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ch-Piso-8\Estadisticas Sectoriales\1. Sectores económicos\10. Transporte, Multimodal\Marítimo\2. Mensuales\"/>
    </mc:Choice>
  </mc:AlternateContent>
  <xr:revisionPtr revIDLastSave="0" documentId="13_ncr:1_{DD8C9319-92E0-4B66-8931-93B121B32D7B}" xr6:coauthVersionLast="47" xr6:coauthVersionMax="47" xr10:uidLastSave="{00000000-0000-0000-0000-000000000000}"/>
  <bookViews>
    <workbookView xWindow="-120" yWindow="-120" windowWidth="29040" windowHeight="15720" firstSheet="5" activeTab="10" xr2:uid="{00000000-000D-0000-FFFF-FFFF00000000}"/>
  </bookViews>
  <sheets>
    <sheet name="2015" sheetId="5" r:id="rId1"/>
    <sheet name="2016" sheetId="6" r:id="rId2"/>
    <sheet name="2017" sheetId="7" r:id="rId3"/>
    <sheet name="2018" sheetId="8" r:id="rId4"/>
    <sheet name="2019" sheetId="9" r:id="rId5"/>
    <sheet name="2020" sheetId="1" r:id="rId6"/>
    <sheet name="2021" sheetId="3" r:id="rId7"/>
    <sheet name="2022" sheetId="10" r:id="rId8"/>
    <sheet name="2023" sheetId="11" r:id="rId9"/>
    <sheet name="2024" sheetId="12" r:id="rId10"/>
    <sheet name="2025" sheetId="13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\A" localSheetId="7">#REF!</definedName>
    <definedName name="\A">#REF!</definedName>
    <definedName name="\F" localSheetId="7">#REF!</definedName>
    <definedName name="\F">#REF!</definedName>
    <definedName name="\I" localSheetId="7">#REF!</definedName>
    <definedName name="\I">#REF!</definedName>
    <definedName name="\K" localSheetId="7">#REF!</definedName>
    <definedName name="\K">#REF!</definedName>
    <definedName name="\M" localSheetId="7">#REF!</definedName>
    <definedName name="\M">#REF!</definedName>
    <definedName name="\P" localSheetId="7">#REF!</definedName>
    <definedName name="\P">#REF!</definedName>
    <definedName name="\S" localSheetId="7">#REF!</definedName>
    <definedName name="\S">#REF!</definedName>
    <definedName name="\U" localSheetId="7">#REF!</definedName>
    <definedName name="\U">#REF!</definedName>
    <definedName name="\V" localSheetId="7">#REF!</definedName>
    <definedName name="\V">#REF!</definedName>
    <definedName name="\W" localSheetId="7">#REF!</definedName>
    <definedName name="\W">#REF!</definedName>
    <definedName name="\X" localSheetId="7">#REF!</definedName>
    <definedName name="\X">#REF!</definedName>
    <definedName name="\Y" localSheetId="7">#REF!</definedName>
    <definedName name="\Y">#REF!</definedName>
    <definedName name="_________________________________________________________TA1" localSheetId="6">#REF!</definedName>
    <definedName name="_________________________________________________________TA1" localSheetId="7">#REF!</definedName>
    <definedName name="_________________________________________________________TA1">#REF!</definedName>
    <definedName name="_________________________________________________________TA2" localSheetId="6">#REF!</definedName>
    <definedName name="_________________________________________________________TA2" localSheetId="7">#REF!</definedName>
    <definedName name="_________________________________________________________TA2">#REF!</definedName>
    <definedName name="_________________________________________________________TA3" localSheetId="6">#REF!</definedName>
    <definedName name="_________________________________________________________TA3" localSheetId="7">#REF!</definedName>
    <definedName name="_________________________________________________________TA3">#REF!</definedName>
    <definedName name="_________________________________________________________TA4" localSheetId="7">#REF!</definedName>
    <definedName name="_________________________________________________________TA4">#REF!</definedName>
    <definedName name="_________________________________________________________TE1" localSheetId="7">#REF!</definedName>
    <definedName name="_________________________________________________________TE1">#REF!</definedName>
    <definedName name="_________________________________________________________TE2" localSheetId="7">#REF!</definedName>
    <definedName name="_________________________________________________________TE2">#REF!</definedName>
    <definedName name="_________________________________________________________TE3" localSheetId="7">#REF!</definedName>
    <definedName name="_________________________________________________________TE3">#REF!</definedName>
    <definedName name="_________________________________________________________TE4" localSheetId="7">#REF!</definedName>
    <definedName name="_________________________________________________________TE4">#REF!</definedName>
    <definedName name="_________________________________________________________TO1" localSheetId="7">#REF!</definedName>
    <definedName name="_________________________________________________________TO1">#REF!</definedName>
    <definedName name="_________________________________________________________TO2" localSheetId="7">#REF!</definedName>
    <definedName name="_________________________________________________________TO2">#REF!</definedName>
    <definedName name="_________________________________________________________TO3" localSheetId="7">#REF!</definedName>
    <definedName name="_________________________________________________________TO3">#REF!</definedName>
    <definedName name="_________________________________________________________TO4" localSheetId="7">#REF!</definedName>
    <definedName name="_________________________________________________________TO4">#REF!</definedName>
    <definedName name="________________________________________________________TA1" localSheetId="7">#REF!</definedName>
    <definedName name="________________________________________________________TA1">#REF!</definedName>
    <definedName name="________________________________________________________TA2" localSheetId="7">#REF!</definedName>
    <definedName name="________________________________________________________TA2">#REF!</definedName>
    <definedName name="________________________________________________________TA3" localSheetId="7">#REF!</definedName>
    <definedName name="________________________________________________________TA3">#REF!</definedName>
    <definedName name="________________________________________________________TA4" localSheetId="7">#REF!</definedName>
    <definedName name="________________________________________________________TA4">#REF!</definedName>
    <definedName name="________________________________________________________TE1" localSheetId="7">#REF!</definedName>
    <definedName name="________________________________________________________TE1">#REF!</definedName>
    <definedName name="________________________________________________________TE2" localSheetId="7">#REF!</definedName>
    <definedName name="________________________________________________________TE2">#REF!</definedName>
    <definedName name="________________________________________________________TE3" localSheetId="7">#REF!</definedName>
    <definedName name="________________________________________________________TE3">#REF!</definedName>
    <definedName name="________________________________________________________TE4" localSheetId="7">#REF!</definedName>
    <definedName name="________________________________________________________TE4">#REF!</definedName>
    <definedName name="________________________________________________________TO1" localSheetId="7">#REF!</definedName>
    <definedName name="________________________________________________________TO1">#REF!</definedName>
    <definedName name="________________________________________________________TO2" localSheetId="7">#REF!</definedName>
    <definedName name="________________________________________________________TO2">#REF!</definedName>
    <definedName name="________________________________________________________TO3" localSheetId="7">#REF!</definedName>
    <definedName name="________________________________________________________TO3">#REF!</definedName>
    <definedName name="________________________________________________________TO4" localSheetId="7">#REF!</definedName>
    <definedName name="________________________________________________________TO4">#REF!</definedName>
    <definedName name="_______________________________________________________TA1" localSheetId="7">#REF!</definedName>
    <definedName name="_______________________________________________________TA1">#REF!</definedName>
    <definedName name="_______________________________________________________TA2" localSheetId="7">#REF!</definedName>
    <definedName name="_______________________________________________________TA2">#REF!</definedName>
    <definedName name="_______________________________________________________TA3" localSheetId="7">#REF!</definedName>
    <definedName name="_______________________________________________________TA3">#REF!</definedName>
    <definedName name="_______________________________________________________TA4" localSheetId="7">#REF!</definedName>
    <definedName name="_______________________________________________________TA4">#REF!</definedName>
    <definedName name="_______________________________________________________TE1" localSheetId="7">#REF!</definedName>
    <definedName name="_______________________________________________________TE1">#REF!</definedName>
    <definedName name="_______________________________________________________TE2" localSheetId="7">#REF!</definedName>
    <definedName name="_______________________________________________________TE2">#REF!</definedName>
    <definedName name="_______________________________________________________TE3" localSheetId="7">#REF!</definedName>
    <definedName name="_______________________________________________________TE3">#REF!</definedName>
    <definedName name="_______________________________________________________TE4" localSheetId="7">#REF!</definedName>
    <definedName name="_______________________________________________________TE4">#REF!</definedName>
    <definedName name="_______________________________________________________TO1" localSheetId="7">#REF!</definedName>
    <definedName name="_______________________________________________________TO1">#REF!</definedName>
    <definedName name="_______________________________________________________TO2" localSheetId="7">#REF!</definedName>
    <definedName name="_______________________________________________________TO2">#REF!</definedName>
    <definedName name="_______________________________________________________TO3" localSheetId="7">#REF!</definedName>
    <definedName name="_______________________________________________________TO3">#REF!</definedName>
    <definedName name="_______________________________________________________TO4" localSheetId="7">#REF!</definedName>
    <definedName name="_______________________________________________________TO4">#REF!</definedName>
    <definedName name="______________________________________________________aaa99" localSheetId="7">'[1]344.13'!#REF!</definedName>
    <definedName name="______________________________________________________aaa99">'[1]344.13'!#REF!</definedName>
    <definedName name="______________________________________________________dga11" localSheetId="6">#REF!</definedName>
    <definedName name="______________________________________________________dga11" localSheetId="7">#REF!</definedName>
    <definedName name="______________________________________________________dga11">#REF!</definedName>
    <definedName name="______________________________________________________dga12" localSheetId="6">#REF!</definedName>
    <definedName name="______________________________________________________dga12" localSheetId="7">#REF!</definedName>
    <definedName name="______________________________________________________dga12">#REF!</definedName>
    <definedName name="______________________________________________________r" localSheetId="6">'[1]333.02'!#REF!</definedName>
    <definedName name="______________________________________________________r" localSheetId="7">'[1]333.02'!#REF!</definedName>
    <definedName name="______________________________________________________r">'[1]333.02'!#REF!</definedName>
    <definedName name="______________________________________________________TA1" localSheetId="6">#REF!</definedName>
    <definedName name="______________________________________________________TA1" localSheetId="7">#REF!</definedName>
    <definedName name="______________________________________________________TA1">#REF!</definedName>
    <definedName name="______________________________________________________TA2" localSheetId="6">#REF!</definedName>
    <definedName name="______________________________________________________TA2" localSheetId="7">#REF!</definedName>
    <definedName name="______________________________________________________TA2">#REF!</definedName>
    <definedName name="______________________________________________________TA3" localSheetId="6">#REF!</definedName>
    <definedName name="______________________________________________________TA3" localSheetId="7">#REF!</definedName>
    <definedName name="______________________________________________________TA3">#REF!</definedName>
    <definedName name="______________________________________________________TA4" localSheetId="7">#REF!</definedName>
    <definedName name="______________________________________________________TA4">#REF!</definedName>
    <definedName name="______________________________________________________TE1" localSheetId="7">#REF!</definedName>
    <definedName name="______________________________________________________TE1">#REF!</definedName>
    <definedName name="______________________________________________________TE2" localSheetId="7">#REF!</definedName>
    <definedName name="______________________________________________________TE2">#REF!</definedName>
    <definedName name="______________________________________________________TE3" localSheetId="7">#REF!</definedName>
    <definedName name="______________________________________________________TE3">#REF!</definedName>
    <definedName name="______________________________________________________TE4" localSheetId="7">#REF!</definedName>
    <definedName name="______________________________________________________TE4">#REF!</definedName>
    <definedName name="______________________________________________________TO1" localSheetId="7">#REF!</definedName>
    <definedName name="______________________________________________________TO1">#REF!</definedName>
    <definedName name="______________________________________________________TO2" localSheetId="7">#REF!</definedName>
    <definedName name="______________________________________________________TO2">#REF!</definedName>
    <definedName name="______________________________________________________TO3" localSheetId="7">#REF!</definedName>
    <definedName name="______________________________________________________TO3">#REF!</definedName>
    <definedName name="______________________________________________________TO4" localSheetId="7">#REF!</definedName>
    <definedName name="______________________________________________________TO4">#REF!</definedName>
    <definedName name="______________________________________________________uh1" localSheetId="7">#REF!</definedName>
    <definedName name="______________________________________________________uh1">#REF!</definedName>
    <definedName name="______________________________________________________uh2" localSheetId="7">#REF!</definedName>
    <definedName name="______________________________________________________uh2">#REF!</definedName>
    <definedName name="______________________________________________________uh3" localSheetId="7">#REF!</definedName>
    <definedName name="______________________________________________________uh3">#REF!</definedName>
    <definedName name="_____________________________________________________aaa99" localSheetId="7">'[1]344.13'!#REF!</definedName>
    <definedName name="_____________________________________________________aaa99">'[1]344.13'!#REF!</definedName>
    <definedName name="_____________________________________________________dga11" localSheetId="6">#REF!</definedName>
    <definedName name="_____________________________________________________dga11" localSheetId="7">#REF!</definedName>
    <definedName name="_____________________________________________________dga11">#REF!</definedName>
    <definedName name="_____________________________________________________dga12" localSheetId="6">#REF!</definedName>
    <definedName name="_____________________________________________________dga12" localSheetId="7">#REF!</definedName>
    <definedName name="_____________________________________________________dga12">#REF!</definedName>
    <definedName name="_____________________________________________________f" localSheetId="6">#REF!</definedName>
    <definedName name="_____________________________________________________f" localSheetId="7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 localSheetId="6">'[1]333.02'!#REF!</definedName>
    <definedName name="_____________________________________________________r" localSheetId="7">'[1]333.02'!#REF!</definedName>
    <definedName name="_____________________________________________________r">'[1]333.02'!#REF!</definedName>
    <definedName name="_____________________________________________________TA1" localSheetId="6">#REF!</definedName>
    <definedName name="_____________________________________________________TA1" localSheetId="7">#REF!</definedName>
    <definedName name="_____________________________________________________TA1">#REF!</definedName>
    <definedName name="_____________________________________________________TA2" localSheetId="6">#REF!</definedName>
    <definedName name="_____________________________________________________TA2" localSheetId="7">#REF!</definedName>
    <definedName name="_____________________________________________________TA2">#REF!</definedName>
    <definedName name="_____________________________________________________TA3" localSheetId="6">#REF!</definedName>
    <definedName name="_____________________________________________________TA3" localSheetId="7">#REF!</definedName>
    <definedName name="_____________________________________________________TA3">#REF!</definedName>
    <definedName name="_____________________________________________________TA4" localSheetId="7">#REF!</definedName>
    <definedName name="_____________________________________________________TA4">#REF!</definedName>
    <definedName name="_____________________________________________________TE1" localSheetId="7">#REF!</definedName>
    <definedName name="_____________________________________________________TE1">#REF!</definedName>
    <definedName name="_____________________________________________________TE2" localSheetId="7">#REF!</definedName>
    <definedName name="_____________________________________________________TE2">#REF!</definedName>
    <definedName name="_____________________________________________________TE3" localSheetId="7">#REF!</definedName>
    <definedName name="_____________________________________________________TE3">#REF!</definedName>
    <definedName name="_____________________________________________________TE4" localSheetId="7">#REF!</definedName>
    <definedName name="_____________________________________________________TE4">#REF!</definedName>
    <definedName name="_____________________________________________________TO1" localSheetId="7">#REF!</definedName>
    <definedName name="_____________________________________________________TO1">#REF!</definedName>
    <definedName name="_____________________________________________________TO2" localSheetId="7">#REF!</definedName>
    <definedName name="_____________________________________________________TO2">#REF!</definedName>
    <definedName name="_____________________________________________________TO3" localSheetId="7">#REF!</definedName>
    <definedName name="_____________________________________________________TO3">#REF!</definedName>
    <definedName name="_____________________________________________________TO4" localSheetId="7">#REF!</definedName>
    <definedName name="_____________________________________________________TO4">#REF!</definedName>
    <definedName name="_____________________________________________________uh1" localSheetId="7">#REF!</definedName>
    <definedName name="_____________________________________________________uh1">#REF!</definedName>
    <definedName name="_____________________________________________________uh2" localSheetId="7">#REF!</definedName>
    <definedName name="_____________________________________________________uh2">#REF!</definedName>
    <definedName name="_____________________________________________________uh3" localSheetId="7">#REF!</definedName>
    <definedName name="_____________________________________________________uh3">#REF!</definedName>
    <definedName name="____________________________________________________aaa99" localSheetId="7">'[1]344.13'!#REF!</definedName>
    <definedName name="____________________________________________________aaa99">'[1]344.13'!#REF!</definedName>
    <definedName name="____________________________________________________dga11" localSheetId="6">#REF!</definedName>
    <definedName name="____________________________________________________dga11" localSheetId="7">#REF!</definedName>
    <definedName name="____________________________________________________dga11">#REF!</definedName>
    <definedName name="____________________________________________________dga12" localSheetId="6">#REF!</definedName>
    <definedName name="____________________________________________________dga12" localSheetId="7">#REF!</definedName>
    <definedName name="____________________________________________________dga12">#REF!</definedName>
    <definedName name="____________________________________________________f" localSheetId="6">#REF!</definedName>
    <definedName name="____________________________________________________f" localSheetId="7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 localSheetId="6">'[1]333.02'!#REF!</definedName>
    <definedName name="____________________________________________________r" localSheetId="7">'[1]333.02'!#REF!</definedName>
    <definedName name="____________________________________________________r">'[1]333.02'!#REF!</definedName>
    <definedName name="____________________________________________________TA1" localSheetId="6">#REF!</definedName>
    <definedName name="____________________________________________________TA1" localSheetId="7">#REF!</definedName>
    <definedName name="____________________________________________________TA1">#REF!</definedName>
    <definedName name="____________________________________________________TA2" localSheetId="6">#REF!</definedName>
    <definedName name="____________________________________________________TA2" localSheetId="7">#REF!</definedName>
    <definedName name="____________________________________________________TA2">#REF!</definedName>
    <definedName name="____________________________________________________TA3" localSheetId="6">#REF!</definedName>
    <definedName name="____________________________________________________TA3" localSheetId="7">#REF!</definedName>
    <definedName name="____________________________________________________TA3">#REF!</definedName>
    <definedName name="____________________________________________________TA4" localSheetId="7">#REF!</definedName>
    <definedName name="____________________________________________________TA4">#REF!</definedName>
    <definedName name="____________________________________________________TE1" localSheetId="7">#REF!</definedName>
    <definedName name="____________________________________________________TE1">#REF!</definedName>
    <definedName name="____________________________________________________TE2" localSheetId="7">#REF!</definedName>
    <definedName name="____________________________________________________TE2">#REF!</definedName>
    <definedName name="____________________________________________________TE3" localSheetId="7">#REF!</definedName>
    <definedName name="____________________________________________________TE3">#REF!</definedName>
    <definedName name="____________________________________________________TE4" localSheetId="7">#REF!</definedName>
    <definedName name="____________________________________________________TE4">#REF!</definedName>
    <definedName name="____________________________________________________TO1" localSheetId="7">#REF!</definedName>
    <definedName name="____________________________________________________TO1">#REF!</definedName>
    <definedName name="____________________________________________________TO2" localSheetId="7">#REF!</definedName>
    <definedName name="____________________________________________________TO2">#REF!</definedName>
    <definedName name="____________________________________________________TO3" localSheetId="7">#REF!</definedName>
    <definedName name="____________________________________________________TO3">#REF!</definedName>
    <definedName name="____________________________________________________TO4" localSheetId="7">#REF!</definedName>
    <definedName name="____________________________________________________TO4">#REF!</definedName>
    <definedName name="____________________________________________________uh1" localSheetId="7">#REF!</definedName>
    <definedName name="____________________________________________________uh1">#REF!</definedName>
    <definedName name="____________________________________________________uh2" localSheetId="7">#REF!</definedName>
    <definedName name="____________________________________________________uh2">#REF!</definedName>
    <definedName name="____________________________________________________uh3" localSheetId="7">#REF!</definedName>
    <definedName name="____________________________________________________uh3">#REF!</definedName>
    <definedName name="___________________________________________________aaa99" localSheetId="7">'[1]344.13'!#REF!</definedName>
    <definedName name="___________________________________________________aaa99">'[1]344.13'!#REF!</definedName>
    <definedName name="___________________________________________________dga11" localSheetId="6">#REF!</definedName>
    <definedName name="___________________________________________________dga11" localSheetId="7">#REF!</definedName>
    <definedName name="___________________________________________________dga11">#REF!</definedName>
    <definedName name="___________________________________________________dga12" localSheetId="6">#REF!</definedName>
    <definedName name="___________________________________________________dga12" localSheetId="7">#REF!</definedName>
    <definedName name="___________________________________________________dga12">#REF!</definedName>
    <definedName name="___________________________________________________f" localSheetId="6">#REF!</definedName>
    <definedName name="___________________________________________________f" localSheetId="7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 localSheetId="6">'[1]333.02'!#REF!</definedName>
    <definedName name="___________________________________________________r" localSheetId="7">'[1]333.02'!#REF!</definedName>
    <definedName name="___________________________________________________r">'[1]333.02'!#REF!</definedName>
    <definedName name="___________________________________________________TA1" localSheetId="6">#REF!</definedName>
    <definedName name="___________________________________________________TA1" localSheetId="7">#REF!</definedName>
    <definedName name="___________________________________________________TA1">#REF!</definedName>
    <definedName name="___________________________________________________TA2" localSheetId="6">#REF!</definedName>
    <definedName name="___________________________________________________TA2" localSheetId="7">#REF!</definedName>
    <definedName name="___________________________________________________TA2">#REF!</definedName>
    <definedName name="___________________________________________________TA3" localSheetId="6">#REF!</definedName>
    <definedName name="___________________________________________________TA3" localSheetId="7">#REF!</definedName>
    <definedName name="___________________________________________________TA3">#REF!</definedName>
    <definedName name="___________________________________________________TA4" localSheetId="7">#REF!</definedName>
    <definedName name="___________________________________________________TA4">#REF!</definedName>
    <definedName name="___________________________________________________TE1" localSheetId="7">#REF!</definedName>
    <definedName name="___________________________________________________TE1">#REF!</definedName>
    <definedName name="___________________________________________________TE2" localSheetId="7">#REF!</definedName>
    <definedName name="___________________________________________________TE2">#REF!</definedName>
    <definedName name="___________________________________________________TE3" localSheetId="7">#REF!</definedName>
    <definedName name="___________________________________________________TE3">#REF!</definedName>
    <definedName name="___________________________________________________TE4" localSheetId="7">#REF!</definedName>
    <definedName name="___________________________________________________TE4">#REF!</definedName>
    <definedName name="___________________________________________________TO1" localSheetId="7">#REF!</definedName>
    <definedName name="___________________________________________________TO1">#REF!</definedName>
    <definedName name="___________________________________________________TO2" localSheetId="7">#REF!</definedName>
    <definedName name="___________________________________________________TO2">#REF!</definedName>
    <definedName name="___________________________________________________TO3" localSheetId="7">#REF!</definedName>
    <definedName name="___________________________________________________TO3">#REF!</definedName>
    <definedName name="___________________________________________________TO4" localSheetId="7">#REF!</definedName>
    <definedName name="___________________________________________________TO4">#REF!</definedName>
    <definedName name="___________________________________________________uh1" localSheetId="7">#REF!</definedName>
    <definedName name="___________________________________________________uh1">#REF!</definedName>
    <definedName name="___________________________________________________uh2" localSheetId="7">#REF!</definedName>
    <definedName name="___________________________________________________uh2">#REF!</definedName>
    <definedName name="___________________________________________________uh3" localSheetId="7">#REF!</definedName>
    <definedName name="___________________________________________________uh3">#REF!</definedName>
    <definedName name="__________________________________________________aaa99" localSheetId="7">'[1]344.13'!#REF!</definedName>
    <definedName name="__________________________________________________aaa99">'[1]344.13'!#REF!</definedName>
    <definedName name="__________________________________________________dga11" localSheetId="6">#REF!</definedName>
    <definedName name="__________________________________________________dga11" localSheetId="7">#REF!</definedName>
    <definedName name="__________________________________________________dga11">#REF!</definedName>
    <definedName name="__________________________________________________dga12" localSheetId="6">#REF!</definedName>
    <definedName name="__________________________________________________dga12" localSheetId="7">#REF!</definedName>
    <definedName name="__________________________________________________dga12">#REF!</definedName>
    <definedName name="__________________________________________________f" localSheetId="6">#REF!</definedName>
    <definedName name="__________________________________________________f" localSheetId="7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 localSheetId="6">'[1]333.02'!#REF!</definedName>
    <definedName name="__________________________________________________r" localSheetId="7">'[1]333.02'!#REF!</definedName>
    <definedName name="__________________________________________________r">'[1]333.02'!#REF!</definedName>
    <definedName name="__________________________________________________TA1" localSheetId="6">#REF!</definedName>
    <definedName name="__________________________________________________TA1" localSheetId="7">#REF!</definedName>
    <definedName name="__________________________________________________TA1">#REF!</definedName>
    <definedName name="__________________________________________________TA2" localSheetId="6">#REF!</definedName>
    <definedName name="__________________________________________________TA2" localSheetId="7">#REF!</definedName>
    <definedName name="__________________________________________________TA2">#REF!</definedName>
    <definedName name="__________________________________________________TA3" localSheetId="6">#REF!</definedName>
    <definedName name="__________________________________________________TA3" localSheetId="7">#REF!</definedName>
    <definedName name="__________________________________________________TA3">#REF!</definedName>
    <definedName name="__________________________________________________TA4" localSheetId="7">#REF!</definedName>
    <definedName name="__________________________________________________TA4">#REF!</definedName>
    <definedName name="__________________________________________________TE1" localSheetId="7">#REF!</definedName>
    <definedName name="__________________________________________________TE1">#REF!</definedName>
    <definedName name="__________________________________________________TE2" localSheetId="7">#REF!</definedName>
    <definedName name="__________________________________________________TE2">#REF!</definedName>
    <definedName name="__________________________________________________TE3" localSheetId="7">#REF!</definedName>
    <definedName name="__________________________________________________TE3">#REF!</definedName>
    <definedName name="__________________________________________________TE4" localSheetId="7">#REF!</definedName>
    <definedName name="__________________________________________________TE4">#REF!</definedName>
    <definedName name="__________________________________________________TO1" localSheetId="7">#REF!</definedName>
    <definedName name="__________________________________________________TO1">#REF!</definedName>
    <definedName name="__________________________________________________TO2" localSheetId="7">#REF!</definedName>
    <definedName name="__________________________________________________TO2">#REF!</definedName>
    <definedName name="__________________________________________________TO3" localSheetId="7">#REF!</definedName>
    <definedName name="__________________________________________________TO3">#REF!</definedName>
    <definedName name="__________________________________________________TO4" localSheetId="7">#REF!</definedName>
    <definedName name="__________________________________________________TO4">#REF!</definedName>
    <definedName name="__________________________________________________uh1" localSheetId="7">#REF!</definedName>
    <definedName name="__________________________________________________uh1">#REF!</definedName>
    <definedName name="__________________________________________________uh2" localSheetId="7">#REF!</definedName>
    <definedName name="__________________________________________________uh2">#REF!</definedName>
    <definedName name="__________________________________________________uh3" localSheetId="7">#REF!</definedName>
    <definedName name="__________________________________________________uh3">#REF!</definedName>
    <definedName name="_________________________________________________aaa99" localSheetId="7">'[1]344.13'!#REF!</definedName>
    <definedName name="_________________________________________________aaa99">'[1]344.13'!#REF!</definedName>
    <definedName name="_________________________________________________dga11" localSheetId="6">#REF!</definedName>
    <definedName name="_________________________________________________dga11" localSheetId="7">#REF!</definedName>
    <definedName name="_________________________________________________dga11">#REF!</definedName>
    <definedName name="_________________________________________________dga12" localSheetId="6">#REF!</definedName>
    <definedName name="_________________________________________________dga12" localSheetId="7">#REF!</definedName>
    <definedName name="_________________________________________________dga12">#REF!</definedName>
    <definedName name="_________________________________________________f" localSheetId="6">#REF!</definedName>
    <definedName name="_________________________________________________f" localSheetId="7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 localSheetId="6">'[1]333.02'!#REF!</definedName>
    <definedName name="_________________________________________________r" localSheetId="7">'[1]333.02'!#REF!</definedName>
    <definedName name="_________________________________________________r">'[1]333.02'!#REF!</definedName>
    <definedName name="_________________________________________________TA1" localSheetId="6">#REF!</definedName>
    <definedName name="_________________________________________________TA1" localSheetId="7">#REF!</definedName>
    <definedName name="_________________________________________________TA1">#REF!</definedName>
    <definedName name="_________________________________________________TA2" localSheetId="6">#REF!</definedName>
    <definedName name="_________________________________________________TA2" localSheetId="7">#REF!</definedName>
    <definedName name="_________________________________________________TA2">#REF!</definedName>
    <definedName name="_________________________________________________TA3" localSheetId="6">#REF!</definedName>
    <definedName name="_________________________________________________TA3" localSheetId="7">#REF!</definedName>
    <definedName name="_________________________________________________TA3">#REF!</definedName>
    <definedName name="_________________________________________________TA4" localSheetId="7">#REF!</definedName>
    <definedName name="_________________________________________________TA4">#REF!</definedName>
    <definedName name="_________________________________________________TE1" localSheetId="7">#REF!</definedName>
    <definedName name="_________________________________________________TE1">#REF!</definedName>
    <definedName name="_________________________________________________TE2" localSheetId="7">#REF!</definedName>
    <definedName name="_________________________________________________TE2">#REF!</definedName>
    <definedName name="_________________________________________________TE3" localSheetId="7">#REF!</definedName>
    <definedName name="_________________________________________________TE3">#REF!</definedName>
    <definedName name="_________________________________________________TE4" localSheetId="7">#REF!</definedName>
    <definedName name="_________________________________________________TE4">#REF!</definedName>
    <definedName name="_________________________________________________TO1" localSheetId="7">#REF!</definedName>
    <definedName name="_________________________________________________TO1">#REF!</definedName>
    <definedName name="_________________________________________________TO2" localSheetId="7">#REF!</definedName>
    <definedName name="_________________________________________________TO2">#REF!</definedName>
    <definedName name="_________________________________________________TO3" localSheetId="7">#REF!</definedName>
    <definedName name="_________________________________________________TO3">#REF!</definedName>
    <definedName name="_________________________________________________TO4" localSheetId="7">#REF!</definedName>
    <definedName name="_________________________________________________TO4">#REF!</definedName>
    <definedName name="_________________________________________________uh1" localSheetId="7">#REF!</definedName>
    <definedName name="_________________________________________________uh1">#REF!</definedName>
    <definedName name="_________________________________________________uh2" localSheetId="7">#REF!</definedName>
    <definedName name="_________________________________________________uh2">#REF!</definedName>
    <definedName name="_________________________________________________uh3" localSheetId="7">#REF!</definedName>
    <definedName name="_________________________________________________uh3">#REF!</definedName>
    <definedName name="________________________________________________aaa99" localSheetId="7">'[1]344.13'!#REF!</definedName>
    <definedName name="________________________________________________aaa99">'[1]344.13'!#REF!</definedName>
    <definedName name="________________________________________________dga11" localSheetId="6">#REF!</definedName>
    <definedName name="________________________________________________dga11" localSheetId="7">#REF!</definedName>
    <definedName name="________________________________________________dga11">#REF!</definedName>
    <definedName name="________________________________________________dga12" localSheetId="6">#REF!</definedName>
    <definedName name="________________________________________________dga12" localSheetId="7">#REF!</definedName>
    <definedName name="________________________________________________dga12">#REF!</definedName>
    <definedName name="________________________________________________f" localSheetId="6">#REF!</definedName>
    <definedName name="________________________________________________f" localSheetId="7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 localSheetId="6">'[1]333.02'!#REF!</definedName>
    <definedName name="________________________________________________r" localSheetId="7">'[1]333.02'!#REF!</definedName>
    <definedName name="________________________________________________r">'[1]333.02'!#REF!</definedName>
    <definedName name="________________________________________________TA1" localSheetId="6">#REF!</definedName>
    <definedName name="________________________________________________TA1" localSheetId="7">#REF!</definedName>
    <definedName name="________________________________________________TA1">#REF!</definedName>
    <definedName name="________________________________________________TA2" localSheetId="6">#REF!</definedName>
    <definedName name="________________________________________________TA2" localSheetId="7">#REF!</definedName>
    <definedName name="________________________________________________TA2">#REF!</definedName>
    <definedName name="________________________________________________TA3" localSheetId="6">#REF!</definedName>
    <definedName name="________________________________________________TA3" localSheetId="7">#REF!</definedName>
    <definedName name="________________________________________________TA3">#REF!</definedName>
    <definedName name="________________________________________________TA4" localSheetId="7">#REF!</definedName>
    <definedName name="________________________________________________TA4">#REF!</definedName>
    <definedName name="________________________________________________TE1" localSheetId="7">#REF!</definedName>
    <definedName name="________________________________________________TE1">#REF!</definedName>
    <definedName name="________________________________________________TE2" localSheetId="7">#REF!</definedName>
    <definedName name="________________________________________________TE2">#REF!</definedName>
    <definedName name="________________________________________________TE3" localSheetId="7">#REF!</definedName>
    <definedName name="________________________________________________TE3">#REF!</definedName>
    <definedName name="________________________________________________TE4" localSheetId="7">#REF!</definedName>
    <definedName name="________________________________________________TE4">#REF!</definedName>
    <definedName name="________________________________________________TO1" localSheetId="7">#REF!</definedName>
    <definedName name="________________________________________________TO1">#REF!</definedName>
    <definedName name="________________________________________________TO2" localSheetId="7">#REF!</definedName>
    <definedName name="________________________________________________TO2">#REF!</definedName>
    <definedName name="________________________________________________TO3" localSheetId="7">#REF!</definedName>
    <definedName name="________________________________________________TO3">#REF!</definedName>
    <definedName name="________________________________________________TO4" localSheetId="7">#REF!</definedName>
    <definedName name="________________________________________________TO4">#REF!</definedName>
    <definedName name="________________________________________________uh1" localSheetId="7">#REF!</definedName>
    <definedName name="________________________________________________uh1">#REF!</definedName>
    <definedName name="________________________________________________uh2" localSheetId="7">#REF!</definedName>
    <definedName name="________________________________________________uh2">#REF!</definedName>
    <definedName name="________________________________________________uh3" localSheetId="7">#REF!</definedName>
    <definedName name="________________________________________________uh3">#REF!</definedName>
    <definedName name="_______________________________________________aaa99" localSheetId="7">'[1]344.13'!#REF!</definedName>
    <definedName name="_______________________________________________aaa99">'[1]344.13'!#REF!</definedName>
    <definedName name="_______________________________________________dga11" localSheetId="6">#REF!</definedName>
    <definedName name="_______________________________________________dga11" localSheetId="7">#REF!</definedName>
    <definedName name="_______________________________________________dga11">#REF!</definedName>
    <definedName name="_______________________________________________dga12" localSheetId="6">#REF!</definedName>
    <definedName name="_______________________________________________dga12" localSheetId="7">#REF!</definedName>
    <definedName name="_______________________________________________dga12">#REF!</definedName>
    <definedName name="_______________________________________________f" localSheetId="6">#REF!</definedName>
    <definedName name="_______________________________________________f" localSheetId="7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 localSheetId="6">'[1]333.02'!#REF!</definedName>
    <definedName name="_______________________________________________r" localSheetId="7">'[1]333.02'!#REF!</definedName>
    <definedName name="_______________________________________________r">'[1]333.02'!#REF!</definedName>
    <definedName name="_______________________________________________TA1" localSheetId="6">#REF!</definedName>
    <definedName name="_______________________________________________TA1" localSheetId="7">#REF!</definedName>
    <definedName name="_______________________________________________TA1">#REF!</definedName>
    <definedName name="_______________________________________________TA2" localSheetId="6">#REF!</definedName>
    <definedName name="_______________________________________________TA2" localSheetId="7">#REF!</definedName>
    <definedName name="_______________________________________________TA2">#REF!</definedName>
    <definedName name="_______________________________________________TA3" localSheetId="6">#REF!</definedName>
    <definedName name="_______________________________________________TA3" localSheetId="7">#REF!</definedName>
    <definedName name="_______________________________________________TA3">#REF!</definedName>
    <definedName name="_______________________________________________TA4" localSheetId="7">#REF!</definedName>
    <definedName name="_______________________________________________TA4">#REF!</definedName>
    <definedName name="_______________________________________________TE1" localSheetId="7">#REF!</definedName>
    <definedName name="_______________________________________________TE1">#REF!</definedName>
    <definedName name="_______________________________________________TE2" localSheetId="7">#REF!</definedName>
    <definedName name="_______________________________________________TE2">#REF!</definedName>
    <definedName name="_______________________________________________TE3" localSheetId="7">#REF!</definedName>
    <definedName name="_______________________________________________TE3">#REF!</definedName>
    <definedName name="_______________________________________________TE4" localSheetId="7">#REF!</definedName>
    <definedName name="_______________________________________________TE4">#REF!</definedName>
    <definedName name="_______________________________________________TO1" localSheetId="7">#REF!</definedName>
    <definedName name="_______________________________________________TO1">#REF!</definedName>
    <definedName name="_______________________________________________TO2" localSheetId="7">#REF!</definedName>
    <definedName name="_______________________________________________TO2">#REF!</definedName>
    <definedName name="_______________________________________________TO3" localSheetId="7">#REF!</definedName>
    <definedName name="_______________________________________________TO3">#REF!</definedName>
    <definedName name="_______________________________________________TO4" localSheetId="7">#REF!</definedName>
    <definedName name="_______________________________________________TO4">#REF!</definedName>
    <definedName name="_______________________________________________uh1" localSheetId="7">#REF!</definedName>
    <definedName name="_______________________________________________uh1">#REF!</definedName>
    <definedName name="_______________________________________________uh2" localSheetId="7">#REF!</definedName>
    <definedName name="_______________________________________________uh2">#REF!</definedName>
    <definedName name="_______________________________________________uh3" localSheetId="7">#REF!</definedName>
    <definedName name="_______________________________________________uh3">#REF!</definedName>
    <definedName name="______________________________________________aaa99" localSheetId="7">'[1]344.13'!#REF!</definedName>
    <definedName name="______________________________________________aaa99">'[1]344.13'!#REF!</definedName>
    <definedName name="______________________________________________dga11" localSheetId="6">#REF!</definedName>
    <definedName name="______________________________________________dga11" localSheetId="7">#REF!</definedName>
    <definedName name="______________________________________________dga11">#REF!</definedName>
    <definedName name="______________________________________________dga12" localSheetId="6">#REF!</definedName>
    <definedName name="______________________________________________dga12" localSheetId="7">#REF!</definedName>
    <definedName name="______________________________________________dga12">#REF!</definedName>
    <definedName name="______________________________________________f" localSheetId="6">#REF!</definedName>
    <definedName name="______________________________________________f" localSheetId="7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 localSheetId="6">'[1]333.02'!#REF!</definedName>
    <definedName name="______________________________________________r" localSheetId="7">'[1]333.02'!#REF!</definedName>
    <definedName name="______________________________________________r">'[1]333.02'!#REF!</definedName>
    <definedName name="______________________________________________TA1" localSheetId="6">#REF!</definedName>
    <definedName name="______________________________________________TA1" localSheetId="7">#REF!</definedName>
    <definedName name="______________________________________________TA1">#REF!</definedName>
    <definedName name="______________________________________________TA2" localSheetId="6">#REF!</definedName>
    <definedName name="______________________________________________TA2" localSheetId="7">#REF!</definedName>
    <definedName name="______________________________________________TA2">#REF!</definedName>
    <definedName name="______________________________________________TA3" localSheetId="6">#REF!</definedName>
    <definedName name="______________________________________________TA3" localSheetId="7">#REF!</definedName>
    <definedName name="______________________________________________TA3">#REF!</definedName>
    <definedName name="______________________________________________TA4" localSheetId="7">#REF!</definedName>
    <definedName name="______________________________________________TA4">#REF!</definedName>
    <definedName name="______________________________________________TE1" localSheetId="7">#REF!</definedName>
    <definedName name="______________________________________________TE1">#REF!</definedName>
    <definedName name="______________________________________________TE2" localSheetId="7">#REF!</definedName>
    <definedName name="______________________________________________TE2">#REF!</definedName>
    <definedName name="______________________________________________TE3" localSheetId="7">#REF!</definedName>
    <definedName name="______________________________________________TE3">#REF!</definedName>
    <definedName name="______________________________________________TE4" localSheetId="7">#REF!</definedName>
    <definedName name="______________________________________________TE4">#REF!</definedName>
    <definedName name="______________________________________________TO1" localSheetId="7">#REF!</definedName>
    <definedName name="______________________________________________TO1">#REF!</definedName>
    <definedName name="______________________________________________TO2" localSheetId="7">#REF!</definedName>
    <definedName name="______________________________________________TO2">#REF!</definedName>
    <definedName name="______________________________________________TO3" localSheetId="7">#REF!</definedName>
    <definedName name="______________________________________________TO3">#REF!</definedName>
    <definedName name="______________________________________________TO4" localSheetId="7">#REF!</definedName>
    <definedName name="______________________________________________TO4">#REF!</definedName>
    <definedName name="______________________________________________uh1" localSheetId="7">#REF!</definedName>
    <definedName name="______________________________________________uh1">#REF!</definedName>
    <definedName name="______________________________________________uh2" localSheetId="7">#REF!</definedName>
    <definedName name="______________________________________________uh2">#REF!</definedName>
    <definedName name="______________________________________________uh3" localSheetId="7">#REF!</definedName>
    <definedName name="______________________________________________uh3">#REF!</definedName>
    <definedName name="_____________________________________________aaa99" localSheetId="7">'[1]344.13'!#REF!</definedName>
    <definedName name="_____________________________________________aaa99">'[1]344.13'!#REF!</definedName>
    <definedName name="_____________________________________________dga11" localSheetId="6">#REF!</definedName>
    <definedName name="_____________________________________________dga11" localSheetId="7">#REF!</definedName>
    <definedName name="_____________________________________________dga11">#REF!</definedName>
    <definedName name="_____________________________________________dga12" localSheetId="6">#REF!</definedName>
    <definedName name="_____________________________________________dga12" localSheetId="7">#REF!</definedName>
    <definedName name="_____________________________________________dga12">#REF!</definedName>
    <definedName name="_____________________________________________f" localSheetId="6">#REF!</definedName>
    <definedName name="_____________________________________________f" localSheetId="7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 localSheetId="6">'[1]333.02'!#REF!</definedName>
    <definedName name="_____________________________________________r" localSheetId="7">'[1]333.02'!#REF!</definedName>
    <definedName name="_____________________________________________r">'[1]333.02'!#REF!</definedName>
    <definedName name="_____________________________________________TA1" localSheetId="6">#REF!</definedName>
    <definedName name="_____________________________________________TA1" localSheetId="7">#REF!</definedName>
    <definedName name="_____________________________________________TA1">#REF!</definedName>
    <definedName name="_____________________________________________TA2" localSheetId="6">#REF!</definedName>
    <definedName name="_____________________________________________TA2" localSheetId="7">#REF!</definedName>
    <definedName name="_____________________________________________TA2">#REF!</definedName>
    <definedName name="_____________________________________________TA3" localSheetId="6">#REF!</definedName>
    <definedName name="_____________________________________________TA3" localSheetId="7">#REF!</definedName>
    <definedName name="_____________________________________________TA3">#REF!</definedName>
    <definedName name="_____________________________________________TA4" localSheetId="7">#REF!</definedName>
    <definedName name="_____________________________________________TA4">#REF!</definedName>
    <definedName name="_____________________________________________TE1" localSheetId="7">#REF!</definedName>
    <definedName name="_____________________________________________TE1">#REF!</definedName>
    <definedName name="_____________________________________________TE2" localSheetId="7">#REF!</definedName>
    <definedName name="_____________________________________________TE2">#REF!</definedName>
    <definedName name="_____________________________________________TE3" localSheetId="7">#REF!</definedName>
    <definedName name="_____________________________________________TE3">#REF!</definedName>
    <definedName name="_____________________________________________TE4" localSheetId="7">#REF!</definedName>
    <definedName name="_____________________________________________TE4">#REF!</definedName>
    <definedName name="_____________________________________________TO1" localSheetId="7">#REF!</definedName>
    <definedName name="_____________________________________________TO1">#REF!</definedName>
    <definedName name="_____________________________________________TO2" localSheetId="7">#REF!</definedName>
    <definedName name="_____________________________________________TO2">#REF!</definedName>
    <definedName name="_____________________________________________TO3" localSheetId="7">#REF!</definedName>
    <definedName name="_____________________________________________TO3">#REF!</definedName>
    <definedName name="_____________________________________________TO4" localSheetId="7">#REF!</definedName>
    <definedName name="_____________________________________________TO4">#REF!</definedName>
    <definedName name="_____________________________________________uh1" localSheetId="7">#REF!</definedName>
    <definedName name="_____________________________________________uh1">#REF!</definedName>
    <definedName name="_____________________________________________uh2" localSheetId="7">#REF!</definedName>
    <definedName name="_____________________________________________uh2">#REF!</definedName>
    <definedName name="_____________________________________________uh3" localSheetId="7">#REF!</definedName>
    <definedName name="_____________________________________________uh3">#REF!</definedName>
    <definedName name="____________________________________________aaa99" localSheetId="7">'[1]344.13'!#REF!</definedName>
    <definedName name="____________________________________________aaa99">'[1]344.13'!#REF!</definedName>
    <definedName name="____________________________________________dga11" localSheetId="6">#REF!</definedName>
    <definedName name="____________________________________________dga11" localSheetId="7">#REF!</definedName>
    <definedName name="____________________________________________dga11">#REF!</definedName>
    <definedName name="____________________________________________dga12" localSheetId="6">#REF!</definedName>
    <definedName name="____________________________________________dga12" localSheetId="7">#REF!</definedName>
    <definedName name="____________________________________________dga12">#REF!</definedName>
    <definedName name="____________________________________________f" localSheetId="6">#REF!</definedName>
    <definedName name="____________________________________________f" localSheetId="7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 localSheetId="6">'[1]333.02'!#REF!</definedName>
    <definedName name="____________________________________________r" localSheetId="7">'[1]333.02'!#REF!</definedName>
    <definedName name="____________________________________________r">'[1]333.02'!#REF!</definedName>
    <definedName name="____________________________________________TA1" localSheetId="6">#REF!</definedName>
    <definedName name="____________________________________________TA1" localSheetId="7">#REF!</definedName>
    <definedName name="____________________________________________TA1">#REF!</definedName>
    <definedName name="____________________________________________TA2" localSheetId="6">#REF!</definedName>
    <definedName name="____________________________________________TA2" localSheetId="7">#REF!</definedName>
    <definedName name="____________________________________________TA2">#REF!</definedName>
    <definedName name="____________________________________________TA3" localSheetId="6">#REF!</definedName>
    <definedName name="____________________________________________TA3" localSheetId="7">#REF!</definedName>
    <definedName name="____________________________________________TA3">#REF!</definedName>
    <definedName name="____________________________________________TA4" localSheetId="7">#REF!</definedName>
    <definedName name="____________________________________________TA4">#REF!</definedName>
    <definedName name="____________________________________________TE1" localSheetId="7">#REF!</definedName>
    <definedName name="____________________________________________TE1">#REF!</definedName>
    <definedName name="____________________________________________TE2" localSheetId="7">#REF!</definedName>
    <definedName name="____________________________________________TE2">#REF!</definedName>
    <definedName name="____________________________________________TE3" localSheetId="7">#REF!</definedName>
    <definedName name="____________________________________________TE3">#REF!</definedName>
    <definedName name="____________________________________________TE4" localSheetId="7">#REF!</definedName>
    <definedName name="____________________________________________TE4">#REF!</definedName>
    <definedName name="____________________________________________TO1" localSheetId="7">#REF!</definedName>
    <definedName name="____________________________________________TO1">#REF!</definedName>
    <definedName name="____________________________________________TO2" localSheetId="7">#REF!</definedName>
    <definedName name="____________________________________________TO2">#REF!</definedName>
    <definedName name="____________________________________________TO3" localSheetId="7">#REF!</definedName>
    <definedName name="____________________________________________TO3">#REF!</definedName>
    <definedName name="____________________________________________TO4" localSheetId="7">#REF!</definedName>
    <definedName name="____________________________________________TO4">#REF!</definedName>
    <definedName name="____________________________________________uh1" localSheetId="7">#REF!</definedName>
    <definedName name="____________________________________________uh1">#REF!</definedName>
    <definedName name="____________________________________________uh2" localSheetId="7">#REF!</definedName>
    <definedName name="____________________________________________uh2">#REF!</definedName>
    <definedName name="____________________________________________uh3" localSheetId="7">#REF!</definedName>
    <definedName name="____________________________________________uh3">#REF!</definedName>
    <definedName name="___________________________________________aaa99" localSheetId="7">'[1]344.13'!#REF!</definedName>
    <definedName name="___________________________________________aaa99">'[1]344.13'!#REF!</definedName>
    <definedName name="___________________________________________dga11" localSheetId="6">#REF!</definedName>
    <definedName name="___________________________________________dga11" localSheetId="7">#REF!</definedName>
    <definedName name="___________________________________________dga11">#REF!</definedName>
    <definedName name="___________________________________________dga12" localSheetId="6">#REF!</definedName>
    <definedName name="___________________________________________dga12" localSheetId="7">#REF!</definedName>
    <definedName name="___________________________________________dga12">#REF!</definedName>
    <definedName name="___________________________________________f" localSheetId="6">#REF!</definedName>
    <definedName name="___________________________________________f" localSheetId="7">#REF!</definedName>
    <definedName name="___________________________________________f">#REF!</definedName>
    <definedName name="___________________________________________fc">'[2]1.03'!$H$12</definedName>
    <definedName name="___________________________________________r" localSheetId="6">'[1]333.02'!#REF!</definedName>
    <definedName name="___________________________________________r" localSheetId="7">'[1]333.02'!#REF!</definedName>
    <definedName name="___________________________________________r">'[1]333.02'!#REF!</definedName>
    <definedName name="___________________________________________TA1" localSheetId="6">#REF!</definedName>
    <definedName name="___________________________________________TA1" localSheetId="7">#REF!</definedName>
    <definedName name="___________________________________________TA1">#REF!</definedName>
    <definedName name="___________________________________________TA2" localSheetId="6">#REF!</definedName>
    <definedName name="___________________________________________TA2" localSheetId="7">#REF!</definedName>
    <definedName name="___________________________________________TA2">#REF!</definedName>
    <definedName name="___________________________________________TA3" localSheetId="6">#REF!</definedName>
    <definedName name="___________________________________________TA3" localSheetId="7">#REF!</definedName>
    <definedName name="___________________________________________TA3">#REF!</definedName>
    <definedName name="___________________________________________TA4" localSheetId="7">#REF!</definedName>
    <definedName name="___________________________________________TA4">#REF!</definedName>
    <definedName name="___________________________________________TE1" localSheetId="7">#REF!</definedName>
    <definedName name="___________________________________________TE1">#REF!</definedName>
    <definedName name="___________________________________________TE2" localSheetId="7">#REF!</definedName>
    <definedName name="___________________________________________TE2">#REF!</definedName>
    <definedName name="___________________________________________TE3" localSheetId="7">#REF!</definedName>
    <definedName name="___________________________________________TE3">#REF!</definedName>
    <definedName name="___________________________________________TE4" localSheetId="7">#REF!</definedName>
    <definedName name="___________________________________________TE4">#REF!</definedName>
    <definedName name="___________________________________________TO1" localSheetId="7">#REF!</definedName>
    <definedName name="___________________________________________TO1">#REF!</definedName>
    <definedName name="___________________________________________TO2" localSheetId="7">#REF!</definedName>
    <definedName name="___________________________________________TO2">#REF!</definedName>
    <definedName name="___________________________________________TO3" localSheetId="7">#REF!</definedName>
    <definedName name="___________________________________________TO3">#REF!</definedName>
    <definedName name="___________________________________________TO4" localSheetId="7">#REF!</definedName>
    <definedName name="___________________________________________TO4">#REF!</definedName>
    <definedName name="___________________________________________uh1" localSheetId="7">#REF!</definedName>
    <definedName name="___________________________________________uh1">#REF!</definedName>
    <definedName name="___________________________________________uh2" localSheetId="7">#REF!</definedName>
    <definedName name="___________________________________________uh2">#REF!</definedName>
    <definedName name="___________________________________________uh3" localSheetId="7">#REF!</definedName>
    <definedName name="___________________________________________uh3">#REF!</definedName>
    <definedName name="__________________________________________aaa99" localSheetId="7">'[1]344.13'!#REF!</definedName>
    <definedName name="__________________________________________aaa99">'[1]344.13'!#REF!</definedName>
    <definedName name="__________________________________________aaa999" localSheetId="7">'[1]344.13'!#REF!</definedName>
    <definedName name="__________________________________________aaa999">'[1]344.13'!#REF!</definedName>
    <definedName name="__________________________________________dga11" localSheetId="6">#REF!</definedName>
    <definedName name="__________________________________________dga11" localSheetId="7">#REF!</definedName>
    <definedName name="__________________________________________dga11">#REF!</definedName>
    <definedName name="__________________________________________dga12" localSheetId="6">#REF!</definedName>
    <definedName name="__________________________________________dga12" localSheetId="7">#REF!</definedName>
    <definedName name="__________________________________________dga12">#REF!</definedName>
    <definedName name="__________________________________________f" localSheetId="6">#REF!</definedName>
    <definedName name="__________________________________________f" localSheetId="7">#REF!</definedName>
    <definedName name="__________________________________________f">#REF!</definedName>
    <definedName name="__________________________________________fc">'[2]1.03'!$H$12</definedName>
    <definedName name="__________________________________________r" localSheetId="6">'[1]333.02'!#REF!</definedName>
    <definedName name="__________________________________________r" localSheetId="7">'[1]333.02'!#REF!</definedName>
    <definedName name="__________________________________________r">'[1]333.02'!#REF!</definedName>
    <definedName name="__________________________________________TA1" localSheetId="6">#REF!</definedName>
    <definedName name="__________________________________________TA1" localSheetId="7">#REF!</definedName>
    <definedName name="__________________________________________TA1">#REF!</definedName>
    <definedName name="__________________________________________TA2" localSheetId="6">#REF!</definedName>
    <definedName name="__________________________________________TA2" localSheetId="7">#REF!</definedName>
    <definedName name="__________________________________________TA2">#REF!</definedName>
    <definedName name="__________________________________________TA3" localSheetId="6">#REF!</definedName>
    <definedName name="__________________________________________TA3" localSheetId="7">#REF!</definedName>
    <definedName name="__________________________________________TA3">#REF!</definedName>
    <definedName name="__________________________________________TA4" localSheetId="7">#REF!</definedName>
    <definedName name="__________________________________________TA4">#REF!</definedName>
    <definedName name="__________________________________________TE1" localSheetId="7">#REF!</definedName>
    <definedName name="__________________________________________TE1">#REF!</definedName>
    <definedName name="__________________________________________TE2" localSheetId="7">#REF!</definedName>
    <definedName name="__________________________________________TE2">#REF!</definedName>
    <definedName name="__________________________________________TE3" localSheetId="7">#REF!</definedName>
    <definedName name="__________________________________________TE3">#REF!</definedName>
    <definedName name="__________________________________________TE4" localSheetId="7">#REF!</definedName>
    <definedName name="__________________________________________TE4">#REF!</definedName>
    <definedName name="__________________________________________TO1" localSheetId="7">#REF!</definedName>
    <definedName name="__________________________________________TO1">#REF!</definedName>
    <definedName name="__________________________________________TO2" localSheetId="7">#REF!</definedName>
    <definedName name="__________________________________________TO2">#REF!</definedName>
    <definedName name="__________________________________________TO3" localSheetId="7">#REF!</definedName>
    <definedName name="__________________________________________TO3">#REF!</definedName>
    <definedName name="__________________________________________TO4" localSheetId="7">#REF!</definedName>
    <definedName name="__________________________________________TO4">#REF!</definedName>
    <definedName name="__________________________________________uh1" localSheetId="7">#REF!</definedName>
    <definedName name="__________________________________________uh1">#REF!</definedName>
    <definedName name="__________________________________________uh2" localSheetId="7">#REF!</definedName>
    <definedName name="__________________________________________uh2">#REF!</definedName>
    <definedName name="__________________________________________uh3" localSheetId="7">#REF!</definedName>
    <definedName name="__________________________________________uh3">#REF!</definedName>
    <definedName name="_________________________________________aaa99" localSheetId="7">'[1]344.13'!#REF!</definedName>
    <definedName name="_________________________________________aaa99">'[1]344.13'!#REF!</definedName>
    <definedName name="_________________________________________dga11" localSheetId="6">#REF!</definedName>
    <definedName name="_________________________________________dga11" localSheetId="7">#REF!</definedName>
    <definedName name="_________________________________________dga11">#REF!</definedName>
    <definedName name="_________________________________________dga12" localSheetId="6">#REF!</definedName>
    <definedName name="_________________________________________dga12" localSheetId="7">#REF!</definedName>
    <definedName name="_________________________________________dga12">#REF!</definedName>
    <definedName name="_________________________________________f" localSheetId="6">#REF!</definedName>
    <definedName name="_________________________________________f" localSheetId="7">#REF!</definedName>
    <definedName name="_________________________________________f">#REF!</definedName>
    <definedName name="_________________________________________fc">'[2]1.03'!$H$12</definedName>
    <definedName name="_________________________________________r" localSheetId="6">'[1]333.02'!#REF!</definedName>
    <definedName name="_________________________________________r" localSheetId="7">'[1]333.02'!#REF!</definedName>
    <definedName name="_________________________________________r">'[1]333.02'!#REF!</definedName>
    <definedName name="_________________________________________TA1" localSheetId="6">#REF!</definedName>
    <definedName name="_________________________________________TA1" localSheetId="7">#REF!</definedName>
    <definedName name="_________________________________________TA1">#REF!</definedName>
    <definedName name="_________________________________________TA2" localSheetId="6">#REF!</definedName>
    <definedName name="_________________________________________TA2" localSheetId="7">#REF!</definedName>
    <definedName name="_________________________________________TA2">#REF!</definedName>
    <definedName name="_________________________________________TA3" localSheetId="6">#REF!</definedName>
    <definedName name="_________________________________________TA3" localSheetId="7">#REF!</definedName>
    <definedName name="_________________________________________TA3">#REF!</definedName>
    <definedName name="_________________________________________TA4" localSheetId="7">#REF!</definedName>
    <definedName name="_________________________________________TA4">#REF!</definedName>
    <definedName name="_________________________________________TE1" localSheetId="7">#REF!</definedName>
    <definedName name="_________________________________________TE1">#REF!</definedName>
    <definedName name="_________________________________________TE2" localSheetId="7">#REF!</definedName>
    <definedName name="_________________________________________TE2">#REF!</definedName>
    <definedName name="_________________________________________TE3" localSheetId="7">#REF!</definedName>
    <definedName name="_________________________________________TE3">#REF!</definedName>
    <definedName name="_________________________________________TE4" localSheetId="7">#REF!</definedName>
    <definedName name="_________________________________________TE4">#REF!</definedName>
    <definedName name="_________________________________________TO1" localSheetId="7">#REF!</definedName>
    <definedName name="_________________________________________TO1">#REF!</definedName>
    <definedName name="_________________________________________TO2" localSheetId="7">#REF!</definedName>
    <definedName name="_________________________________________TO2">#REF!</definedName>
    <definedName name="_________________________________________TO3" localSheetId="7">#REF!</definedName>
    <definedName name="_________________________________________TO3">#REF!</definedName>
    <definedName name="_________________________________________TO4" localSheetId="7">#REF!</definedName>
    <definedName name="_________________________________________TO4">#REF!</definedName>
    <definedName name="_________________________________________uh1" localSheetId="7">#REF!</definedName>
    <definedName name="_________________________________________uh1">#REF!</definedName>
    <definedName name="_________________________________________uh2" localSheetId="7">#REF!</definedName>
    <definedName name="_________________________________________uh2">#REF!</definedName>
    <definedName name="_________________________________________uh3" localSheetId="7">#REF!</definedName>
    <definedName name="_________________________________________uh3">#REF!</definedName>
    <definedName name="________________________________________aaa99" localSheetId="7">'[1]344.13'!#REF!</definedName>
    <definedName name="________________________________________aaa99">'[1]344.13'!#REF!</definedName>
    <definedName name="________________________________________dga11" localSheetId="6">#REF!</definedName>
    <definedName name="________________________________________dga11" localSheetId="7">#REF!</definedName>
    <definedName name="________________________________________dga11">#REF!</definedName>
    <definedName name="________________________________________dga12" localSheetId="6">#REF!</definedName>
    <definedName name="________________________________________dga12" localSheetId="7">#REF!</definedName>
    <definedName name="________________________________________dga12">#REF!</definedName>
    <definedName name="________________________________________f" localSheetId="6">#REF!</definedName>
    <definedName name="________________________________________f" localSheetId="7">#REF!</definedName>
    <definedName name="________________________________________f">#REF!</definedName>
    <definedName name="________________________________________fc">'[2]1.03'!$H$12</definedName>
    <definedName name="________________________________________r" localSheetId="6">'[1]333.02'!#REF!</definedName>
    <definedName name="________________________________________r" localSheetId="7">'[1]333.02'!#REF!</definedName>
    <definedName name="________________________________________r">'[1]333.02'!#REF!</definedName>
    <definedName name="________________________________________TA1" localSheetId="6">#REF!</definedName>
    <definedName name="________________________________________TA1" localSheetId="7">#REF!</definedName>
    <definedName name="________________________________________TA1">#REF!</definedName>
    <definedName name="________________________________________TA2" localSheetId="6">#REF!</definedName>
    <definedName name="________________________________________TA2" localSheetId="7">#REF!</definedName>
    <definedName name="________________________________________TA2">#REF!</definedName>
    <definedName name="________________________________________TA3" localSheetId="6">#REF!</definedName>
    <definedName name="________________________________________TA3" localSheetId="7">#REF!</definedName>
    <definedName name="________________________________________TA3">#REF!</definedName>
    <definedName name="________________________________________TA4" localSheetId="7">#REF!</definedName>
    <definedName name="________________________________________TA4">#REF!</definedName>
    <definedName name="________________________________________TE1" localSheetId="7">#REF!</definedName>
    <definedName name="________________________________________TE1">#REF!</definedName>
    <definedName name="________________________________________TE2" localSheetId="7">#REF!</definedName>
    <definedName name="________________________________________TE2">#REF!</definedName>
    <definedName name="________________________________________TE3" localSheetId="7">#REF!</definedName>
    <definedName name="________________________________________TE3">#REF!</definedName>
    <definedName name="________________________________________TE4" localSheetId="7">#REF!</definedName>
    <definedName name="________________________________________TE4">#REF!</definedName>
    <definedName name="________________________________________TO1" localSheetId="7">#REF!</definedName>
    <definedName name="________________________________________TO1">#REF!</definedName>
    <definedName name="________________________________________TO2" localSheetId="7">#REF!</definedName>
    <definedName name="________________________________________TO2">#REF!</definedName>
    <definedName name="________________________________________TO3" localSheetId="7">#REF!</definedName>
    <definedName name="________________________________________TO3">#REF!</definedName>
    <definedName name="________________________________________TO4" localSheetId="7">#REF!</definedName>
    <definedName name="________________________________________TO4">#REF!</definedName>
    <definedName name="________________________________________uh1" localSheetId="7">#REF!</definedName>
    <definedName name="________________________________________uh1">#REF!</definedName>
    <definedName name="________________________________________uh2" localSheetId="7">#REF!</definedName>
    <definedName name="________________________________________uh2">#REF!</definedName>
    <definedName name="________________________________________uh3" localSheetId="7">#REF!</definedName>
    <definedName name="________________________________________uh3">#REF!</definedName>
    <definedName name="_______________________________________aaa99" localSheetId="7">'[1]344.13'!#REF!</definedName>
    <definedName name="_______________________________________aaa99">'[1]344.13'!#REF!</definedName>
    <definedName name="_______________________________________dga11" localSheetId="6">#REF!</definedName>
    <definedName name="_______________________________________dga11" localSheetId="7">#REF!</definedName>
    <definedName name="_______________________________________dga11">#REF!</definedName>
    <definedName name="_______________________________________dga12" localSheetId="6">#REF!</definedName>
    <definedName name="_______________________________________dga12" localSheetId="7">#REF!</definedName>
    <definedName name="_______________________________________dga12">#REF!</definedName>
    <definedName name="_______________________________________f" localSheetId="6">#REF!</definedName>
    <definedName name="_______________________________________f" localSheetId="7">#REF!</definedName>
    <definedName name="_______________________________________f">#REF!</definedName>
    <definedName name="_______________________________________fc">'[2]1.03'!$H$12</definedName>
    <definedName name="_______________________________________r" localSheetId="6">'[1]333.02'!#REF!</definedName>
    <definedName name="_______________________________________r" localSheetId="7">'[1]333.02'!#REF!</definedName>
    <definedName name="_______________________________________r">'[1]333.02'!#REF!</definedName>
    <definedName name="_______________________________________TA1" localSheetId="6">#REF!</definedName>
    <definedName name="_______________________________________TA1" localSheetId="7">#REF!</definedName>
    <definedName name="_______________________________________TA1">#REF!</definedName>
    <definedName name="_______________________________________TA2" localSheetId="6">#REF!</definedName>
    <definedName name="_______________________________________TA2" localSheetId="7">#REF!</definedName>
    <definedName name="_______________________________________TA2">#REF!</definedName>
    <definedName name="_______________________________________TA3" localSheetId="6">#REF!</definedName>
    <definedName name="_______________________________________TA3" localSheetId="7">#REF!</definedName>
    <definedName name="_______________________________________TA3">#REF!</definedName>
    <definedName name="_______________________________________TA4" localSheetId="7">#REF!</definedName>
    <definedName name="_______________________________________TA4">#REF!</definedName>
    <definedName name="_______________________________________TE1" localSheetId="7">#REF!</definedName>
    <definedName name="_______________________________________TE1">#REF!</definedName>
    <definedName name="_______________________________________TE2" localSheetId="7">#REF!</definedName>
    <definedName name="_______________________________________TE2">#REF!</definedName>
    <definedName name="_______________________________________TE3" localSheetId="7">#REF!</definedName>
    <definedName name="_______________________________________TE3">#REF!</definedName>
    <definedName name="_______________________________________TE4" localSheetId="7">#REF!</definedName>
    <definedName name="_______________________________________TE4">#REF!</definedName>
    <definedName name="_______________________________________TO1" localSheetId="7">#REF!</definedName>
    <definedName name="_______________________________________TO1">#REF!</definedName>
    <definedName name="_______________________________________TO2" localSheetId="7">#REF!</definedName>
    <definedName name="_______________________________________TO2">#REF!</definedName>
    <definedName name="_______________________________________TO3" localSheetId="7">#REF!</definedName>
    <definedName name="_______________________________________TO3">#REF!</definedName>
    <definedName name="_______________________________________TO4" localSheetId="7">#REF!</definedName>
    <definedName name="_______________________________________TO4">#REF!</definedName>
    <definedName name="_______________________________________uh1" localSheetId="7">#REF!</definedName>
    <definedName name="_______________________________________uh1">#REF!</definedName>
    <definedName name="_______________________________________uh2" localSheetId="7">#REF!</definedName>
    <definedName name="_______________________________________uh2">#REF!</definedName>
    <definedName name="_______________________________________uh3" localSheetId="7">#REF!</definedName>
    <definedName name="_______________________________________uh3">#REF!</definedName>
    <definedName name="______________________________________aaa99" localSheetId="7">'[1]344.13'!#REF!</definedName>
    <definedName name="______________________________________aaa99">'[1]344.13'!#REF!</definedName>
    <definedName name="______________________________________dga11" localSheetId="6">#REF!</definedName>
    <definedName name="______________________________________dga11" localSheetId="7">#REF!</definedName>
    <definedName name="______________________________________dga11">#REF!</definedName>
    <definedName name="______________________________________dga12" localSheetId="6">#REF!</definedName>
    <definedName name="______________________________________dga12" localSheetId="7">#REF!</definedName>
    <definedName name="______________________________________dga12">#REF!</definedName>
    <definedName name="______________________________________f" localSheetId="6">#REF!</definedName>
    <definedName name="______________________________________f" localSheetId="7">#REF!</definedName>
    <definedName name="______________________________________f">#REF!</definedName>
    <definedName name="______________________________________fc">'[2]1.03'!$H$12</definedName>
    <definedName name="______________________________________r" localSheetId="6">'[1]333.02'!#REF!</definedName>
    <definedName name="______________________________________r" localSheetId="7">'[1]333.02'!#REF!</definedName>
    <definedName name="______________________________________r">'[1]333.02'!#REF!</definedName>
    <definedName name="______________________________________TA1" localSheetId="6">#REF!</definedName>
    <definedName name="______________________________________TA1" localSheetId="7">#REF!</definedName>
    <definedName name="______________________________________TA1">#REF!</definedName>
    <definedName name="______________________________________TA2" localSheetId="6">#REF!</definedName>
    <definedName name="______________________________________TA2" localSheetId="7">#REF!</definedName>
    <definedName name="______________________________________TA2">#REF!</definedName>
    <definedName name="______________________________________TA3" localSheetId="6">#REF!</definedName>
    <definedName name="______________________________________TA3" localSheetId="7">#REF!</definedName>
    <definedName name="______________________________________TA3">#REF!</definedName>
    <definedName name="______________________________________TA4" localSheetId="7">#REF!</definedName>
    <definedName name="______________________________________TA4">#REF!</definedName>
    <definedName name="______________________________________TE1" localSheetId="7">#REF!</definedName>
    <definedName name="______________________________________TE1">#REF!</definedName>
    <definedName name="______________________________________TE2" localSheetId="7">#REF!</definedName>
    <definedName name="______________________________________TE2">#REF!</definedName>
    <definedName name="______________________________________TE3" localSheetId="7">#REF!</definedName>
    <definedName name="______________________________________TE3">#REF!</definedName>
    <definedName name="______________________________________TE4" localSheetId="7">#REF!</definedName>
    <definedName name="______________________________________TE4">#REF!</definedName>
    <definedName name="______________________________________TO1" localSheetId="7">#REF!</definedName>
    <definedName name="______________________________________TO1">#REF!</definedName>
    <definedName name="______________________________________TO2" localSheetId="7">#REF!</definedName>
    <definedName name="______________________________________TO2">#REF!</definedName>
    <definedName name="______________________________________TO3" localSheetId="7">#REF!</definedName>
    <definedName name="______________________________________TO3">#REF!</definedName>
    <definedName name="______________________________________TO4" localSheetId="7">#REF!</definedName>
    <definedName name="______________________________________TO4">#REF!</definedName>
    <definedName name="______________________________________uh1" localSheetId="7">#REF!</definedName>
    <definedName name="______________________________________uh1">#REF!</definedName>
    <definedName name="______________________________________uh2" localSheetId="7">#REF!</definedName>
    <definedName name="______________________________________uh2">#REF!</definedName>
    <definedName name="______________________________________uh3" localSheetId="7">#REF!</definedName>
    <definedName name="______________________________________uh3">#REF!</definedName>
    <definedName name="_____________________________________aaa99" localSheetId="7">'[1]344.13'!#REF!</definedName>
    <definedName name="_____________________________________aaa99">'[1]344.13'!#REF!</definedName>
    <definedName name="_____________________________________dga11" localSheetId="6">#REF!</definedName>
    <definedName name="_____________________________________dga11" localSheetId="7">#REF!</definedName>
    <definedName name="_____________________________________dga11">#REF!</definedName>
    <definedName name="_____________________________________dga12" localSheetId="6">#REF!</definedName>
    <definedName name="_____________________________________dga12" localSheetId="7">#REF!</definedName>
    <definedName name="_____________________________________dga12">#REF!</definedName>
    <definedName name="_____________________________________f" localSheetId="6">#REF!</definedName>
    <definedName name="_____________________________________f" localSheetId="7">#REF!</definedName>
    <definedName name="_____________________________________f">#REF!</definedName>
    <definedName name="_____________________________________fc">'[2]1.03'!$H$12</definedName>
    <definedName name="_____________________________________r" localSheetId="6">'[1]333.02'!#REF!</definedName>
    <definedName name="_____________________________________r" localSheetId="7">'[1]333.02'!#REF!</definedName>
    <definedName name="_____________________________________r">'[1]333.02'!#REF!</definedName>
    <definedName name="_____________________________________TA1" localSheetId="6">#REF!</definedName>
    <definedName name="_____________________________________TA1" localSheetId="7">#REF!</definedName>
    <definedName name="_____________________________________TA1">#REF!</definedName>
    <definedName name="_____________________________________TA2" localSheetId="6">#REF!</definedName>
    <definedName name="_____________________________________TA2" localSheetId="7">#REF!</definedName>
    <definedName name="_____________________________________TA2">#REF!</definedName>
    <definedName name="_____________________________________TA3" localSheetId="6">#REF!</definedName>
    <definedName name="_____________________________________TA3" localSheetId="7">#REF!</definedName>
    <definedName name="_____________________________________TA3">#REF!</definedName>
    <definedName name="_____________________________________TA4" localSheetId="7">#REF!</definedName>
    <definedName name="_____________________________________TA4">#REF!</definedName>
    <definedName name="_____________________________________TE1" localSheetId="7">#REF!</definedName>
    <definedName name="_____________________________________TE1">#REF!</definedName>
    <definedName name="_____________________________________TE2" localSheetId="7">#REF!</definedName>
    <definedName name="_____________________________________TE2">#REF!</definedName>
    <definedName name="_____________________________________TE3" localSheetId="7">#REF!</definedName>
    <definedName name="_____________________________________TE3">#REF!</definedName>
    <definedName name="_____________________________________TE4" localSheetId="7">#REF!</definedName>
    <definedName name="_____________________________________TE4">#REF!</definedName>
    <definedName name="_____________________________________TO1" localSheetId="7">#REF!</definedName>
    <definedName name="_____________________________________TO1">#REF!</definedName>
    <definedName name="_____________________________________TO2" localSheetId="7">#REF!</definedName>
    <definedName name="_____________________________________TO2">#REF!</definedName>
    <definedName name="_____________________________________TO3" localSheetId="7">#REF!</definedName>
    <definedName name="_____________________________________TO3">#REF!</definedName>
    <definedName name="_____________________________________TO4" localSheetId="7">#REF!</definedName>
    <definedName name="_____________________________________TO4">#REF!</definedName>
    <definedName name="_____________________________________uh1" localSheetId="7">#REF!</definedName>
    <definedName name="_____________________________________uh1">#REF!</definedName>
    <definedName name="_____________________________________uh2" localSheetId="7">#REF!</definedName>
    <definedName name="_____________________________________uh2">#REF!</definedName>
    <definedName name="_____________________________________uh3" localSheetId="7">#REF!</definedName>
    <definedName name="_____________________________________uh3">#REF!</definedName>
    <definedName name="____________________________________aaa99" localSheetId="7">'[1]344.13'!#REF!</definedName>
    <definedName name="____________________________________aaa99">'[1]344.13'!#REF!</definedName>
    <definedName name="____________________________________dga11" localSheetId="6">#REF!</definedName>
    <definedName name="____________________________________dga11" localSheetId="7">#REF!</definedName>
    <definedName name="____________________________________dga11">#REF!</definedName>
    <definedName name="____________________________________dga12" localSheetId="6">#REF!</definedName>
    <definedName name="____________________________________dga12" localSheetId="7">#REF!</definedName>
    <definedName name="____________________________________dga12">#REF!</definedName>
    <definedName name="____________________________________f" localSheetId="6">#REF!</definedName>
    <definedName name="____________________________________f" localSheetId="7">#REF!</definedName>
    <definedName name="____________________________________f">#REF!</definedName>
    <definedName name="____________________________________fc">'[2]1.03'!$H$12</definedName>
    <definedName name="____________________________________r" localSheetId="6">'[1]333.02'!#REF!</definedName>
    <definedName name="____________________________________r" localSheetId="7">'[1]333.02'!#REF!</definedName>
    <definedName name="____________________________________r">'[1]333.02'!#REF!</definedName>
    <definedName name="____________________________________TA1" localSheetId="6">#REF!</definedName>
    <definedName name="____________________________________TA1" localSheetId="7">#REF!</definedName>
    <definedName name="____________________________________TA1">#REF!</definedName>
    <definedName name="____________________________________TA2" localSheetId="6">#REF!</definedName>
    <definedName name="____________________________________TA2" localSheetId="7">#REF!</definedName>
    <definedName name="____________________________________TA2">#REF!</definedName>
    <definedName name="____________________________________TA3" localSheetId="6">#REF!</definedName>
    <definedName name="____________________________________TA3" localSheetId="7">#REF!</definedName>
    <definedName name="____________________________________TA3">#REF!</definedName>
    <definedName name="____________________________________TA4" localSheetId="7">#REF!</definedName>
    <definedName name="____________________________________TA4">#REF!</definedName>
    <definedName name="____________________________________TE1" localSheetId="7">#REF!</definedName>
    <definedName name="____________________________________TE1">#REF!</definedName>
    <definedName name="____________________________________TE2" localSheetId="7">#REF!</definedName>
    <definedName name="____________________________________TE2">#REF!</definedName>
    <definedName name="____________________________________TE3" localSheetId="7">#REF!</definedName>
    <definedName name="____________________________________TE3">#REF!</definedName>
    <definedName name="____________________________________TE4" localSheetId="7">#REF!</definedName>
    <definedName name="____________________________________TE4">#REF!</definedName>
    <definedName name="____________________________________TO1" localSheetId="7">#REF!</definedName>
    <definedName name="____________________________________TO1">#REF!</definedName>
    <definedName name="____________________________________TO2" localSheetId="7">#REF!</definedName>
    <definedName name="____________________________________TO2">#REF!</definedName>
    <definedName name="____________________________________TO3" localSheetId="7">#REF!</definedName>
    <definedName name="____________________________________TO3">#REF!</definedName>
    <definedName name="____________________________________TO4" localSheetId="7">#REF!</definedName>
    <definedName name="____________________________________TO4">#REF!</definedName>
    <definedName name="____________________________________uh1" localSheetId="7">#REF!</definedName>
    <definedName name="____________________________________uh1">#REF!</definedName>
    <definedName name="____________________________________uh2" localSheetId="7">#REF!</definedName>
    <definedName name="____________________________________uh2">#REF!</definedName>
    <definedName name="____________________________________uh3" localSheetId="7">#REF!</definedName>
    <definedName name="____________________________________uh3">#REF!</definedName>
    <definedName name="___________________________________aaa99" localSheetId="7">'[1]344.13'!#REF!</definedName>
    <definedName name="___________________________________aaa99">'[1]344.13'!#REF!</definedName>
    <definedName name="___________________________________dga11" localSheetId="6">#REF!</definedName>
    <definedName name="___________________________________dga11" localSheetId="7">#REF!</definedName>
    <definedName name="___________________________________dga11">#REF!</definedName>
    <definedName name="___________________________________dga12" localSheetId="6">#REF!</definedName>
    <definedName name="___________________________________dga12" localSheetId="7">#REF!</definedName>
    <definedName name="___________________________________dga12">#REF!</definedName>
    <definedName name="___________________________________f" localSheetId="6">#REF!</definedName>
    <definedName name="___________________________________f" localSheetId="7">#REF!</definedName>
    <definedName name="___________________________________f">#REF!</definedName>
    <definedName name="___________________________________fc">'[2]1.03'!$H$12</definedName>
    <definedName name="___________________________________r" localSheetId="6">'[1]333.02'!#REF!</definedName>
    <definedName name="___________________________________r" localSheetId="7">'[1]333.02'!#REF!</definedName>
    <definedName name="___________________________________r">'[1]333.02'!#REF!</definedName>
    <definedName name="___________________________________TA1" localSheetId="6">#REF!</definedName>
    <definedName name="___________________________________TA1" localSheetId="7">#REF!</definedName>
    <definedName name="___________________________________TA1">#REF!</definedName>
    <definedName name="___________________________________TA2" localSheetId="6">#REF!</definedName>
    <definedName name="___________________________________TA2" localSheetId="7">#REF!</definedName>
    <definedName name="___________________________________TA2">#REF!</definedName>
    <definedName name="___________________________________TA3" localSheetId="6">#REF!</definedName>
    <definedName name="___________________________________TA3" localSheetId="7">#REF!</definedName>
    <definedName name="___________________________________TA3">#REF!</definedName>
    <definedName name="___________________________________TA4" localSheetId="7">#REF!</definedName>
    <definedName name="___________________________________TA4">#REF!</definedName>
    <definedName name="___________________________________TE1" localSheetId="7">#REF!</definedName>
    <definedName name="___________________________________TE1">#REF!</definedName>
    <definedName name="___________________________________TE2" localSheetId="7">#REF!</definedName>
    <definedName name="___________________________________TE2">#REF!</definedName>
    <definedName name="___________________________________TE3" localSheetId="7">#REF!</definedName>
    <definedName name="___________________________________TE3">#REF!</definedName>
    <definedName name="___________________________________TE4" localSheetId="7">#REF!</definedName>
    <definedName name="___________________________________TE4">#REF!</definedName>
    <definedName name="___________________________________TO1" localSheetId="7">#REF!</definedName>
    <definedName name="___________________________________TO1">#REF!</definedName>
    <definedName name="___________________________________TO2" localSheetId="7">#REF!</definedName>
    <definedName name="___________________________________TO2">#REF!</definedName>
    <definedName name="___________________________________TO3" localSheetId="7">#REF!</definedName>
    <definedName name="___________________________________TO3">#REF!</definedName>
    <definedName name="___________________________________TO4" localSheetId="7">#REF!</definedName>
    <definedName name="___________________________________TO4">#REF!</definedName>
    <definedName name="___________________________________uh1" localSheetId="7">#REF!</definedName>
    <definedName name="___________________________________uh1">#REF!</definedName>
    <definedName name="___________________________________uh2" localSheetId="7">#REF!</definedName>
    <definedName name="___________________________________uh2">#REF!</definedName>
    <definedName name="___________________________________uh3" localSheetId="7">#REF!</definedName>
    <definedName name="___________________________________uh3">#REF!</definedName>
    <definedName name="__________________________________aaa99" localSheetId="7">'[1]344.13'!#REF!</definedName>
    <definedName name="__________________________________aaa99">'[1]344.13'!#REF!</definedName>
    <definedName name="__________________________________dga11" localSheetId="6">#REF!</definedName>
    <definedName name="__________________________________dga11" localSheetId="7">#REF!</definedName>
    <definedName name="__________________________________dga11">#REF!</definedName>
    <definedName name="__________________________________dga12" localSheetId="6">#REF!</definedName>
    <definedName name="__________________________________dga12" localSheetId="7">#REF!</definedName>
    <definedName name="__________________________________dga12">#REF!</definedName>
    <definedName name="__________________________________f" localSheetId="6">#REF!</definedName>
    <definedName name="__________________________________f" localSheetId="7">#REF!</definedName>
    <definedName name="__________________________________f">#REF!</definedName>
    <definedName name="__________________________________fc">'[2]1.03'!$H$12</definedName>
    <definedName name="__________________________________r" localSheetId="6">'[1]333.02'!#REF!</definedName>
    <definedName name="__________________________________r" localSheetId="7">'[1]333.02'!#REF!</definedName>
    <definedName name="__________________________________r">'[1]333.02'!#REF!</definedName>
    <definedName name="__________________________________TA1" localSheetId="6">#REF!</definedName>
    <definedName name="__________________________________TA1" localSheetId="7">#REF!</definedName>
    <definedName name="__________________________________TA1">#REF!</definedName>
    <definedName name="__________________________________TA2" localSheetId="6">#REF!</definedName>
    <definedName name="__________________________________TA2" localSheetId="7">#REF!</definedName>
    <definedName name="__________________________________TA2">#REF!</definedName>
    <definedName name="__________________________________TA3" localSheetId="6">#REF!</definedName>
    <definedName name="__________________________________TA3" localSheetId="7">#REF!</definedName>
    <definedName name="__________________________________TA3">#REF!</definedName>
    <definedName name="__________________________________TA4" localSheetId="7">#REF!</definedName>
    <definedName name="__________________________________TA4">#REF!</definedName>
    <definedName name="__________________________________TE1" localSheetId="7">#REF!</definedName>
    <definedName name="__________________________________TE1">#REF!</definedName>
    <definedName name="__________________________________TE2" localSheetId="7">#REF!</definedName>
    <definedName name="__________________________________TE2">#REF!</definedName>
    <definedName name="__________________________________TE3" localSheetId="7">#REF!</definedName>
    <definedName name="__________________________________TE3">#REF!</definedName>
    <definedName name="__________________________________TE4" localSheetId="7">#REF!</definedName>
    <definedName name="__________________________________TE4">#REF!</definedName>
    <definedName name="__________________________________TO1" localSheetId="7">#REF!</definedName>
    <definedName name="__________________________________TO1">#REF!</definedName>
    <definedName name="__________________________________TO2" localSheetId="7">#REF!</definedName>
    <definedName name="__________________________________TO2">#REF!</definedName>
    <definedName name="__________________________________TO3" localSheetId="7">#REF!</definedName>
    <definedName name="__________________________________TO3">#REF!</definedName>
    <definedName name="__________________________________TO4" localSheetId="7">#REF!</definedName>
    <definedName name="__________________________________TO4">#REF!</definedName>
    <definedName name="__________________________________uh1" localSheetId="7">#REF!</definedName>
    <definedName name="__________________________________uh1">#REF!</definedName>
    <definedName name="__________________________________uh2" localSheetId="7">#REF!</definedName>
    <definedName name="__________________________________uh2">#REF!</definedName>
    <definedName name="__________________________________uh3" localSheetId="7">#REF!</definedName>
    <definedName name="__________________________________uh3">#REF!</definedName>
    <definedName name="_________________________________aaa99" localSheetId="7">'[1]344.13'!#REF!</definedName>
    <definedName name="_________________________________aaa99">'[1]344.13'!#REF!</definedName>
    <definedName name="_________________________________dga11" localSheetId="6">#REF!</definedName>
    <definedName name="_________________________________dga11" localSheetId="7">#REF!</definedName>
    <definedName name="_________________________________dga11">#REF!</definedName>
    <definedName name="_________________________________dga12" localSheetId="6">#REF!</definedName>
    <definedName name="_________________________________dga12" localSheetId="7">#REF!</definedName>
    <definedName name="_________________________________dga12">#REF!</definedName>
    <definedName name="_________________________________f" localSheetId="6">#REF!</definedName>
    <definedName name="_________________________________f" localSheetId="7">#REF!</definedName>
    <definedName name="_________________________________f">#REF!</definedName>
    <definedName name="_________________________________fc">'[2]1.03'!$H$12</definedName>
    <definedName name="_________________________________r" localSheetId="6">'[1]333.02'!#REF!</definedName>
    <definedName name="_________________________________r" localSheetId="7">'[1]333.02'!#REF!</definedName>
    <definedName name="_________________________________r">'[1]333.02'!#REF!</definedName>
    <definedName name="_________________________________TA1" localSheetId="6">#REF!</definedName>
    <definedName name="_________________________________TA1" localSheetId="7">#REF!</definedName>
    <definedName name="_________________________________TA1">#REF!</definedName>
    <definedName name="_________________________________TA2" localSheetId="6">#REF!</definedName>
    <definedName name="_________________________________TA2" localSheetId="7">#REF!</definedName>
    <definedName name="_________________________________TA2">#REF!</definedName>
    <definedName name="_________________________________TA3" localSheetId="6">#REF!</definedName>
    <definedName name="_________________________________TA3" localSheetId="7">#REF!</definedName>
    <definedName name="_________________________________TA3">#REF!</definedName>
    <definedName name="_________________________________TA4" localSheetId="7">#REF!</definedName>
    <definedName name="_________________________________TA4">#REF!</definedName>
    <definedName name="_________________________________TE1" localSheetId="7">#REF!</definedName>
    <definedName name="_________________________________TE1">#REF!</definedName>
    <definedName name="_________________________________TE2" localSheetId="7">#REF!</definedName>
    <definedName name="_________________________________TE2">#REF!</definedName>
    <definedName name="_________________________________TE3" localSheetId="7">#REF!</definedName>
    <definedName name="_________________________________TE3">#REF!</definedName>
    <definedName name="_________________________________TE4" localSheetId="7">#REF!</definedName>
    <definedName name="_________________________________TE4">#REF!</definedName>
    <definedName name="_________________________________TO1" localSheetId="7">#REF!</definedName>
    <definedName name="_________________________________TO1">#REF!</definedName>
    <definedName name="_________________________________TO2" localSheetId="7">#REF!</definedName>
    <definedName name="_________________________________TO2">#REF!</definedName>
    <definedName name="_________________________________TO3" localSheetId="7">#REF!</definedName>
    <definedName name="_________________________________TO3">#REF!</definedName>
    <definedName name="_________________________________TO4" localSheetId="7">#REF!</definedName>
    <definedName name="_________________________________TO4">#REF!</definedName>
    <definedName name="_________________________________uh1" localSheetId="7">#REF!</definedName>
    <definedName name="_________________________________uh1">#REF!</definedName>
    <definedName name="_________________________________uh2" localSheetId="7">#REF!</definedName>
    <definedName name="_________________________________uh2">#REF!</definedName>
    <definedName name="_________________________________uh3" localSheetId="7">#REF!</definedName>
    <definedName name="_________________________________uh3">#REF!</definedName>
    <definedName name="________________________________aaa99" localSheetId="7">'[1]344.13'!#REF!</definedName>
    <definedName name="________________________________aaa99">'[1]344.13'!#REF!</definedName>
    <definedName name="________________________________dga11" localSheetId="6">#REF!</definedName>
    <definedName name="________________________________dga11" localSheetId="7">#REF!</definedName>
    <definedName name="________________________________dga11">#REF!</definedName>
    <definedName name="________________________________dga12" localSheetId="6">#REF!</definedName>
    <definedName name="________________________________dga12" localSheetId="7">#REF!</definedName>
    <definedName name="________________________________dga12">#REF!</definedName>
    <definedName name="________________________________f" localSheetId="6">#REF!</definedName>
    <definedName name="________________________________f" localSheetId="7">#REF!</definedName>
    <definedName name="________________________________f">#REF!</definedName>
    <definedName name="________________________________fc">'[2]1.03'!$H$12</definedName>
    <definedName name="________________________________r" localSheetId="6">'[1]333.02'!#REF!</definedName>
    <definedName name="________________________________r" localSheetId="7">'[1]333.02'!#REF!</definedName>
    <definedName name="________________________________r">'[1]333.02'!#REF!</definedName>
    <definedName name="________________________________TA1" localSheetId="6">#REF!</definedName>
    <definedName name="________________________________TA1" localSheetId="7">#REF!</definedName>
    <definedName name="________________________________TA1">#REF!</definedName>
    <definedName name="________________________________TA2" localSheetId="6">#REF!</definedName>
    <definedName name="________________________________TA2" localSheetId="7">#REF!</definedName>
    <definedName name="________________________________TA2">#REF!</definedName>
    <definedName name="________________________________TA3" localSheetId="6">#REF!</definedName>
    <definedName name="________________________________TA3" localSheetId="7">#REF!</definedName>
    <definedName name="________________________________TA3">#REF!</definedName>
    <definedName name="________________________________TA4" localSheetId="7">#REF!</definedName>
    <definedName name="________________________________TA4">#REF!</definedName>
    <definedName name="________________________________TE1" localSheetId="7">#REF!</definedName>
    <definedName name="________________________________TE1">#REF!</definedName>
    <definedName name="________________________________TE2" localSheetId="7">#REF!</definedName>
    <definedName name="________________________________TE2">#REF!</definedName>
    <definedName name="________________________________TE3" localSheetId="7">#REF!</definedName>
    <definedName name="________________________________TE3">#REF!</definedName>
    <definedName name="________________________________TE4" localSheetId="7">#REF!</definedName>
    <definedName name="________________________________TE4">#REF!</definedName>
    <definedName name="________________________________TO1" localSheetId="7">#REF!</definedName>
    <definedName name="________________________________TO1">#REF!</definedName>
    <definedName name="________________________________TO2" localSheetId="7">#REF!</definedName>
    <definedName name="________________________________TO2">#REF!</definedName>
    <definedName name="________________________________TO3" localSheetId="7">#REF!</definedName>
    <definedName name="________________________________TO3">#REF!</definedName>
    <definedName name="________________________________TO4" localSheetId="7">#REF!</definedName>
    <definedName name="________________________________TO4">#REF!</definedName>
    <definedName name="________________________________uh1" localSheetId="7">#REF!</definedName>
    <definedName name="________________________________uh1">#REF!</definedName>
    <definedName name="________________________________uh2" localSheetId="7">#REF!</definedName>
    <definedName name="________________________________uh2">#REF!</definedName>
    <definedName name="________________________________uh3" localSheetId="7">#REF!</definedName>
    <definedName name="________________________________uh3">#REF!</definedName>
    <definedName name="_______________________________aaa99" localSheetId="7">'[1]344.13'!#REF!</definedName>
    <definedName name="_______________________________aaa99">'[1]344.13'!#REF!</definedName>
    <definedName name="_______________________________dga11" localSheetId="6">#REF!</definedName>
    <definedName name="_______________________________dga11" localSheetId="7">#REF!</definedName>
    <definedName name="_______________________________dga11">#REF!</definedName>
    <definedName name="_______________________________dga12" localSheetId="6">#REF!</definedName>
    <definedName name="_______________________________dga12" localSheetId="7">#REF!</definedName>
    <definedName name="_______________________________dga12">#REF!</definedName>
    <definedName name="_______________________________f" localSheetId="6">#REF!</definedName>
    <definedName name="_______________________________f" localSheetId="7">#REF!</definedName>
    <definedName name="_______________________________f">#REF!</definedName>
    <definedName name="_______________________________fc">'[2]1.03'!$H$12</definedName>
    <definedName name="_______________________________r" localSheetId="6">'[1]333.02'!#REF!</definedName>
    <definedName name="_______________________________r" localSheetId="7">'[1]333.02'!#REF!</definedName>
    <definedName name="_______________________________r">'[1]333.02'!#REF!</definedName>
    <definedName name="_______________________________TA1" localSheetId="6">#REF!</definedName>
    <definedName name="_______________________________TA1" localSheetId="7">#REF!</definedName>
    <definedName name="_______________________________TA1">#REF!</definedName>
    <definedName name="_______________________________TA2" localSheetId="6">#REF!</definedName>
    <definedName name="_______________________________TA2" localSheetId="7">#REF!</definedName>
    <definedName name="_______________________________TA2">#REF!</definedName>
    <definedName name="_______________________________TA3" localSheetId="6">#REF!</definedName>
    <definedName name="_______________________________TA3" localSheetId="7">#REF!</definedName>
    <definedName name="_______________________________TA3">#REF!</definedName>
    <definedName name="_______________________________TA4" localSheetId="7">#REF!</definedName>
    <definedName name="_______________________________TA4">#REF!</definedName>
    <definedName name="_______________________________TE1" localSheetId="7">#REF!</definedName>
    <definedName name="_______________________________TE1">#REF!</definedName>
    <definedName name="_______________________________TE2" localSheetId="7">#REF!</definedName>
    <definedName name="_______________________________TE2">#REF!</definedName>
    <definedName name="_______________________________TE3" localSheetId="7">#REF!</definedName>
    <definedName name="_______________________________TE3">#REF!</definedName>
    <definedName name="_______________________________TE4" localSheetId="7">#REF!</definedName>
    <definedName name="_______________________________TE4">#REF!</definedName>
    <definedName name="_______________________________TO1" localSheetId="7">#REF!</definedName>
    <definedName name="_______________________________TO1">#REF!</definedName>
    <definedName name="_______________________________TO2" localSheetId="7">#REF!</definedName>
    <definedName name="_______________________________TO2">#REF!</definedName>
    <definedName name="_______________________________TO3" localSheetId="7">#REF!</definedName>
    <definedName name="_______________________________TO3">#REF!</definedName>
    <definedName name="_______________________________TO4" localSheetId="7">#REF!</definedName>
    <definedName name="_______________________________TO4">#REF!</definedName>
    <definedName name="_______________________________uh1" localSheetId="7">#REF!</definedName>
    <definedName name="_______________________________uh1">#REF!</definedName>
    <definedName name="_______________________________uh2" localSheetId="7">#REF!</definedName>
    <definedName name="_______________________________uh2">#REF!</definedName>
    <definedName name="_______________________________uh3" localSheetId="7">#REF!</definedName>
    <definedName name="_______________________________uh3">#REF!</definedName>
    <definedName name="______________________________aaa99" localSheetId="7">'[1]344.13'!#REF!</definedName>
    <definedName name="______________________________aaa99">'[1]344.13'!#REF!</definedName>
    <definedName name="______________________________aaa999" localSheetId="7">'[1]344.13'!#REF!</definedName>
    <definedName name="______________________________aaa999">'[1]344.13'!#REF!</definedName>
    <definedName name="______________________________dga11" localSheetId="6">#REF!</definedName>
    <definedName name="______________________________dga11" localSheetId="7">#REF!</definedName>
    <definedName name="______________________________dga11">#REF!</definedName>
    <definedName name="______________________________dga12" localSheetId="6">#REF!</definedName>
    <definedName name="______________________________dga12" localSheetId="7">#REF!</definedName>
    <definedName name="______________________________dga12">#REF!</definedName>
    <definedName name="______________________________f" localSheetId="6">#REF!</definedName>
    <definedName name="______________________________f" localSheetId="7">#REF!</definedName>
    <definedName name="______________________________f">#REF!</definedName>
    <definedName name="______________________________fc">'[2]1.03'!$H$12</definedName>
    <definedName name="______________________________r" localSheetId="6">'[1]333.02'!#REF!</definedName>
    <definedName name="______________________________r" localSheetId="7">'[1]333.02'!#REF!</definedName>
    <definedName name="______________________________r">'[1]333.02'!#REF!</definedName>
    <definedName name="______________________________uh1" localSheetId="6">#REF!</definedName>
    <definedName name="______________________________uh1" localSheetId="7">#REF!</definedName>
    <definedName name="______________________________uh1">#REF!</definedName>
    <definedName name="______________________________uh2" localSheetId="6">#REF!</definedName>
    <definedName name="______________________________uh2" localSheetId="7">#REF!</definedName>
    <definedName name="______________________________uh2">#REF!</definedName>
    <definedName name="______________________________uh3" localSheetId="6">#REF!</definedName>
    <definedName name="______________________________uh3" localSheetId="7">#REF!</definedName>
    <definedName name="______________________________uh3">#REF!</definedName>
    <definedName name="_____________________________aaa99" localSheetId="6">'[1]344.13'!#REF!</definedName>
    <definedName name="_____________________________aaa99" localSheetId="7">'[1]344.13'!#REF!</definedName>
    <definedName name="_____________________________aaa99">'[1]344.13'!#REF!</definedName>
    <definedName name="_____________________________dga11" localSheetId="6">#REF!</definedName>
    <definedName name="_____________________________dga11" localSheetId="7">#REF!</definedName>
    <definedName name="_____________________________dga11">#REF!</definedName>
    <definedName name="_____________________________dga12" localSheetId="6">#REF!</definedName>
    <definedName name="_____________________________dga12" localSheetId="7">#REF!</definedName>
    <definedName name="_____________________________dga12">#REF!</definedName>
    <definedName name="_____________________________f" localSheetId="6">#REF!</definedName>
    <definedName name="_____________________________f" localSheetId="7">#REF!</definedName>
    <definedName name="_____________________________f">#REF!</definedName>
    <definedName name="_____________________________fc">'[2]1.03'!$H$12</definedName>
    <definedName name="_____________________________r" localSheetId="6">'[1]333.02'!#REF!</definedName>
    <definedName name="_____________________________r" localSheetId="7">'[1]333.02'!#REF!</definedName>
    <definedName name="_____________________________r">'[1]333.02'!#REF!</definedName>
    <definedName name="_____________________________TA1" localSheetId="6">#REF!</definedName>
    <definedName name="_____________________________TA1" localSheetId="7">#REF!</definedName>
    <definedName name="_____________________________TA1">#REF!</definedName>
    <definedName name="_____________________________TA2" localSheetId="6">#REF!</definedName>
    <definedName name="_____________________________TA2" localSheetId="7">#REF!</definedName>
    <definedName name="_____________________________TA2">#REF!</definedName>
    <definedName name="_____________________________TA3" localSheetId="6">#REF!</definedName>
    <definedName name="_____________________________TA3" localSheetId="7">#REF!</definedName>
    <definedName name="_____________________________TA3">#REF!</definedName>
    <definedName name="_____________________________TA4" localSheetId="7">#REF!</definedName>
    <definedName name="_____________________________TA4">#REF!</definedName>
    <definedName name="_____________________________TE1" localSheetId="7">#REF!</definedName>
    <definedName name="_____________________________TE1">#REF!</definedName>
    <definedName name="_____________________________TE2" localSheetId="7">#REF!</definedName>
    <definedName name="_____________________________TE2">#REF!</definedName>
    <definedName name="_____________________________TE3" localSheetId="7">#REF!</definedName>
    <definedName name="_____________________________TE3">#REF!</definedName>
    <definedName name="_____________________________TE4" localSheetId="7">#REF!</definedName>
    <definedName name="_____________________________TE4">#REF!</definedName>
    <definedName name="_____________________________TO1" localSheetId="7">#REF!</definedName>
    <definedName name="_____________________________TO1">#REF!</definedName>
    <definedName name="_____________________________TO2" localSheetId="7">#REF!</definedName>
    <definedName name="_____________________________TO2">#REF!</definedName>
    <definedName name="_____________________________TO3" localSheetId="7">#REF!</definedName>
    <definedName name="_____________________________TO3">#REF!</definedName>
    <definedName name="_____________________________TO4" localSheetId="7">#REF!</definedName>
    <definedName name="_____________________________TO4">#REF!</definedName>
    <definedName name="_____________________________uh1" localSheetId="7">#REF!</definedName>
    <definedName name="_____________________________uh1">#REF!</definedName>
    <definedName name="_____________________________uh2" localSheetId="7">#REF!</definedName>
    <definedName name="_____________________________uh2">#REF!</definedName>
    <definedName name="_____________________________uh3" localSheetId="7">#REF!</definedName>
    <definedName name="_____________________________uh3">#REF!</definedName>
    <definedName name="____________________________aaa99" localSheetId="7">'[1]344.13'!#REF!</definedName>
    <definedName name="____________________________aaa99">'[1]344.13'!#REF!</definedName>
    <definedName name="____________________________dga11" localSheetId="6">#REF!</definedName>
    <definedName name="____________________________dga11" localSheetId="7">#REF!</definedName>
    <definedName name="____________________________dga11">#REF!</definedName>
    <definedName name="____________________________dga12" localSheetId="6">#REF!</definedName>
    <definedName name="____________________________dga12" localSheetId="7">#REF!</definedName>
    <definedName name="____________________________dga12">#REF!</definedName>
    <definedName name="____________________________f" localSheetId="6">#REF!</definedName>
    <definedName name="____________________________f" localSheetId="7">#REF!</definedName>
    <definedName name="____________________________f">#REF!</definedName>
    <definedName name="____________________________fc">'[2]1.03'!$H$12</definedName>
    <definedName name="____________________________r" localSheetId="6">'[1]333.02'!#REF!</definedName>
    <definedName name="____________________________r" localSheetId="7">'[1]333.02'!#REF!</definedName>
    <definedName name="____________________________r">'[1]333.02'!#REF!</definedName>
    <definedName name="____________________________TA1" localSheetId="6">#REF!</definedName>
    <definedName name="____________________________TA1" localSheetId="7">#REF!</definedName>
    <definedName name="____________________________TA1">#REF!</definedName>
    <definedName name="____________________________TA2" localSheetId="6">#REF!</definedName>
    <definedName name="____________________________TA2" localSheetId="7">#REF!</definedName>
    <definedName name="____________________________TA2">#REF!</definedName>
    <definedName name="____________________________TA3" localSheetId="6">#REF!</definedName>
    <definedName name="____________________________TA3" localSheetId="7">#REF!</definedName>
    <definedName name="____________________________TA3">#REF!</definedName>
    <definedName name="____________________________TA4" localSheetId="7">#REF!</definedName>
    <definedName name="____________________________TA4">#REF!</definedName>
    <definedName name="____________________________TE1" localSheetId="7">#REF!</definedName>
    <definedName name="____________________________TE1">#REF!</definedName>
    <definedName name="____________________________TE2" localSheetId="7">#REF!</definedName>
    <definedName name="____________________________TE2">#REF!</definedName>
    <definedName name="____________________________TE3" localSheetId="7">#REF!</definedName>
    <definedName name="____________________________TE3">#REF!</definedName>
    <definedName name="____________________________TE4" localSheetId="7">#REF!</definedName>
    <definedName name="____________________________TE4">#REF!</definedName>
    <definedName name="____________________________TO1" localSheetId="7">#REF!</definedName>
    <definedName name="____________________________TO1">#REF!</definedName>
    <definedName name="____________________________TO2" localSheetId="7">#REF!</definedName>
    <definedName name="____________________________TO2">#REF!</definedName>
    <definedName name="____________________________TO3" localSheetId="7">#REF!</definedName>
    <definedName name="____________________________TO3">#REF!</definedName>
    <definedName name="____________________________TO4" localSheetId="7">#REF!</definedName>
    <definedName name="____________________________TO4">#REF!</definedName>
    <definedName name="____________________________uh1" localSheetId="7">#REF!</definedName>
    <definedName name="____________________________uh1">#REF!</definedName>
    <definedName name="____________________________uh2" localSheetId="7">#REF!</definedName>
    <definedName name="____________________________uh2">#REF!</definedName>
    <definedName name="____________________________uh3" localSheetId="7">#REF!</definedName>
    <definedName name="____________________________uh3">#REF!</definedName>
    <definedName name="___________________________aaa99" localSheetId="7">'[1]344.13'!#REF!</definedName>
    <definedName name="___________________________aaa99">'[1]344.13'!#REF!</definedName>
    <definedName name="___________________________dga11" localSheetId="6">#REF!</definedName>
    <definedName name="___________________________dga11" localSheetId="7">#REF!</definedName>
    <definedName name="___________________________dga11">#REF!</definedName>
    <definedName name="___________________________dga12" localSheetId="6">#REF!</definedName>
    <definedName name="___________________________dga12" localSheetId="7">#REF!</definedName>
    <definedName name="___________________________dga12">#REF!</definedName>
    <definedName name="___________________________f" localSheetId="6">#REF!</definedName>
    <definedName name="___________________________f" localSheetId="7">#REF!</definedName>
    <definedName name="___________________________f">#REF!</definedName>
    <definedName name="___________________________fc">'[2]1.03'!$H$12</definedName>
    <definedName name="___________________________r" localSheetId="6">'[1]333.02'!#REF!</definedName>
    <definedName name="___________________________r" localSheetId="7">'[1]333.02'!#REF!</definedName>
    <definedName name="___________________________r">'[1]333.02'!#REF!</definedName>
    <definedName name="___________________________TA1" localSheetId="6">#REF!</definedName>
    <definedName name="___________________________TA1" localSheetId="7">#REF!</definedName>
    <definedName name="___________________________TA1">#REF!</definedName>
    <definedName name="___________________________TA2" localSheetId="6">#REF!</definedName>
    <definedName name="___________________________TA2" localSheetId="7">#REF!</definedName>
    <definedName name="___________________________TA2">#REF!</definedName>
    <definedName name="___________________________TA3" localSheetId="6">#REF!</definedName>
    <definedName name="___________________________TA3" localSheetId="7">#REF!</definedName>
    <definedName name="___________________________TA3">#REF!</definedName>
    <definedName name="___________________________TA4" localSheetId="7">#REF!</definedName>
    <definedName name="___________________________TA4">#REF!</definedName>
    <definedName name="___________________________TE1" localSheetId="7">#REF!</definedName>
    <definedName name="___________________________TE1">#REF!</definedName>
    <definedName name="___________________________TE2" localSheetId="7">#REF!</definedName>
    <definedName name="___________________________TE2">#REF!</definedName>
    <definedName name="___________________________TE3" localSheetId="7">#REF!</definedName>
    <definedName name="___________________________TE3">#REF!</definedName>
    <definedName name="___________________________TE4" localSheetId="7">#REF!</definedName>
    <definedName name="___________________________TE4">#REF!</definedName>
    <definedName name="___________________________TO1" localSheetId="7">#REF!</definedName>
    <definedName name="___________________________TO1">#REF!</definedName>
    <definedName name="___________________________TO2" localSheetId="7">#REF!</definedName>
    <definedName name="___________________________TO2">#REF!</definedName>
    <definedName name="___________________________TO3" localSheetId="7">#REF!</definedName>
    <definedName name="___________________________TO3">#REF!</definedName>
    <definedName name="___________________________TO4" localSheetId="7">#REF!</definedName>
    <definedName name="___________________________TO4">#REF!</definedName>
    <definedName name="___________________________uh1" localSheetId="7">#REF!</definedName>
    <definedName name="___________________________uh1">#REF!</definedName>
    <definedName name="___________________________uh2" localSheetId="7">#REF!</definedName>
    <definedName name="___________________________uh2">#REF!</definedName>
    <definedName name="___________________________uh3" localSheetId="7">#REF!</definedName>
    <definedName name="___________________________uh3">#REF!</definedName>
    <definedName name="__________________________aaa99" localSheetId="7">'[1]344.13'!#REF!</definedName>
    <definedName name="__________________________aaa99">'[1]344.13'!#REF!</definedName>
    <definedName name="__________________________dga11" localSheetId="6">#REF!</definedName>
    <definedName name="__________________________dga11" localSheetId="7">#REF!</definedName>
    <definedName name="__________________________dga11">#REF!</definedName>
    <definedName name="__________________________dga12" localSheetId="6">#REF!</definedName>
    <definedName name="__________________________dga12" localSheetId="7">#REF!</definedName>
    <definedName name="__________________________dga12">#REF!</definedName>
    <definedName name="__________________________f" localSheetId="6">#REF!</definedName>
    <definedName name="__________________________f" localSheetId="7">#REF!</definedName>
    <definedName name="__________________________f">#REF!</definedName>
    <definedName name="__________________________fc">'[2]1.03'!$H$12</definedName>
    <definedName name="__________________________r" localSheetId="6">'[1]333.02'!#REF!</definedName>
    <definedName name="__________________________r" localSheetId="7">'[1]333.02'!#REF!</definedName>
    <definedName name="__________________________r">'[1]333.02'!#REF!</definedName>
    <definedName name="__________________________TA1" localSheetId="6">#REF!</definedName>
    <definedName name="__________________________TA1" localSheetId="7">#REF!</definedName>
    <definedName name="__________________________TA1">#REF!</definedName>
    <definedName name="__________________________TA2" localSheetId="6">#REF!</definedName>
    <definedName name="__________________________TA2" localSheetId="7">#REF!</definedName>
    <definedName name="__________________________TA2">#REF!</definedName>
    <definedName name="__________________________TA3" localSheetId="6">#REF!</definedName>
    <definedName name="__________________________TA3" localSheetId="7">#REF!</definedName>
    <definedName name="__________________________TA3">#REF!</definedName>
    <definedName name="__________________________TA4" localSheetId="7">#REF!</definedName>
    <definedName name="__________________________TA4">#REF!</definedName>
    <definedName name="__________________________TE1" localSheetId="7">#REF!</definedName>
    <definedName name="__________________________TE1">#REF!</definedName>
    <definedName name="__________________________TE2" localSheetId="7">#REF!</definedName>
    <definedName name="__________________________TE2">#REF!</definedName>
    <definedName name="__________________________TE3" localSheetId="7">#REF!</definedName>
    <definedName name="__________________________TE3">#REF!</definedName>
    <definedName name="__________________________TE4" localSheetId="7">#REF!</definedName>
    <definedName name="__________________________TE4">#REF!</definedName>
    <definedName name="__________________________TO1" localSheetId="7">#REF!</definedName>
    <definedName name="__________________________TO1">#REF!</definedName>
    <definedName name="__________________________TO2" localSheetId="7">#REF!</definedName>
    <definedName name="__________________________TO2">#REF!</definedName>
    <definedName name="__________________________TO3" localSheetId="7">#REF!</definedName>
    <definedName name="__________________________TO3">#REF!</definedName>
    <definedName name="__________________________TO4" localSheetId="7">#REF!</definedName>
    <definedName name="__________________________TO4">#REF!</definedName>
    <definedName name="__________________________uh1" localSheetId="7">#REF!</definedName>
    <definedName name="__________________________uh1">#REF!</definedName>
    <definedName name="__________________________uh2" localSheetId="7">#REF!</definedName>
    <definedName name="__________________________uh2">#REF!</definedName>
    <definedName name="__________________________uh3" localSheetId="7">#REF!</definedName>
    <definedName name="__________________________uh3">#REF!</definedName>
    <definedName name="_________________________aaa99" localSheetId="7">'[1]344.13'!#REF!</definedName>
    <definedName name="_________________________aaa99">'[1]344.13'!#REF!</definedName>
    <definedName name="_________________________dga11" localSheetId="6">#REF!</definedName>
    <definedName name="_________________________dga11" localSheetId="7">#REF!</definedName>
    <definedName name="_________________________dga11">#REF!</definedName>
    <definedName name="_________________________dga12" localSheetId="6">#REF!</definedName>
    <definedName name="_________________________dga12" localSheetId="7">#REF!</definedName>
    <definedName name="_________________________dga12">#REF!</definedName>
    <definedName name="_________________________f" localSheetId="6">#REF!</definedName>
    <definedName name="_________________________f" localSheetId="7">#REF!</definedName>
    <definedName name="_________________________f">#REF!</definedName>
    <definedName name="_________________________fc">'[2]1.03'!$H$12</definedName>
    <definedName name="_________________________r" localSheetId="6">'[1]333.02'!#REF!</definedName>
    <definedName name="_________________________r" localSheetId="7">'[1]333.02'!#REF!</definedName>
    <definedName name="_________________________r">'[1]333.02'!#REF!</definedName>
    <definedName name="_________________________TA1" localSheetId="6">#REF!</definedName>
    <definedName name="_________________________TA1" localSheetId="7">#REF!</definedName>
    <definedName name="_________________________TA1">#REF!</definedName>
    <definedName name="_________________________TA2" localSheetId="6">#REF!</definedName>
    <definedName name="_________________________TA2" localSheetId="7">#REF!</definedName>
    <definedName name="_________________________TA2">#REF!</definedName>
    <definedName name="_________________________TA3" localSheetId="6">#REF!</definedName>
    <definedName name="_________________________TA3" localSheetId="7">#REF!</definedName>
    <definedName name="_________________________TA3">#REF!</definedName>
    <definedName name="_________________________TA4" localSheetId="7">#REF!</definedName>
    <definedName name="_________________________TA4">#REF!</definedName>
    <definedName name="_________________________TE1" localSheetId="7">#REF!</definedName>
    <definedName name="_________________________TE1">#REF!</definedName>
    <definedName name="_________________________TE2" localSheetId="7">#REF!</definedName>
    <definedName name="_________________________TE2">#REF!</definedName>
    <definedName name="_________________________TE3" localSheetId="7">#REF!</definedName>
    <definedName name="_________________________TE3">#REF!</definedName>
    <definedName name="_________________________TE4" localSheetId="7">#REF!</definedName>
    <definedName name="_________________________TE4">#REF!</definedName>
    <definedName name="_________________________TO1" localSheetId="7">#REF!</definedName>
    <definedName name="_________________________TO1">#REF!</definedName>
    <definedName name="_________________________TO2" localSheetId="7">#REF!</definedName>
    <definedName name="_________________________TO2">#REF!</definedName>
    <definedName name="_________________________TO3" localSheetId="7">#REF!</definedName>
    <definedName name="_________________________TO3">#REF!</definedName>
    <definedName name="_________________________TO4" localSheetId="7">#REF!</definedName>
    <definedName name="_________________________TO4">#REF!</definedName>
    <definedName name="_________________________uh1" localSheetId="7">#REF!</definedName>
    <definedName name="_________________________uh1">#REF!</definedName>
    <definedName name="_________________________uh2" localSheetId="7">#REF!</definedName>
    <definedName name="_________________________uh2">#REF!</definedName>
    <definedName name="_________________________uh3" localSheetId="7">#REF!</definedName>
    <definedName name="_________________________uh3">#REF!</definedName>
    <definedName name="________________________aaa99" localSheetId="7">'[1]344.13'!#REF!</definedName>
    <definedName name="________________________aaa99">'[1]344.13'!#REF!</definedName>
    <definedName name="________________________dga11" localSheetId="6">#REF!</definedName>
    <definedName name="________________________dga11" localSheetId="7">#REF!</definedName>
    <definedName name="________________________dga11">#REF!</definedName>
    <definedName name="________________________dga12" localSheetId="6">#REF!</definedName>
    <definedName name="________________________dga12" localSheetId="7">#REF!</definedName>
    <definedName name="________________________dga12">#REF!</definedName>
    <definedName name="________________________f" localSheetId="6">#REF!</definedName>
    <definedName name="________________________f" localSheetId="7">#REF!</definedName>
    <definedName name="________________________f">#REF!</definedName>
    <definedName name="________________________fc">'[2]1.03'!$H$12</definedName>
    <definedName name="________________________r" localSheetId="6">'[1]333.02'!#REF!</definedName>
    <definedName name="________________________r" localSheetId="7">'[1]333.02'!#REF!</definedName>
    <definedName name="________________________r">'[1]333.02'!#REF!</definedName>
    <definedName name="________________________TA1" localSheetId="6">#REF!</definedName>
    <definedName name="________________________TA1" localSheetId="7">#REF!</definedName>
    <definedName name="________________________TA1">#REF!</definedName>
    <definedName name="________________________TA2" localSheetId="6">#REF!</definedName>
    <definedName name="________________________TA2" localSheetId="7">#REF!</definedName>
    <definedName name="________________________TA2">#REF!</definedName>
    <definedName name="________________________TA3" localSheetId="6">#REF!</definedName>
    <definedName name="________________________TA3" localSheetId="7">#REF!</definedName>
    <definedName name="________________________TA3">#REF!</definedName>
    <definedName name="________________________TA4" localSheetId="7">#REF!</definedName>
    <definedName name="________________________TA4">#REF!</definedName>
    <definedName name="________________________TE1" localSheetId="7">#REF!</definedName>
    <definedName name="________________________TE1">#REF!</definedName>
    <definedName name="________________________TE2" localSheetId="7">#REF!</definedName>
    <definedName name="________________________TE2">#REF!</definedName>
    <definedName name="________________________TE3" localSheetId="7">#REF!</definedName>
    <definedName name="________________________TE3">#REF!</definedName>
    <definedName name="________________________TE4" localSheetId="7">#REF!</definedName>
    <definedName name="________________________TE4">#REF!</definedName>
    <definedName name="________________________TO1" localSheetId="7">#REF!</definedName>
    <definedName name="________________________TO1">#REF!</definedName>
    <definedName name="________________________TO2" localSheetId="7">#REF!</definedName>
    <definedName name="________________________TO2">#REF!</definedName>
    <definedName name="________________________TO3" localSheetId="7">#REF!</definedName>
    <definedName name="________________________TO3">#REF!</definedName>
    <definedName name="________________________TO4" localSheetId="7">#REF!</definedName>
    <definedName name="________________________TO4">#REF!</definedName>
    <definedName name="________________________uh1" localSheetId="7">#REF!</definedName>
    <definedName name="________________________uh1">#REF!</definedName>
    <definedName name="________________________uh2" localSheetId="7">#REF!</definedName>
    <definedName name="________________________uh2">#REF!</definedName>
    <definedName name="________________________uh3" localSheetId="7">#REF!</definedName>
    <definedName name="________________________uh3">#REF!</definedName>
    <definedName name="_______________________aaa99" localSheetId="7">'[1]344.13'!#REF!</definedName>
    <definedName name="_______________________aaa99">'[1]344.13'!#REF!</definedName>
    <definedName name="_______________________dga11" localSheetId="6">#REF!</definedName>
    <definedName name="_______________________dga11" localSheetId="7">#REF!</definedName>
    <definedName name="_______________________dga11">#REF!</definedName>
    <definedName name="_______________________dga12" localSheetId="6">#REF!</definedName>
    <definedName name="_______________________dga12" localSheetId="7">#REF!</definedName>
    <definedName name="_______________________dga12">#REF!</definedName>
    <definedName name="_______________________f" localSheetId="6">#REF!</definedName>
    <definedName name="_______________________f" localSheetId="7">#REF!</definedName>
    <definedName name="_______________________f">#REF!</definedName>
    <definedName name="_______________________fc">'[2]1.03'!$H$12</definedName>
    <definedName name="_______________________r" localSheetId="6">'[1]333.02'!#REF!</definedName>
    <definedName name="_______________________r" localSheetId="7">'[1]333.02'!#REF!</definedName>
    <definedName name="_______________________r">'[1]333.02'!#REF!</definedName>
    <definedName name="_______________________uh1" localSheetId="6">#REF!</definedName>
    <definedName name="_______________________uh1" localSheetId="7">#REF!</definedName>
    <definedName name="_______________________uh1">#REF!</definedName>
    <definedName name="_______________________uh2" localSheetId="6">#REF!</definedName>
    <definedName name="_______________________uh2" localSheetId="7">#REF!</definedName>
    <definedName name="_______________________uh2">#REF!</definedName>
    <definedName name="_______________________uh3" localSheetId="6">#REF!</definedName>
    <definedName name="_______________________uh3" localSheetId="7">#REF!</definedName>
    <definedName name="_______________________uh3">#REF!</definedName>
    <definedName name="______________________aaa99" localSheetId="6">'[1]344.13'!#REF!</definedName>
    <definedName name="______________________aaa99" localSheetId="7">'[1]344.13'!#REF!</definedName>
    <definedName name="______________________aaa99">'[1]344.13'!#REF!</definedName>
    <definedName name="______________________dga11" localSheetId="6">#REF!</definedName>
    <definedName name="______________________dga11" localSheetId="7">#REF!</definedName>
    <definedName name="______________________dga11">#REF!</definedName>
    <definedName name="______________________dga12" localSheetId="6">#REF!</definedName>
    <definedName name="______________________dga12" localSheetId="7">#REF!</definedName>
    <definedName name="______________________dga12">#REF!</definedName>
    <definedName name="______________________f" localSheetId="6">#REF!</definedName>
    <definedName name="______________________f" localSheetId="7">#REF!</definedName>
    <definedName name="______________________f">#REF!</definedName>
    <definedName name="______________________fc">'[2]1.03'!$H$12</definedName>
    <definedName name="______________________r" localSheetId="6">'[1]333.02'!#REF!</definedName>
    <definedName name="______________________r" localSheetId="7">'[1]333.02'!#REF!</definedName>
    <definedName name="______________________r">'[1]333.02'!#REF!</definedName>
    <definedName name="______________________TA1" localSheetId="6">#REF!</definedName>
    <definedName name="______________________TA1" localSheetId="7">#REF!</definedName>
    <definedName name="______________________TA1">#REF!</definedName>
    <definedName name="______________________TA2" localSheetId="6">#REF!</definedName>
    <definedName name="______________________TA2" localSheetId="7">#REF!</definedName>
    <definedName name="______________________TA2">#REF!</definedName>
    <definedName name="______________________TA3" localSheetId="6">#REF!</definedName>
    <definedName name="______________________TA3" localSheetId="7">#REF!</definedName>
    <definedName name="______________________TA3">#REF!</definedName>
    <definedName name="______________________TA4" localSheetId="7">#REF!</definedName>
    <definedName name="______________________TA4">#REF!</definedName>
    <definedName name="______________________TE1" localSheetId="7">#REF!</definedName>
    <definedName name="______________________TE1">#REF!</definedName>
    <definedName name="______________________TE2" localSheetId="7">#REF!</definedName>
    <definedName name="______________________TE2">#REF!</definedName>
    <definedName name="______________________TE3" localSheetId="7">#REF!</definedName>
    <definedName name="______________________TE3">#REF!</definedName>
    <definedName name="______________________TE4" localSheetId="7">#REF!</definedName>
    <definedName name="______________________TE4">#REF!</definedName>
    <definedName name="______________________TO1" localSheetId="7">#REF!</definedName>
    <definedName name="______________________TO1">#REF!</definedName>
    <definedName name="______________________TO2" localSheetId="7">#REF!</definedName>
    <definedName name="______________________TO2">#REF!</definedName>
    <definedName name="______________________TO3" localSheetId="7">#REF!</definedName>
    <definedName name="______________________TO3">#REF!</definedName>
    <definedName name="______________________TO4" localSheetId="7">#REF!</definedName>
    <definedName name="______________________TO4">#REF!</definedName>
    <definedName name="______________________uh1" localSheetId="7">#REF!</definedName>
    <definedName name="______________________uh1">#REF!</definedName>
    <definedName name="______________________uh2" localSheetId="7">#REF!</definedName>
    <definedName name="______________________uh2">#REF!</definedName>
    <definedName name="______________________uh3" localSheetId="7">#REF!</definedName>
    <definedName name="______________________uh3">#REF!</definedName>
    <definedName name="_____________________aaa99" localSheetId="7">'[1]344.13'!#REF!</definedName>
    <definedName name="_____________________aaa99">'[1]344.13'!#REF!</definedName>
    <definedName name="_____________________dga11" localSheetId="6">#REF!</definedName>
    <definedName name="_____________________dga11" localSheetId="7">#REF!</definedName>
    <definedName name="_____________________dga11">#REF!</definedName>
    <definedName name="_____________________dga12" localSheetId="6">#REF!</definedName>
    <definedName name="_____________________dga12" localSheetId="7">#REF!</definedName>
    <definedName name="_____________________dga12">#REF!</definedName>
    <definedName name="_____________________f" localSheetId="6">#REF!</definedName>
    <definedName name="_____________________f" localSheetId="7">#REF!</definedName>
    <definedName name="_____________________f">#REF!</definedName>
    <definedName name="_____________________fc">'[2]1.03'!$H$12</definedName>
    <definedName name="_____________________r" localSheetId="6">'[1]333.02'!#REF!</definedName>
    <definedName name="_____________________r" localSheetId="7">'[1]333.02'!#REF!</definedName>
    <definedName name="_____________________r">'[1]333.02'!#REF!</definedName>
    <definedName name="_____________________uh1" localSheetId="6">#REF!</definedName>
    <definedName name="_____________________uh1" localSheetId="7">#REF!</definedName>
    <definedName name="_____________________uh1">#REF!</definedName>
    <definedName name="_____________________uh2" localSheetId="6">#REF!</definedName>
    <definedName name="_____________________uh2" localSheetId="7">#REF!</definedName>
    <definedName name="_____________________uh2">#REF!</definedName>
    <definedName name="_____________________uh3" localSheetId="6">#REF!</definedName>
    <definedName name="_____________________uh3" localSheetId="7">#REF!</definedName>
    <definedName name="_____________________uh3">#REF!</definedName>
    <definedName name="____________________aaa99" localSheetId="6">'[1]344.13'!#REF!</definedName>
    <definedName name="____________________aaa99" localSheetId="7">'[1]344.13'!#REF!</definedName>
    <definedName name="____________________aaa99">'[1]344.13'!#REF!</definedName>
    <definedName name="____________________dga11" localSheetId="6">#REF!</definedName>
    <definedName name="____________________dga11" localSheetId="7">#REF!</definedName>
    <definedName name="____________________dga11">#REF!</definedName>
    <definedName name="____________________dga12" localSheetId="6">#REF!</definedName>
    <definedName name="____________________dga12" localSheetId="7">#REF!</definedName>
    <definedName name="____________________dga12">#REF!</definedName>
    <definedName name="____________________f" localSheetId="6">#REF!</definedName>
    <definedName name="____________________f" localSheetId="7">#REF!</definedName>
    <definedName name="____________________f">#REF!</definedName>
    <definedName name="____________________fc">'[2]1.03'!$H$12</definedName>
    <definedName name="____________________r" localSheetId="6">'[1]333.02'!#REF!</definedName>
    <definedName name="____________________r" localSheetId="7">'[1]333.02'!#REF!</definedName>
    <definedName name="____________________r">'[1]333.02'!#REF!</definedName>
    <definedName name="____________________TA1" localSheetId="6">#REF!</definedName>
    <definedName name="____________________TA1" localSheetId="7">#REF!</definedName>
    <definedName name="____________________TA1">#REF!</definedName>
    <definedName name="____________________TA2" localSheetId="6">#REF!</definedName>
    <definedName name="____________________TA2" localSheetId="7">#REF!</definedName>
    <definedName name="____________________TA2">#REF!</definedName>
    <definedName name="____________________TA3" localSheetId="6">#REF!</definedName>
    <definedName name="____________________TA3" localSheetId="7">#REF!</definedName>
    <definedName name="____________________TA3">#REF!</definedName>
    <definedName name="____________________TA4" localSheetId="7">#REF!</definedName>
    <definedName name="____________________TA4">#REF!</definedName>
    <definedName name="____________________TE1" localSheetId="7">#REF!</definedName>
    <definedName name="____________________TE1">#REF!</definedName>
    <definedName name="____________________TE2" localSheetId="7">#REF!</definedName>
    <definedName name="____________________TE2">#REF!</definedName>
    <definedName name="____________________TE3" localSheetId="7">#REF!</definedName>
    <definedName name="____________________TE3">#REF!</definedName>
    <definedName name="____________________TE4" localSheetId="7">#REF!</definedName>
    <definedName name="____________________TE4">#REF!</definedName>
    <definedName name="____________________TO1" localSheetId="7">#REF!</definedName>
    <definedName name="____________________TO1">#REF!</definedName>
    <definedName name="____________________TO2" localSheetId="7">#REF!</definedName>
    <definedName name="____________________TO2">#REF!</definedName>
    <definedName name="____________________TO3" localSheetId="7">#REF!</definedName>
    <definedName name="____________________TO3">#REF!</definedName>
    <definedName name="____________________TO4" localSheetId="7">#REF!</definedName>
    <definedName name="____________________TO4">#REF!</definedName>
    <definedName name="____________________uh1" localSheetId="7">#REF!</definedName>
    <definedName name="____________________uh1">#REF!</definedName>
    <definedName name="____________________uh2" localSheetId="7">#REF!</definedName>
    <definedName name="____________________uh2">#REF!</definedName>
    <definedName name="____________________uh3" localSheetId="7">#REF!</definedName>
    <definedName name="____________________uh3">#REF!</definedName>
    <definedName name="___________________aaa99" localSheetId="7">'[1]344.13'!#REF!</definedName>
    <definedName name="___________________aaa99">'[1]344.13'!#REF!</definedName>
    <definedName name="___________________dga11" localSheetId="6">#REF!</definedName>
    <definedName name="___________________dga11" localSheetId="7">#REF!</definedName>
    <definedName name="___________________dga11">#REF!</definedName>
    <definedName name="___________________dga12" localSheetId="6">#REF!</definedName>
    <definedName name="___________________dga12" localSheetId="7">#REF!</definedName>
    <definedName name="___________________dga12">#REF!</definedName>
    <definedName name="___________________f" localSheetId="6">#REF!</definedName>
    <definedName name="___________________f" localSheetId="7">#REF!</definedName>
    <definedName name="___________________f">#REF!</definedName>
    <definedName name="___________________fc">'[2]1.03'!$H$12</definedName>
    <definedName name="___________________r" localSheetId="6">'[1]333.02'!#REF!</definedName>
    <definedName name="___________________r" localSheetId="7">'[1]333.02'!#REF!</definedName>
    <definedName name="___________________r">'[1]333.02'!#REF!</definedName>
    <definedName name="___________________TA1" localSheetId="6">#REF!</definedName>
    <definedName name="___________________TA1" localSheetId="7">#REF!</definedName>
    <definedName name="___________________TA1">#REF!</definedName>
    <definedName name="___________________TA2" localSheetId="6">#REF!</definedName>
    <definedName name="___________________TA2" localSheetId="7">#REF!</definedName>
    <definedName name="___________________TA2">#REF!</definedName>
    <definedName name="___________________TA3" localSheetId="6">#REF!</definedName>
    <definedName name="___________________TA3" localSheetId="7">#REF!</definedName>
    <definedName name="___________________TA3">#REF!</definedName>
    <definedName name="___________________TA4" localSheetId="7">#REF!</definedName>
    <definedName name="___________________TA4">#REF!</definedName>
    <definedName name="___________________TE1" localSheetId="7">#REF!</definedName>
    <definedName name="___________________TE1">#REF!</definedName>
    <definedName name="___________________TE2" localSheetId="7">#REF!</definedName>
    <definedName name="___________________TE2">#REF!</definedName>
    <definedName name="___________________TE3" localSheetId="7">#REF!</definedName>
    <definedName name="___________________TE3">#REF!</definedName>
    <definedName name="___________________TE4" localSheetId="7">#REF!</definedName>
    <definedName name="___________________TE4">#REF!</definedName>
    <definedName name="___________________TO1" localSheetId="7">#REF!</definedName>
    <definedName name="___________________TO1">#REF!</definedName>
    <definedName name="___________________TO2" localSheetId="7">#REF!</definedName>
    <definedName name="___________________TO2">#REF!</definedName>
    <definedName name="___________________TO3" localSheetId="7">#REF!</definedName>
    <definedName name="___________________TO3">#REF!</definedName>
    <definedName name="___________________TO4" localSheetId="7">#REF!</definedName>
    <definedName name="___________________TO4">#REF!</definedName>
    <definedName name="___________________uh1" localSheetId="7">#REF!</definedName>
    <definedName name="___________________uh1">#REF!</definedName>
    <definedName name="___________________uh2" localSheetId="7">#REF!</definedName>
    <definedName name="___________________uh2">#REF!</definedName>
    <definedName name="___________________uh3" localSheetId="7">#REF!</definedName>
    <definedName name="___________________uh3">#REF!</definedName>
    <definedName name="__________________aaa99" localSheetId="7">'[1]344.13'!#REF!</definedName>
    <definedName name="__________________aaa99">'[1]344.13'!#REF!</definedName>
    <definedName name="__________________dga11" localSheetId="6">#REF!</definedName>
    <definedName name="__________________dga11" localSheetId="7">#REF!</definedName>
    <definedName name="__________________dga11">#REF!</definedName>
    <definedName name="__________________dga12" localSheetId="6">#REF!</definedName>
    <definedName name="__________________dga12" localSheetId="7">#REF!</definedName>
    <definedName name="__________________dga12">#REF!</definedName>
    <definedName name="__________________f" localSheetId="6">#REF!</definedName>
    <definedName name="__________________f" localSheetId="7">#REF!</definedName>
    <definedName name="__________________f">#REF!</definedName>
    <definedName name="__________________fc">'[2]1.03'!$H$12</definedName>
    <definedName name="__________________r" localSheetId="6">'[1]333.02'!#REF!</definedName>
    <definedName name="__________________r" localSheetId="7">'[1]333.02'!#REF!</definedName>
    <definedName name="__________________r">'[1]333.02'!#REF!</definedName>
    <definedName name="__________________TA1" localSheetId="6">#REF!</definedName>
    <definedName name="__________________TA1" localSheetId="7">#REF!</definedName>
    <definedName name="__________________TA1">#REF!</definedName>
    <definedName name="__________________TA2" localSheetId="6">#REF!</definedName>
    <definedName name="__________________TA2" localSheetId="7">#REF!</definedName>
    <definedName name="__________________TA2">#REF!</definedName>
    <definedName name="__________________TA3" localSheetId="6">#REF!</definedName>
    <definedName name="__________________TA3" localSheetId="7">#REF!</definedName>
    <definedName name="__________________TA3">#REF!</definedName>
    <definedName name="__________________TA4" localSheetId="7">#REF!</definedName>
    <definedName name="__________________TA4">#REF!</definedName>
    <definedName name="__________________TE1" localSheetId="7">#REF!</definedName>
    <definedName name="__________________TE1">#REF!</definedName>
    <definedName name="__________________TE2" localSheetId="7">#REF!</definedName>
    <definedName name="__________________TE2">#REF!</definedName>
    <definedName name="__________________TE3" localSheetId="7">#REF!</definedName>
    <definedName name="__________________TE3">#REF!</definedName>
    <definedName name="__________________TE4" localSheetId="7">#REF!</definedName>
    <definedName name="__________________TE4">#REF!</definedName>
    <definedName name="__________________TO1" localSheetId="7">#REF!</definedName>
    <definedName name="__________________TO1">#REF!</definedName>
    <definedName name="__________________TO2" localSheetId="7">#REF!</definedName>
    <definedName name="__________________TO2">#REF!</definedName>
    <definedName name="__________________TO3" localSheetId="7">#REF!</definedName>
    <definedName name="__________________TO3">#REF!</definedName>
    <definedName name="__________________TO4" localSheetId="7">#REF!</definedName>
    <definedName name="__________________TO4">#REF!</definedName>
    <definedName name="__________________uh1" localSheetId="7">#REF!</definedName>
    <definedName name="__________________uh1">#REF!</definedName>
    <definedName name="__________________uh2" localSheetId="7">#REF!</definedName>
    <definedName name="__________________uh2">#REF!</definedName>
    <definedName name="__________________uh3" localSheetId="7">#REF!</definedName>
    <definedName name="__________________uh3">#REF!</definedName>
    <definedName name="_________________aaa99" localSheetId="7">'[1]344.13'!#REF!</definedName>
    <definedName name="_________________aaa99">'[1]344.13'!#REF!</definedName>
    <definedName name="_________________dga11" localSheetId="6">#REF!</definedName>
    <definedName name="_________________dga11" localSheetId="7">#REF!</definedName>
    <definedName name="_________________dga11">#REF!</definedName>
    <definedName name="_________________dga12" localSheetId="6">#REF!</definedName>
    <definedName name="_________________dga12" localSheetId="7">#REF!</definedName>
    <definedName name="_________________dga12">#REF!</definedName>
    <definedName name="_________________f" localSheetId="6">#REF!</definedName>
    <definedName name="_________________f" localSheetId="7">#REF!</definedName>
    <definedName name="_________________f">#REF!</definedName>
    <definedName name="_________________fc">'[2]1.03'!$H$12</definedName>
    <definedName name="_________________r" localSheetId="6">'[1]333.02'!#REF!</definedName>
    <definedName name="_________________r" localSheetId="7">'[1]333.02'!#REF!</definedName>
    <definedName name="_________________r">'[1]333.02'!#REF!</definedName>
    <definedName name="_________________TA1" localSheetId="6">#REF!</definedName>
    <definedName name="_________________TA1" localSheetId="7">#REF!</definedName>
    <definedName name="_________________TA1">#REF!</definedName>
    <definedName name="_________________TA2" localSheetId="6">#REF!</definedName>
    <definedName name="_________________TA2" localSheetId="7">#REF!</definedName>
    <definedName name="_________________TA2">#REF!</definedName>
    <definedName name="_________________TA3" localSheetId="6">#REF!</definedName>
    <definedName name="_________________TA3" localSheetId="7">#REF!</definedName>
    <definedName name="_________________TA3">#REF!</definedName>
    <definedName name="_________________TA4" localSheetId="7">#REF!</definedName>
    <definedName name="_________________TA4">#REF!</definedName>
    <definedName name="_________________TE1" localSheetId="7">#REF!</definedName>
    <definedName name="_________________TE1">#REF!</definedName>
    <definedName name="_________________TE2" localSheetId="7">#REF!</definedName>
    <definedName name="_________________TE2">#REF!</definedName>
    <definedName name="_________________TE3" localSheetId="7">#REF!</definedName>
    <definedName name="_________________TE3">#REF!</definedName>
    <definedName name="_________________TE4" localSheetId="7">#REF!</definedName>
    <definedName name="_________________TE4">#REF!</definedName>
    <definedName name="_________________TO1" localSheetId="7">#REF!</definedName>
    <definedName name="_________________TO1">#REF!</definedName>
    <definedName name="_________________TO2" localSheetId="7">#REF!</definedName>
    <definedName name="_________________TO2">#REF!</definedName>
    <definedName name="_________________TO3" localSheetId="7">#REF!</definedName>
    <definedName name="_________________TO3">#REF!</definedName>
    <definedName name="_________________TO4" localSheetId="7">#REF!</definedName>
    <definedName name="_________________TO4">#REF!</definedName>
    <definedName name="_________________uh1" localSheetId="7">#REF!</definedName>
    <definedName name="_________________uh1">#REF!</definedName>
    <definedName name="_________________uh2" localSheetId="7">#REF!</definedName>
    <definedName name="_________________uh2">#REF!</definedName>
    <definedName name="_________________uh3" localSheetId="7">#REF!</definedName>
    <definedName name="_________________uh3">#REF!</definedName>
    <definedName name="________________aaa99" localSheetId="7">'[1]344.13'!#REF!</definedName>
    <definedName name="________________aaa99">'[1]344.13'!#REF!</definedName>
    <definedName name="________________dga11" localSheetId="6">#REF!</definedName>
    <definedName name="________________dga11" localSheetId="7">#REF!</definedName>
    <definedName name="________________dga11">#REF!</definedName>
    <definedName name="________________dga12" localSheetId="6">#REF!</definedName>
    <definedName name="________________dga12" localSheetId="7">#REF!</definedName>
    <definedName name="________________dga12">#REF!</definedName>
    <definedName name="________________f" localSheetId="6">#REF!</definedName>
    <definedName name="________________f" localSheetId="7">#REF!</definedName>
    <definedName name="________________f">#REF!</definedName>
    <definedName name="________________fc">'[2]1.03'!$H$12</definedName>
    <definedName name="________________r" localSheetId="6">'[1]333.02'!#REF!</definedName>
    <definedName name="________________r" localSheetId="7">'[1]333.02'!#REF!</definedName>
    <definedName name="________________r">'[1]333.02'!#REF!</definedName>
    <definedName name="________________TA1" localSheetId="6">#REF!</definedName>
    <definedName name="________________TA1" localSheetId="7">#REF!</definedName>
    <definedName name="________________TA1">#REF!</definedName>
    <definedName name="________________TA2" localSheetId="6">#REF!</definedName>
    <definedName name="________________TA2" localSheetId="7">#REF!</definedName>
    <definedName name="________________TA2">#REF!</definedName>
    <definedName name="________________TA3" localSheetId="6">#REF!</definedName>
    <definedName name="________________TA3" localSheetId="7">#REF!</definedName>
    <definedName name="________________TA3">#REF!</definedName>
    <definedName name="________________TA4" localSheetId="7">#REF!</definedName>
    <definedName name="________________TA4">#REF!</definedName>
    <definedName name="________________TE1" localSheetId="7">#REF!</definedName>
    <definedName name="________________TE1">#REF!</definedName>
    <definedName name="________________TE2" localSheetId="7">#REF!</definedName>
    <definedName name="________________TE2">#REF!</definedName>
    <definedName name="________________TE3" localSheetId="7">#REF!</definedName>
    <definedName name="________________TE3">#REF!</definedName>
    <definedName name="________________TE4" localSheetId="7">#REF!</definedName>
    <definedName name="________________TE4">#REF!</definedName>
    <definedName name="________________TO1" localSheetId="7">#REF!</definedName>
    <definedName name="________________TO1">#REF!</definedName>
    <definedName name="________________TO2" localSheetId="7">#REF!</definedName>
    <definedName name="________________TO2">#REF!</definedName>
    <definedName name="________________TO3" localSheetId="7">#REF!</definedName>
    <definedName name="________________TO3">#REF!</definedName>
    <definedName name="________________TO4" localSheetId="7">#REF!</definedName>
    <definedName name="________________TO4">#REF!</definedName>
    <definedName name="________________uh1" localSheetId="7">#REF!</definedName>
    <definedName name="________________uh1">#REF!</definedName>
    <definedName name="________________uh2" localSheetId="7">#REF!</definedName>
    <definedName name="________________uh2">#REF!</definedName>
    <definedName name="________________uh3" localSheetId="7">#REF!</definedName>
    <definedName name="________________uh3">#REF!</definedName>
    <definedName name="_______________aaa99" localSheetId="7">'[1]344.13'!#REF!</definedName>
    <definedName name="_______________aaa99">'[1]344.13'!#REF!</definedName>
    <definedName name="_______________dga11" localSheetId="6">#REF!</definedName>
    <definedName name="_______________dga11" localSheetId="7">#REF!</definedName>
    <definedName name="_______________dga11">#REF!</definedName>
    <definedName name="_______________dga12" localSheetId="6">#REF!</definedName>
    <definedName name="_______________dga12" localSheetId="7">#REF!</definedName>
    <definedName name="_______________dga12">#REF!</definedName>
    <definedName name="_______________f" localSheetId="6">#REF!</definedName>
    <definedName name="_______________f" localSheetId="7">#REF!</definedName>
    <definedName name="_______________f">#REF!</definedName>
    <definedName name="_______________fc">'[2]1.03'!$H$12</definedName>
    <definedName name="_______________r" localSheetId="6">'[1]333.02'!#REF!</definedName>
    <definedName name="_______________r" localSheetId="7">'[1]333.02'!#REF!</definedName>
    <definedName name="_______________r">'[1]333.02'!#REF!</definedName>
    <definedName name="_______________TA1" localSheetId="6">#REF!</definedName>
    <definedName name="_______________TA1" localSheetId="7">#REF!</definedName>
    <definedName name="_______________TA1">#REF!</definedName>
    <definedName name="_______________TA2" localSheetId="6">#REF!</definedName>
    <definedName name="_______________TA2" localSheetId="7">#REF!</definedName>
    <definedName name="_______________TA2">#REF!</definedName>
    <definedName name="_______________TA3" localSheetId="6">#REF!</definedName>
    <definedName name="_______________TA3" localSheetId="7">#REF!</definedName>
    <definedName name="_______________TA3">#REF!</definedName>
    <definedName name="_______________TA4" localSheetId="7">#REF!</definedName>
    <definedName name="_______________TA4">#REF!</definedName>
    <definedName name="_______________TE1" localSheetId="7">#REF!</definedName>
    <definedName name="_______________TE1">#REF!</definedName>
    <definedName name="_______________TE2" localSheetId="7">#REF!</definedName>
    <definedName name="_______________TE2">#REF!</definedName>
    <definedName name="_______________TE3" localSheetId="7">#REF!</definedName>
    <definedName name="_______________TE3">#REF!</definedName>
    <definedName name="_______________TE4" localSheetId="7">#REF!</definedName>
    <definedName name="_______________TE4">#REF!</definedName>
    <definedName name="_______________TO1" localSheetId="7">#REF!</definedName>
    <definedName name="_______________TO1">#REF!</definedName>
    <definedName name="_______________TO2" localSheetId="7">#REF!</definedName>
    <definedName name="_______________TO2">#REF!</definedName>
    <definedName name="_______________TO3" localSheetId="7">#REF!</definedName>
    <definedName name="_______________TO3">#REF!</definedName>
    <definedName name="_______________TO4" localSheetId="7">#REF!</definedName>
    <definedName name="_______________TO4">#REF!</definedName>
    <definedName name="_______________uh1" localSheetId="7">#REF!</definedName>
    <definedName name="_______________uh1">#REF!</definedName>
    <definedName name="_______________uh2" localSheetId="7">#REF!</definedName>
    <definedName name="_______________uh2">#REF!</definedName>
    <definedName name="_______________uh3" localSheetId="7">#REF!</definedName>
    <definedName name="_______________uh3">#REF!</definedName>
    <definedName name="______________aaa99" localSheetId="7">'[3]344.13'!#REF!</definedName>
    <definedName name="______________aaa99">'[3]344.13'!#REF!</definedName>
    <definedName name="______________dga11" localSheetId="6">#REF!</definedName>
    <definedName name="______________dga11" localSheetId="7">#REF!</definedName>
    <definedName name="______________dga11">#REF!</definedName>
    <definedName name="______________dga12" localSheetId="6">#REF!</definedName>
    <definedName name="______________dga12" localSheetId="7">#REF!</definedName>
    <definedName name="______________dga12">#REF!</definedName>
    <definedName name="______________f" localSheetId="6">#REF!</definedName>
    <definedName name="______________f" localSheetId="7">#REF!</definedName>
    <definedName name="______________f">#REF!</definedName>
    <definedName name="______________fc">'[2]1.03'!$H$12</definedName>
    <definedName name="______________r" localSheetId="6">'[3]333.02'!#REF!</definedName>
    <definedName name="______________r" localSheetId="7">'[3]333.02'!#REF!</definedName>
    <definedName name="______________r">'[3]333.02'!#REF!</definedName>
    <definedName name="______________TA1" localSheetId="6">#REF!</definedName>
    <definedName name="______________TA1" localSheetId="7">#REF!</definedName>
    <definedName name="______________TA1">#REF!</definedName>
    <definedName name="______________TA2" localSheetId="6">#REF!</definedName>
    <definedName name="______________TA2" localSheetId="7">#REF!</definedName>
    <definedName name="______________TA2">#REF!</definedName>
    <definedName name="______________TA3" localSheetId="6">#REF!</definedName>
    <definedName name="______________TA3" localSheetId="7">#REF!</definedName>
    <definedName name="______________TA3">#REF!</definedName>
    <definedName name="______________TA4" localSheetId="7">#REF!</definedName>
    <definedName name="______________TA4">#REF!</definedName>
    <definedName name="______________TE1" localSheetId="7">#REF!</definedName>
    <definedName name="______________TE1">#REF!</definedName>
    <definedName name="______________TE2" localSheetId="7">#REF!</definedName>
    <definedName name="______________TE2">#REF!</definedName>
    <definedName name="______________TE3" localSheetId="7">#REF!</definedName>
    <definedName name="______________TE3">#REF!</definedName>
    <definedName name="______________TE4" localSheetId="7">#REF!</definedName>
    <definedName name="______________TE4">#REF!</definedName>
    <definedName name="______________TO1" localSheetId="7">#REF!</definedName>
    <definedName name="______________TO1">#REF!</definedName>
    <definedName name="______________TO2" localSheetId="7">#REF!</definedName>
    <definedName name="______________TO2">#REF!</definedName>
    <definedName name="______________TO3" localSheetId="7">#REF!</definedName>
    <definedName name="______________TO3">#REF!</definedName>
    <definedName name="______________TO4" localSheetId="7">#REF!</definedName>
    <definedName name="______________TO4">#REF!</definedName>
    <definedName name="______________uh1" localSheetId="7">#REF!</definedName>
    <definedName name="______________uh1">#REF!</definedName>
    <definedName name="______________uh2" localSheetId="7">#REF!</definedName>
    <definedName name="______________uh2">#REF!</definedName>
    <definedName name="______________uh3" localSheetId="7">#REF!</definedName>
    <definedName name="______________uh3">#REF!</definedName>
    <definedName name="_____________aaa99" localSheetId="7">'[1]344.13'!#REF!</definedName>
    <definedName name="_____________aaa99">'[1]344.13'!#REF!</definedName>
    <definedName name="_____________dga11" localSheetId="6">#REF!</definedName>
    <definedName name="_____________dga11" localSheetId="7">#REF!</definedName>
    <definedName name="_____________dga11">#REF!</definedName>
    <definedName name="_____________dga12" localSheetId="6">#REF!</definedName>
    <definedName name="_____________dga12" localSheetId="7">#REF!</definedName>
    <definedName name="_____________dga12">#REF!</definedName>
    <definedName name="_____________f" localSheetId="6">#REF!</definedName>
    <definedName name="_____________f" localSheetId="7">#REF!</definedName>
    <definedName name="_____________f">#REF!</definedName>
    <definedName name="_____________fc">'[2]1.03'!$H$12</definedName>
    <definedName name="_____________r" localSheetId="6">'[1]333.02'!#REF!</definedName>
    <definedName name="_____________r" localSheetId="7">'[1]333.02'!#REF!</definedName>
    <definedName name="_____________r">'[1]333.02'!#REF!</definedName>
    <definedName name="_____________TA1" localSheetId="6">#REF!</definedName>
    <definedName name="_____________TA1" localSheetId="7">#REF!</definedName>
    <definedName name="_____________TA1">#REF!</definedName>
    <definedName name="_____________TA2" localSheetId="6">#REF!</definedName>
    <definedName name="_____________TA2" localSheetId="7">#REF!</definedName>
    <definedName name="_____________TA2">#REF!</definedName>
    <definedName name="_____________TA3" localSheetId="6">#REF!</definedName>
    <definedName name="_____________TA3" localSheetId="7">#REF!</definedName>
    <definedName name="_____________TA3">#REF!</definedName>
    <definedName name="_____________TA4" localSheetId="7">#REF!</definedName>
    <definedName name="_____________TA4">#REF!</definedName>
    <definedName name="_____________TE1" localSheetId="7">#REF!</definedName>
    <definedName name="_____________TE1">#REF!</definedName>
    <definedName name="_____________TE2" localSheetId="7">#REF!</definedName>
    <definedName name="_____________TE2">#REF!</definedName>
    <definedName name="_____________TE3" localSheetId="7">#REF!</definedName>
    <definedName name="_____________TE3">#REF!</definedName>
    <definedName name="_____________TE4" localSheetId="7">#REF!</definedName>
    <definedName name="_____________TE4">#REF!</definedName>
    <definedName name="_____________TO1" localSheetId="7">#REF!</definedName>
    <definedName name="_____________TO1">#REF!</definedName>
    <definedName name="_____________TO2" localSheetId="7">#REF!</definedName>
    <definedName name="_____________TO2">#REF!</definedName>
    <definedName name="_____________TO3" localSheetId="7">#REF!</definedName>
    <definedName name="_____________TO3">#REF!</definedName>
    <definedName name="_____________TO4" localSheetId="7">#REF!</definedName>
    <definedName name="_____________TO4">#REF!</definedName>
    <definedName name="_____________uh1" localSheetId="7">#REF!</definedName>
    <definedName name="_____________uh1">#REF!</definedName>
    <definedName name="_____________uh2" localSheetId="7">#REF!</definedName>
    <definedName name="_____________uh2">#REF!</definedName>
    <definedName name="_____________uh3" localSheetId="7">#REF!</definedName>
    <definedName name="_____________uh3">#REF!</definedName>
    <definedName name="____________aaa99" localSheetId="7">'[1]344.13'!#REF!</definedName>
    <definedName name="____________aaa99">'[1]344.13'!#REF!</definedName>
    <definedName name="____________dga11" localSheetId="6">#REF!</definedName>
    <definedName name="____________dga11" localSheetId="7">#REF!</definedName>
    <definedName name="____________dga11">#REF!</definedName>
    <definedName name="____________dga12" localSheetId="6">#REF!</definedName>
    <definedName name="____________dga12" localSheetId="7">#REF!</definedName>
    <definedName name="____________dga12">#REF!</definedName>
    <definedName name="____________f" localSheetId="6">#REF!</definedName>
    <definedName name="____________f" localSheetId="7">#REF!</definedName>
    <definedName name="____________f">#REF!</definedName>
    <definedName name="____________fc">'[2]1.03'!$H$12</definedName>
    <definedName name="____________r" localSheetId="6">'[1]333.02'!#REF!</definedName>
    <definedName name="____________r" localSheetId="7">'[1]333.02'!#REF!</definedName>
    <definedName name="____________r">'[1]333.02'!#REF!</definedName>
    <definedName name="____________TA1" localSheetId="6">#REF!</definedName>
    <definedName name="____________TA1" localSheetId="7">#REF!</definedName>
    <definedName name="____________TA1">#REF!</definedName>
    <definedName name="____________TA2" localSheetId="6">#REF!</definedName>
    <definedName name="____________TA2" localSheetId="7">#REF!</definedName>
    <definedName name="____________TA2">#REF!</definedName>
    <definedName name="____________TA3" localSheetId="6">#REF!</definedName>
    <definedName name="____________TA3" localSheetId="7">#REF!</definedName>
    <definedName name="____________TA3">#REF!</definedName>
    <definedName name="____________TA4" localSheetId="7">#REF!</definedName>
    <definedName name="____________TA4">#REF!</definedName>
    <definedName name="____________TE1" localSheetId="7">#REF!</definedName>
    <definedName name="____________TE1">#REF!</definedName>
    <definedName name="____________TE2" localSheetId="7">#REF!</definedName>
    <definedName name="____________TE2">#REF!</definedName>
    <definedName name="____________TE3" localSheetId="7">#REF!</definedName>
    <definedName name="____________TE3">#REF!</definedName>
    <definedName name="____________TE4" localSheetId="7">#REF!</definedName>
    <definedName name="____________TE4">#REF!</definedName>
    <definedName name="____________TO1" localSheetId="7">#REF!</definedName>
    <definedName name="____________TO1">#REF!</definedName>
    <definedName name="____________TO2" localSheetId="7">#REF!</definedName>
    <definedName name="____________TO2">#REF!</definedName>
    <definedName name="____________TO3" localSheetId="7">#REF!</definedName>
    <definedName name="____________TO3">#REF!</definedName>
    <definedName name="____________TO4" localSheetId="7">#REF!</definedName>
    <definedName name="____________TO4">#REF!</definedName>
    <definedName name="____________uh1" localSheetId="7">#REF!</definedName>
    <definedName name="____________uh1">#REF!</definedName>
    <definedName name="____________uh2" localSheetId="7">#REF!</definedName>
    <definedName name="____________uh2">#REF!</definedName>
    <definedName name="____________uh3" localSheetId="7">#REF!</definedName>
    <definedName name="____________uh3">#REF!</definedName>
    <definedName name="___________aaa99" localSheetId="7">'[1]344.13'!#REF!</definedName>
    <definedName name="___________aaa99">'[1]344.13'!#REF!</definedName>
    <definedName name="___________dga11" localSheetId="6">#REF!</definedName>
    <definedName name="___________dga11" localSheetId="7">#REF!</definedName>
    <definedName name="___________dga11">#REF!</definedName>
    <definedName name="___________dga12" localSheetId="6">#REF!</definedName>
    <definedName name="___________dga12" localSheetId="7">#REF!</definedName>
    <definedName name="___________dga12">#REF!</definedName>
    <definedName name="___________f" localSheetId="6">#REF!</definedName>
    <definedName name="___________f" localSheetId="7">#REF!</definedName>
    <definedName name="___________f">#REF!</definedName>
    <definedName name="___________fc">'[2]1.03'!$H$12</definedName>
    <definedName name="___________r" localSheetId="6">'[1]333.02'!#REF!</definedName>
    <definedName name="___________r" localSheetId="7">'[1]333.02'!#REF!</definedName>
    <definedName name="___________r">'[1]333.02'!#REF!</definedName>
    <definedName name="___________TA1" localSheetId="6">#REF!</definedName>
    <definedName name="___________TA1" localSheetId="7">#REF!</definedName>
    <definedName name="___________TA1">#REF!</definedName>
    <definedName name="___________TA2" localSheetId="6">#REF!</definedName>
    <definedName name="___________TA2" localSheetId="7">#REF!</definedName>
    <definedName name="___________TA2">#REF!</definedName>
    <definedName name="___________TA3" localSheetId="6">#REF!</definedName>
    <definedName name="___________TA3" localSheetId="7">#REF!</definedName>
    <definedName name="___________TA3">#REF!</definedName>
    <definedName name="___________TA4" localSheetId="7">#REF!</definedName>
    <definedName name="___________TA4">#REF!</definedName>
    <definedName name="___________TE1" localSheetId="7">#REF!</definedName>
    <definedName name="___________TE1">#REF!</definedName>
    <definedName name="___________TE2" localSheetId="7">#REF!</definedName>
    <definedName name="___________TE2">#REF!</definedName>
    <definedName name="___________TE3" localSheetId="7">#REF!</definedName>
    <definedName name="___________TE3">#REF!</definedName>
    <definedName name="___________TE4" localSheetId="7">#REF!</definedName>
    <definedName name="___________TE4">#REF!</definedName>
    <definedName name="___________TO1" localSheetId="7">#REF!</definedName>
    <definedName name="___________TO1">#REF!</definedName>
    <definedName name="___________TO2" localSheetId="7">#REF!</definedName>
    <definedName name="___________TO2">#REF!</definedName>
    <definedName name="___________TO3" localSheetId="7">#REF!</definedName>
    <definedName name="___________TO3">#REF!</definedName>
    <definedName name="___________TO4" localSheetId="7">#REF!</definedName>
    <definedName name="___________TO4">#REF!</definedName>
    <definedName name="___________uh1" localSheetId="7">#REF!</definedName>
    <definedName name="___________uh1">#REF!</definedName>
    <definedName name="___________uh2" localSheetId="7">#REF!</definedName>
    <definedName name="___________uh2">#REF!</definedName>
    <definedName name="___________uh3" localSheetId="7">#REF!</definedName>
    <definedName name="___________uh3">#REF!</definedName>
    <definedName name="__________aaa99" localSheetId="7">'[1]344.13'!#REF!</definedName>
    <definedName name="__________aaa99">'[1]344.13'!#REF!</definedName>
    <definedName name="__________dga11" localSheetId="6">#REF!</definedName>
    <definedName name="__________dga11" localSheetId="7">#REF!</definedName>
    <definedName name="__________dga11">#REF!</definedName>
    <definedName name="__________dga12" localSheetId="6">#REF!</definedName>
    <definedName name="__________dga12" localSheetId="7">#REF!</definedName>
    <definedName name="__________dga12">#REF!</definedName>
    <definedName name="__________f" localSheetId="6">#REF!</definedName>
    <definedName name="__________f" localSheetId="7">#REF!</definedName>
    <definedName name="__________f">#REF!</definedName>
    <definedName name="__________fc">'[2]1.03'!$H$12</definedName>
    <definedName name="__________r" localSheetId="6">'[1]333.02'!#REF!</definedName>
    <definedName name="__________r" localSheetId="7">'[1]333.02'!#REF!</definedName>
    <definedName name="__________r">'[1]333.02'!#REF!</definedName>
    <definedName name="__________TA1" localSheetId="6">#REF!</definedName>
    <definedName name="__________TA1" localSheetId="7">#REF!</definedName>
    <definedName name="__________TA1">#REF!</definedName>
    <definedName name="__________TA2" localSheetId="6">#REF!</definedName>
    <definedName name="__________TA2" localSheetId="7">#REF!</definedName>
    <definedName name="__________TA2">#REF!</definedName>
    <definedName name="__________TA3" localSheetId="6">#REF!</definedName>
    <definedName name="__________TA3" localSheetId="7">#REF!</definedName>
    <definedName name="__________TA3">#REF!</definedName>
    <definedName name="__________TA4" localSheetId="7">#REF!</definedName>
    <definedName name="__________TA4">#REF!</definedName>
    <definedName name="__________TE1" localSheetId="7">#REF!</definedName>
    <definedName name="__________TE1">#REF!</definedName>
    <definedName name="__________TE2" localSheetId="7">#REF!</definedName>
    <definedName name="__________TE2">#REF!</definedName>
    <definedName name="__________TE3" localSheetId="7">#REF!</definedName>
    <definedName name="__________TE3">#REF!</definedName>
    <definedName name="__________TE4" localSheetId="7">#REF!</definedName>
    <definedName name="__________TE4">#REF!</definedName>
    <definedName name="__________TO1" localSheetId="7">#REF!</definedName>
    <definedName name="__________TO1">#REF!</definedName>
    <definedName name="__________TO2" localSheetId="7">#REF!</definedName>
    <definedName name="__________TO2">#REF!</definedName>
    <definedName name="__________TO3" localSheetId="7">#REF!</definedName>
    <definedName name="__________TO3">#REF!</definedName>
    <definedName name="__________TO4" localSheetId="7">#REF!</definedName>
    <definedName name="__________TO4">#REF!</definedName>
    <definedName name="__________uh1" localSheetId="7">#REF!</definedName>
    <definedName name="__________uh1">#REF!</definedName>
    <definedName name="__________uh2" localSheetId="7">#REF!</definedName>
    <definedName name="__________uh2">#REF!</definedName>
    <definedName name="__________uh3" localSheetId="7">#REF!</definedName>
    <definedName name="__________uh3">#REF!</definedName>
    <definedName name="_________aaa99" localSheetId="7">'[1]344.13'!#REF!</definedName>
    <definedName name="_________aaa99">'[1]344.13'!#REF!</definedName>
    <definedName name="_________dga11" localSheetId="6">#REF!</definedName>
    <definedName name="_________dga11" localSheetId="7">#REF!</definedName>
    <definedName name="_________dga11">#REF!</definedName>
    <definedName name="_________dga12" localSheetId="6">#REF!</definedName>
    <definedName name="_________dga12" localSheetId="7">#REF!</definedName>
    <definedName name="_________dga12">#REF!</definedName>
    <definedName name="_________f" localSheetId="6">#REF!</definedName>
    <definedName name="_________f" localSheetId="7">#REF!</definedName>
    <definedName name="_________f">#REF!</definedName>
    <definedName name="_________fc">'[2]1.03'!$H$12</definedName>
    <definedName name="_________r" localSheetId="6">'[1]333.02'!#REF!</definedName>
    <definedName name="_________r" localSheetId="7">'[1]333.02'!#REF!</definedName>
    <definedName name="_________r">'[1]333.02'!#REF!</definedName>
    <definedName name="_________TA1" localSheetId="6">#REF!</definedName>
    <definedName name="_________TA1" localSheetId="7">#REF!</definedName>
    <definedName name="_________TA1">#REF!</definedName>
    <definedName name="_________TA2" localSheetId="6">#REF!</definedName>
    <definedName name="_________TA2" localSheetId="7">#REF!</definedName>
    <definedName name="_________TA2">#REF!</definedName>
    <definedName name="_________TA3" localSheetId="6">#REF!</definedName>
    <definedName name="_________TA3" localSheetId="7">#REF!</definedName>
    <definedName name="_________TA3">#REF!</definedName>
    <definedName name="_________TA4" localSheetId="7">#REF!</definedName>
    <definedName name="_________TA4">#REF!</definedName>
    <definedName name="_________TE1" localSheetId="7">#REF!</definedName>
    <definedName name="_________TE1">#REF!</definedName>
    <definedName name="_________TE2" localSheetId="7">#REF!</definedName>
    <definedName name="_________TE2">#REF!</definedName>
    <definedName name="_________TE3" localSheetId="7">#REF!</definedName>
    <definedName name="_________TE3">#REF!</definedName>
    <definedName name="_________TE4" localSheetId="7">#REF!</definedName>
    <definedName name="_________TE4">#REF!</definedName>
    <definedName name="_________TO1" localSheetId="7">#REF!</definedName>
    <definedName name="_________TO1">#REF!</definedName>
    <definedName name="_________TO2" localSheetId="7">#REF!</definedName>
    <definedName name="_________TO2">#REF!</definedName>
    <definedName name="_________TO3" localSheetId="7">#REF!</definedName>
    <definedName name="_________TO3">#REF!</definedName>
    <definedName name="_________TO4" localSheetId="7">#REF!</definedName>
    <definedName name="_________TO4">#REF!</definedName>
    <definedName name="_________uh1" localSheetId="7">#REF!</definedName>
    <definedName name="_________uh1">#REF!</definedName>
    <definedName name="_________uh2" localSheetId="7">#REF!</definedName>
    <definedName name="_________uh2">#REF!</definedName>
    <definedName name="_________uh3" localSheetId="7">#REF!</definedName>
    <definedName name="_________uh3">#REF!</definedName>
    <definedName name="________aaa99" localSheetId="7">'[1]344.13'!#REF!</definedName>
    <definedName name="________aaa99">'[1]344.13'!#REF!</definedName>
    <definedName name="________dga11" localSheetId="6">#REF!</definedName>
    <definedName name="________dga11" localSheetId="7">#REF!</definedName>
    <definedName name="________dga11">#REF!</definedName>
    <definedName name="________dga12" localSheetId="6">#REF!</definedName>
    <definedName name="________dga12" localSheetId="7">#REF!</definedName>
    <definedName name="________dga12">#REF!</definedName>
    <definedName name="________f" localSheetId="6">#REF!</definedName>
    <definedName name="________f" localSheetId="7">#REF!</definedName>
    <definedName name="________f">#REF!</definedName>
    <definedName name="________fc">'[2]1.03'!$H$12</definedName>
    <definedName name="________r" localSheetId="6">'[1]333.02'!#REF!</definedName>
    <definedName name="________r" localSheetId="7">'[1]333.02'!#REF!</definedName>
    <definedName name="________r">'[1]333.02'!#REF!</definedName>
    <definedName name="________TA1" localSheetId="6">#REF!</definedName>
    <definedName name="________TA1" localSheetId="7">#REF!</definedName>
    <definedName name="________TA1">#REF!</definedName>
    <definedName name="________TA2" localSheetId="6">#REF!</definedName>
    <definedName name="________TA2" localSheetId="7">#REF!</definedName>
    <definedName name="________TA2">#REF!</definedName>
    <definedName name="________TA3" localSheetId="6">#REF!</definedName>
    <definedName name="________TA3" localSheetId="7">#REF!</definedName>
    <definedName name="________TA3">#REF!</definedName>
    <definedName name="________TA4" localSheetId="7">#REF!</definedName>
    <definedName name="________TA4">#REF!</definedName>
    <definedName name="________TE1" localSheetId="7">#REF!</definedName>
    <definedName name="________TE1">#REF!</definedName>
    <definedName name="________TE2" localSheetId="7">#REF!</definedName>
    <definedName name="________TE2">#REF!</definedName>
    <definedName name="________TE3" localSheetId="7">#REF!</definedName>
    <definedName name="________TE3">#REF!</definedName>
    <definedName name="________TE4" localSheetId="7">#REF!</definedName>
    <definedName name="________TE4">#REF!</definedName>
    <definedName name="________TO1" localSheetId="7">#REF!</definedName>
    <definedName name="________TO1">#REF!</definedName>
    <definedName name="________TO2" localSheetId="7">#REF!</definedName>
    <definedName name="________TO2">#REF!</definedName>
    <definedName name="________TO3" localSheetId="7">#REF!</definedName>
    <definedName name="________TO3">#REF!</definedName>
    <definedName name="________TO4" localSheetId="7">#REF!</definedName>
    <definedName name="________TO4">#REF!</definedName>
    <definedName name="________uh1" localSheetId="7">#REF!</definedName>
    <definedName name="________uh1">#REF!</definedName>
    <definedName name="________uh2" localSheetId="7">#REF!</definedName>
    <definedName name="________uh2">#REF!</definedName>
    <definedName name="________uh3" localSheetId="7">#REF!</definedName>
    <definedName name="________uh3">#REF!</definedName>
    <definedName name="_______aaa98" localSheetId="7">'[4]344.13'!#REF!</definedName>
    <definedName name="_______aaa98">'[4]344.13'!#REF!</definedName>
    <definedName name="_______aaa99" localSheetId="7">'[4]344.13'!#REF!</definedName>
    <definedName name="_______aaa99">'[4]344.13'!#REF!</definedName>
    <definedName name="_______dga11" localSheetId="6">#REF!</definedName>
    <definedName name="_______dga11" localSheetId="7">#REF!</definedName>
    <definedName name="_______dga11">#REF!</definedName>
    <definedName name="_______dga12" localSheetId="6">#REF!</definedName>
    <definedName name="_______dga12" localSheetId="7">#REF!</definedName>
    <definedName name="_______dga12">#REF!</definedName>
    <definedName name="_______f" localSheetId="6">#REF!</definedName>
    <definedName name="_______f" localSheetId="7">#REF!</definedName>
    <definedName name="_______f">#REF!</definedName>
    <definedName name="_______fc">'[2]1.03'!$H$12</definedName>
    <definedName name="_______r" localSheetId="6">'[4]333.02'!#REF!</definedName>
    <definedName name="_______r" localSheetId="7">'[4]333.02'!#REF!</definedName>
    <definedName name="_______r">'[4]333.02'!#REF!</definedName>
    <definedName name="_______TA1" localSheetId="6">#REF!</definedName>
    <definedName name="_______TA1" localSheetId="7">#REF!</definedName>
    <definedName name="_______TA1">#REF!</definedName>
    <definedName name="_______TA2" localSheetId="6">#REF!</definedName>
    <definedName name="_______TA2" localSheetId="7">#REF!</definedName>
    <definedName name="_______TA2">#REF!</definedName>
    <definedName name="_______TA3" localSheetId="6">#REF!</definedName>
    <definedName name="_______TA3" localSheetId="7">#REF!</definedName>
    <definedName name="_______TA3">#REF!</definedName>
    <definedName name="_______TA4" localSheetId="7">#REF!</definedName>
    <definedName name="_______TA4">#REF!</definedName>
    <definedName name="_______TE1" localSheetId="7">#REF!</definedName>
    <definedName name="_______TE1">#REF!</definedName>
    <definedName name="_______TE2" localSheetId="7">#REF!</definedName>
    <definedName name="_______TE2">#REF!</definedName>
    <definedName name="_______TE3" localSheetId="7">#REF!</definedName>
    <definedName name="_______TE3">#REF!</definedName>
    <definedName name="_______TE4" localSheetId="7">#REF!</definedName>
    <definedName name="_______TE4">#REF!</definedName>
    <definedName name="_______TO1" localSheetId="7">#REF!</definedName>
    <definedName name="_______TO1">#REF!</definedName>
    <definedName name="_______TO2" localSheetId="7">#REF!</definedName>
    <definedName name="_______TO2">#REF!</definedName>
    <definedName name="_______TO3" localSheetId="7">#REF!</definedName>
    <definedName name="_______TO3">#REF!</definedName>
    <definedName name="_______TO4" localSheetId="7">#REF!</definedName>
    <definedName name="_______TO4">#REF!</definedName>
    <definedName name="_______uh1" localSheetId="7">#REF!</definedName>
    <definedName name="_______uh1">#REF!</definedName>
    <definedName name="_______uh2" localSheetId="7">#REF!</definedName>
    <definedName name="_______uh2">#REF!</definedName>
    <definedName name="_______uh3" localSheetId="7">#REF!</definedName>
    <definedName name="_______uh3">#REF!</definedName>
    <definedName name="______aaa98" localSheetId="7">'[4]344.13'!#REF!</definedName>
    <definedName name="______aaa98">'[4]344.13'!#REF!</definedName>
    <definedName name="______aaa99" localSheetId="7">'[4]344.13'!#REF!</definedName>
    <definedName name="______aaa99">'[4]344.13'!#REF!</definedName>
    <definedName name="______dga11" localSheetId="6">#REF!</definedName>
    <definedName name="______dga11" localSheetId="7">#REF!</definedName>
    <definedName name="______dga11">#REF!</definedName>
    <definedName name="______dga12" localSheetId="6">#REF!</definedName>
    <definedName name="______dga12" localSheetId="7">#REF!</definedName>
    <definedName name="______dga12">#REF!</definedName>
    <definedName name="______f" localSheetId="6">#REF!</definedName>
    <definedName name="______f" localSheetId="7">#REF!</definedName>
    <definedName name="______f">#REF!</definedName>
    <definedName name="______fc">'[2]1.03'!$H$12</definedName>
    <definedName name="______r" localSheetId="6">'[4]333.02'!#REF!</definedName>
    <definedName name="______r" localSheetId="7">'[4]333.02'!#REF!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 localSheetId="6">#REF!</definedName>
    <definedName name="______TA1" localSheetId="7">#REF!</definedName>
    <definedName name="______TA1">#REF!</definedName>
    <definedName name="______TA2" localSheetId="7">#REF!</definedName>
    <definedName name="______TA2">#REF!</definedName>
    <definedName name="______TA3" localSheetId="7">#REF!</definedName>
    <definedName name="______TA3">#REF!</definedName>
    <definedName name="______TA4" localSheetId="7">#REF!</definedName>
    <definedName name="______TA4">#REF!</definedName>
    <definedName name="______TE1" localSheetId="7">#REF!</definedName>
    <definedName name="______TE1">#REF!</definedName>
    <definedName name="______TE2" localSheetId="7">#REF!</definedName>
    <definedName name="______TE2">#REF!</definedName>
    <definedName name="______TE3" localSheetId="7">#REF!</definedName>
    <definedName name="______TE3">#REF!</definedName>
    <definedName name="______TE4" localSheetId="7">#REF!</definedName>
    <definedName name="______TE4">#REF!</definedName>
    <definedName name="______TO1" localSheetId="7">#REF!</definedName>
    <definedName name="______TO1">#REF!</definedName>
    <definedName name="______TO2" localSheetId="7">#REF!</definedName>
    <definedName name="______TO2">#REF!</definedName>
    <definedName name="______TO3" localSheetId="7">#REF!</definedName>
    <definedName name="______TO3">#REF!</definedName>
    <definedName name="______TO4" localSheetId="7">#REF!</definedName>
    <definedName name="______TO4">#REF!</definedName>
    <definedName name="______uh1" localSheetId="7">#REF!</definedName>
    <definedName name="______uh1">#REF!</definedName>
    <definedName name="______uh2" localSheetId="7">#REF!</definedName>
    <definedName name="______uh2">#REF!</definedName>
    <definedName name="______uh3" localSheetId="7">#REF!</definedName>
    <definedName name="______uh3">#REF!</definedName>
    <definedName name="_____aaa98" localSheetId="7">'[5]344.13'!#REF!</definedName>
    <definedName name="_____aaa98">'[5]344.13'!#REF!</definedName>
    <definedName name="_____aaa99" localSheetId="7">'[5]344.13'!#REF!</definedName>
    <definedName name="_____aaa99">'[5]344.13'!#REF!</definedName>
    <definedName name="_____dga11" localSheetId="6">#REF!</definedName>
    <definedName name="_____dga11" localSheetId="7">#REF!</definedName>
    <definedName name="_____dga11">#REF!</definedName>
    <definedName name="_____dga12" localSheetId="6">#REF!</definedName>
    <definedName name="_____dga12" localSheetId="7">#REF!</definedName>
    <definedName name="_____dga12">#REF!</definedName>
    <definedName name="_____f" localSheetId="6">#REF!</definedName>
    <definedName name="_____f" localSheetId="7">#REF!</definedName>
    <definedName name="_____f">#REF!</definedName>
    <definedName name="_____fc">'[2]1.03'!$H$12</definedName>
    <definedName name="_____r" localSheetId="6">'[5]333.02'!#REF!</definedName>
    <definedName name="_____r" localSheetId="7">'[5]333.02'!#REF!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 localSheetId="6">#REF!</definedName>
    <definedName name="_____TA1" localSheetId="7">#REF!</definedName>
    <definedName name="_____TA1">#REF!</definedName>
    <definedName name="_____TA2" localSheetId="6">#REF!</definedName>
    <definedName name="_____TA2" localSheetId="7">#REF!</definedName>
    <definedName name="_____TA2">#REF!</definedName>
    <definedName name="_____TA3" localSheetId="6">#REF!</definedName>
    <definedName name="_____TA3" localSheetId="7">#REF!</definedName>
    <definedName name="_____TA3">#REF!</definedName>
    <definedName name="_____TA4" localSheetId="7">#REF!</definedName>
    <definedName name="_____TA4">#REF!</definedName>
    <definedName name="_____TE1" localSheetId="7">#REF!</definedName>
    <definedName name="_____TE1">#REF!</definedName>
    <definedName name="_____TE2" localSheetId="7">#REF!</definedName>
    <definedName name="_____TE2">#REF!</definedName>
    <definedName name="_____TE3" localSheetId="7">#REF!</definedName>
    <definedName name="_____TE3">#REF!</definedName>
    <definedName name="_____TE4" localSheetId="7">#REF!</definedName>
    <definedName name="_____TE4">#REF!</definedName>
    <definedName name="_____TO1" localSheetId="7">#REF!</definedName>
    <definedName name="_____TO1">#REF!</definedName>
    <definedName name="_____TO2" localSheetId="7">#REF!</definedName>
    <definedName name="_____TO2">#REF!</definedName>
    <definedName name="_____TO3" localSheetId="7">#REF!</definedName>
    <definedName name="_____TO3">#REF!</definedName>
    <definedName name="_____TO4" localSheetId="7">#REF!</definedName>
    <definedName name="_____TO4">#REF!</definedName>
    <definedName name="_____uh1" localSheetId="7">#REF!</definedName>
    <definedName name="_____uh1">#REF!</definedName>
    <definedName name="_____uh2" localSheetId="7">#REF!</definedName>
    <definedName name="_____uh2">#REF!</definedName>
    <definedName name="_____uh3" localSheetId="7">#REF!</definedName>
    <definedName name="_____uh3">#REF!</definedName>
    <definedName name="____aaa98" localSheetId="6">'[6]344.13'!#REF!</definedName>
    <definedName name="____aaa98" localSheetId="7">'[6]344.13'!#REF!</definedName>
    <definedName name="____aaa98">'[5]344.13'!#REF!</definedName>
    <definedName name="____aaa99" localSheetId="6">'[6]344.13'!#REF!</definedName>
    <definedName name="____aaa99" localSheetId="7">'[6]344.13'!#REF!</definedName>
    <definedName name="____aaa99">'[5]344.13'!#REF!</definedName>
    <definedName name="____dga11" localSheetId="6">#REF!</definedName>
    <definedName name="____dga11" localSheetId="7">#REF!</definedName>
    <definedName name="____dga11">#REF!</definedName>
    <definedName name="____dga12" localSheetId="6">#REF!</definedName>
    <definedName name="____dga12" localSheetId="7">#REF!</definedName>
    <definedName name="____dga12">#REF!</definedName>
    <definedName name="____f" localSheetId="7">#REF!</definedName>
    <definedName name="____f">#REF!</definedName>
    <definedName name="____fc">'[2]1.03'!$H$12</definedName>
    <definedName name="____r" localSheetId="6">'[6]333.02'!#REF!</definedName>
    <definedName name="____r" localSheetId="7">'[6]333.02'!#REF!</definedName>
    <definedName name="____r">'[5]333.02'!#REF!</definedName>
    <definedName name="____ROS1">#N/A</definedName>
    <definedName name="____ROS2">#N/A</definedName>
    <definedName name="____ROS3">#N/A</definedName>
    <definedName name="____ROS4">#N/A</definedName>
    <definedName name="____TA1" localSheetId="6">#REF!</definedName>
    <definedName name="____TA1" localSheetId="7">#REF!</definedName>
    <definedName name="____TA1">#REF!</definedName>
    <definedName name="____TA2" localSheetId="6">#REF!</definedName>
    <definedName name="____TA2" localSheetId="7">#REF!</definedName>
    <definedName name="____TA2">#REF!</definedName>
    <definedName name="____TA3" localSheetId="6">#REF!</definedName>
    <definedName name="____TA3" localSheetId="7">#REF!</definedName>
    <definedName name="____TA3">#REF!</definedName>
    <definedName name="____TA4" localSheetId="7">#REF!</definedName>
    <definedName name="____TA4">#REF!</definedName>
    <definedName name="____TE1" localSheetId="7">#REF!</definedName>
    <definedName name="____TE1">#REF!</definedName>
    <definedName name="____TE2" localSheetId="7">#REF!</definedName>
    <definedName name="____TE2">#REF!</definedName>
    <definedName name="____TE3" localSheetId="7">#REF!</definedName>
    <definedName name="____TE3">#REF!</definedName>
    <definedName name="____TE4" localSheetId="7">#REF!</definedName>
    <definedName name="____TE4">#REF!</definedName>
    <definedName name="____TO1" localSheetId="7">#REF!</definedName>
    <definedName name="____TO1">#REF!</definedName>
    <definedName name="____TO2" localSheetId="7">#REF!</definedName>
    <definedName name="____TO2">#REF!</definedName>
    <definedName name="____TO3" localSheetId="7">#REF!</definedName>
    <definedName name="____TO3">#REF!</definedName>
    <definedName name="____TO4" localSheetId="7">#REF!</definedName>
    <definedName name="____TO4">#REF!</definedName>
    <definedName name="____uh1" localSheetId="7">#REF!</definedName>
    <definedName name="____uh1">#REF!</definedName>
    <definedName name="____uh2" localSheetId="7">#REF!</definedName>
    <definedName name="____uh2">#REF!</definedName>
    <definedName name="____uh3" localSheetId="7">#REF!</definedName>
    <definedName name="____uh3">#REF!</definedName>
    <definedName name="___aaa98" localSheetId="7">'[5]344.13'!#REF!</definedName>
    <definedName name="___aaa98">'[5]344.13'!#REF!</definedName>
    <definedName name="___aaa99" localSheetId="7">'[5]344.13'!#REF!</definedName>
    <definedName name="___aaa99">'[5]344.13'!#REF!</definedName>
    <definedName name="___dga11" localSheetId="6">#REF!</definedName>
    <definedName name="___dga11" localSheetId="7">#REF!</definedName>
    <definedName name="___dga11">#REF!</definedName>
    <definedName name="___dga12" localSheetId="6">#REF!</definedName>
    <definedName name="___dga12" localSheetId="7">#REF!</definedName>
    <definedName name="___dga12">#REF!</definedName>
    <definedName name="___f" localSheetId="7">#REF!</definedName>
    <definedName name="___f">#REF!</definedName>
    <definedName name="___fc">'[2]1.03'!$H$12</definedName>
    <definedName name="___r" localSheetId="6">'[5]333.02'!#REF!</definedName>
    <definedName name="___r" localSheetId="7">'[5]333.02'!#REF!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 localSheetId="6">#REF!</definedName>
    <definedName name="___TA1" localSheetId="7">#REF!</definedName>
    <definedName name="___TA1">#REF!</definedName>
    <definedName name="___TA2" localSheetId="6">#REF!</definedName>
    <definedName name="___TA2" localSheetId="7">#REF!</definedName>
    <definedName name="___TA2">#REF!</definedName>
    <definedName name="___TA3" localSheetId="6">#REF!</definedName>
    <definedName name="___TA3" localSheetId="7">#REF!</definedName>
    <definedName name="___TA3">#REF!</definedName>
    <definedName name="___TA4" localSheetId="7">#REF!</definedName>
    <definedName name="___TA4">#REF!</definedName>
    <definedName name="___TE1" localSheetId="7">#REF!</definedName>
    <definedName name="___TE1">#REF!</definedName>
    <definedName name="___TE2" localSheetId="7">#REF!</definedName>
    <definedName name="___TE2">#REF!</definedName>
    <definedName name="___TE3" localSheetId="7">#REF!</definedName>
    <definedName name="___TE3">#REF!</definedName>
    <definedName name="___TE4" localSheetId="7">#REF!</definedName>
    <definedName name="___TE4">#REF!</definedName>
    <definedName name="___TO1" localSheetId="7">#REF!</definedName>
    <definedName name="___TO1">#REF!</definedName>
    <definedName name="___TO2" localSheetId="7">#REF!</definedName>
    <definedName name="___TO2">#REF!</definedName>
    <definedName name="___TO3" localSheetId="7">#REF!</definedName>
    <definedName name="___TO3">#REF!</definedName>
    <definedName name="___TO4" localSheetId="7">#REF!</definedName>
    <definedName name="___TO4">#REF!</definedName>
    <definedName name="___uh1" localSheetId="7">#REF!</definedName>
    <definedName name="___uh1">#REF!</definedName>
    <definedName name="___uh2" localSheetId="7">#REF!</definedName>
    <definedName name="___uh2">#REF!</definedName>
    <definedName name="___uh3" localSheetId="7">#REF!</definedName>
    <definedName name="___uh3">#REF!</definedName>
    <definedName name="__123Graph_A" localSheetId="7" hidden="1">#REF!</definedName>
    <definedName name="__123Graph_A" hidden="1">#REF!</definedName>
    <definedName name="__123Graph_AChart1" localSheetId="7" hidden="1">#REF!</definedName>
    <definedName name="__123Graph_AChart1" hidden="1">#REF!</definedName>
    <definedName name="__123Graph_AChart2" localSheetId="7" hidden="1">#REF!</definedName>
    <definedName name="__123Graph_AChart2" hidden="1">#REF!</definedName>
    <definedName name="__123Graph_AChart3" localSheetId="7" hidden="1">#REF!</definedName>
    <definedName name="__123Graph_AChart3" hidden="1">#REF!</definedName>
    <definedName name="__123Graph_AChart4" localSheetId="7" hidden="1">#REF!</definedName>
    <definedName name="__123Graph_AChart4" hidden="1">#REF!</definedName>
    <definedName name="__123Graph_AChart5" localSheetId="7" hidden="1">#REF!</definedName>
    <definedName name="__123Graph_AChart5" hidden="1">#REF!</definedName>
    <definedName name="__123Graph_AChart6" localSheetId="7" hidden="1">#REF!</definedName>
    <definedName name="__123Graph_AChart6" hidden="1">#REF!</definedName>
    <definedName name="__123Graph_AChart7" localSheetId="7" hidden="1">#REF!</definedName>
    <definedName name="__123Graph_AChart7" hidden="1">#REF!</definedName>
    <definedName name="__123Graph_ACurrent" localSheetId="7" hidden="1">#REF!</definedName>
    <definedName name="__123Graph_ACurrent" hidden="1">#REF!</definedName>
    <definedName name="__123Graph_AREER" localSheetId="7" hidden="1">[7]ER!#REF!</definedName>
    <definedName name="__123Graph_AREER" hidden="1">[7]ER!#REF!</definedName>
    <definedName name="__123Graph_B" hidden="1">[8]FLUJO!$B$7929:$C$7929</definedName>
    <definedName name="__123Graph_BChart1" localSheetId="7" hidden="1">#REF!</definedName>
    <definedName name="__123Graph_BChart1" hidden="1">#REF!</definedName>
    <definedName name="__123Graph_BChart2" localSheetId="7" hidden="1">#REF!</definedName>
    <definedName name="__123Graph_BChart2" hidden="1">#REF!</definedName>
    <definedName name="__123Graph_BChart3" localSheetId="7" hidden="1">#REF!</definedName>
    <definedName name="__123Graph_BChart3" hidden="1">#REF!</definedName>
    <definedName name="__123Graph_BChart4" localSheetId="7" hidden="1">#REF!</definedName>
    <definedName name="__123Graph_BChart4" hidden="1">#REF!</definedName>
    <definedName name="__123Graph_BChart5" localSheetId="7" hidden="1">#REF!</definedName>
    <definedName name="__123Graph_BChart5" hidden="1">#REF!</definedName>
    <definedName name="__123Graph_BChart6" localSheetId="7" hidden="1">#REF!</definedName>
    <definedName name="__123Graph_BChart6" hidden="1">#REF!</definedName>
    <definedName name="__123Graph_BChart7" localSheetId="7" hidden="1">#REF!</definedName>
    <definedName name="__123Graph_BChart7" hidden="1">#REF!</definedName>
    <definedName name="__123Graph_BCurrent" localSheetId="7" hidden="1">#REF!</definedName>
    <definedName name="__123Graph_BCurrent" hidden="1">#REF!</definedName>
    <definedName name="__123Graph_BREER" localSheetId="7" hidden="1">[7]ER!#REF!</definedName>
    <definedName name="__123Graph_BREER" hidden="1">[7]ER!#REF!</definedName>
    <definedName name="__123Graph_C" hidden="1">[8]FLUJO!$B$7936:$C$7936</definedName>
    <definedName name="__123Graph_CREER" localSheetId="7" hidden="1">[7]ER!#REF!</definedName>
    <definedName name="__123Graph_CREER" hidden="1">[7]ER!#REF!</definedName>
    <definedName name="__123Graph_D" hidden="1">[8]FLUJO!$B$7942:$C$7942</definedName>
    <definedName name="__123Graph_E" localSheetId="7" hidden="1">[9]PFMON!#REF!</definedName>
    <definedName name="__123Graph_E" hidden="1">[9]PFMON!#REF!</definedName>
    <definedName name="__123Graph_X" hidden="1">[8]FLUJO!$B$7906:$C$7906</definedName>
    <definedName name="__aaa98" localSheetId="6">'[10]344.13'!#REF!</definedName>
    <definedName name="__aaa98" localSheetId="7">'[10]344.13'!#REF!</definedName>
    <definedName name="__aaa98">'[10]344.13'!#REF!</definedName>
    <definedName name="__aaa99" localSheetId="6">'[10]344.13'!#REF!</definedName>
    <definedName name="__aaa99" localSheetId="7">'[10]344.13'!#REF!</definedName>
    <definedName name="__aaa99">'[10]344.13'!#REF!</definedName>
    <definedName name="__dga11" localSheetId="6">#REF!</definedName>
    <definedName name="__dga11" localSheetId="7">#REF!</definedName>
    <definedName name="__dga11">#REF!</definedName>
    <definedName name="__dga12" localSheetId="7">#REF!</definedName>
    <definedName name="__dga12">#REF!</definedName>
    <definedName name="__f" localSheetId="7">#REF!</definedName>
    <definedName name="__f">#REF!</definedName>
    <definedName name="__fc">'[2]1.03'!$H$12</definedName>
    <definedName name="__r" localSheetId="6">'[10]333.02'!#REF!</definedName>
    <definedName name="__r" localSheetId="7">'[10]333.02'!#REF!</definedName>
    <definedName name="__r">'[10]333.02'!#REF!</definedName>
    <definedName name="__ROS1">#N/A</definedName>
    <definedName name="__ROS2">#N/A</definedName>
    <definedName name="__ROS3">#N/A</definedName>
    <definedName name="__ROS4">#N/A</definedName>
    <definedName name="__TA1" localSheetId="6">#REF!</definedName>
    <definedName name="__TA1" localSheetId="7">#REF!</definedName>
    <definedName name="__TA1">#REF!</definedName>
    <definedName name="__TA2" localSheetId="7">#REF!</definedName>
    <definedName name="__TA2">#REF!</definedName>
    <definedName name="__TA3" localSheetId="7">#REF!</definedName>
    <definedName name="__TA3">#REF!</definedName>
    <definedName name="__TA4" localSheetId="7">#REF!</definedName>
    <definedName name="__TA4">#REF!</definedName>
    <definedName name="__TE1" localSheetId="7">#REF!</definedName>
    <definedName name="__TE1">#REF!</definedName>
    <definedName name="__TE2" localSheetId="7">#REF!</definedName>
    <definedName name="__TE2">#REF!</definedName>
    <definedName name="__TE3" localSheetId="7">#REF!</definedName>
    <definedName name="__TE3">#REF!</definedName>
    <definedName name="__TE4" localSheetId="7">#REF!</definedName>
    <definedName name="__TE4">#REF!</definedName>
    <definedName name="__TO1" localSheetId="7">#REF!</definedName>
    <definedName name="__TO1">#REF!</definedName>
    <definedName name="__TO2" localSheetId="7">#REF!</definedName>
    <definedName name="__TO2">#REF!</definedName>
    <definedName name="__TO3" localSheetId="7">#REF!</definedName>
    <definedName name="__TO3">#REF!</definedName>
    <definedName name="__TO4" localSheetId="7">#REF!</definedName>
    <definedName name="__TO4">#REF!</definedName>
    <definedName name="__uh1" localSheetId="7">#REF!</definedName>
    <definedName name="__uh1">#REF!</definedName>
    <definedName name="__uh2" localSheetId="7">#REF!</definedName>
    <definedName name="__uh2">#REF!</definedName>
    <definedName name="__uh3" localSheetId="7">#REF!</definedName>
    <definedName name="__uh3">#REF!</definedName>
    <definedName name="_1">#N/A</definedName>
    <definedName name="_1987">#N/A</definedName>
    <definedName name="_3__123Graph_ACPI_ER_LOG" localSheetId="7" hidden="1">[7]ER!#REF!</definedName>
    <definedName name="_3__123Graph_ACPI_ER_LOG" hidden="1">[7]ER!#REF!</definedName>
    <definedName name="_4__123Graph_BCPI_ER_LOG" localSheetId="7" hidden="1">[7]ER!#REF!</definedName>
    <definedName name="_4__123Graph_BCPI_ER_LOG" hidden="1">[7]ER!#REF!</definedName>
    <definedName name="_5__123Graph_BIBA_IBRD" localSheetId="7" hidden="1">[7]WB!#REF!</definedName>
    <definedName name="_5__123Graph_BIBA_IBRD" hidden="1">[7]WB!#REF!</definedName>
    <definedName name="_aa98" localSheetId="6">'[6]344.13'!#REF!</definedName>
    <definedName name="_aa98" localSheetId="7">'[6]344.13'!#REF!</definedName>
    <definedName name="_aa98">'[11]344.13'!#REF!</definedName>
    <definedName name="_aa99" localSheetId="7">'[4]344.13'!#REF!</definedName>
    <definedName name="_aa99">'[4]344.13'!#REF!</definedName>
    <definedName name="_aa997" localSheetId="7">'[4]344.13'!#REF!</definedName>
    <definedName name="_aa997">'[4]344.13'!#REF!</definedName>
    <definedName name="_aaa98" localSheetId="7">'[12]344.13'!#REF!</definedName>
    <definedName name="_aaa98">'[12]344.13'!#REF!</definedName>
    <definedName name="_aaa99" localSheetId="7">'[12]344.13'!#REF!</definedName>
    <definedName name="_aaa99">'[12]344.13'!#REF!</definedName>
    <definedName name="_dga11" localSheetId="6">#REF!</definedName>
    <definedName name="_dga11" localSheetId="7">#REF!</definedName>
    <definedName name="_dga11">#REF!</definedName>
    <definedName name="_dga12" localSheetId="6">#REF!</definedName>
    <definedName name="_dga12" localSheetId="7">#REF!</definedName>
    <definedName name="_dga12">#REF!</definedName>
    <definedName name="_f" localSheetId="6">#REF!</definedName>
    <definedName name="_f" localSheetId="7">#REF!</definedName>
    <definedName name="_f">#REF!</definedName>
    <definedName name="_fc">'[13]1.03'!$H$12</definedName>
    <definedName name="_Fill" localSheetId="7" hidden="1">#REF!</definedName>
    <definedName name="_Fill" hidden="1">#REF!</definedName>
    <definedName name="_Order1" hidden="1">255</definedName>
    <definedName name="_Order2" hidden="1">0</definedName>
    <definedName name="_Parse_Out" localSheetId="7" hidden="1">#REF!</definedName>
    <definedName name="_Parse_Out" hidden="1">#REF!</definedName>
    <definedName name="_r" localSheetId="6">'[12]333.02'!#REF!</definedName>
    <definedName name="_r" localSheetId="7">'[12]333.02'!#REF!</definedName>
    <definedName name="_r">'[12]333.02'!#REF!</definedName>
    <definedName name="_RE1" localSheetId="6">#REF!</definedName>
    <definedName name="_RE1" localSheetId="7">#REF!</definedName>
    <definedName name="_RE1">#REF!</definedName>
    <definedName name="_Regression_Out" localSheetId="7" hidden="1">#REF!</definedName>
    <definedName name="_Regression_Out" hidden="1">#REF!</definedName>
    <definedName name="_Regression_X" localSheetId="7" hidden="1">#REF!</definedName>
    <definedName name="_Regression_X" hidden="1">#REF!</definedName>
    <definedName name="_Regression_Y" localSheetId="7" hidden="1">#REF!</definedName>
    <definedName name="_Regression_Y" hidden="1">#REF!</definedName>
    <definedName name="_ROS1">#N/A</definedName>
    <definedName name="_ROS2">#N/A</definedName>
    <definedName name="_ROS3">#N/A</definedName>
    <definedName name="_ROS4">#N/A</definedName>
    <definedName name="_TA1" localSheetId="6">#REF!</definedName>
    <definedName name="_TA1" localSheetId="7">#REF!</definedName>
    <definedName name="_TA1">#REF!</definedName>
    <definedName name="_TA2" localSheetId="6">#REF!</definedName>
    <definedName name="_TA2" localSheetId="7">#REF!</definedName>
    <definedName name="_TA2">#REF!</definedName>
    <definedName name="_TA3" localSheetId="6">#REF!</definedName>
    <definedName name="_TA3" localSheetId="7">#REF!</definedName>
    <definedName name="_TA3">#REF!</definedName>
    <definedName name="_TA4" localSheetId="7">#REF!</definedName>
    <definedName name="_TA4">#REF!</definedName>
    <definedName name="_TE1" localSheetId="7">#REF!</definedName>
    <definedName name="_TE1">#REF!</definedName>
    <definedName name="_TE2" localSheetId="7">#REF!</definedName>
    <definedName name="_TE2">#REF!</definedName>
    <definedName name="_TE3" localSheetId="7">#REF!</definedName>
    <definedName name="_TE3">#REF!</definedName>
    <definedName name="_TE4" localSheetId="7">#REF!</definedName>
    <definedName name="_TE4">#REF!</definedName>
    <definedName name="_TO1" localSheetId="7">#REF!</definedName>
    <definedName name="_TO1">#REF!</definedName>
    <definedName name="_TO2" localSheetId="7">#REF!</definedName>
    <definedName name="_TO2">#REF!</definedName>
    <definedName name="_TO3" localSheetId="7">#REF!</definedName>
    <definedName name="_TO3">#REF!</definedName>
    <definedName name="_TO4" localSheetId="7">#REF!</definedName>
    <definedName name="_TO4">#REF!</definedName>
    <definedName name="_uh1" localSheetId="7">#REF!</definedName>
    <definedName name="_uh1">#REF!</definedName>
    <definedName name="_uh2" localSheetId="7">#REF!</definedName>
    <definedName name="_uh2">#REF!</definedName>
    <definedName name="_uh3" localSheetId="7">#REF!</definedName>
    <definedName name="_uh3">#REF!</definedName>
    <definedName name="a">'[10]333.09'!$D$10</definedName>
    <definedName name="aa" localSheetId="6">'[10]333.05'!#REF!</definedName>
    <definedName name="aa" localSheetId="7">'[10]333.05'!#REF!</definedName>
    <definedName name="aa">'[10]333.05'!#REF!</definedName>
    <definedName name="aa_10" localSheetId="6">'[10]333.05'!#REF!</definedName>
    <definedName name="aa_10" localSheetId="7">'[10]333.05'!#REF!</definedName>
    <definedName name="aa_10">'[10]333.05'!#REF!</definedName>
    <definedName name="aa_11" localSheetId="7">'[10]333.05'!#REF!</definedName>
    <definedName name="aa_11">'[10]333.05'!#REF!</definedName>
    <definedName name="aaa">'[10]333.06'!$N$9</definedName>
    <definedName name="aaa98_10" localSheetId="6">'[10]344.13'!#REF!</definedName>
    <definedName name="aaa98_10" localSheetId="7">'[10]344.13'!#REF!</definedName>
    <definedName name="aaa98_10">'[10]344.13'!#REF!</definedName>
    <definedName name="aaa98_11" localSheetId="6">'[10]344.13'!#REF!</definedName>
    <definedName name="aaa98_11" localSheetId="7">'[10]344.13'!#REF!</definedName>
    <definedName name="aaa98_11">'[10]344.13'!#REF!</definedName>
    <definedName name="aaa99_10" localSheetId="6">'[10]344.13'!#REF!</definedName>
    <definedName name="aaa99_10" localSheetId="7">'[10]344.13'!#REF!</definedName>
    <definedName name="aaa99_10">'[10]344.13'!#REF!</definedName>
    <definedName name="aaa99_11" localSheetId="6">'[10]344.13'!#REF!</definedName>
    <definedName name="aaa99_11" localSheetId="7">'[10]344.13'!#REF!</definedName>
    <definedName name="aaa99_11">'[10]344.13'!#REF!</definedName>
    <definedName name="aaaa" localSheetId="6">#REF!</definedName>
    <definedName name="aaaa" localSheetId="7">#REF!</definedName>
    <definedName name="aaaa">#REF!</definedName>
    <definedName name="aaaa_10" localSheetId="6">#REF!</definedName>
    <definedName name="aaaa_10" localSheetId="7">#REF!</definedName>
    <definedName name="aaaa_10">#REF!</definedName>
    <definedName name="aaaa_11" localSheetId="6">#REF!</definedName>
    <definedName name="aaaa_11" localSheetId="7">#REF!</definedName>
    <definedName name="aaaa_11">#REF!</definedName>
    <definedName name="aaaaa" localSheetId="7">#REF!</definedName>
    <definedName name="aaaaa">#REF!</definedName>
    <definedName name="ab">'[10]333.03'!$F$12</definedName>
    <definedName name="AC">'[14]6.03'!$L$20</definedName>
    <definedName name="AccessDatabase" hidden="1">"\\De2kp-42538\BOLETIN\Claga\CLAGA2000.mdb"</definedName>
    <definedName name="ACUMULADO">#N/A</definedName>
    <definedName name="adolescentes" localSheetId="6">#REF!</definedName>
    <definedName name="adolescentes" localSheetId="7">#REF!</definedName>
    <definedName name="adolescentes">#REF!</definedName>
    <definedName name="ai">'[10]333.09'!$F$10</definedName>
    <definedName name="alan" localSheetId="7">'[15]1'!#REF!</definedName>
    <definedName name="alan">'[15]1'!#REF!</definedName>
    <definedName name="ALL" localSheetId="6">#REF!</definedName>
    <definedName name="ALL" localSheetId="7">#REF!</definedName>
    <definedName name="ALL">#REF!</definedName>
    <definedName name="Año">[16]BD!$D$7:$AZ$7</definedName>
    <definedName name="AñoA" localSheetId="6">#REF!</definedName>
    <definedName name="AñoA" localSheetId="7">#REF!</definedName>
    <definedName name="AñoA">#REF!</definedName>
    <definedName name="AñoVE" localSheetId="6">#REF!</definedName>
    <definedName name="AñoVE" localSheetId="7">#REF!</definedName>
    <definedName name="AñoVE">#REF!</definedName>
    <definedName name="ap" localSheetId="6">'[10]331-04'!#REF!</definedName>
    <definedName name="ap" localSheetId="7">'[10]331-04'!#REF!</definedName>
    <definedName name="ap">'[10]331-04'!#REF!</definedName>
    <definedName name="ap_10" localSheetId="6">'[10]331-04'!#REF!</definedName>
    <definedName name="ap_10" localSheetId="7">'[10]331-04'!#REF!</definedName>
    <definedName name="ap_10">'[10]331-04'!#REF!</definedName>
    <definedName name="ap_11" localSheetId="7">'[10]331-04'!#REF!</definedName>
    <definedName name="ap_11">'[10]331-04'!#REF!</definedName>
    <definedName name="Area1">'[17]Form AN01-46'!$A$2:$N$20027</definedName>
    <definedName name="AS">'[10]333.02'!$D$7</definedName>
    <definedName name="asd" localSheetId="6">#REF!</definedName>
    <definedName name="asd" localSheetId="7">#REF!</definedName>
    <definedName name="asd">#REF!</definedName>
    <definedName name="asd_10" localSheetId="6">#REF!</definedName>
    <definedName name="asd_10" localSheetId="7">#REF!</definedName>
    <definedName name="asd_10">#REF!</definedName>
    <definedName name="asd_11" localSheetId="6">#REF!</definedName>
    <definedName name="asd_11" localSheetId="7">#REF!</definedName>
    <definedName name="asd_11">#REF!</definedName>
    <definedName name="asdf" localSheetId="7">#REF!</definedName>
    <definedName name="asdf">#REF!</definedName>
    <definedName name="asdfac" localSheetId="7">#REF!</definedName>
    <definedName name="asdfac">#REF!</definedName>
    <definedName name="asdfac_10" localSheetId="7">#REF!</definedName>
    <definedName name="asdfac_10">#REF!</definedName>
    <definedName name="asdfac_11" localSheetId="7">#REF!</definedName>
    <definedName name="asdfac_11">#REF!</definedName>
    <definedName name="asew" localSheetId="7">#REF!</definedName>
    <definedName name="asew">#REF!</definedName>
    <definedName name="Av" localSheetId="7">#REF!</definedName>
    <definedName name="Av">#REF!</definedName>
    <definedName name="azx" localSheetId="7">#REF!</definedName>
    <definedName name="azx">#REF!</definedName>
    <definedName name="b" localSheetId="7">'[10]333.09'!#REF!</definedName>
    <definedName name="b">'[10]333.09'!#REF!</definedName>
    <definedName name="b_10" localSheetId="7">'[10]333.09'!#REF!</definedName>
    <definedName name="b_10">'[10]333.09'!#REF!</definedName>
    <definedName name="b_11" localSheetId="7">'[10]333.09'!#REF!</definedName>
    <definedName name="b_11">'[10]333.09'!#REF!</definedName>
    <definedName name="BAL" localSheetId="7">#REF!</definedName>
    <definedName name="BAL">#REF!</definedName>
    <definedName name="_xlnm.Database" localSheetId="6">#REF!</definedName>
    <definedName name="_xlnm.Database" localSheetId="7">#REF!</definedName>
    <definedName name="_xlnm.Database">#REF!</definedName>
    <definedName name="bb" localSheetId="7">'[10]333.05'!#REF!</definedName>
    <definedName name="bb">'[10]333.05'!#REF!</definedName>
    <definedName name="bb_10" localSheetId="7">'[10]333.05'!#REF!</definedName>
    <definedName name="bb_10">'[10]333.05'!#REF!</definedName>
    <definedName name="bb_11" localSheetId="7">'[10]333.05'!#REF!</definedName>
    <definedName name="bb_11">'[10]333.05'!#REF!</definedName>
    <definedName name="bbb" localSheetId="6">#REF!</definedName>
    <definedName name="bbb" localSheetId="7">#REF!</definedName>
    <definedName name="bbb">#REF!</definedName>
    <definedName name="bbb_10" localSheetId="6">#REF!</definedName>
    <definedName name="bbb_10" localSheetId="7">#REF!</definedName>
    <definedName name="bbb_10">#REF!</definedName>
    <definedName name="bbb_11" localSheetId="6">#REF!</definedName>
    <definedName name="bbb_11" localSheetId="7">#REF!</definedName>
    <definedName name="bbb_11">#REF!</definedName>
    <definedName name="bbbb" localSheetId="6">'[18]3.22-11'!$H$7</definedName>
    <definedName name="bbbb" localSheetId="7">'[18]3.22-11'!$H$7</definedName>
    <definedName name="bbbb">#REF!</definedName>
    <definedName name="bbbbb" localSheetId="6">'[18]3.22-11'!$J$7</definedName>
    <definedName name="bbbbb" localSheetId="7">'[18]3.22-11'!$J$7</definedName>
    <definedName name="bbbbb">#REF!</definedName>
    <definedName name="bc" localSheetId="7" hidden="1">#REF!</definedName>
    <definedName name="bc" hidden="1">#REF!</definedName>
    <definedName name="BCH_10G" localSheetId="7">#REF!</definedName>
    <definedName name="BCH_10G">#REF!</definedName>
    <definedName name="BCRD15" localSheetId="7" hidden="1">#REF!</definedName>
    <definedName name="BCRD15" hidden="1">#REF!</definedName>
    <definedName name="BD">[16]BD!$D$10:$AZ$944</definedName>
    <definedName name="BDA" localSheetId="6">#REF!</definedName>
    <definedName name="BDA" localSheetId="7">#REF!</definedName>
    <definedName name="BDA">#REF!</definedName>
    <definedName name="BDVE" localSheetId="6">#REF!</definedName>
    <definedName name="BDVE" localSheetId="7">#REF!</definedName>
    <definedName name="BDVE">#REF!</definedName>
    <definedName name="bnm" localSheetId="7">#REF!</definedName>
    <definedName name="bnm">#REF!</definedName>
    <definedName name="Button_13">"CLAGA2000_Consolidado_2001_List"</definedName>
    <definedName name="BVB" localSheetId="6">#REF!</definedName>
    <definedName name="BVB" localSheetId="7">#REF!</definedName>
    <definedName name="BVB">#REF!</definedName>
    <definedName name="BVB_10" localSheetId="6">#REF!</definedName>
    <definedName name="BVB_10" localSheetId="7">#REF!</definedName>
    <definedName name="BVB_10">#REF!</definedName>
    <definedName name="BVB_11" localSheetId="6">#REF!</definedName>
    <definedName name="BVB_11" localSheetId="7">#REF!</definedName>
    <definedName name="BVB_11">#REF!</definedName>
    <definedName name="car" localSheetId="7">#REF!</definedName>
    <definedName name="car">#REF!</definedName>
    <definedName name="cb">'[15]2'!$H$13</definedName>
    <definedName name="cc">'[14]8.03'!$E$9</definedName>
    <definedName name="ccentral" localSheetId="6">#REF!</definedName>
    <definedName name="ccentral" localSheetId="7">#REF!</definedName>
    <definedName name="ccentral">#REF!</definedName>
    <definedName name="ccentral." localSheetId="7">'[19]3.23-10'!#REF!</definedName>
    <definedName name="ccentral.">'[19]3.23-10'!#REF!</definedName>
    <definedName name="ccentral1" localSheetId="7">'[19]3.23-10'!#REF!</definedName>
    <definedName name="ccentral1">'[19]3.23-10'!#REF!</definedName>
    <definedName name="ccentral2" localSheetId="6">#REF!</definedName>
    <definedName name="ccentral2" localSheetId="7">#REF!</definedName>
    <definedName name="ccentral2">#REF!</definedName>
    <definedName name="ccentral3" localSheetId="7">'[19]3.23-10'!#REF!</definedName>
    <definedName name="ccentral3">'[19]3.23-10'!#REF!</definedName>
    <definedName name="ccuu" localSheetId="6">#REF!</definedName>
    <definedName name="ccuu" localSheetId="7">#REF!</definedName>
    <definedName name="ccuu">#REF!</definedName>
    <definedName name="ccuu_10" localSheetId="7">#REF!</definedName>
    <definedName name="ccuu_10">#REF!</definedName>
    <definedName name="ccuu_11" localSheetId="7">#REF!</definedName>
    <definedName name="ccuu_11">#REF!</definedName>
    <definedName name="cerw">'[15]6'!$I$13</definedName>
    <definedName name="cibao" localSheetId="6">#REF!</definedName>
    <definedName name="cibao" localSheetId="7">#REF!</definedName>
    <definedName name="cibao">#REF!</definedName>
    <definedName name="cibao1." localSheetId="7">'[19]3.23-10'!#REF!</definedName>
    <definedName name="cibao1.">'[19]3.23-10'!#REF!</definedName>
    <definedName name="cibao2" localSheetId="6">#REF!</definedName>
    <definedName name="cibao2" localSheetId="7">#REF!</definedName>
    <definedName name="cibao2">#REF!</definedName>
    <definedName name="cibao33" localSheetId="7">'[19]3.23-10'!#REF!</definedName>
    <definedName name="cibao33">'[19]3.23-10'!#REF!</definedName>
    <definedName name="coccident" localSheetId="6">#REF!</definedName>
    <definedName name="coccident" localSheetId="7">#REF!</definedName>
    <definedName name="coccident">#REF!</definedName>
    <definedName name="coccident2" localSheetId="7">#REF!</definedName>
    <definedName name="coccident2">#REF!</definedName>
    <definedName name="Codigo">[16]BD!$B$10:$B$944</definedName>
    <definedName name="CodigoA" localSheetId="6">#REF!</definedName>
    <definedName name="CodigoA" localSheetId="7">#REF!</definedName>
    <definedName name="CodigoA">#REF!</definedName>
    <definedName name="CodigoVE" localSheetId="6">#REF!</definedName>
    <definedName name="CodigoVE" localSheetId="7">#REF!</definedName>
    <definedName name="CodigoVE">#REF!</definedName>
    <definedName name="coriental" localSheetId="7">#REF!</definedName>
    <definedName name="coriental">#REF!</definedName>
    <definedName name="coriental2" localSheetId="7">#REF!</definedName>
    <definedName name="coriental2">#REF!</definedName>
    <definedName name="csuroeste" localSheetId="7">#REF!</definedName>
    <definedName name="csuroeste">#REF!</definedName>
    <definedName name="csuroeste2" localSheetId="7">#REF!</definedName>
    <definedName name="csuroeste2">#REF!</definedName>
    <definedName name="cu" localSheetId="7">#REF!</definedName>
    <definedName name="cu">#REF!</definedName>
    <definedName name="cu_10" localSheetId="7">#REF!</definedName>
    <definedName name="cu_10">#REF!</definedName>
    <definedName name="cu_11" localSheetId="7">#REF!</definedName>
    <definedName name="cu_11">#REF!</definedName>
    <definedName name="Cuenta">[16]BD!$D$9:$AZ$9</definedName>
    <definedName name="cuuuu" localSheetId="6">#REF!</definedName>
    <definedName name="cuuuu" localSheetId="7">#REF!</definedName>
    <definedName name="cuuuu">#REF!</definedName>
    <definedName name="cuuuu_10" localSheetId="7">#REF!</definedName>
    <definedName name="cuuuu_10">#REF!</definedName>
    <definedName name="cuuuu_11" localSheetId="7">#REF!</definedName>
    <definedName name="cuuuu_11">#REF!</definedName>
    <definedName name="cvb" localSheetId="7">#REF!</definedName>
    <definedName name="cvb">#REF!</definedName>
    <definedName name="cvc">'[13]6.03'!$D$8</definedName>
    <definedName name="d" localSheetId="6">'[10]333.09'!#REF!</definedName>
    <definedName name="d" localSheetId="7">'[10]333.09'!#REF!</definedName>
    <definedName name="d">'[10]333.09'!#REF!</definedName>
    <definedName name="d_10" localSheetId="6">'[10]333.09'!#REF!</definedName>
    <definedName name="d_10" localSheetId="7">'[10]333.09'!#REF!</definedName>
    <definedName name="d_10">'[10]333.09'!#REF!</definedName>
    <definedName name="d_11" localSheetId="7">'[10]333.09'!#REF!</definedName>
    <definedName name="d_11">'[10]333.09'!#REF!</definedName>
    <definedName name="dd">'[10]333.05'!$B$9</definedName>
    <definedName name="ddd" localSheetId="7">#REF!</definedName>
    <definedName name="ddd">#REF!</definedName>
    <definedName name="dddd">'[10]333.06'!$J$7</definedName>
    <definedName name="ddddd" localSheetId="7">#REF!</definedName>
    <definedName name="ddddd">#REF!</definedName>
    <definedName name="dfg" localSheetId="7">'[1]333.02'!#REF!</definedName>
    <definedName name="dfg">'[1]333.02'!#REF!</definedName>
    <definedName name="dfhd">'[15]2'!$B$13</definedName>
    <definedName name="dga11_10" localSheetId="6">#REF!</definedName>
    <definedName name="dga11_10" localSheetId="7">#REF!</definedName>
    <definedName name="dga11_10">#REF!</definedName>
    <definedName name="dga11_11" localSheetId="7">#REF!</definedName>
    <definedName name="dga11_11">#REF!</definedName>
    <definedName name="dga12_10" localSheetId="7">#REF!</definedName>
    <definedName name="dga12_10">#REF!</definedName>
    <definedName name="dga12_11" localSheetId="7">#REF!</definedName>
    <definedName name="dga12_11">#REF!</definedName>
    <definedName name="dgii11" localSheetId="7">#REF!</definedName>
    <definedName name="dgii11">#REF!</definedName>
    <definedName name="dgii11_10" localSheetId="7">#REF!</definedName>
    <definedName name="dgii11_10">#REF!</definedName>
    <definedName name="dgii11_11" localSheetId="7">#REF!</definedName>
    <definedName name="dgii11_11">#REF!</definedName>
    <definedName name="dgii12" localSheetId="7">#REF!</definedName>
    <definedName name="dgii12">#REF!</definedName>
    <definedName name="dgii12_10" localSheetId="7">#REF!</definedName>
    <definedName name="dgii12_10">#REF!</definedName>
    <definedName name="dgii12_11" localSheetId="7">#REF!</definedName>
    <definedName name="dgii12_11">#REF!</definedName>
    <definedName name="di" localSheetId="7">'[10]333.02'!#REF!</definedName>
    <definedName name="di">'[10]333.02'!#REF!</definedName>
    <definedName name="di_10" localSheetId="7">'[10]333.02'!#REF!</definedName>
    <definedName name="di_10">'[10]333.02'!#REF!</definedName>
    <definedName name="di_11" localSheetId="7">'[10]333.02'!#REF!</definedName>
    <definedName name="di_11">'[10]333.02'!#REF!</definedName>
    <definedName name="dii" localSheetId="7">#REF!</definedName>
    <definedName name="dii">#REF!</definedName>
    <definedName name="diq" localSheetId="7">#REF!</definedName>
    <definedName name="diq">#REF!</definedName>
    <definedName name="dit" localSheetId="7">#REF!</definedName>
    <definedName name="dit">#REF!</definedName>
    <definedName name="ditt" localSheetId="7">#REF!</definedName>
    <definedName name="ditt">#REF!</definedName>
    <definedName name="droga.1" localSheetId="7">'[1]333.02'!#REF!</definedName>
    <definedName name="droga.1">'[1]333.02'!#REF!</definedName>
    <definedName name="drogas1" localSheetId="7">'[19]3.23-10'!#REF!</definedName>
    <definedName name="drogas1">'[19]3.23-10'!#REF!</definedName>
    <definedName name="ds">'[10]333.08'!$D$7</definedName>
    <definedName name="dsa" localSheetId="7">#REF!</definedName>
    <definedName name="dsa">#REF!</definedName>
    <definedName name="dsd" localSheetId="6">#REF!</definedName>
    <definedName name="dsd" localSheetId="7">#REF!</definedName>
    <definedName name="dsd">#REF!</definedName>
    <definedName name="dsd_10" localSheetId="7">#REF!</definedName>
    <definedName name="dsd_10">#REF!</definedName>
    <definedName name="dsd_11" localSheetId="7">#REF!</definedName>
    <definedName name="dsd_11">#REF!</definedName>
    <definedName name="e" localSheetId="7" hidden="1">#REF!</definedName>
    <definedName name="e" hidden="1">#REF!</definedName>
    <definedName name="e_10" localSheetId="7">#REF!</definedName>
    <definedName name="e_10">#REF!</definedName>
    <definedName name="e_11" localSheetId="7">#REF!</definedName>
    <definedName name="e_11">#REF!</definedName>
    <definedName name="ecd" localSheetId="7">#REF!</definedName>
    <definedName name="ecd">#REF!</definedName>
    <definedName name="ecewt">'[15]5'!$B$13</definedName>
    <definedName name="ed">'[10]333.02'!$F$11</definedName>
    <definedName name="edc" localSheetId="7">#REF!</definedName>
    <definedName name="edc">#REF!</definedName>
    <definedName name="ee" localSheetId="6">'[10]333.06'!#REF!</definedName>
    <definedName name="ee" localSheetId="7">'[10]333.06'!#REF!</definedName>
    <definedName name="ee">'[10]333.06'!#REF!</definedName>
    <definedName name="ee_10" localSheetId="7">'[10]333.06'!#REF!</definedName>
    <definedName name="ee_10">'[10]333.06'!#REF!</definedName>
    <definedName name="ee_11" localSheetId="7">'[10]333.06'!#REF!</definedName>
    <definedName name="ee_11">'[10]333.06'!#REF!</definedName>
    <definedName name="eee" localSheetId="6">#REF!</definedName>
    <definedName name="eee" localSheetId="7">#REF!</definedName>
    <definedName name="eee">#REF!</definedName>
    <definedName name="eee_10" localSheetId="6">#REF!</definedName>
    <definedName name="eee_10" localSheetId="7">#REF!</definedName>
    <definedName name="eee_10">#REF!</definedName>
    <definedName name="eee_11" localSheetId="6">#REF!</definedName>
    <definedName name="eee_11" localSheetId="7">#REF!</definedName>
    <definedName name="eee_11">#REF!</definedName>
    <definedName name="eeee" localSheetId="7">#REF!</definedName>
    <definedName name="eeee">#REF!</definedName>
    <definedName name="eeee_10" localSheetId="7">#REF!</definedName>
    <definedName name="eeee_10">#REF!</definedName>
    <definedName name="eeee_11" localSheetId="7">#REF!</definedName>
    <definedName name="eeee_11">#REF!</definedName>
    <definedName name="Ella" localSheetId="7">#REF!</definedName>
    <definedName name="Ella">#REF!</definedName>
    <definedName name="enriq" localSheetId="7">#REF!</definedName>
    <definedName name="enriq">#REF!</definedName>
    <definedName name="enriq2" localSheetId="7">#REF!</definedName>
    <definedName name="enriq2">#REF!</definedName>
    <definedName name="er" localSheetId="7">#REF!</definedName>
    <definedName name="er">#REF!</definedName>
    <definedName name="er_10" localSheetId="7">#REF!</definedName>
    <definedName name="er_10">#REF!</definedName>
    <definedName name="er_11" localSheetId="7">#REF!</definedName>
    <definedName name="er_11">#REF!</definedName>
    <definedName name="err" localSheetId="7">#REF!</definedName>
    <definedName name="err">#REF!</definedName>
    <definedName name="err_10" localSheetId="7">#REF!</definedName>
    <definedName name="err_10">#REF!</definedName>
    <definedName name="err_11" localSheetId="7">#REF!</definedName>
    <definedName name="err_11">#REF!</definedName>
    <definedName name="errr" localSheetId="7">#REF!</definedName>
    <definedName name="errr">#REF!</definedName>
    <definedName name="errr_10" localSheetId="7">#REF!</definedName>
    <definedName name="errr_10">#REF!</definedName>
    <definedName name="errr_11" localSheetId="7">#REF!</definedName>
    <definedName name="errr_11">#REF!</definedName>
    <definedName name="ert" localSheetId="7">#REF!</definedName>
    <definedName name="ert">#REF!</definedName>
    <definedName name="ertetr" localSheetId="7">#REF!</definedName>
    <definedName name="ertetr">#REF!</definedName>
    <definedName name="ertetr_10" localSheetId="7">#REF!</definedName>
    <definedName name="ertetr_10">#REF!</definedName>
    <definedName name="ertetr_11" localSheetId="7">#REF!</definedName>
    <definedName name="ertetr_11">#REF!</definedName>
    <definedName name="este" localSheetId="7">#REF!</definedName>
    <definedName name="este">#REF!</definedName>
    <definedName name="este2" localSheetId="7">#REF!</definedName>
    <definedName name="este2">#REF!</definedName>
    <definedName name="esw" localSheetId="7">#REF!</definedName>
    <definedName name="esw">#REF!</definedName>
    <definedName name="ewq" localSheetId="7">#REF!</definedName>
    <definedName name="ewq">#REF!</definedName>
    <definedName name="Excel_BuiltIn_Database" localSheetId="7">#REF!</definedName>
    <definedName name="Excel_BuiltIn_Database">#REF!</definedName>
    <definedName name="Excel_BuiltIn_Database_10" localSheetId="7">#REF!</definedName>
    <definedName name="Excel_BuiltIn_Database_10">#REF!</definedName>
    <definedName name="Excel_BuiltIn_Database_11" localSheetId="7">#REF!</definedName>
    <definedName name="Excel_BuiltIn_Database_11">#REF!</definedName>
    <definedName name="Excel_BuiltIn_Print_Area_31" localSheetId="7">#REF!</definedName>
    <definedName name="Excel_BuiltIn_Print_Area_31">#REF!</definedName>
    <definedName name="f_10" localSheetId="7">#REF!</definedName>
    <definedName name="f_10">#REF!</definedName>
    <definedName name="f_11" localSheetId="7">#REF!</definedName>
    <definedName name="f_11">#REF!</definedName>
    <definedName name="fds" localSheetId="7">'[1]333.02'!#REF!</definedName>
    <definedName name="fds">'[1]333.02'!#REF!</definedName>
    <definedName name="ff" localSheetId="6">#REF!</definedName>
    <definedName name="ff" localSheetId="7">#REF!</definedName>
    <definedName name="ff">#REF!</definedName>
    <definedName name="fff" localSheetId="6">'[10]333.06'!#REF!</definedName>
    <definedName name="fff" localSheetId="7">'[10]333.06'!#REF!</definedName>
    <definedName name="fff">'[10]333.06'!#REF!</definedName>
    <definedName name="fff_10" localSheetId="7">'[10]333.06'!#REF!</definedName>
    <definedName name="fff_10">'[10]333.06'!#REF!</definedName>
    <definedName name="fff_11" localSheetId="7">'[10]333.06'!#REF!</definedName>
    <definedName name="fff_11">'[10]333.06'!#REF!</definedName>
    <definedName name="ffff">'[14]5.03'!$B$10</definedName>
    <definedName name="fg" localSheetId="6">#REF!</definedName>
    <definedName name="fg" localSheetId="7">#REF!</definedName>
    <definedName name="fg">#REF!</definedName>
    <definedName name="fg_10" localSheetId="7">#REF!</definedName>
    <definedName name="fg_10">#REF!</definedName>
    <definedName name="fg_11" localSheetId="7">#REF!</definedName>
    <definedName name="fg_11">#REF!</definedName>
    <definedName name="fge">'[15]10'!$F$12</definedName>
    <definedName name="fgf" localSheetId="6">#REF!</definedName>
    <definedName name="fgf" localSheetId="7">#REF!</definedName>
    <definedName name="fgf">#REF!</definedName>
    <definedName name="fgf_10" localSheetId="7">#REF!</definedName>
    <definedName name="fgf_10">#REF!</definedName>
    <definedName name="fgf_11" localSheetId="7">#REF!</definedName>
    <definedName name="fgf_11">#REF!</definedName>
    <definedName name="fgh" localSheetId="7">#REF!</definedName>
    <definedName name="fgh">#REF!</definedName>
    <definedName name="FORMATO">#N/A</definedName>
    <definedName name="fr" localSheetId="6">#REF!</definedName>
    <definedName name="fr" localSheetId="7">#REF!</definedName>
    <definedName name="fr">#REF!</definedName>
    <definedName name="fr_10" localSheetId="7">#REF!</definedName>
    <definedName name="fr_10">#REF!</definedName>
    <definedName name="fr_11" localSheetId="7">#REF!</definedName>
    <definedName name="fr_11">#REF!</definedName>
    <definedName name="ft" localSheetId="6">#REF!</definedName>
    <definedName name="ft" localSheetId="7">#REF!</definedName>
    <definedName name="ft">#REF!</definedName>
    <definedName name="FUENTE" localSheetId="6">#REF!</definedName>
    <definedName name="FUENTE" localSheetId="7">#REF!</definedName>
    <definedName name="FUENTE">#REF!</definedName>
    <definedName name="g">'[10]333.02'!$B$11</definedName>
    <definedName name="gbfhhs" localSheetId="6">#REF!</definedName>
    <definedName name="gbfhhs" localSheetId="7">#REF!</definedName>
    <definedName name="gbfhhs">#REF!</definedName>
    <definedName name="gdgfds">'[13]4.03'!$B$10</definedName>
    <definedName name="gdsert">'[13]1.03'!$B$11</definedName>
    <definedName name="geb">'[15]8'!$P$13</definedName>
    <definedName name="gf" localSheetId="6">#REF!</definedName>
    <definedName name="gf" localSheetId="7">#REF!</definedName>
    <definedName name="gf">#REF!</definedName>
    <definedName name="gf_10" localSheetId="7">#REF!</definedName>
    <definedName name="gf_10">#REF!</definedName>
    <definedName name="gf_11" localSheetId="7">#REF!</definedName>
    <definedName name="gf_11">#REF!</definedName>
    <definedName name="gfd" localSheetId="7">#REF!</definedName>
    <definedName name="gfd">#REF!</definedName>
    <definedName name="gfdgdgdgdg" localSheetId="7">'[10]333.10'!#REF!</definedName>
    <definedName name="gfdgdgdgdg">'[10]333.10'!#REF!</definedName>
    <definedName name="gfdgdgdgdg_10" localSheetId="7">'[10]333.10'!#REF!</definedName>
    <definedName name="gfdgdgdgdg_10">'[10]333.10'!#REF!</definedName>
    <definedName name="gfdgdgdgdg_11" localSheetId="7">'[10]333.10'!#REF!</definedName>
    <definedName name="gfdgdgdgdg_11">'[10]333.10'!#REF!</definedName>
    <definedName name="gg" localSheetId="6">#REF!</definedName>
    <definedName name="gg" localSheetId="7">#REF!</definedName>
    <definedName name="gg">#REF!</definedName>
    <definedName name="gg_10" localSheetId="7">#REF!</definedName>
    <definedName name="gg_10">#REF!</definedName>
    <definedName name="gg_11" localSheetId="7">#REF!</definedName>
    <definedName name="gg_11">#REF!</definedName>
    <definedName name="ggg" localSheetId="7">#REF!</definedName>
    <definedName name="ggg">#REF!</definedName>
    <definedName name="ggg_10" localSheetId="7">#REF!</definedName>
    <definedName name="ggg_10">#REF!</definedName>
    <definedName name="ggg_11" localSheetId="7">#REF!</definedName>
    <definedName name="ggg_11">#REF!</definedName>
    <definedName name="gggg">'[20]14.3'!$F$9</definedName>
    <definedName name="ggggg">'[20]14.3'!$H$9</definedName>
    <definedName name="ghj" localSheetId="7">#REF!</definedName>
    <definedName name="ghj">#REF!</definedName>
    <definedName name="gt" localSheetId="6">'[10]343-01'!#REF!</definedName>
    <definedName name="gt" localSheetId="7">'[10]343-01'!#REF!</definedName>
    <definedName name="gt">'[10]343-01'!#REF!</definedName>
    <definedName name="gt_10" localSheetId="7">'[10]343-01'!#REF!</definedName>
    <definedName name="gt_10">'[10]343-01'!#REF!</definedName>
    <definedName name="gt_11" localSheetId="7">'[10]343-01'!#REF!</definedName>
    <definedName name="gt_11">'[10]343-01'!#REF!</definedName>
    <definedName name="gtdfgh" localSheetId="7">'[13]1.03'!#REF!</definedName>
    <definedName name="gtdfgh">'[13]1.03'!#REF!</definedName>
    <definedName name="H" localSheetId="6">#REF!</definedName>
    <definedName name="H" localSheetId="7">#REF!</definedName>
    <definedName name="H">#REF!</definedName>
    <definedName name="ha" localSheetId="6">#REF!</definedName>
    <definedName name="ha" localSheetId="7">#REF!</definedName>
    <definedName name="ha">#REF!</definedName>
    <definedName name="haa" localSheetId="6">#REF!</definedName>
    <definedName name="haa" localSheetId="7">#REF!</definedName>
    <definedName name="haa">#REF!</definedName>
    <definedName name="haaa" localSheetId="7">#REF!</definedName>
    <definedName name="haaa">#REF!</definedName>
    <definedName name="HatoMayor" localSheetId="7">'[10]343-05'!#REF!</definedName>
    <definedName name="HatoMayor">'[10]343-05'!#REF!</definedName>
    <definedName name="HatoMayor2" localSheetId="7">'[10]343-05'!#REF!</definedName>
    <definedName name="HatoMayor2">'[10]343-05'!#REF!</definedName>
    <definedName name="HD" localSheetId="6">#REF!</definedName>
    <definedName name="HD" localSheetId="7">#REF!</definedName>
    <definedName name="HD">#REF!</definedName>
    <definedName name="hgf" localSheetId="7">#REF!</definedName>
    <definedName name="hgf">#REF!</definedName>
    <definedName name="HH" localSheetId="7">#REF!</definedName>
    <definedName name="HH">#REF!</definedName>
    <definedName name="hh_10" localSheetId="7">#REF!</definedName>
    <definedName name="hh_10">#REF!</definedName>
    <definedName name="hh_11" localSheetId="7">#REF!</definedName>
    <definedName name="hh_11">#REF!</definedName>
    <definedName name="hhh" localSheetId="7">#REF!</definedName>
    <definedName name="hhh">#REF!</definedName>
    <definedName name="hhh_10" localSheetId="7">#REF!</definedName>
    <definedName name="hhh_10">#REF!</definedName>
    <definedName name="hhh_11" localSheetId="7">#REF!</definedName>
    <definedName name="hhh_11">#REF!</definedName>
    <definedName name="hhhh" localSheetId="7">#REF!</definedName>
    <definedName name="hhhh">#REF!</definedName>
    <definedName name="hhhh_10" localSheetId="7">#REF!</definedName>
    <definedName name="hhhh_10">#REF!</definedName>
    <definedName name="hhhh_11" localSheetId="7">#REF!</definedName>
    <definedName name="hhhh_11">#REF!</definedName>
    <definedName name="hhhhh">'[20]14.2'!$H$8</definedName>
    <definedName name="hhhhhhhhhhh">'[13]6.03'!$G$8</definedName>
    <definedName name="hhyt" localSheetId="6">'[15]1'!#REF!</definedName>
    <definedName name="hhyt" localSheetId="7">'[15]1'!#REF!</definedName>
    <definedName name="hhyt">'[15]1'!#REF!</definedName>
    <definedName name="hjk" localSheetId="7">#REF!</definedName>
    <definedName name="hjk">#REF!</definedName>
    <definedName name="hp" localSheetId="6">#REF!</definedName>
    <definedName name="hp" localSheetId="7">#REF!</definedName>
    <definedName name="hp">#REF!</definedName>
    <definedName name="HTML_CodePage" hidden="1">1252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hu" localSheetId="6">#REF!</definedName>
    <definedName name="hu" localSheetId="7">#REF!</definedName>
    <definedName name="hu">#REF!</definedName>
    <definedName name="huyhj">'[21]8.03'!$I$8</definedName>
    <definedName name="hyr" localSheetId="6">'[15]1'!#REF!</definedName>
    <definedName name="hyr" localSheetId="7">'[15]1'!#REF!</definedName>
    <definedName name="hyr">'[15]1'!#REF!</definedName>
    <definedName name="i">'[10]333.09'!$J$10</definedName>
    <definedName name="ii">'[10]333.08'!$H$7</definedName>
    <definedName name="iii">'[14]18.03'!$J$11</definedName>
    <definedName name="iiii">'[14]18.03'!$B$11</definedName>
    <definedName name="iiiii">'[14]18.03'!$H$11</definedName>
    <definedName name="iiiiii">'[14]30.03'!$B$9</definedName>
    <definedName name="IIO" localSheetId="6">#REF!</definedName>
    <definedName name="IIO" localSheetId="7">#REF!</definedName>
    <definedName name="IIO">#REF!</definedName>
    <definedName name="ijn" localSheetId="7">#REF!</definedName>
    <definedName name="ijn">#REF!</definedName>
    <definedName name="ik">'[15]3'!$B$14</definedName>
    <definedName name="iki" localSheetId="7">#REF!</definedName>
    <definedName name="iki">#REF!</definedName>
    <definedName name="ikm" localSheetId="7">#REF!</definedName>
    <definedName name="ikm">#REF!</definedName>
    <definedName name="io">'[10]333.08'!$B$7</definedName>
    <definedName name="iop" localSheetId="7">#REF!</definedName>
    <definedName name="iop">#REF!</definedName>
    <definedName name="iou">'[15]1'!$B$14</definedName>
    <definedName name="iuy" localSheetId="7">#REF!</definedName>
    <definedName name="iuy">#REF!</definedName>
    <definedName name="j" localSheetId="6">#REF!</definedName>
    <definedName name="j" localSheetId="7">#REF!</definedName>
    <definedName name="j">#REF!</definedName>
    <definedName name="jhy" localSheetId="7">#REF!</definedName>
    <definedName name="jhy">#REF!</definedName>
    <definedName name="jj" localSheetId="7">'[10]333.04'!#REF!</definedName>
    <definedName name="jj">'[10]333.04'!#REF!</definedName>
    <definedName name="jj_10" localSheetId="7">'[10]333.04'!#REF!</definedName>
    <definedName name="jj_10">'[10]333.04'!#REF!</definedName>
    <definedName name="jj_11" localSheetId="7">'[10]333.04'!#REF!</definedName>
    <definedName name="jj_11">'[10]333.04'!#REF!</definedName>
    <definedName name="jjj" localSheetId="7">'[10]333.06'!#REF!</definedName>
    <definedName name="jjj">'[10]333.06'!#REF!</definedName>
    <definedName name="jjj_10" localSheetId="7">'[10]333.06'!#REF!</definedName>
    <definedName name="jjj_10">'[10]333.06'!#REF!</definedName>
    <definedName name="jjj_11" localSheetId="7">'[10]333.06'!#REF!</definedName>
    <definedName name="jjj_11">'[10]333.06'!#REF!</definedName>
    <definedName name="jkl" localSheetId="7">#REF!</definedName>
    <definedName name="jkl">#REF!</definedName>
    <definedName name="jp" localSheetId="7">#REF!</definedName>
    <definedName name="jp">#REF!</definedName>
    <definedName name="jpp" localSheetId="7">#REF!</definedName>
    <definedName name="jpp">#REF!</definedName>
    <definedName name="juan" localSheetId="6">'[22]3.20-02'!$J$9</definedName>
    <definedName name="juan" localSheetId="7">'[22]3.20-02'!$J$9</definedName>
    <definedName name="juan">'[23]3.20-02'!$J$9</definedName>
    <definedName name="juil" localSheetId="6">'[12]333.02'!#REF!</definedName>
    <definedName name="juil" localSheetId="7">'[12]333.02'!#REF!</definedName>
    <definedName name="juil">'[12]333.02'!#REF!</definedName>
    <definedName name="jul" localSheetId="6">'[10]333.02'!#REF!</definedName>
    <definedName name="jul" localSheetId="7">'[10]333.02'!#REF!</definedName>
    <definedName name="jul">'[10]333.02'!#REF!</definedName>
    <definedName name="jul_10" localSheetId="7">'[10]333.02'!#REF!</definedName>
    <definedName name="jul_10">'[10]333.02'!#REF!</definedName>
    <definedName name="jul_11" localSheetId="7">'[10]333.02'!#REF!</definedName>
    <definedName name="jul_11">'[10]333.02'!#REF!</definedName>
    <definedName name="JULIO4">'[10]333-11'!$C$8</definedName>
    <definedName name="JULIO4_10">'[10]333-11'!$C$8</definedName>
    <definedName name="JULIO4_11">'[10]333-11'!$C$8</definedName>
    <definedName name="just2015" localSheetId="6">#REF!</definedName>
    <definedName name="just2015" localSheetId="7">#REF!</definedName>
    <definedName name="just2015">#REF!</definedName>
    <definedName name="JVFHVJ" localSheetId="6">#REF!</definedName>
    <definedName name="JVFHVJ" localSheetId="7">#REF!</definedName>
    <definedName name="JVFHVJ">#REF!</definedName>
    <definedName name="jygjyuihjggf" localSheetId="7">#REF!</definedName>
    <definedName name="jygjyuihjggf">#REF!</definedName>
    <definedName name="jygjyuihjggf_10" localSheetId="7">#REF!</definedName>
    <definedName name="jygjyuihjggf_10">#REF!</definedName>
    <definedName name="jygjyuihjggf_11" localSheetId="7">#REF!</definedName>
    <definedName name="jygjyuihjggf_11">#REF!</definedName>
    <definedName name="jyukiyas" localSheetId="7">#REF!</definedName>
    <definedName name="jyukiyas">#REF!</definedName>
    <definedName name="k">'[10]333.04'!$B$11</definedName>
    <definedName name="kjh" localSheetId="7">#REF!</definedName>
    <definedName name="kjh">#REF!</definedName>
    <definedName name="kjkl">'[21]8.03'!$H$8</definedName>
    <definedName name="kk" localSheetId="6">'[10]333.06'!#REF!</definedName>
    <definedName name="kk" localSheetId="7">'[10]333.06'!#REF!</definedName>
    <definedName name="kk">'[10]333.06'!#REF!</definedName>
    <definedName name="kk_10" localSheetId="6">'[10]333.06'!#REF!</definedName>
    <definedName name="kk_10" localSheetId="7">'[10]333.06'!#REF!</definedName>
    <definedName name="kk_10">'[10]333.06'!#REF!</definedName>
    <definedName name="kk_11" localSheetId="7">'[10]333.06'!#REF!</definedName>
    <definedName name="kk_11">'[10]333.06'!#REF!</definedName>
    <definedName name="kkk" localSheetId="6">#REF!</definedName>
    <definedName name="kkk" localSheetId="7">#REF!</definedName>
    <definedName name="kkk">#REF!</definedName>
    <definedName name="kkk_10" localSheetId="6">#REF!</definedName>
    <definedName name="kkk_10" localSheetId="7">#REF!</definedName>
    <definedName name="kkk_10">#REF!</definedName>
    <definedName name="kkk_11" localSheetId="6">#REF!</definedName>
    <definedName name="kkk_11" localSheetId="7">#REF!</definedName>
    <definedName name="kkk_11">#REF!</definedName>
    <definedName name="kkkk">'[14]11.03'!$J$11</definedName>
    <definedName name="kkkkk">'[14]12.03'!$B$10</definedName>
    <definedName name="kkkkkk">'[14]13.03'!$B$10</definedName>
    <definedName name="kkkkkkk">'[14]13.03'!$D$10</definedName>
    <definedName name="kl">'[14]15.03'!$D$9</definedName>
    <definedName name="klk">'[14]16.03'!$C$9</definedName>
    <definedName name="kll">'[14]17.03'!$C$9</definedName>
    <definedName name="klm" localSheetId="6">'[12]333.09'!#REF!</definedName>
    <definedName name="klm" localSheetId="7">'[12]333.09'!#REF!</definedName>
    <definedName name="klm">'[12]333.09'!#REF!</definedName>
    <definedName name="klñ" localSheetId="7">#REF!</definedName>
    <definedName name="klñ">#REF!</definedName>
    <definedName name="L" localSheetId="6" hidden="1">#REF!</definedName>
    <definedName name="L" localSheetId="7" hidden="1">#REF!</definedName>
    <definedName name="L" hidden="1">#REF!</definedName>
    <definedName name="l_10" localSheetId="6">'[10]333.03'!#REF!</definedName>
    <definedName name="l_10" localSheetId="7">'[10]333.03'!#REF!</definedName>
    <definedName name="l_10">'[10]333.03'!#REF!</definedName>
    <definedName name="l_11" localSheetId="6">'[10]333.03'!#REF!</definedName>
    <definedName name="l_11" localSheetId="7">'[10]333.03'!#REF!</definedName>
    <definedName name="l_11">'[10]333.03'!#REF!</definedName>
    <definedName name="leo" localSheetId="6">#REF!</definedName>
    <definedName name="leo" localSheetId="7">#REF!</definedName>
    <definedName name="leo">#REF!</definedName>
    <definedName name="leo_10" localSheetId="7">#REF!</definedName>
    <definedName name="leo_10">#REF!</definedName>
    <definedName name="leo_11" localSheetId="7">#REF!</definedName>
    <definedName name="leo_11">#REF!</definedName>
    <definedName name="leslie" localSheetId="7">'[5]344.13'!#REF!</definedName>
    <definedName name="leslie">'[5]344.13'!#REF!</definedName>
    <definedName name="lili" localSheetId="6">#REF!</definedName>
    <definedName name="lili" localSheetId="7">#REF!</definedName>
    <definedName name="lili">#REF!</definedName>
    <definedName name="lili_10" localSheetId="6">#REF!</definedName>
    <definedName name="lili_10" localSheetId="7">#REF!</definedName>
    <definedName name="lili_10">#REF!</definedName>
    <definedName name="lili_11" localSheetId="6">#REF!</definedName>
    <definedName name="lili_11" localSheetId="7">#REF!</definedName>
    <definedName name="lili_11">#REF!</definedName>
    <definedName name="lk">'[10]333.06'!$H$9</definedName>
    <definedName name="lkj" localSheetId="7">#REF!</definedName>
    <definedName name="lkj">#REF!</definedName>
    <definedName name="lkjh" localSheetId="6">#REF!</definedName>
    <definedName name="lkjh" localSheetId="7">#REF!</definedName>
    <definedName name="lkjh">#REF!</definedName>
    <definedName name="lkl">'[14]16.03'!$E$9</definedName>
    <definedName name="ll" localSheetId="6">'[10]333.03'!#REF!</definedName>
    <definedName name="ll" localSheetId="7">'[10]333.03'!#REF!</definedName>
    <definedName name="ll">'[10]333.03'!#REF!</definedName>
    <definedName name="ll_10" localSheetId="7">'[10]333.03'!#REF!</definedName>
    <definedName name="ll_10">'[10]333.03'!#REF!</definedName>
    <definedName name="ll_11" localSheetId="7">'[10]333.03'!#REF!</definedName>
    <definedName name="ll_11">'[10]333.03'!#REF!</definedName>
    <definedName name="llk">'[14]17.03'!$E$9</definedName>
    <definedName name="lll">'[10]333.06'!$B$9</definedName>
    <definedName name="llll">'[14]10.03'!$H$11</definedName>
    <definedName name="lllll">'[14]14.03'!$D$20</definedName>
    <definedName name="llllll">'[14]14.03'!$H$20</definedName>
    <definedName name="lllllll">'[14]14.03'!$L$20</definedName>
    <definedName name="llllllll">'[14]14.03'!$P$20</definedName>
    <definedName name="lo">'[15]3'!$D$14</definedName>
    <definedName name="m" localSheetId="6">#REF!</definedName>
    <definedName name="m" localSheetId="7">#REF!</definedName>
    <definedName name="m">#REF!</definedName>
    <definedName name="m_10" localSheetId="6">'[10]333.06'!#REF!</definedName>
    <definedName name="m_10" localSheetId="7">'[10]333.06'!#REF!</definedName>
    <definedName name="m_10">'[10]333.06'!#REF!</definedName>
    <definedName name="m_11" localSheetId="6">'[10]333.06'!#REF!</definedName>
    <definedName name="m_11" localSheetId="7">'[10]333.06'!#REF!</definedName>
    <definedName name="m_11">'[10]333.06'!#REF!</definedName>
    <definedName name="mali" localSheetId="7">'[10]333.07'!#REF!</definedName>
    <definedName name="mali">'[10]333.07'!#REF!</definedName>
    <definedName name="mali_10" localSheetId="7">'[10]333.07'!#REF!</definedName>
    <definedName name="mali_10">'[10]333.07'!#REF!</definedName>
    <definedName name="mali_11" localSheetId="7">'[10]333.07'!#REF!</definedName>
    <definedName name="mali_11">'[10]333.07'!#REF!</definedName>
    <definedName name="mary" localSheetId="6">#REF!</definedName>
    <definedName name="mary" localSheetId="7">#REF!</definedName>
    <definedName name="mary">#REF!</definedName>
    <definedName name="mbnihfs" localSheetId="6">#REF!</definedName>
    <definedName name="mbnihfs" localSheetId="7">#REF!</definedName>
    <definedName name="mbnihfs">#REF!</definedName>
    <definedName name="mm" localSheetId="6">'[10]333.06'!#REF!</definedName>
    <definedName name="mm" localSheetId="7">'[10]333.06'!#REF!</definedName>
    <definedName name="mm">'[10]333.06'!#REF!</definedName>
    <definedName name="mm_10" localSheetId="6">'[10]333.06'!#REF!</definedName>
    <definedName name="mm_10" localSheetId="7">'[10]333.06'!#REF!</definedName>
    <definedName name="mm_10">'[10]333.06'!#REF!</definedName>
    <definedName name="mm_11" localSheetId="7">'[10]333.06'!#REF!</definedName>
    <definedName name="mm_11">'[10]333.06'!#REF!</definedName>
    <definedName name="mmm" localSheetId="7">'[10]333.06'!#REF!</definedName>
    <definedName name="mmm">'[10]333.06'!#REF!</definedName>
    <definedName name="mmm_10" localSheetId="7">'[10]333.06'!#REF!</definedName>
    <definedName name="mmm_10">'[10]333.06'!#REF!</definedName>
    <definedName name="mmm_11" localSheetId="7">'[10]333.06'!#REF!</definedName>
    <definedName name="mmm_11">'[10]333.06'!#REF!</definedName>
    <definedName name="mmmm">'[13]2.03'!$J$11</definedName>
    <definedName name="mmmmm" localSheetId="6">'[10]333.06'!#REF!</definedName>
    <definedName name="mmmmm" localSheetId="7">'[10]333.06'!#REF!</definedName>
    <definedName name="mmmmm">'[10]333.06'!#REF!</definedName>
    <definedName name="mmmmm_10" localSheetId="6">'[10]333.06'!#REF!</definedName>
    <definedName name="mmmmm_10" localSheetId="7">'[10]333.06'!#REF!</definedName>
    <definedName name="mmmmm_10">'[10]333.06'!#REF!</definedName>
    <definedName name="mmmmm_11" localSheetId="7">'[10]333.06'!#REF!</definedName>
    <definedName name="mmmmm_11">'[10]333.06'!#REF!</definedName>
    <definedName name="mmmnmnb">'[13]2.03'!$H$11</definedName>
    <definedName name="mmnb">'[13]2.03'!$B$11</definedName>
    <definedName name="mn" localSheetId="6">'[24]13.1'!$B$7</definedName>
    <definedName name="mn" localSheetId="7">'[24]13.1'!$B$7</definedName>
    <definedName name="mn">#REF!</definedName>
    <definedName name="mnb" localSheetId="6">#REF!</definedName>
    <definedName name="mnb" localSheetId="7">#REF!</definedName>
    <definedName name="mnb">#REF!</definedName>
    <definedName name="mnbv" localSheetId="6">#REF!</definedName>
    <definedName name="mnbv" localSheetId="7">#REF!</definedName>
    <definedName name="mnbv">#REF!</definedName>
    <definedName name="mnm">'[13]5.03'!$D$21</definedName>
    <definedName name="mnmnb">'[13]2.03'!$D$11</definedName>
    <definedName name="MonseñorNouel" localSheetId="6">'[10]343-05'!#REF!</definedName>
    <definedName name="MonseñorNouel" localSheetId="7">'[10]343-05'!#REF!</definedName>
    <definedName name="MonseñorNouel">'[10]343-05'!#REF!</definedName>
    <definedName name="MonseñorNouel2" localSheetId="6">'[10]343-05'!#REF!</definedName>
    <definedName name="MonseñorNouel2" localSheetId="7">'[10]343-05'!#REF!</definedName>
    <definedName name="MonseñorNouel2">'[10]343-05'!#REF!</definedName>
    <definedName name="MonteCristi" localSheetId="7">'[10]343-05'!#REF!</definedName>
    <definedName name="MonteCristi">'[10]343-05'!#REF!</definedName>
    <definedName name="MonteCristi2" localSheetId="7">'[10]343-05'!#REF!</definedName>
    <definedName name="MonteCristi2">'[10]343-05'!#REF!</definedName>
    <definedName name="MontePlata" localSheetId="7">'[10]343-05'!#REF!</definedName>
    <definedName name="MontePlata">'[10]343-05'!#REF!</definedName>
    <definedName name="MontePlata2" localSheetId="7">'[10]343-05'!#REF!</definedName>
    <definedName name="MontePlata2">'[10]343-05'!#REF!</definedName>
    <definedName name="monto337021" localSheetId="6">#REF!</definedName>
    <definedName name="monto337021" localSheetId="7">#REF!</definedName>
    <definedName name="monto337021">#REF!</definedName>
    <definedName name="monto337021_10" localSheetId="7">#REF!</definedName>
    <definedName name="monto337021_10">#REF!</definedName>
    <definedName name="monto337021_11" localSheetId="7">#REF!</definedName>
    <definedName name="monto337021_11">#REF!</definedName>
    <definedName name="monto337022" localSheetId="7">#REF!</definedName>
    <definedName name="monto337022">#REF!</definedName>
    <definedName name="monto337022_10" localSheetId="7">#REF!</definedName>
    <definedName name="monto337022_10">#REF!</definedName>
    <definedName name="monto337022_11" localSheetId="7">#REF!</definedName>
    <definedName name="monto337022_11">#REF!</definedName>
    <definedName name="n" localSheetId="7">#REF!</definedName>
    <definedName name="n">#REF!</definedName>
    <definedName name="n_10" localSheetId="6">#REF!</definedName>
    <definedName name="n_10" localSheetId="7">#REF!</definedName>
    <definedName name="n_10">#REF!</definedName>
    <definedName name="n_11" localSheetId="6">#REF!</definedName>
    <definedName name="n_11" localSheetId="7">#REF!</definedName>
    <definedName name="n_11">#REF!</definedName>
    <definedName name="nb" localSheetId="7">'[10]333.10'!#REF!</definedName>
    <definedName name="nb">'[10]333.10'!#REF!</definedName>
    <definedName name="nb_10" localSheetId="7">'[10]333.10'!#REF!</definedName>
    <definedName name="nb_10">'[10]333.10'!#REF!</definedName>
    <definedName name="nb_11" localSheetId="7">'[10]333.10'!#REF!</definedName>
    <definedName name="nb_11">'[10]333.10'!#REF!</definedName>
    <definedName name="nmbnvmvbh">'[13]2.03'!$J$13</definedName>
    <definedName name="nn" localSheetId="6">#REF!</definedName>
    <definedName name="nn" localSheetId="7">#REF!</definedName>
    <definedName name="nn">#REF!</definedName>
    <definedName name="nn_10" localSheetId="7">#REF!</definedName>
    <definedName name="nn_10">#REF!</definedName>
    <definedName name="nn_11" localSheetId="7">#REF!</definedName>
    <definedName name="nn_11">#REF!</definedName>
    <definedName name="nngvb">'[13]1.03'!$H$11</definedName>
    <definedName name="nnn" localSheetId="6">#REF!</definedName>
    <definedName name="nnn" localSheetId="7">#REF!</definedName>
    <definedName name="nnn">#REF!</definedName>
    <definedName name="nnn_10" localSheetId="6">#REF!</definedName>
    <definedName name="nnn_10" localSheetId="7">#REF!</definedName>
    <definedName name="nnn_10">#REF!</definedName>
    <definedName name="nnn_11" localSheetId="6">#REF!</definedName>
    <definedName name="nnn_11" localSheetId="7">#REF!</definedName>
    <definedName name="nnn_11">#REF!</definedName>
    <definedName name="nnnnnnnnnnh" localSheetId="7">'[13]1.03'!#REF!</definedName>
    <definedName name="nnnnnnnnnnh">'[13]1.03'!#REF!</definedName>
    <definedName name="no" localSheetId="7" hidden="1">#REF!</definedName>
    <definedName name="no" hidden="1">#REF!</definedName>
    <definedName name="ñ">'[14]25.03'!$G$9</definedName>
    <definedName name="ñlk" localSheetId="7">#REF!</definedName>
    <definedName name="ñlk">#REF!</definedName>
    <definedName name="ññ">'[14]31.03'!$D$9</definedName>
    <definedName name="o">'[10]333.04'!$D$11</definedName>
    <definedName name="ocoa" localSheetId="7">'[10]333.04'!#REF!</definedName>
    <definedName name="ocoa">'[10]333.04'!#REF!</definedName>
    <definedName name="OCTUBRE">#N/A</definedName>
    <definedName name="oiu" localSheetId="7">#REF!</definedName>
    <definedName name="oiu">#REF!</definedName>
    <definedName name="okm" localSheetId="7">#REF!</definedName>
    <definedName name="okm">#REF!</definedName>
    <definedName name="ol">'[15]3'!$H$14</definedName>
    <definedName name="olm" localSheetId="7">'[1]333.02'!#REF!</definedName>
    <definedName name="olm">'[1]333.02'!#REF!</definedName>
    <definedName name="oo">'[10]333.09'!$H$10</definedName>
    <definedName name="ooo" localSheetId="6">'[10]333.06'!#REF!</definedName>
    <definedName name="ooo" localSheetId="7">'[10]333.06'!#REF!</definedName>
    <definedName name="ooo">'[10]333.06'!#REF!</definedName>
    <definedName name="ooo_10" localSheetId="6">'[10]333.06'!#REF!</definedName>
    <definedName name="ooo_10" localSheetId="7">'[10]333.06'!#REF!</definedName>
    <definedName name="ooo_10">'[10]333.06'!#REF!</definedName>
    <definedName name="ooo_11" localSheetId="7">'[10]333.06'!#REF!</definedName>
    <definedName name="ooo_11">'[10]333.06'!#REF!</definedName>
    <definedName name="oooo">'[14]29.03'!$D$9</definedName>
    <definedName name="ooooo" localSheetId="6">#REF!</definedName>
    <definedName name="ooooo" localSheetId="7">#REF!</definedName>
    <definedName name="ooooo">#REF!</definedName>
    <definedName name="ooooooo" localSheetId="6">'[14]18.03'!#REF!</definedName>
    <definedName name="ooooooo" localSheetId="7">'[14]18.03'!#REF!</definedName>
    <definedName name="ooooooo">'[14]18.03'!#REF!</definedName>
    <definedName name="op">'[15]1'!$C$14</definedName>
    <definedName name="opa" localSheetId="7">#REF!</definedName>
    <definedName name="opa">#REF!</definedName>
    <definedName name="oppo">'[15]1'!$G$14</definedName>
    <definedName name="p" localSheetId="6">#REF!</definedName>
    <definedName name="p" localSheetId="7">#REF!</definedName>
    <definedName name="p">#REF!</definedName>
    <definedName name="pablo" localSheetId="7">#REF!</definedName>
    <definedName name="pablo">#REF!</definedName>
    <definedName name="pablo1" localSheetId="7">#REF!</definedName>
    <definedName name="pablo1">#REF!</definedName>
    <definedName name="Pedernales" localSheetId="7">'[10]343-05'!#REF!</definedName>
    <definedName name="Pedernales">'[10]343-05'!#REF!</definedName>
    <definedName name="Pedernales2" localSheetId="7">'[10]343-05'!#REF!</definedName>
    <definedName name="Pedernales2">'[10]343-05'!#REF!</definedName>
    <definedName name="Peravia" localSheetId="7">'[10]343-05'!#REF!</definedName>
    <definedName name="Peravia">'[10]343-05'!#REF!</definedName>
    <definedName name="Peravia2" localSheetId="7">'[10]343-05'!#REF!</definedName>
    <definedName name="Peravia2">'[10]343-05'!#REF!</definedName>
    <definedName name="Periodo">[16]BD!$D$8:$AZ$8</definedName>
    <definedName name="PeriodoA" localSheetId="6">#REF!</definedName>
    <definedName name="PeriodoA" localSheetId="7">#REF!</definedName>
    <definedName name="PeriodoA">#REF!</definedName>
    <definedName name="PeriodoVE" localSheetId="6">#REF!</definedName>
    <definedName name="PeriodoVE" localSheetId="7">#REF!</definedName>
    <definedName name="PeriodoVE">#REF!</definedName>
    <definedName name="perla" localSheetId="6">#REF!</definedName>
    <definedName name="perla" localSheetId="7">#REF!</definedName>
    <definedName name="perla">#REF!</definedName>
    <definedName name="ph" localSheetId="7">#REF!</definedName>
    <definedName name="ph">#REF!</definedName>
    <definedName name="PIB">[16]Codigos!$H$2:$I$11</definedName>
    <definedName name="PIO">'[10]333-11'!$E$8</definedName>
    <definedName name="PIO_10">'[10]333-11'!$E$8</definedName>
    <definedName name="PIO_11">'[10]333-11'!$E$8</definedName>
    <definedName name="PJ" localSheetId="6">'[10]331-04'!#REF!</definedName>
    <definedName name="PJ" localSheetId="7">'[10]331-04'!#REF!</definedName>
    <definedName name="PJ">'[10]331-04'!#REF!</definedName>
    <definedName name="PJ_10" localSheetId="6">'[10]331-04'!#REF!</definedName>
    <definedName name="PJ_10" localSheetId="7">'[10]331-04'!#REF!</definedName>
    <definedName name="PJ_10">'[10]331-04'!#REF!</definedName>
    <definedName name="PJ_11" localSheetId="7">'[10]331-04'!#REF!</definedName>
    <definedName name="PJ_11">'[10]331-04'!#REF!</definedName>
    <definedName name="pkk" localSheetId="7">#REF!</definedName>
    <definedName name="pkk">#REF!</definedName>
    <definedName name="PL" localSheetId="7">'[10]331-04'!#REF!</definedName>
    <definedName name="PL">'[10]331-04'!#REF!</definedName>
    <definedName name="PL_10" localSheetId="7">'[10]331-04'!#REF!</definedName>
    <definedName name="PL_10">'[10]331-04'!#REF!</definedName>
    <definedName name="PL_11" localSheetId="7">'[10]331-04'!#REF!</definedName>
    <definedName name="PL_11">'[10]331-04'!#REF!</definedName>
    <definedName name="pñm" localSheetId="7">#REF!</definedName>
    <definedName name="pñm">#REF!</definedName>
    <definedName name="po">'[15]3'!$J$14</definedName>
    <definedName name="poi" localSheetId="7">#REF!</definedName>
    <definedName name="poi">#REF!</definedName>
    <definedName name="poiu" localSheetId="6">#REF!</definedName>
    <definedName name="poiu" localSheetId="7">#REF!</definedName>
    <definedName name="poiu">#REF!</definedName>
    <definedName name="poko">'[13]1.03'!$D$11</definedName>
    <definedName name="polok" localSheetId="6">#REF!</definedName>
    <definedName name="polok" localSheetId="7">#REF!</definedName>
    <definedName name="polok">#REF!</definedName>
    <definedName name="polok_10" localSheetId="6">#REF!</definedName>
    <definedName name="polok_10" localSheetId="7">#REF!</definedName>
    <definedName name="polok_10">#REF!</definedName>
    <definedName name="polok_11" localSheetId="6">#REF!</definedName>
    <definedName name="polok_11" localSheetId="7">#REF!</definedName>
    <definedName name="polok_11">#REF!</definedName>
    <definedName name="pop" localSheetId="7">'[10]333.04'!#REF!</definedName>
    <definedName name="pop">'[10]333.04'!#REF!</definedName>
    <definedName name="pop_10" localSheetId="7">'[10]333.04'!#REF!</definedName>
    <definedName name="pop_10">'[10]333.04'!#REF!</definedName>
    <definedName name="pop_11" localSheetId="7">'[10]333.04'!#REF!</definedName>
    <definedName name="pop_11">'[10]333.04'!#REF!</definedName>
    <definedName name="popop" localSheetId="7">'[10]333.04'!#REF!</definedName>
    <definedName name="popop">'[10]333.04'!#REF!</definedName>
    <definedName name="popop_10" localSheetId="7">'[10]333.04'!#REF!</definedName>
    <definedName name="popop_10">'[10]333.04'!#REF!</definedName>
    <definedName name="popop_11" localSheetId="7">'[10]333.04'!#REF!</definedName>
    <definedName name="popop_11">'[10]333.04'!#REF!</definedName>
    <definedName name="popp" localSheetId="7">'[10]333.04'!#REF!</definedName>
    <definedName name="popp">'[10]333.04'!#REF!</definedName>
    <definedName name="popp_10" localSheetId="7">'[10]333.04'!#REF!</definedName>
    <definedName name="popp_10">'[10]333.04'!#REF!</definedName>
    <definedName name="popp_11" localSheetId="7">'[10]333.04'!#REF!</definedName>
    <definedName name="popp_11">'[10]333.04'!#REF!</definedName>
    <definedName name="pp" localSheetId="6">#REF!</definedName>
    <definedName name="pp" localSheetId="7">#REF!</definedName>
    <definedName name="pp">#REF!</definedName>
    <definedName name="ppp" localSheetId="6">'[10]333.04'!#REF!</definedName>
    <definedName name="ppp" localSheetId="7">'[10]333.04'!#REF!</definedName>
    <definedName name="ppp">'[10]333.04'!#REF!</definedName>
    <definedName name="ppp_10" localSheetId="6">'[10]333.04'!#REF!</definedName>
    <definedName name="ppp_10" localSheetId="7">'[10]333.04'!#REF!</definedName>
    <definedName name="ppp_10">'[10]333.04'!#REF!</definedName>
    <definedName name="ppp_11" localSheetId="7">'[10]333.04'!#REF!</definedName>
    <definedName name="ppp_11">'[10]333.04'!#REF!</definedName>
    <definedName name="pppp">'[14]31.03'!$B$9</definedName>
    <definedName name="ppppp" localSheetId="6">#REF!</definedName>
    <definedName name="ppppp" localSheetId="7">#REF!</definedName>
    <definedName name="ppppp">#REF!</definedName>
    <definedName name="ppps" localSheetId="6">#REF!</definedName>
    <definedName name="ppps" localSheetId="7">#REF!</definedName>
    <definedName name="ppps">#REF!</definedName>
    <definedName name="pq">'[20]14.4'!$B$9</definedName>
    <definedName name="pqq">'[20]14.4'!$D$9</definedName>
    <definedName name="pqqq">'[20]14.4'!$F$9</definedName>
    <definedName name="pqqqq">'[20]14.4'!$H$9</definedName>
    <definedName name="pr">'[10]331-04'!$D$7</definedName>
    <definedName name="ps" localSheetId="6">#REF!</definedName>
    <definedName name="ps" localSheetId="7">#REF!</definedName>
    <definedName name="ps">#REF!</definedName>
    <definedName name="pss" localSheetId="6">#REF!</definedName>
    <definedName name="pss" localSheetId="7">#REF!</definedName>
    <definedName name="pss">#REF!</definedName>
    <definedName name="PuertoPlata" localSheetId="7">'[10]343-05'!#REF!</definedName>
    <definedName name="PuertoPlata">'[10]343-05'!#REF!</definedName>
    <definedName name="PuertoPlata2" localSheetId="7">'[10]343-05'!#REF!</definedName>
    <definedName name="PuertoPlata2">'[10]343-05'!#REF!</definedName>
    <definedName name="pxd" localSheetId="7">#REF!</definedName>
    <definedName name="pxd">#REF!</definedName>
    <definedName name="py" localSheetId="6">#REF!</definedName>
    <definedName name="py" localSheetId="7">#REF!</definedName>
    <definedName name="py">#REF!</definedName>
    <definedName name="q" localSheetId="7">#REF!</definedName>
    <definedName name="q">#REF!</definedName>
    <definedName name="q_10" localSheetId="7">#REF!</definedName>
    <definedName name="q_10">#REF!</definedName>
    <definedName name="q_11" localSheetId="7">#REF!</definedName>
    <definedName name="q_11">#REF!</definedName>
    <definedName name="qaz" localSheetId="7">#REF!</definedName>
    <definedName name="qaz">#REF!</definedName>
    <definedName name="qq" localSheetId="7">#REF!</definedName>
    <definedName name="qq">#REF!</definedName>
    <definedName name="qq_10" localSheetId="7">#REF!</definedName>
    <definedName name="qq_10">#REF!</definedName>
    <definedName name="qq_11" localSheetId="7">#REF!</definedName>
    <definedName name="qq_11">#REF!</definedName>
    <definedName name="qqq" localSheetId="7">#REF!</definedName>
    <definedName name="qqq">#REF!</definedName>
    <definedName name="qqq_10" localSheetId="7">#REF!</definedName>
    <definedName name="qqq_10">#REF!</definedName>
    <definedName name="qqq_11" localSheetId="7">#REF!</definedName>
    <definedName name="qqq_11">#REF!</definedName>
    <definedName name="qqqq" localSheetId="7">#REF!</definedName>
    <definedName name="qqqq">#REF!</definedName>
    <definedName name="qqqq_10" localSheetId="7">#REF!</definedName>
    <definedName name="qqqq_10">#REF!</definedName>
    <definedName name="qqqq_11" localSheetId="7">#REF!</definedName>
    <definedName name="qqqq_11">#REF!</definedName>
    <definedName name="qwe" localSheetId="7">#REF!</definedName>
    <definedName name="qwe">#REF!</definedName>
    <definedName name="qza" localSheetId="7">#REF!</definedName>
    <definedName name="qza">#REF!</definedName>
    <definedName name="r_10" localSheetId="7">'[10]333.02'!#REF!</definedName>
    <definedName name="r_10">'[10]333.02'!#REF!</definedName>
    <definedName name="r_11" localSheetId="7">'[10]333.02'!#REF!</definedName>
    <definedName name="r_11">'[10]333.02'!#REF!</definedName>
    <definedName name="rde" localSheetId="7">#REF!</definedName>
    <definedName name="rde">#REF!</definedName>
    <definedName name="rds" localSheetId="7">#REF!</definedName>
    <definedName name="rds">#REF!</definedName>
    <definedName name="rdx" localSheetId="7">#REF!</definedName>
    <definedName name="rdx">#REF!</definedName>
    <definedName name="rdz" localSheetId="7">#REF!</definedName>
    <definedName name="rdz">#REF!</definedName>
    <definedName name="re" localSheetId="6">#REF!</definedName>
    <definedName name="re" localSheetId="7">#REF!</definedName>
    <definedName name="re">#REF!</definedName>
    <definedName name="re_10" localSheetId="6">#REF!</definedName>
    <definedName name="re_10" localSheetId="7">#REF!</definedName>
    <definedName name="re_10">#REF!</definedName>
    <definedName name="re_11" localSheetId="6">#REF!</definedName>
    <definedName name="re_11" localSheetId="7">#REF!</definedName>
    <definedName name="re_11">#REF!</definedName>
    <definedName name="redfred">'[13]1.03'!$J$11</definedName>
    <definedName name="rere">'[13]3.03'!$D$10</definedName>
    <definedName name="res" localSheetId="6">#REF!</definedName>
    <definedName name="res" localSheetId="7">#REF!</definedName>
    <definedName name="res">#REF!</definedName>
    <definedName name="res_10" localSheetId="7">#REF!</definedName>
    <definedName name="res_10">#REF!</definedName>
    <definedName name="res_11" localSheetId="7">#REF!</definedName>
    <definedName name="res_11">#REF!</definedName>
    <definedName name="rew" localSheetId="7">#REF!</definedName>
    <definedName name="rew">#REF!</definedName>
    <definedName name="rey">'[15]8'!$B$13</definedName>
    <definedName name="rfv" localSheetId="7">#REF!</definedName>
    <definedName name="rfv">#REF!</definedName>
    <definedName name="ROS">#N/A</definedName>
    <definedName name="rou" localSheetId="6">#REF!</definedName>
    <definedName name="rou" localSheetId="7">#REF!</definedName>
    <definedName name="rou">#REF!</definedName>
    <definedName name="rr">'[10]333.05'!$D$9</definedName>
    <definedName name="rrr">'[10]333.06'!$L$9</definedName>
    <definedName name="rrrr" localSheetId="6">#REF!</definedName>
    <definedName name="rrrr" localSheetId="7">#REF!</definedName>
    <definedName name="rrrr">#REF!</definedName>
    <definedName name="rrrrr" localSheetId="6">#REF!</definedName>
    <definedName name="rrrrr" localSheetId="7">#REF!</definedName>
    <definedName name="rrrrr">#REF!</definedName>
    <definedName name="rrrrrr" localSheetId="6">#REF!</definedName>
    <definedName name="rrrrrr" localSheetId="7">#REF!</definedName>
    <definedName name="rrrrrr">#REF!</definedName>
    <definedName name="rrrrrr_10" localSheetId="7">#REF!</definedName>
    <definedName name="rrrrrr_10">#REF!</definedName>
    <definedName name="rrrrrr_11" localSheetId="7">#REF!</definedName>
    <definedName name="rrrrrr_11">#REF!</definedName>
    <definedName name="rtvg">'[15]5'!$D$13</definedName>
    <definedName name="rty" localSheetId="7">#REF!</definedName>
    <definedName name="rty">#REF!</definedName>
    <definedName name="rtyh" localSheetId="6">'[15]1'!#REF!</definedName>
    <definedName name="rtyh" localSheetId="7">'[15]1'!#REF!</definedName>
    <definedName name="rtyh">'[15]1'!#REF!</definedName>
    <definedName name="rvf" localSheetId="7">#REF!</definedName>
    <definedName name="rvf">#REF!</definedName>
    <definedName name="s">'[10]333.09'!$B$10</definedName>
    <definedName name="Salcedo" localSheetId="6">'[10]343-05'!#REF!</definedName>
    <definedName name="Salcedo" localSheetId="7">'[10]343-05'!#REF!</definedName>
    <definedName name="Salcedo">'[10]343-05'!#REF!</definedName>
    <definedName name="Salcedo2" localSheetId="6">'[10]343-05'!#REF!</definedName>
    <definedName name="Salcedo2" localSheetId="7">'[10]343-05'!#REF!</definedName>
    <definedName name="Salcedo2">'[10]343-05'!#REF!</definedName>
    <definedName name="Samaná" localSheetId="7">'[10]343-05'!#REF!</definedName>
    <definedName name="Samaná">'[10]343-05'!#REF!</definedName>
    <definedName name="Samaná2" localSheetId="7">'[10]343-05'!#REF!</definedName>
    <definedName name="Samaná2">'[10]343-05'!#REF!</definedName>
    <definedName name="SánchezRamírez" localSheetId="7">'[10]343-05'!#REF!</definedName>
    <definedName name="SánchezRamírez">'[10]343-05'!#REF!</definedName>
    <definedName name="SánchezRamírez2" localSheetId="7">'[10]343-05'!#REF!</definedName>
    <definedName name="SánchezRamírez2">'[10]343-05'!#REF!</definedName>
    <definedName name="SanCristóbal" localSheetId="7">'[10]343-05'!#REF!</definedName>
    <definedName name="SanCristóbal">'[10]343-05'!#REF!</definedName>
    <definedName name="SanCristóbal2" localSheetId="7">'[10]343-05'!#REF!</definedName>
    <definedName name="SanCristóbal2">'[10]343-05'!#REF!</definedName>
    <definedName name="SanJuan" localSheetId="7">'[10]343-05'!#REF!</definedName>
    <definedName name="SanJuan">'[10]343-05'!#REF!</definedName>
    <definedName name="SanJuan2" localSheetId="7">'[10]343-05'!#REF!</definedName>
    <definedName name="SanJuan2">'[10]343-05'!#REF!</definedName>
    <definedName name="SanPedroMacorís" localSheetId="7">'[10]343-05'!#REF!</definedName>
    <definedName name="SanPedroMacorís">'[10]343-05'!#REF!</definedName>
    <definedName name="SanPedroMacorís2" localSheetId="7">'[10]343-05'!#REF!</definedName>
    <definedName name="SanPedroMacorís2">'[10]343-05'!#REF!</definedName>
    <definedName name="Santiago" localSheetId="7">'[10]343-05'!#REF!</definedName>
    <definedName name="Santiago">'[10]343-05'!#REF!</definedName>
    <definedName name="Santiago2" localSheetId="7">'[10]343-05'!#REF!</definedName>
    <definedName name="Santiago2">'[10]343-05'!#REF!</definedName>
    <definedName name="SantiagoRodríguez" localSheetId="7">'[10]343-05'!#REF!</definedName>
    <definedName name="SantiagoRodríguez">'[10]343-05'!#REF!</definedName>
    <definedName name="SantiagoRodríguez2" localSheetId="7">'[10]343-05'!#REF!</definedName>
    <definedName name="SantiagoRodríguez2">'[10]343-05'!#REF!</definedName>
    <definedName name="sd" localSheetId="6">#REF!</definedName>
    <definedName name="sd" localSheetId="7">#REF!</definedName>
    <definedName name="sd">#REF!</definedName>
    <definedName name="sd_10" localSheetId="7">#REF!</definedName>
    <definedName name="sd_10">#REF!</definedName>
    <definedName name="sd_11" localSheetId="7">#REF!</definedName>
    <definedName name="sd_11">#REF!</definedName>
    <definedName name="sdf" localSheetId="7">#REF!</definedName>
    <definedName name="sdf">#REF!</definedName>
    <definedName name="sdfg">'[15]2'!$D$13</definedName>
    <definedName name="sdfgr" localSheetId="6">'[13]1.03'!#REF!</definedName>
    <definedName name="sdfgr" localSheetId="7">'[13]1.03'!#REF!</definedName>
    <definedName name="sdfgr">'[13]1.03'!#REF!</definedName>
    <definedName name="sdsd" localSheetId="6">#REF!</definedName>
    <definedName name="sdsd" localSheetId="7">#REF!</definedName>
    <definedName name="sdsd">#REF!</definedName>
    <definedName name="sdsd_10" localSheetId="6">#REF!</definedName>
    <definedName name="sdsd_10" localSheetId="7">#REF!</definedName>
    <definedName name="sdsd_10">#REF!</definedName>
    <definedName name="sdsd_11" localSheetId="6">#REF!</definedName>
    <definedName name="sdsd_11" localSheetId="7">#REF!</definedName>
    <definedName name="sdsd_11">#REF!</definedName>
    <definedName name="sdsdasdada" localSheetId="7">#REF!</definedName>
    <definedName name="sdsdasdada">#REF!</definedName>
    <definedName name="sencount" hidden="1">2</definedName>
    <definedName name="sfdg">'[15]2'!$F$13</definedName>
    <definedName name="ss" localSheetId="6">'[10]343-01'!#REF!</definedName>
    <definedName name="ss" localSheetId="7">'[10]343-01'!#REF!</definedName>
    <definedName name="ss">'[10]343-01'!#REF!</definedName>
    <definedName name="ss_10" localSheetId="6">'[10]343-01'!#REF!</definedName>
    <definedName name="ss_10" localSheetId="7">'[10]343-01'!#REF!</definedName>
    <definedName name="ss_10">'[10]343-01'!#REF!</definedName>
    <definedName name="ss_11" localSheetId="7">'[10]343-01'!#REF!</definedName>
    <definedName name="ss_11">'[10]343-01'!#REF!</definedName>
    <definedName name="sss" localSheetId="7">'[10]333.02'!#REF!</definedName>
    <definedName name="sss">'[10]333.02'!#REF!</definedName>
    <definedName name="sss_10" localSheetId="7">'[10]333.02'!#REF!</definedName>
    <definedName name="sss_10">'[10]333.02'!#REF!</definedName>
    <definedName name="sss_11" localSheetId="7">'[10]333.02'!#REF!</definedName>
    <definedName name="sss_11">'[10]333.02'!#REF!</definedName>
    <definedName name="ssss" localSheetId="6">#REF!</definedName>
    <definedName name="ssss" localSheetId="7">#REF!</definedName>
    <definedName name="ssss">#REF!</definedName>
    <definedName name="ssss_10" localSheetId="6">#REF!</definedName>
    <definedName name="ssss_10" localSheetId="7">#REF!</definedName>
    <definedName name="ssss_10">#REF!</definedName>
    <definedName name="ssss_11" localSheetId="6">#REF!</definedName>
    <definedName name="ssss_11" localSheetId="7">#REF!</definedName>
    <definedName name="ssss_11">#REF!</definedName>
    <definedName name="sssssd" localSheetId="7">#REF!</definedName>
    <definedName name="sssssd">#REF!</definedName>
    <definedName name="sssssd_10" localSheetId="7">#REF!</definedName>
    <definedName name="sssssd_10">#REF!</definedName>
    <definedName name="sssssd_11" localSheetId="7">#REF!</definedName>
    <definedName name="sssssd_11">#REF!</definedName>
    <definedName name="ssssss" localSheetId="7">#REF!</definedName>
    <definedName name="ssssss">#REF!</definedName>
    <definedName name="ssssss_10" localSheetId="7">#REF!</definedName>
    <definedName name="ssssss_10">#REF!</definedName>
    <definedName name="ssssss_11" localSheetId="7">#REF!</definedName>
    <definedName name="ssssss_11">#REF!</definedName>
    <definedName name="szcsdf" localSheetId="7">#REF!</definedName>
    <definedName name="szcsdf">#REF!</definedName>
    <definedName name="t" localSheetId="7">'[10]333.02'!#REF!</definedName>
    <definedName name="t">'[10]333.02'!#REF!</definedName>
    <definedName name="t_10" localSheetId="7">'[10]333.02'!#REF!</definedName>
    <definedName name="t_10">'[10]333.02'!#REF!</definedName>
    <definedName name="t_11" localSheetId="7">'[10]333.02'!#REF!</definedName>
    <definedName name="t_11">'[10]333.02'!#REF!</definedName>
    <definedName name="ta" localSheetId="6">#REF!</definedName>
    <definedName name="ta" localSheetId="7">#REF!</definedName>
    <definedName name="ta">#REF!</definedName>
    <definedName name="TA1_10" localSheetId="6">#REF!</definedName>
    <definedName name="TA1_10" localSheetId="7">#REF!</definedName>
    <definedName name="TA1_10">#REF!</definedName>
    <definedName name="TA1_11" localSheetId="7">#REF!</definedName>
    <definedName name="TA1_11">#REF!</definedName>
    <definedName name="TA2_10" localSheetId="7">#REF!</definedName>
    <definedName name="TA2_10">#REF!</definedName>
    <definedName name="TA2_11" localSheetId="7">#REF!</definedName>
    <definedName name="TA2_11">#REF!</definedName>
    <definedName name="TA3_10" localSheetId="7">#REF!</definedName>
    <definedName name="TA3_10">#REF!</definedName>
    <definedName name="TA3_11" localSheetId="7">#REF!</definedName>
    <definedName name="TA3_11">#REF!</definedName>
    <definedName name="TA4_10" localSheetId="7">#REF!</definedName>
    <definedName name="TA4_10">#REF!</definedName>
    <definedName name="TA4_11" localSheetId="7">#REF!</definedName>
    <definedName name="TA4_11">#REF!</definedName>
    <definedName name="Tasas_Interes_06R">[25]A!$A$1:$T$54</definedName>
    <definedName name="tbg" localSheetId="7">#REF!</definedName>
    <definedName name="tbg">#REF!</definedName>
    <definedName name="TE1_10" localSheetId="6">#REF!</definedName>
    <definedName name="TE1_10" localSheetId="7">#REF!</definedName>
    <definedName name="TE1_10">#REF!</definedName>
    <definedName name="TE1_11" localSheetId="7">#REF!</definedName>
    <definedName name="TE1_11">#REF!</definedName>
    <definedName name="TE2_10" localSheetId="7">#REF!</definedName>
    <definedName name="TE2_10">#REF!</definedName>
    <definedName name="TE2_11" localSheetId="7">#REF!</definedName>
    <definedName name="TE2_11">#REF!</definedName>
    <definedName name="TE3_10" localSheetId="7">#REF!</definedName>
    <definedName name="TE3_10">#REF!</definedName>
    <definedName name="TE3_11" localSheetId="7">#REF!</definedName>
    <definedName name="TE3_11">#REF!</definedName>
    <definedName name="TE4_10" localSheetId="7">#REF!</definedName>
    <definedName name="TE4_10">#REF!</definedName>
    <definedName name="TE4_11" localSheetId="7">#REF!</definedName>
    <definedName name="TE4_11">#REF!</definedName>
    <definedName name="tesnac11" localSheetId="7">#REF!</definedName>
    <definedName name="tesnac11">#REF!</definedName>
    <definedName name="tesnac11_10" localSheetId="7">#REF!</definedName>
    <definedName name="tesnac11_10">#REF!</definedName>
    <definedName name="tesnac11_11" localSheetId="7">#REF!</definedName>
    <definedName name="tesnac11_11">#REF!</definedName>
    <definedName name="tesnac12" localSheetId="7">#REF!</definedName>
    <definedName name="tesnac12">#REF!</definedName>
    <definedName name="tesnac12_10" localSheetId="7">#REF!</definedName>
    <definedName name="tesnac12_10">#REF!</definedName>
    <definedName name="tesnac12_11" localSheetId="7">#REF!</definedName>
    <definedName name="tesnac12_11">#REF!</definedName>
    <definedName name="tfc" localSheetId="7">#REF!</definedName>
    <definedName name="tfc">#REF!</definedName>
    <definedName name="tgb" localSheetId="7">#REF!</definedName>
    <definedName name="tgb">#REF!</definedName>
    <definedName name="TipoVE" localSheetId="7">#REF!</definedName>
    <definedName name="TipoVE">#REF!</definedName>
    <definedName name="tita" localSheetId="7">#REF!</definedName>
    <definedName name="tita">#REF!</definedName>
    <definedName name="tita_10" localSheetId="7">#REF!</definedName>
    <definedName name="tita_10">#REF!</definedName>
    <definedName name="tita_11" localSheetId="7">#REF!</definedName>
    <definedName name="tita_11">#REF!</definedName>
    <definedName name="to" localSheetId="7">#REF!</definedName>
    <definedName name="to">#REF!</definedName>
    <definedName name="TO1_10" localSheetId="7">#REF!</definedName>
    <definedName name="TO1_10">#REF!</definedName>
    <definedName name="TO1_11" localSheetId="7">#REF!</definedName>
    <definedName name="TO1_11">#REF!</definedName>
    <definedName name="TO2_10" localSheetId="7">#REF!</definedName>
    <definedName name="TO2_10">#REF!</definedName>
    <definedName name="TO2_11" localSheetId="7">#REF!</definedName>
    <definedName name="TO2_11">#REF!</definedName>
    <definedName name="TO3_10" localSheetId="7">#REF!</definedName>
    <definedName name="TO3_10">#REF!</definedName>
    <definedName name="TO3_11" localSheetId="7">#REF!</definedName>
    <definedName name="TO3_11">#REF!</definedName>
    <definedName name="TO4_10" localSheetId="7">#REF!</definedName>
    <definedName name="TO4_10">#REF!</definedName>
    <definedName name="TO4_11" localSheetId="7">#REF!</definedName>
    <definedName name="TO4_11">#REF!</definedName>
    <definedName name="total" localSheetId="7">#REF!</definedName>
    <definedName name="total">#REF!</definedName>
    <definedName name="total2" localSheetId="7">#REF!</definedName>
    <definedName name="total2">#REF!</definedName>
    <definedName name="tre" localSheetId="7">#REF!</definedName>
    <definedName name="tre">#REF!</definedName>
    <definedName name="tre_10" localSheetId="7">#REF!</definedName>
    <definedName name="tre_10">#REF!</definedName>
    <definedName name="tre_11" localSheetId="7">#REF!</definedName>
    <definedName name="tre_11">#REF!</definedName>
    <definedName name="Trim">[16]Codigos!$A$2:$E$8</definedName>
    <definedName name="tt" localSheetId="6">#REF!</definedName>
    <definedName name="tt" localSheetId="7">#REF!</definedName>
    <definedName name="tt">#REF!</definedName>
    <definedName name="tt_10" localSheetId="6">'[10]344.13'!#REF!</definedName>
    <definedName name="tt_10" localSheetId="7">'[10]344.13'!#REF!</definedName>
    <definedName name="tt_10">'[10]344.13'!#REF!</definedName>
    <definedName name="tt_11" localSheetId="6">'[10]344.13'!#REF!</definedName>
    <definedName name="tt_11" localSheetId="7">'[10]344.13'!#REF!</definedName>
    <definedName name="tt_11">'[10]344.13'!#REF!</definedName>
    <definedName name="TTT" localSheetId="6">#REF!</definedName>
    <definedName name="TTT" localSheetId="7">#REF!</definedName>
    <definedName name="TTT">#REF!</definedName>
    <definedName name="TTT_10" localSheetId="6">#REF!</definedName>
    <definedName name="TTT_10" localSheetId="7">#REF!</definedName>
    <definedName name="TTT_10">#REF!</definedName>
    <definedName name="TTT_11" localSheetId="6">#REF!</definedName>
    <definedName name="TTT_11" localSheetId="7">#REF!</definedName>
    <definedName name="TTT_11">#REF!</definedName>
    <definedName name="TTTT" localSheetId="7">#REF!</definedName>
    <definedName name="TTTT">#REF!</definedName>
    <definedName name="TTTT_10" localSheetId="7">#REF!</definedName>
    <definedName name="TTTT_10">#REF!</definedName>
    <definedName name="TTTT_11" localSheetId="7">#REF!</definedName>
    <definedName name="TTTT_11">#REF!</definedName>
    <definedName name="TTTTT" localSheetId="7">#REF!</definedName>
    <definedName name="TTTTT">#REF!</definedName>
    <definedName name="TTTTT_10" localSheetId="7">#REF!</definedName>
    <definedName name="TTTTT_10">#REF!</definedName>
    <definedName name="TTTTT_11" localSheetId="7">#REF!</definedName>
    <definedName name="TTTTT_11">#REF!</definedName>
    <definedName name="tyu" localSheetId="7">#REF!</definedName>
    <definedName name="tyu">#REF!</definedName>
    <definedName name="u" localSheetId="7">'[10]333.03'!#REF!</definedName>
    <definedName name="u">'[10]333.03'!#REF!</definedName>
    <definedName name="u_10" localSheetId="7">'[10]333.03'!#REF!</definedName>
    <definedName name="u_10">'[10]333.03'!#REF!</definedName>
    <definedName name="u_11" localSheetId="7">'[10]333.03'!#REF!</definedName>
    <definedName name="u_11">'[10]333.03'!#REF!</definedName>
    <definedName name="uh1_10" localSheetId="6">#REF!</definedName>
    <definedName name="uh1_10" localSheetId="7">#REF!</definedName>
    <definedName name="uh1_10">#REF!</definedName>
    <definedName name="uh1_11" localSheetId="7">#REF!</definedName>
    <definedName name="uh1_11">#REF!</definedName>
    <definedName name="uh2_10" localSheetId="7">#REF!</definedName>
    <definedName name="uh2_10">#REF!</definedName>
    <definedName name="uh2_11" localSheetId="7">#REF!</definedName>
    <definedName name="uh2_11">#REF!</definedName>
    <definedName name="uh3_10" localSheetId="7">#REF!</definedName>
    <definedName name="uh3_10">#REF!</definedName>
    <definedName name="uh3_11" localSheetId="7">#REF!</definedName>
    <definedName name="uh3_11">#REF!</definedName>
    <definedName name="uhb" localSheetId="7">#REF!</definedName>
    <definedName name="uhb">#REF!</definedName>
    <definedName name="uio" localSheetId="7">#REF!</definedName>
    <definedName name="uio">#REF!</definedName>
    <definedName name="uiyt">'[15]1'!$F$14</definedName>
    <definedName name="ujm" localSheetId="7">#REF!</definedName>
    <definedName name="ujm">#REF!</definedName>
    <definedName name="umj" localSheetId="7">#REF!</definedName>
    <definedName name="umj">#REF!</definedName>
    <definedName name="utyu">'[15]6'!$B$13</definedName>
    <definedName name="uu" localSheetId="6">'[10]333.04'!#REF!</definedName>
    <definedName name="uu" localSheetId="7">'[10]333.04'!#REF!</definedName>
    <definedName name="uu">'[10]333.04'!#REF!</definedName>
    <definedName name="uu_10" localSheetId="6">'[10]333.04'!#REF!</definedName>
    <definedName name="uu_10" localSheetId="7">'[10]333.04'!#REF!</definedName>
    <definedName name="uu_10">'[10]333.04'!#REF!</definedName>
    <definedName name="uu_11" localSheetId="7">'[10]333.04'!#REF!</definedName>
    <definedName name="uu_11">'[10]333.04'!#REF!</definedName>
    <definedName name="uuuu" localSheetId="7">'[26]344.13'!#REF!</definedName>
    <definedName name="uuuu">'[26]344.13'!#REF!</definedName>
    <definedName name="uuuuu" localSheetId="7">'[10]333.04'!#REF!</definedName>
    <definedName name="uuuuu">'[10]333.04'!#REF!</definedName>
    <definedName name="uuuuu_10" localSheetId="7">'[10]333.04'!#REF!</definedName>
    <definedName name="uuuuu_10">'[10]333.04'!#REF!</definedName>
    <definedName name="uuuuu_11" localSheetId="7">'[10]333.04'!#REF!</definedName>
    <definedName name="uuuuu_11">'[10]333.04'!#REF!</definedName>
    <definedName name="uyt" localSheetId="7">#REF!</definedName>
    <definedName name="uyt">#REF!</definedName>
    <definedName name="v" localSheetId="6">#REF!</definedName>
    <definedName name="v" localSheetId="7">#REF!</definedName>
    <definedName name="v">#REF!</definedName>
    <definedName name="v_10" localSheetId="7">#REF!</definedName>
    <definedName name="v_10">#REF!</definedName>
    <definedName name="v_11" localSheetId="7">#REF!</definedName>
    <definedName name="v_11">#REF!</definedName>
    <definedName name="valdesia" localSheetId="7">#REF!</definedName>
    <definedName name="valdesia">#REF!</definedName>
    <definedName name="valdesia2" localSheetId="7">#REF!</definedName>
    <definedName name="valdesia2">#REF!</definedName>
    <definedName name="valle" localSheetId="7">#REF!</definedName>
    <definedName name="valle">#REF!</definedName>
    <definedName name="valle2" localSheetId="7">#REF!</definedName>
    <definedName name="valle2">#REF!</definedName>
    <definedName name="Valverde" localSheetId="7">'[10]343-05'!#REF!</definedName>
    <definedName name="Valverde">'[10]343-05'!#REF!</definedName>
    <definedName name="Valverde2" localSheetId="7">'[10]343-05'!#REF!</definedName>
    <definedName name="Valverde2">'[10]343-05'!#REF!</definedName>
    <definedName name="vbfgbdfbg">'[27]3.22-11'!$B$7</definedName>
    <definedName name="vbn" localSheetId="7">#REF!</definedName>
    <definedName name="vbn">#REF!</definedName>
    <definedName name="VBV" localSheetId="6">#REF!</definedName>
    <definedName name="VBV" localSheetId="7">#REF!</definedName>
    <definedName name="VBV">#REF!</definedName>
    <definedName name="VBV_10" localSheetId="7">#REF!</definedName>
    <definedName name="VBV_10">#REF!</definedName>
    <definedName name="VBV_11" localSheetId="7">#REF!</definedName>
    <definedName name="VBV_11">#REF!</definedName>
    <definedName name="vd">'[14]8.03'!$C$9</definedName>
    <definedName name="vfc" localSheetId="6">#REF!</definedName>
    <definedName name="vfc" localSheetId="7">#REF!</definedName>
    <definedName name="vfc">#REF!</definedName>
    <definedName name="vfc_10" localSheetId="7">#REF!</definedName>
    <definedName name="vfc_10">#REF!</definedName>
    <definedName name="vfc_11" localSheetId="7">#REF!</definedName>
    <definedName name="vfc_11">#REF!</definedName>
    <definedName name="vfdx">'[13]3.03'!$B$10</definedName>
    <definedName name="vfv" localSheetId="6">'[10]333.07'!#REF!</definedName>
    <definedName name="vfv" localSheetId="7">'[10]333.07'!#REF!</definedName>
    <definedName name="vfv">'[10]333.07'!#REF!</definedName>
    <definedName name="vfv_10" localSheetId="6">'[10]333.07'!#REF!</definedName>
    <definedName name="vfv_10" localSheetId="7">'[10]333.07'!#REF!</definedName>
    <definedName name="vfv_10">'[10]333.07'!#REF!</definedName>
    <definedName name="vfv_11" localSheetId="7">'[10]333.07'!#REF!</definedName>
    <definedName name="vfv_11">'[10]333.07'!#REF!</definedName>
    <definedName name="vfxv" localSheetId="7">'[10]333.07'!#REF!</definedName>
    <definedName name="vfxv">'[10]333.07'!#REF!</definedName>
    <definedName name="vfxv_10" localSheetId="7">'[10]333.07'!#REF!</definedName>
    <definedName name="vfxv_10">'[10]333.07'!#REF!</definedName>
    <definedName name="vfxv_11" localSheetId="7">'[10]333.07'!#REF!</definedName>
    <definedName name="vfxv_11">'[10]333.07'!#REF!</definedName>
    <definedName name="vv" localSheetId="6">#REF!</definedName>
    <definedName name="vv" localSheetId="7">#REF!</definedName>
    <definedName name="vv">#REF!</definedName>
    <definedName name="vv_10" localSheetId="7">#REF!</definedName>
    <definedName name="vv_10">#REF!</definedName>
    <definedName name="vv_11" localSheetId="7">#REF!</definedName>
    <definedName name="vv_11">#REF!</definedName>
    <definedName name="vvv" localSheetId="7">#REF!</definedName>
    <definedName name="vvv">#REF!</definedName>
    <definedName name="vvv_10" localSheetId="7">#REF!</definedName>
    <definedName name="vvv_10">#REF!</definedName>
    <definedName name="vvv_11" localSheetId="7">#REF!</definedName>
    <definedName name="vvv_11">#REF!</definedName>
    <definedName name="vwt">'[15]6'!$P$13</definedName>
    <definedName name="w" localSheetId="6">#REF!</definedName>
    <definedName name="w" localSheetId="7">#REF!</definedName>
    <definedName name="w">#REF!</definedName>
    <definedName name="w_10" localSheetId="7">#REF!</definedName>
    <definedName name="w_10">#REF!</definedName>
    <definedName name="w_11" localSheetId="7">#REF!</definedName>
    <definedName name="w_11">#REF!</definedName>
    <definedName name="waq" localSheetId="7">#REF!</definedName>
    <definedName name="waq">#REF!</definedName>
    <definedName name="wer" localSheetId="7">#REF!</definedName>
    <definedName name="wer">#REF!</definedName>
    <definedName name="wrn.BANKS." hidden="1">{#N/A,#N/A,FALSE,"BANKS"}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MS." hidden="1">{#N/A,#N/A,FALSE,"MS"}</definedName>
    <definedName name="wrn.NBG." hidden="1">{#N/A,#N/A,FALSE,"NBG"}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hidden="1">{#N/A,#N/A,FALSE,"REVSHARE"}</definedName>
    <definedName name="wrn.STATE." hidden="1">{#N/A,#N/A,FALSE,"STATE"}</definedName>
    <definedName name="wrn.TAXARREARS." hidden="1">{#N/A,#N/A,FALSE,"TAXARREARS"}</definedName>
    <definedName name="wrn.TAXPAYRS." hidden="1">{#N/A,#N/A,FALSE,"TAXPAYRS"}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sx" localSheetId="7">#REF!</definedName>
    <definedName name="wsx">#REF!</definedName>
    <definedName name="ww" localSheetId="6">#REF!</definedName>
    <definedName name="ww" localSheetId="7">#REF!</definedName>
    <definedName name="ww">#REF!</definedName>
    <definedName name="ww_10" localSheetId="7">#REF!</definedName>
    <definedName name="ww_10">#REF!</definedName>
    <definedName name="ww_11" localSheetId="7">#REF!</definedName>
    <definedName name="ww_11">#REF!</definedName>
    <definedName name="wxs" localSheetId="7">#REF!</definedName>
    <definedName name="wxs">#REF!</definedName>
    <definedName name="X" localSheetId="6" hidden="1">#REF!</definedName>
    <definedName name="X" localSheetId="7" hidden="1">#REF!</definedName>
    <definedName name="X" hidden="1">#REF!</definedName>
    <definedName name="xcv" localSheetId="7">#REF!</definedName>
    <definedName name="xcv">#REF!</definedName>
    <definedName name="xx">'[14]27.03'!$B$9</definedName>
    <definedName name="xxx">'[14]27.03'!$D$9</definedName>
    <definedName name="xxxx">'[14]28.03'!$B$9</definedName>
    <definedName name="xzcxz">'[13]1.03'!$B$12</definedName>
    <definedName name="y">'[10]333.02'!$D$11</definedName>
    <definedName name="ygv" localSheetId="7">#REF!</definedName>
    <definedName name="ygv">#REF!</definedName>
    <definedName name="yhn" localSheetId="7">#REF!</definedName>
    <definedName name="yhn">#REF!</definedName>
    <definedName name="ynh" localSheetId="7">#REF!</definedName>
    <definedName name="ynh">#REF!</definedName>
    <definedName name="yt" localSheetId="6">'[28]331-16'!#REF!</definedName>
    <definedName name="yt" localSheetId="7">'[28]331-16'!#REF!</definedName>
    <definedName name="yt">'[28]331-16'!#REF!</definedName>
    <definedName name="ytr" localSheetId="7">#REF!</definedName>
    <definedName name="ytr">#REF!</definedName>
    <definedName name="yu" localSheetId="6">#REF!</definedName>
    <definedName name="yu" localSheetId="7">#REF!</definedName>
    <definedName name="yu">#REF!</definedName>
    <definedName name="yu_10" localSheetId="7">#REF!</definedName>
    <definedName name="yu_10">#REF!</definedName>
    <definedName name="yu_11" localSheetId="7">#REF!</definedName>
    <definedName name="yu_11">#REF!</definedName>
    <definedName name="yui" localSheetId="7">#REF!</definedName>
    <definedName name="yui">#REF!</definedName>
    <definedName name="yuma" localSheetId="7">#REF!</definedName>
    <definedName name="yuma">#REF!</definedName>
    <definedName name="yuma2" localSheetId="7">#REF!</definedName>
    <definedName name="yuma2">#REF!</definedName>
    <definedName name="yuma3" localSheetId="7">'[19]3.23-10'!#REF!</definedName>
    <definedName name="yuma3">'[19]3.23-10'!#REF!</definedName>
    <definedName name="yuyu" localSheetId="6">#REF!</definedName>
    <definedName name="yuyu" localSheetId="7">#REF!</definedName>
    <definedName name="yuyu">#REF!</definedName>
    <definedName name="yuyu_10" localSheetId="7">#REF!</definedName>
    <definedName name="yuyu_10">#REF!</definedName>
    <definedName name="yuyu_11" localSheetId="7">#REF!</definedName>
    <definedName name="yuyu_11">#REF!</definedName>
    <definedName name="yy">'[14]22.03'!$D$10</definedName>
    <definedName name="yyy">'[14]19.03'!$B$11</definedName>
    <definedName name="yyyy">'[14]19.03'!$D$11</definedName>
    <definedName name="yyyyy">'[14]19.03'!$H$11</definedName>
    <definedName name="yyyyyy">'[14]19.03'!$J$11</definedName>
    <definedName name="z" localSheetId="6">'[10]333.03'!#REF!</definedName>
    <definedName name="z" localSheetId="7">'[10]333.03'!#REF!</definedName>
    <definedName name="z">'[10]333.03'!#REF!</definedName>
    <definedName name="z_10" localSheetId="6">'[10]333.03'!#REF!</definedName>
    <definedName name="z_10" localSheetId="7">'[10]333.03'!#REF!</definedName>
    <definedName name="z_10">'[10]333.03'!#REF!</definedName>
    <definedName name="z_11" localSheetId="7">'[10]333.03'!#REF!</definedName>
    <definedName name="z_11">'[10]333.03'!#REF!</definedName>
    <definedName name="zas">'[14]26.03'!$D$9</definedName>
    <definedName name="zsz">'[14]25.03'!$D$9</definedName>
    <definedName name="zx">'[14]24.03'!$L$20</definedName>
    <definedName name="zxc" localSheetId="6">#REF!</definedName>
    <definedName name="zxc" localSheetId="7">#REF!</definedName>
    <definedName name="zxc">#REF!</definedName>
    <definedName name="zxcv">'[13]5.03'!$P$21</definedName>
    <definedName name="zxcx">'[14]28.03'!$D$9</definedName>
    <definedName name="zxz">'[14]24.03'!$P$20</definedName>
    <definedName name="zxzx">'[14]26.03'!$B$9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8" i="13" l="1"/>
  <c r="B77" i="13"/>
  <c r="B76" i="13"/>
  <c r="B75" i="13"/>
  <c r="B74" i="13"/>
  <c r="F73" i="13"/>
  <c r="E73" i="13"/>
  <c r="D73" i="13"/>
  <c r="C73" i="13"/>
  <c r="B72" i="13"/>
  <c r="B71" i="13"/>
  <c r="B70" i="13"/>
  <c r="B69" i="13"/>
  <c r="B68" i="13"/>
  <c r="F67" i="13"/>
  <c r="E67" i="13"/>
  <c r="D67" i="13"/>
  <c r="C67" i="13"/>
  <c r="B67" i="13" s="1"/>
  <c r="B66" i="13"/>
  <c r="B65" i="13"/>
  <c r="B64" i="13"/>
  <c r="B63" i="13"/>
  <c r="B62" i="13"/>
  <c r="F61" i="13"/>
  <c r="E61" i="13"/>
  <c r="D61" i="13"/>
  <c r="C61" i="13"/>
  <c r="B60" i="13"/>
  <c r="B59" i="13"/>
  <c r="B58" i="13"/>
  <c r="B57" i="13"/>
  <c r="B56" i="13"/>
  <c r="F55" i="13"/>
  <c r="E55" i="13"/>
  <c r="D55" i="13"/>
  <c r="C55" i="13"/>
  <c r="B54" i="13"/>
  <c r="B53" i="13"/>
  <c r="B52" i="13"/>
  <c r="B51" i="13"/>
  <c r="B50" i="13"/>
  <c r="F49" i="13"/>
  <c r="E49" i="13"/>
  <c r="D49" i="13"/>
  <c r="C49" i="13"/>
  <c r="B48" i="13"/>
  <c r="B47" i="13"/>
  <c r="B46" i="13"/>
  <c r="B45" i="13"/>
  <c r="B44" i="13"/>
  <c r="F43" i="13"/>
  <c r="E43" i="13"/>
  <c r="D43" i="13"/>
  <c r="C43" i="13"/>
  <c r="B43" i="13" s="1"/>
  <c r="B42" i="13"/>
  <c r="B41" i="13"/>
  <c r="B40" i="13"/>
  <c r="B39" i="13"/>
  <c r="B38" i="13"/>
  <c r="F37" i="13"/>
  <c r="E37" i="13"/>
  <c r="D37" i="13"/>
  <c r="C37" i="13"/>
  <c r="B36" i="13"/>
  <c r="B35" i="13"/>
  <c r="B34" i="13"/>
  <c r="B33" i="13"/>
  <c r="B32" i="13"/>
  <c r="F31" i="13"/>
  <c r="E31" i="13"/>
  <c r="D31" i="13"/>
  <c r="C31" i="13"/>
  <c r="B30" i="13"/>
  <c r="B29" i="13"/>
  <c r="B28" i="13"/>
  <c r="B27" i="13"/>
  <c r="B26" i="13"/>
  <c r="F25" i="13"/>
  <c r="E25" i="13"/>
  <c r="D25" i="13"/>
  <c r="C25" i="13"/>
  <c r="B24" i="13"/>
  <c r="B23" i="13"/>
  <c r="B22" i="13"/>
  <c r="B21" i="13"/>
  <c r="B20" i="13"/>
  <c r="F19" i="13"/>
  <c r="E19" i="13"/>
  <c r="D19" i="13"/>
  <c r="C19" i="13"/>
  <c r="B18" i="13"/>
  <c r="B17" i="13"/>
  <c r="B16" i="13"/>
  <c r="B15" i="13"/>
  <c r="B14" i="13"/>
  <c r="F13" i="13"/>
  <c r="E13" i="13"/>
  <c r="D13" i="13"/>
  <c r="C13" i="13"/>
  <c r="B12" i="13"/>
  <c r="B11" i="13"/>
  <c r="B10" i="13"/>
  <c r="B9" i="13"/>
  <c r="B8" i="13"/>
  <c r="F7" i="13"/>
  <c r="E7" i="13"/>
  <c r="D7" i="13"/>
  <c r="C7" i="13"/>
  <c r="B78" i="12"/>
  <c r="B77" i="12"/>
  <c r="B76" i="12"/>
  <c r="B75" i="12"/>
  <c r="B74" i="12"/>
  <c r="F73" i="12"/>
  <c r="E73" i="12"/>
  <c r="D73" i="12"/>
  <c r="C73" i="12"/>
  <c r="B72" i="12"/>
  <c r="B71" i="12"/>
  <c r="B70" i="12"/>
  <c r="B69" i="12"/>
  <c r="B68" i="12"/>
  <c r="F67" i="12"/>
  <c r="E67" i="12"/>
  <c r="D67" i="12"/>
  <c r="C67" i="12"/>
  <c r="B67" i="12"/>
  <c r="B66" i="12"/>
  <c r="B65" i="12"/>
  <c r="B64" i="12"/>
  <c r="B63" i="12"/>
  <c r="B62" i="12"/>
  <c r="F61" i="12"/>
  <c r="E61" i="12"/>
  <c r="D61" i="12"/>
  <c r="C61" i="12"/>
  <c r="B61" i="12"/>
  <c r="D55" i="12"/>
  <c r="E55" i="12"/>
  <c r="F55" i="12"/>
  <c r="C55" i="12"/>
  <c r="D49" i="12"/>
  <c r="E49" i="12"/>
  <c r="F49" i="12"/>
  <c r="C49" i="12"/>
  <c r="D43" i="12"/>
  <c r="E43" i="12"/>
  <c r="F43" i="12"/>
  <c r="C43" i="12"/>
  <c r="B44" i="12"/>
  <c r="B45" i="12"/>
  <c r="B46" i="12"/>
  <c r="B47" i="12"/>
  <c r="B48" i="12"/>
  <c r="B50" i="12"/>
  <c r="B51" i="12"/>
  <c r="B52" i="12"/>
  <c r="B53" i="12"/>
  <c r="B54" i="12"/>
  <c r="B56" i="12"/>
  <c r="B57" i="12"/>
  <c r="B58" i="12"/>
  <c r="B59" i="12"/>
  <c r="B60" i="12"/>
  <c r="D37" i="12"/>
  <c r="E37" i="12"/>
  <c r="F37" i="12"/>
  <c r="C37" i="12"/>
  <c r="D31" i="12"/>
  <c r="E31" i="12"/>
  <c r="F31" i="12"/>
  <c r="C31" i="12"/>
  <c r="D25" i="12"/>
  <c r="E25" i="12"/>
  <c r="F25" i="12"/>
  <c r="C25" i="12"/>
  <c r="B30" i="12"/>
  <c r="B32" i="12"/>
  <c r="B33" i="12"/>
  <c r="B34" i="12"/>
  <c r="B35" i="12"/>
  <c r="B36" i="12"/>
  <c r="B26" i="12"/>
  <c r="B27" i="12"/>
  <c r="B28" i="12"/>
  <c r="B29" i="12"/>
  <c r="B38" i="12"/>
  <c r="B39" i="12"/>
  <c r="B40" i="12"/>
  <c r="B41" i="12"/>
  <c r="B42" i="12"/>
  <c r="B24" i="12"/>
  <c r="B23" i="12"/>
  <c r="B22" i="12"/>
  <c r="B21" i="12"/>
  <c r="B20" i="12"/>
  <c r="F19" i="12"/>
  <c r="E19" i="12"/>
  <c r="D19" i="12"/>
  <c r="C19" i="12"/>
  <c r="B18" i="12"/>
  <c r="B17" i="12"/>
  <c r="B16" i="12"/>
  <c r="B15" i="12"/>
  <c r="B14" i="12"/>
  <c r="F13" i="12"/>
  <c r="E13" i="12"/>
  <c r="D13" i="12"/>
  <c r="C13" i="12"/>
  <c r="B12" i="12"/>
  <c r="B11" i="12"/>
  <c r="B10" i="12"/>
  <c r="B9" i="12"/>
  <c r="B8" i="12"/>
  <c r="F7" i="12"/>
  <c r="E7" i="12"/>
  <c r="D7" i="12"/>
  <c r="C7" i="12"/>
  <c r="E25" i="11"/>
  <c r="B73" i="13" l="1"/>
  <c r="B37" i="13"/>
  <c r="B31" i="13"/>
  <c r="B61" i="13"/>
  <c r="B7" i="13"/>
  <c r="B49" i="13"/>
  <c r="B25" i="13"/>
  <c r="B55" i="13"/>
  <c r="B19" i="13"/>
  <c r="C6" i="13"/>
  <c r="D6" i="13"/>
  <c r="B13" i="13"/>
  <c r="E6" i="13"/>
  <c r="F6" i="13"/>
  <c r="F6" i="12"/>
  <c r="E6" i="12"/>
  <c r="C6" i="12"/>
  <c r="D6" i="12"/>
  <c r="B73" i="12"/>
  <c r="B43" i="12"/>
  <c r="B49" i="12"/>
  <c r="B55" i="12"/>
  <c r="B37" i="12"/>
  <c r="B25" i="12"/>
  <c r="B31" i="12"/>
  <c r="B13" i="12"/>
  <c r="B19" i="12"/>
  <c r="B7" i="12"/>
  <c r="B6" i="12" s="1"/>
  <c r="B8" i="11"/>
  <c r="B9" i="11"/>
  <c r="B10" i="11"/>
  <c r="B11" i="11"/>
  <c r="B12" i="11"/>
  <c r="B14" i="11"/>
  <c r="B15" i="11"/>
  <c r="B16" i="11"/>
  <c r="B17" i="11"/>
  <c r="B18" i="11"/>
  <c r="B20" i="11"/>
  <c r="B21" i="11"/>
  <c r="B22" i="11"/>
  <c r="B23" i="11"/>
  <c r="B24" i="11"/>
  <c r="B25" i="11"/>
  <c r="B26" i="11"/>
  <c r="B27" i="11"/>
  <c r="B28" i="11"/>
  <c r="B29" i="11"/>
  <c r="B30" i="11"/>
  <c r="B32" i="11"/>
  <c r="B33" i="11"/>
  <c r="B34" i="11"/>
  <c r="B35" i="11"/>
  <c r="B36" i="11"/>
  <c r="B38" i="11"/>
  <c r="B39" i="11"/>
  <c r="B40" i="11"/>
  <c r="B41" i="11"/>
  <c r="B42" i="11"/>
  <c r="B44" i="11"/>
  <c r="B45" i="11"/>
  <c r="B46" i="11"/>
  <c r="B47" i="11"/>
  <c r="B48" i="11"/>
  <c r="B50" i="11"/>
  <c r="B51" i="11"/>
  <c r="B52" i="11"/>
  <c r="B53" i="11"/>
  <c r="B54" i="11"/>
  <c r="B56" i="11"/>
  <c r="B57" i="11"/>
  <c r="B58" i="11"/>
  <c r="B59" i="11"/>
  <c r="B60" i="11"/>
  <c r="B62" i="11"/>
  <c r="B63" i="11"/>
  <c r="B64" i="11"/>
  <c r="B65" i="11"/>
  <c r="B66" i="11"/>
  <c r="B68" i="11"/>
  <c r="B69" i="11"/>
  <c r="B70" i="11"/>
  <c r="B71" i="11"/>
  <c r="B72" i="11"/>
  <c r="B74" i="11"/>
  <c r="B75" i="11"/>
  <c r="B76" i="11"/>
  <c r="B77" i="11"/>
  <c r="B78" i="11"/>
  <c r="D73" i="11"/>
  <c r="E73" i="11"/>
  <c r="F73" i="11"/>
  <c r="D67" i="11"/>
  <c r="E67" i="11"/>
  <c r="F67" i="11"/>
  <c r="D61" i="11"/>
  <c r="E61" i="11"/>
  <c r="F61" i="11"/>
  <c r="D55" i="11"/>
  <c r="E55" i="11"/>
  <c r="F55" i="11"/>
  <c r="D49" i="11"/>
  <c r="E49" i="11"/>
  <c r="F49" i="11"/>
  <c r="D43" i="11"/>
  <c r="E43" i="11"/>
  <c r="F43" i="11"/>
  <c r="D37" i="11"/>
  <c r="E37" i="11"/>
  <c r="F37" i="11"/>
  <c r="D31" i="11"/>
  <c r="E31" i="11"/>
  <c r="F31" i="11"/>
  <c r="D25" i="11"/>
  <c r="F25" i="11"/>
  <c r="D19" i="11"/>
  <c r="E19" i="11"/>
  <c r="F19" i="11"/>
  <c r="D13" i="11"/>
  <c r="B13" i="11" s="1"/>
  <c r="E13" i="11"/>
  <c r="F13" i="11"/>
  <c r="D7" i="11"/>
  <c r="E7" i="11"/>
  <c r="F7" i="11"/>
  <c r="C7" i="11"/>
  <c r="B7" i="11" s="1"/>
  <c r="C73" i="11"/>
  <c r="C67" i="11"/>
  <c r="C61" i="11"/>
  <c r="C55" i="11"/>
  <c r="C13" i="11"/>
  <c r="C49" i="11"/>
  <c r="C43" i="11"/>
  <c r="C37" i="11"/>
  <c r="B37" i="11" s="1"/>
  <c r="C25" i="11"/>
  <c r="B6" i="13" l="1"/>
  <c r="B43" i="11"/>
  <c r="B67" i="11"/>
  <c r="B55" i="11"/>
  <c r="B49" i="11"/>
  <c r="B73" i="11"/>
  <c r="B61" i="11"/>
  <c r="D6" i="11"/>
  <c r="E6" i="11"/>
  <c r="F6" i="11"/>
  <c r="F38" i="6"/>
  <c r="E79" i="6"/>
  <c r="B79" i="6"/>
  <c r="B73" i="6"/>
  <c r="B67" i="6"/>
  <c r="B61" i="6"/>
  <c r="B55" i="6"/>
  <c r="B49" i="6"/>
  <c r="B43" i="6"/>
  <c r="B36" i="6"/>
  <c r="B29" i="6"/>
  <c r="B22" i="6"/>
  <c r="B15" i="6"/>
  <c r="C8" i="6"/>
  <c r="B8" i="6"/>
  <c r="B11" i="5"/>
  <c r="F9" i="6"/>
  <c r="E8" i="6"/>
  <c r="E22" i="6"/>
  <c r="E15" i="6"/>
  <c r="B7" i="6" l="1"/>
  <c r="D8" i="6"/>
  <c r="C79" i="6"/>
  <c r="D79" i="6"/>
  <c r="C73" i="6"/>
  <c r="D73" i="6"/>
  <c r="E73" i="6"/>
  <c r="F73" i="6" s="1"/>
  <c r="C67" i="6"/>
  <c r="D67" i="6"/>
  <c r="E67" i="6"/>
  <c r="C61" i="6"/>
  <c r="D61" i="6"/>
  <c r="E61" i="6"/>
  <c r="C55" i="6"/>
  <c r="D55" i="6"/>
  <c r="E55" i="6"/>
  <c r="C49" i="6"/>
  <c r="D49" i="6"/>
  <c r="E49" i="6"/>
  <c r="C43" i="6"/>
  <c r="D43" i="6"/>
  <c r="E43" i="6"/>
  <c r="C36" i="6"/>
  <c r="D36" i="6"/>
  <c r="E36" i="6"/>
  <c r="C29" i="6"/>
  <c r="D29" i="6"/>
  <c r="E29" i="6"/>
  <c r="C22" i="6"/>
  <c r="D22" i="6"/>
  <c r="C15" i="6"/>
  <c r="D15" i="6"/>
  <c r="F11" i="6"/>
  <c r="F16" i="6"/>
  <c r="F17" i="6"/>
  <c r="F18" i="6"/>
  <c r="F19" i="6"/>
  <c r="F20" i="6"/>
  <c r="F21" i="6"/>
  <c r="F23" i="6"/>
  <c r="F24" i="6"/>
  <c r="F25" i="6"/>
  <c r="F26" i="6"/>
  <c r="F27" i="6"/>
  <c r="F28" i="6"/>
  <c r="F30" i="6"/>
  <c r="F31" i="6"/>
  <c r="F32" i="6"/>
  <c r="F33" i="6"/>
  <c r="F34" i="6"/>
  <c r="F35" i="6"/>
  <c r="F37" i="6"/>
  <c r="F39" i="6"/>
  <c r="F40" i="6"/>
  <c r="F41" i="6"/>
  <c r="F42" i="6"/>
  <c r="F44" i="6"/>
  <c r="F45" i="6"/>
  <c r="F46" i="6"/>
  <c r="F47" i="6"/>
  <c r="F48" i="6"/>
  <c r="F50" i="6"/>
  <c r="F51" i="6"/>
  <c r="F52" i="6"/>
  <c r="F53" i="6"/>
  <c r="F54" i="6"/>
  <c r="F56" i="6"/>
  <c r="F57" i="6"/>
  <c r="F58" i="6"/>
  <c r="F59" i="6"/>
  <c r="F60" i="6"/>
  <c r="F62" i="6"/>
  <c r="F63" i="6"/>
  <c r="F64" i="6"/>
  <c r="F65" i="6"/>
  <c r="F66" i="6"/>
  <c r="F68" i="6"/>
  <c r="F69" i="6"/>
  <c r="F70" i="6"/>
  <c r="F71" i="6"/>
  <c r="F72" i="6"/>
  <c r="F74" i="6"/>
  <c r="F75" i="6"/>
  <c r="F76" i="6"/>
  <c r="F77" i="6"/>
  <c r="F78" i="6"/>
  <c r="F80" i="6"/>
  <c r="F81" i="6"/>
  <c r="F82" i="6"/>
  <c r="F83" i="6"/>
  <c r="F84" i="6"/>
  <c r="F13" i="7"/>
  <c r="F12" i="7"/>
  <c r="F10" i="6"/>
  <c r="F12" i="6"/>
  <c r="F13" i="6"/>
  <c r="F14" i="6"/>
  <c r="F43" i="6" l="1"/>
  <c r="F15" i="6"/>
  <c r="E7" i="6"/>
  <c r="C7" i="6"/>
  <c r="D7" i="6"/>
  <c r="F8" i="6"/>
  <c r="F36" i="6"/>
  <c r="F55" i="6"/>
  <c r="F29" i="6"/>
  <c r="F79" i="6"/>
  <c r="F67" i="6"/>
  <c r="F61" i="6"/>
  <c r="F49" i="6"/>
  <c r="F22" i="6"/>
  <c r="F7" i="6" l="1"/>
  <c r="C31" i="11" l="1"/>
  <c r="B31" i="11" s="1"/>
  <c r="C73" i="10" l="1"/>
  <c r="C19" i="11"/>
  <c r="B25" i="10"/>
  <c r="B7" i="10"/>
  <c r="B19" i="11" l="1"/>
  <c r="C6" i="11"/>
  <c r="B74" i="10"/>
  <c r="B75" i="10"/>
  <c r="B76" i="10"/>
  <c r="B77" i="10"/>
  <c r="B78" i="10"/>
  <c r="B69" i="10"/>
  <c r="B70" i="10"/>
  <c r="B71" i="10"/>
  <c r="B72" i="10"/>
  <c r="B68" i="10"/>
  <c r="D73" i="10"/>
  <c r="E73" i="10"/>
  <c r="F73" i="10"/>
  <c r="D67" i="10"/>
  <c r="E67" i="10"/>
  <c r="F67" i="10"/>
  <c r="C67" i="10"/>
  <c r="B73" i="10" l="1"/>
  <c r="B67" i="10"/>
  <c r="B6" i="11"/>
  <c r="C6" i="10"/>
  <c r="B61" i="10"/>
  <c r="B62" i="10"/>
  <c r="B8" i="10"/>
  <c r="D6" i="10"/>
  <c r="E6" i="10"/>
  <c r="F6" i="10"/>
  <c r="B66" i="10"/>
  <c r="B65" i="10"/>
  <c r="B64" i="10"/>
  <c r="B63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6" i="10" l="1"/>
  <c r="F82" i="7"/>
  <c r="F81" i="7"/>
  <c r="F80" i="7"/>
  <c r="F79" i="7"/>
  <c r="F78" i="7"/>
  <c r="E77" i="7"/>
  <c r="D77" i="7"/>
  <c r="C77" i="7"/>
  <c r="B77" i="7"/>
  <c r="F76" i="7"/>
  <c r="F75" i="7"/>
  <c r="F74" i="7"/>
  <c r="F73" i="7"/>
  <c r="F72" i="7"/>
  <c r="E71" i="7"/>
  <c r="D71" i="7"/>
  <c r="C71" i="7"/>
  <c r="B71" i="7"/>
  <c r="F70" i="7"/>
  <c r="F69" i="7"/>
  <c r="F68" i="7"/>
  <c r="F67" i="7"/>
  <c r="F66" i="7"/>
  <c r="E65" i="7"/>
  <c r="D65" i="7"/>
  <c r="C65" i="7"/>
  <c r="B65" i="7"/>
  <c r="F65" i="7" s="1"/>
  <c r="F64" i="7"/>
  <c r="F63" i="7"/>
  <c r="F62" i="7"/>
  <c r="F61" i="7"/>
  <c r="F60" i="7"/>
  <c r="E59" i="7"/>
  <c r="D59" i="7"/>
  <c r="C59" i="7"/>
  <c r="B59" i="7"/>
  <c r="F58" i="7"/>
  <c r="F57" i="7"/>
  <c r="F56" i="7"/>
  <c r="F55" i="7"/>
  <c r="F54" i="7"/>
  <c r="E53" i="7"/>
  <c r="D53" i="7"/>
  <c r="C53" i="7"/>
  <c r="B53" i="7"/>
  <c r="F52" i="7"/>
  <c r="F51" i="7"/>
  <c r="F50" i="7"/>
  <c r="F49" i="7"/>
  <c r="F48" i="7"/>
  <c r="F47" i="7"/>
  <c r="E46" i="7"/>
  <c r="D46" i="7"/>
  <c r="C46" i="7"/>
  <c r="B46" i="7"/>
  <c r="F46" i="7" s="1"/>
  <c r="F45" i="7"/>
  <c r="F44" i="7"/>
  <c r="F43" i="7"/>
  <c r="F42" i="7"/>
  <c r="F41" i="7"/>
  <c r="E40" i="7"/>
  <c r="D40" i="7"/>
  <c r="C40" i="7"/>
  <c r="B40" i="7"/>
  <c r="F39" i="7"/>
  <c r="F38" i="7"/>
  <c r="F37" i="7"/>
  <c r="F36" i="7"/>
  <c r="F35" i="7"/>
  <c r="E34" i="7"/>
  <c r="D34" i="7"/>
  <c r="C34" i="7"/>
  <c r="B34" i="7"/>
  <c r="F33" i="7"/>
  <c r="F32" i="7"/>
  <c r="F31" i="7"/>
  <c r="F30" i="7"/>
  <c r="F29" i="7"/>
  <c r="E28" i="7"/>
  <c r="D28" i="7"/>
  <c r="C28" i="7"/>
  <c r="B28" i="7"/>
  <c r="F27" i="7"/>
  <c r="F26" i="7"/>
  <c r="F25" i="7"/>
  <c r="F24" i="7"/>
  <c r="F23" i="7"/>
  <c r="E22" i="7"/>
  <c r="D22" i="7"/>
  <c r="C22" i="7"/>
  <c r="B22" i="7"/>
  <c r="F22" i="7" s="1"/>
  <c r="F21" i="7"/>
  <c r="F20" i="7"/>
  <c r="F19" i="7"/>
  <c r="F18" i="7"/>
  <c r="F17" i="7"/>
  <c r="E16" i="7"/>
  <c r="D16" i="7"/>
  <c r="C16" i="7"/>
  <c r="B16" i="7"/>
  <c r="F15" i="7"/>
  <c r="F14" i="7"/>
  <c r="F11" i="7"/>
  <c r="E10" i="7"/>
  <c r="D10" i="7"/>
  <c r="C10" i="7"/>
  <c r="B10" i="7"/>
  <c r="F28" i="7" l="1"/>
  <c r="F59" i="7"/>
  <c r="F71" i="7"/>
  <c r="F16" i="7"/>
  <c r="F53" i="7"/>
  <c r="E9" i="7"/>
  <c r="C9" i="7"/>
  <c r="D9" i="7"/>
  <c r="F77" i="7"/>
  <c r="F34" i="7"/>
  <c r="F40" i="7"/>
  <c r="B9" i="7"/>
  <c r="F10" i="7"/>
  <c r="F9" i="7" l="1"/>
  <c r="F91" i="5" l="1"/>
  <c r="E91" i="5"/>
  <c r="D91" i="5"/>
  <c r="C91" i="5"/>
  <c r="B91" i="5"/>
  <c r="F84" i="5"/>
  <c r="E84" i="5"/>
  <c r="D84" i="5"/>
  <c r="C84" i="5"/>
  <c r="B84" i="5"/>
  <c r="F77" i="5"/>
  <c r="E77" i="5"/>
  <c r="D77" i="5"/>
  <c r="C77" i="5"/>
  <c r="B77" i="5"/>
  <c r="F69" i="5"/>
  <c r="E69" i="5"/>
  <c r="D69" i="5"/>
  <c r="C69" i="5"/>
  <c r="B69" i="5"/>
  <c r="F61" i="5"/>
  <c r="E61" i="5"/>
  <c r="D61" i="5"/>
  <c r="C61" i="5"/>
  <c r="B61" i="5"/>
  <c r="F53" i="5"/>
  <c r="E53" i="5"/>
  <c r="D53" i="5"/>
  <c r="C53" i="5"/>
  <c r="B53" i="5"/>
  <c r="F46" i="5"/>
  <c r="E46" i="5"/>
  <c r="D46" i="5"/>
  <c r="C46" i="5"/>
  <c r="B46" i="5"/>
  <c r="F39" i="5"/>
  <c r="E39" i="5"/>
  <c r="D39" i="5"/>
  <c r="C39" i="5"/>
  <c r="B39" i="5"/>
  <c r="F32" i="5"/>
  <c r="E32" i="5"/>
  <c r="D32" i="5"/>
  <c r="C32" i="5"/>
  <c r="B32" i="5"/>
  <c r="F25" i="5"/>
  <c r="E25" i="5"/>
  <c r="D25" i="5"/>
  <c r="C25" i="5"/>
  <c r="B25" i="5"/>
  <c r="F18" i="5"/>
  <c r="E18" i="5"/>
  <c r="D18" i="5"/>
  <c r="C18" i="5"/>
  <c r="B18" i="5"/>
  <c r="F17" i="5"/>
  <c r="F16" i="5"/>
  <c r="F15" i="5"/>
  <c r="F14" i="5"/>
  <c r="F13" i="5"/>
  <c r="F12" i="5"/>
  <c r="E11" i="5"/>
  <c r="D11" i="5"/>
  <c r="C11" i="5"/>
  <c r="D10" i="5" l="1"/>
  <c r="C10" i="5"/>
  <c r="B10" i="5"/>
  <c r="E10" i="5"/>
  <c r="F11" i="5"/>
  <c r="F10" i="5" s="1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</calcChain>
</file>

<file path=xl/sharedStrings.xml><?xml version="1.0" encoding="utf-8"?>
<sst xmlns="http://schemas.openxmlformats.org/spreadsheetml/2006/main" count="953" uniqueCount="61">
  <si>
    <t xml:space="preserve"> Exportación </t>
  </si>
  <si>
    <t>Multimodal Caucedo</t>
  </si>
  <si>
    <t>Haina Oriental</t>
  </si>
  <si>
    <t>Manzanillo</t>
  </si>
  <si>
    <t>Puerto Plata</t>
  </si>
  <si>
    <t>Santo Domingo</t>
  </si>
  <si>
    <t>Enero</t>
  </si>
  <si>
    <t>Febrero</t>
  </si>
  <si>
    <t>Marzo</t>
  </si>
  <si>
    <t>Movimiento de contenedores en tránsito</t>
  </si>
  <si>
    <t>Mes y puerto</t>
  </si>
  <si>
    <t xml:space="preserve"> Importación</t>
  </si>
  <si>
    <t xml:space="preserve">Total </t>
  </si>
  <si>
    <t>Total TEUS*</t>
  </si>
  <si>
    <t>Abril</t>
  </si>
  <si>
    <t>Mayo</t>
  </si>
  <si>
    <t>Junio</t>
  </si>
  <si>
    <t xml:space="preserve">Entrada cargados y vacíos </t>
  </si>
  <si>
    <t xml:space="preserve">Salida cargados y vacíos </t>
  </si>
  <si>
    <t>Julio</t>
  </si>
  <si>
    <t>Agosto</t>
  </si>
  <si>
    <t>Septiembre</t>
  </si>
  <si>
    <t>Fuente: Registros administrativos, unidad de estadísticas, Dirección de Planificación y Desarrollo, Autoridad Portuaria Dominicana (APORDOM)</t>
  </si>
  <si>
    <t>Octubre</t>
  </si>
  <si>
    <t>Noviembre</t>
  </si>
  <si>
    <t xml:space="preserve">Diciembre </t>
  </si>
  <si>
    <t>Haina Oriental, Santo Domingo</t>
  </si>
  <si>
    <t>Manzanillo, Monte Cristi</t>
  </si>
  <si>
    <t xml:space="preserve">Entrada, cargados y vacíos </t>
  </si>
  <si>
    <t xml:space="preserve">Salida, cargados y vacíos </t>
  </si>
  <si>
    <t>Multimodal Caucedo, Boca Chica, Santo Domingo</t>
  </si>
  <si>
    <t>Nota:TEUS representa una unidad de medida de capacidad inexacta del transporte marítimo</t>
  </si>
  <si>
    <t>Total TEUS</t>
  </si>
  <si>
    <t xml:space="preserve">Entrada cargados y vacios </t>
  </si>
  <si>
    <t xml:space="preserve">Salida cargados y vacios </t>
  </si>
  <si>
    <t>Boca Chica</t>
  </si>
  <si>
    <t xml:space="preserve">Abril </t>
  </si>
  <si>
    <t>Pedernales</t>
  </si>
  <si>
    <t>Diciembre</t>
  </si>
  <si>
    <t xml:space="preserve"> Fuente: Registros administrativos, unidad de estadísticas, Dirección de Planificación y Desarrollo, Autoridad Portuaria Dominicana, APORDOM</t>
  </si>
  <si>
    <t>Nota :TEUS representa una unidad de medida de capacidad inexacta del transporte marítimo</t>
  </si>
  <si>
    <t xml:space="preserve"> *Cifras sujetas a rectificación </t>
  </si>
  <si>
    <t>Fuente: Registros administrativos, unidad de estadísticas, Dirección de Planificación y Desarrollo, Autoridad Portuaria Dominicana, APORDOM</t>
  </si>
  <si>
    <t xml:space="preserve">San Pedro de Macoris </t>
  </si>
  <si>
    <t xml:space="preserve">*Cifras sujetas a rectificación </t>
  </si>
  <si>
    <t xml:space="preserve"> Fuente: Registros administrativos, unidad de estadísticas, Dirección de Planificación y Desarrollo, Autoridad Portuaria Dominicana ( APORDOM)</t>
  </si>
  <si>
    <t>Fuente: Registros administrativos, unidad de estadísticas, Dirección de Planificación y Desarrollo, Autoridad Portuaria Dominicana ( APORDOM)</t>
  </si>
  <si>
    <t>*Cifras sujetas a rectificación</t>
  </si>
  <si>
    <t>*Cifras preliminares sujetas a rectificación</t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</si>
  <si>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TEUS movilizados para importación, exportación y tránsito según mes y puertos,  2022*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</si>
  <si>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TEUS movilizados para importación, exportación y tránsito según mes y puertos,  2021*</t>
    </r>
  </si>
  <si>
    <r>
      <rPr>
        <b/>
        <sz val="9"/>
        <color theme="1"/>
        <rFont val="Roboto"/>
      </rPr>
      <t>Cuadro 7.6.</t>
    </r>
    <r>
      <rPr>
        <sz val="9"/>
        <color theme="1"/>
        <rFont val="Roboto"/>
      </rPr>
      <t xml:space="preserve"> REPÚBLICA DOMINICANA: TEUS movilizados para importación, exportación y tránsito según mes y puertos, 2020*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</si>
  <si>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TEUS movilizados para importación, exportación y tránsito según por mes y puertos, 2019*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</si>
  <si>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 REPÚBLICA DOMINICANA: Total de TEUS* movilizados para importación, exportación y tránsito según mes y puertos, 2018*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</si>
  <si>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Total de TEUS* movilizados en importación, exportación y tránsito según mes y puertos, 2017* 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</si>
  <si>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Total de TEUS* movilizados en importación, exportación y tránsito según mes y puertos, 2016*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</si>
  <si>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Total de TEUS* movilizados en importación, exportación y tránsito según mes y puertos, 2015*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</si>
  <si>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TEUS movilizados para importación, exportación y tránsito según mes y puertos, 2023*</t>
    </r>
  </si>
  <si>
    <t>Elaboración: Oficina Nacional de Estadística (ONE)</t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</si>
  <si>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TEUS movilizados para importación, exportación y tránsito según mes y puertos, 2024*</t>
    </r>
  </si>
  <si>
    <r>
      <rPr>
        <b/>
        <sz val="9"/>
        <color theme="1"/>
        <rFont val="Roboto"/>
      </rPr>
      <t>Cuadro 7.6</t>
    </r>
    <r>
      <rPr>
        <sz val="9"/>
        <color theme="1"/>
        <rFont val="Roboto"/>
      </rPr>
      <t xml:space="preserve"> REPÚBLICA DOMINICANA: TEUS movilizados para importación, exportación y tránsito según mes y puertos,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</si>
</sst>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m\-d\-yy"/>
    <numFmt numFmtId="171" formatCode="_-* #,##0.0\ _P_-;\-* #,##0.0\ _P_-;_-* &quot;-&quot;??\ _P_-;_-@_-"/>
    <numFmt numFmtId="172" formatCode="* _(#,##0.0_)\ _P_-;* \(#,##0.0\)\ _P_-;_-* &quot;-&quot;??\ _P_-;_-@_-"/>
    <numFmt numFmtId="173" formatCode="_(* #,##0.00_);_(* \(#,##0.00\);_(* \-??_);_(@_)"/>
    <numFmt numFmtId="174" formatCode="#,##0.0;\-#,##0.0;&quot;--&quot;"/>
    <numFmt numFmtId="175" formatCode="_(&quot;RD$&quot;* #,##0.00_);_(&quot;RD$&quot;* \(#,##0.00\);_(&quot;RD$&quot;* &quot;-&quot;??_);_(@_)"/>
    <numFmt numFmtId="176" formatCode="\$#,##0_);[Red]&quot;($&quot;#,##0\)"/>
    <numFmt numFmtId="177" formatCode="mmmm\ d\,\ yyyy"/>
    <numFmt numFmtId="178" formatCode="_-[$€-2]* #,##0.00_-;\-[$€-2]* #,##0.00_-;_-[$€-2]* \-??_-"/>
    <numFmt numFmtId="179" formatCode="_-[$€-2]* #,##0.00_-;\-[$€-2]* #,##0.00_-;_-[$€-2]* &quot;-&quot;??_-"/>
    <numFmt numFmtId="180" formatCode="_-* #,##0.00\ [$€]_-;\-* #,##0.00\ [$€]_-;_-* &quot;-&quot;??\ [$€]_-;_-@_-"/>
    <numFmt numFmtId="181" formatCode="_([$€-2]* #,##0.00_);_([$€-2]* \(#,##0.00\);_([$€-2]* &quot;-&quot;??_)"/>
    <numFmt numFmtId="182" formatCode="_([$€]* #,##0.00_);_([$€]* \(#,##0.00\);_([$€]* &quot;-&quot;??_);_(@_)"/>
    <numFmt numFmtId="183" formatCode="General_)"/>
    <numFmt numFmtId="184" formatCode="#.##000"/>
    <numFmt numFmtId="185" formatCode="#,#00"/>
    <numFmt numFmtId="186" formatCode="_-* #,##0.0_-;\-* #,##0.0_-;_-* \-_-;_-@_-"/>
    <numFmt numFmtId="187" formatCode="_-* #,##0.0_-;\-* #,##0.0_-;_-* &quot;-&quot;_-;_-@_-"/>
    <numFmt numFmtId="188" formatCode="_-* #,##0\ _P_t_s_-;\-* #,##0\ _P_t_s_-;_-* &quot;- &quot;_P_t_s_-;_-@_-"/>
    <numFmt numFmtId="189" formatCode="_-* #,##0\ _P_t_s_-;\-* #,##0\ _P_t_s_-;_-* &quot;-&quot;\ _P_t_s_-;_-@_-"/>
    <numFmt numFmtId="190" formatCode="#,"/>
    <numFmt numFmtId="191" formatCode="#,##0.0"/>
    <numFmt numFmtId="192" formatCode="_ * #,##0.00_)_P_t_s_ ;_ * \(#,##0.00\)_P_t_s_ ;_ * &quot;-&quot;??_)_P_t_s_ ;_ @_ "/>
    <numFmt numFmtId="193" formatCode="_-* #,##0.00\ _€_-;\-* #,##0.00\ _€_-;_-* &quot;-&quot;??\ _€_-;_-@_-"/>
    <numFmt numFmtId="194" formatCode="_-* #,##0.00\ _P_t_s_-;\-* #,##0.00\ _P_t_s_-;_-* &quot;-&quot;??\ _P_t_s_-;_-@_-"/>
    <numFmt numFmtId="195" formatCode="_(* #,##0_);_(* \(#,##0\);_(* \-_);_(@_)"/>
    <numFmt numFmtId="196" formatCode="&quot;Cr$&quot;#,##0_);[Red]\(&quot;Cr$&quot;#,##0\)"/>
    <numFmt numFmtId="197" formatCode="&quot;Cr$&quot;#,##0.00_);[Red]\(&quot;Cr$&quot;#,##0.00\)"/>
    <numFmt numFmtId="198" formatCode="\$#,"/>
    <numFmt numFmtId="199" formatCode="_(\$* #,##0_);_(\$* \(#,##0\);_(\$* \-_);_(@_)"/>
    <numFmt numFmtId="200" formatCode="_(\$* #,##0.00_);_(\$* \(#,##0.00\);_(\$* \-??_);_(@_)"/>
    <numFmt numFmtId="201" formatCode="&quot;$&quot;#,#00"/>
    <numFmt numFmtId="202" formatCode="&quot;$&quot;#,"/>
    <numFmt numFmtId="203" formatCode="0.00_)"/>
    <numFmt numFmtId="204" formatCode="[&gt;=0.05]#,##0.0;[&lt;=-0.05]\-#,##0.0;?0.0"/>
    <numFmt numFmtId="205" formatCode="[Black]#,##0.0;[Black]\-#,##0.0;;"/>
    <numFmt numFmtId="206" formatCode="[Black][&gt;0.05]#,##0.0;[Black][&lt;-0.05]\-#,##0.0;;"/>
    <numFmt numFmtId="207" formatCode="[Black][&gt;0.5]#,##0;[Black][&lt;-0.5]\-#,##0;;"/>
    <numFmt numFmtId="208" formatCode="%#,#00"/>
    <numFmt numFmtId="209" formatCode="dd\-mmm\-yy_)"/>
    <numFmt numFmtId="210" formatCode="#.##0,"/>
    <numFmt numFmtId="211" formatCode="#,##0.000000"/>
    <numFmt numFmtId="212" formatCode="mmm\ dd\,\ yyyy"/>
    <numFmt numFmtId="213" formatCode="\$#,##0.00\ ;\(\$#,##0.00\)"/>
  </numFmts>
  <fonts count="94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9"/>
      <name val="Franklin Gothic Demi"/>
      <family val="2"/>
    </font>
    <font>
      <sz val="9"/>
      <name val="Franklin Gothic Book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7"/>
      <name val="Franklin Gothic Book"/>
      <family val="2"/>
    </font>
    <font>
      <sz val="9"/>
      <color theme="1"/>
      <name val="Franklin Gothic Book"/>
      <family val="2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9"/>
      <name val="Roboto"/>
    </font>
    <font>
      <sz val="9"/>
      <name val="Roboto"/>
    </font>
    <font>
      <b/>
      <sz val="9"/>
      <color theme="1"/>
      <name val="Roboto"/>
    </font>
    <font>
      <sz val="7"/>
      <name val="Roboto"/>
    </font>
    <font>
      <sz val="9"/>
      <color theme="1"/>
      <name val="Roboto"/>
    </font>
    <font>
      <sz val="11"/>
      <color theme="1"/>
      <name val="Roboto"/>
    </font>
    <font>
      <b/>
      <sz val="11"/>
      <color theme="1"/>
      <name val="Roboto"/>
    </font>
    <font>
      <b/>
      <sz val="7"/>
      <name val="Roboto"/>
    </font>
    <font>
      <sz val="10"/>
      <name val="Roboto"/>
    </font>
  </fonts>
  <fills count="8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3552">
    <xf numFmtId="0" fontId="0" fillId="0" borderId="0"/>
    <xf numFmtId="0" fontId="1" fillId="0" borderId="0"/>
    <xf numFmtId="0" fontId="4" fillId="0" borderId="0"/>
    <xf numFmtId="0" fontId="5" fillId="0" borderId="0"/>
    <xf numFmtId="0" fontId="8" fillId="0" borderId="0"/>
    <xf numFmtId="0" fontId="4" fillId="0" borderId="0"/>
    <xf numFmtId="0" fontId="4" fillId="0" borderId="0"/>
    <xf numFmtId="0" fontId="5" fillId="0" borderId="0"/>
    <xf numFmtId="0" fontId="1" fillId="0" borderId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25" fillId="0" borderId="0" applyFont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6" fillId="3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6" fillId="3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6" fillId="3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6" fillId="3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6" fillId="3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6" fillId="3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6" fillId="36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6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6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6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6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6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6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6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6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6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6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6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6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6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6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6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6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6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6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26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26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26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26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26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26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6" fillId="46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6" fillId="46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6" fillId="46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6" fillId="46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6" fillId="46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6" fillId="46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26" fillId="46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25" fillId="0" borderId="0" applyFont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25" fillId="0" borderId="0" applyFont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6" fillId="4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6" fillId="4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6" fillId="4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6" fillId="4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6" fillId="4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6" fillId="4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6" fillId="48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6" fillId="5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6" fillId="5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6" fillId="5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6" fillId="5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6" fillId="5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6" fillId="5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6" fillId="5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6" fillId="5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6" fillId="5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6" fillId="5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6" fillId="5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6" fillId="5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6" fillId="52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26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26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26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26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26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26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26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26" fillId="4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26" fillId="4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26" fillId="4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26" fillId="4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26" fillId="4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26" fillId="4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26" fillId="48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26" fillId="54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26" fillId="54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26" fillId="54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26" fillId="54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26" fillId="54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26" fillId="54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26" fillId="54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25" fillId="0" borderId="0" applyFont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169" fontId="4" fillId="0" borderId="0" applyFill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56" borderId="0" applyNumberFormat="0" applyBorder="0" applyAlignment="0" applyProtection="0"/>
    <xf numFmtId="0" fontId="24" fillId="14" borderId="0" applyNumberFormat="0" applyBorder="0" applyAlignment="0" applyProtection="0"/>
    <xf numFmtId="0" fontId="27" fillId="5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7" fillId="56" borderId="0" applyNumberFormat="0" applyBorder="0" applyAlignment="0" applyProtection="0"/>
    <xf numFmtId="0" fontId="24" fillId="14" borderId="0" applyNumberFormat="0" applyBorder="0" applyAlignment="0" applyProtection="0"/>
    <xf numFmtId="0" fontId="27" fillId="5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7" fillId="56" borderId="0" applyNumberFormat="0" applyBorder="0" applyAlignment="0" applyProtection="0"/>
    <xf numFmtId="0" fontId="24" fillId="14" borderId="0" applyNumberFormat="0" applyBorder="0" applyAlignment="0" applyProtection="0"/>
    <xf numFmtId="0" fontId="27" fillId="5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7" fillId="56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0" borderId="0" applyNumberFormat="0" applyBorder="0" applyAlignment="0" applyProtection="0"/>
    <xf numFmtId="0" fontId="24" fillId="18" borderId="0" applyNumberFormat="0" applyBorder="0" applyAlignment="0" applyProtection="0"/>
    <xf numFmtId="0" fontId="27" fillId="5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7" fillId="50" borderId="0" applyNumberFormat="0" applyBorder="0" applyAlignment="0" applyProtection="0"/>
    <xf numFmtId="0" fontId="24" fillId="18" borderId="0" applyNumberFormat="0" applyBorder="0" applyAlignment="0" applyProtection="0"/>
    <xf numFmtId="0" fontId="27" fillId="5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7" fillId="50" borderId="0" applyNumberFormat="0" applyBorder="0" applyAlignment="0" applyProtection="0"/>
    <xf numFmtId="0" fontId="24" fillId="18" borderId="0" applyNumberFormat="0" applyBorder="0" applyAlignment="0" applyProtection="0"/>
    <xf numFmtId="0" fontId="27" fillId="5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2" borderId="0" applyNumberFormat="0" applyBorder="0" applyAlignment="0" applyProtection="0"/>
    <xf numFmtId="0" fontId="24" fillId="22" borderId="0" applyNumberFormat="0" applyBorder="0" applyAlignment="0" applyProtection="0"/>
    <xf numFmtId="0" fontId="27" fillId="5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52" borderId="0" applyNumberFormat="0" applyBorder="0" applyAlignment="0" applyProtection="0"/>
    <xf numFmtId="0" fontId="24" fillId="22" borderId="0" applyNumberFormat="0" applyBorder="0" applyAlignment="0" applyProtection="0"/>
    <xf numFmtId="0" fontId="27" fillId="5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52" borderId="0" applyNumberFormat="0" applyBorder="0" applyAlignment="0" applyProtection="0"/>
    <xf numFmtId="0" fontId="24" fillId="22" borderId="0" applyNumberFormat="0" applyBorder="0" applyAlignment="0" applyProtection="0"/>
    <xf numFmtId="0" fontId="27" fillId="5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4" fillId="26" borderId="0" applyNumberFormat="0" applyBorder="0" applyAlignment="0" applyProtection="0"/>
    <xf numFmtId="0" fontId="27" fillId="58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7" fillId="58" borderId="0" applyNumberFormat="0" applyBorder="0" applyAlignment="0" applyProtection="0"/>
    <xf numFmtId="0" fontId="24" fillId="26" borderId="0" applyNumberFormat="0" applyBorder="0" applyAlignment="0" applyProtection="0"/>
    <xf numFmtId="0" fontId="27" fillId="58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7" fillId="58" borderId="0" applyNumberFormat="0" applyBorder="0" applyAlignment="0" applyProtection="0"/>
    <xf numFmtId="0" fontId="24" fillId="26" borderId="0" applyNumberFormat="0" applyBorder="0" applyAlignment="0" applyProtection="0"/>
    <xf numFmtId="0" fontId="27" fillId="58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7" fillId="5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60" borderId="0" applyNumberFormat="0" applyBorder="0" applyAlignment="0" applyProtection="0"/>
    <xf numFmtId="0" fontId="24" fillId="30" borderId="0" applyNumberFormat="0" applyBorder="0" applyAlignment="0" applyProtection="0"/>
    <xf numFmtId="0" fontId="27" fillId="6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7" fillId="60" borderId="0" applyNumberFormat="0" applyBorder="0" applyAlignment="0" applyProtection="0"/>
    <xf numFmtId="0" fontId="24" fillId="30" borderId="0" applyNumberFormat="0" applyBorder="0" applyAlignment="0" applyProtection="0"/>
    <xf numFmtId="0" fontId="27" fillId="6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7" fillId="60" borderId="0" applyNumberFormat="0" applyBorder="0" applyAlignment="0" applyProtection="0"/>
    <xf numFmtId="0" fontId="24" fillId="30" borderId="0" applyNumberFormat="0" applyBorder="0" applyAlignment="0" applyProtection="0"/>
    <xf numFmtId="0" fontId="27" fillId="6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7" fillId="60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2" borderId="0" applyNumberFormat="0" applyBorder="0" applyAlignment="0" applyProtection="0"/>
    <xf numFmtId="0" fontId="24" fillId="34" borderId="0" applyNumberFormat="0" applyBorder="0" applyAlignment="0" applyProtection="0"/>
    <xf numFmtId="0" fontId="27" fillId="62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7" fillId="62" borderId="0" applyNumberFormat="0" applyBorder="0" applyAlignment="0" applyProtection="0"/>
    <xf numFmtId="0" fontId="24" fillId="34" borderId="0" applyNumberFormat="0" applyBorder="0" applyAlignment="0" applyProtection="0"/>
    <xf numFmtId="0" fontId="27" fillId="62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7" fillId="62" borderId="0" applyNumberFormat="0" applyBorder="0" applyAlignment="0" applyProtection="0"/>
    <xf numFmtId="0" fontId="24" fillId="34" borderId="0" applyNumberFormat="0" applyBorder="0" applyAlignment="0" applyProtection="0"/>
    <xf numFmtId="0" fontId="27" fillId="62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7" fillId="62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4" borderId="0" applyNumberFormat="0" applyBorder="0" applyAlignment="0" applyProtection="0"/>
    <xf numFmtId="0" fontId="27" fillId="63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170" fontId="28" fillId="47" borderId="13">
      <alignment horizontal="center" vertical="center"/>
    </xf>
    <xf numFmtId="170" fontId="28" fillId="71" borderId="14">
      <alignment horizontal="center" vertical="center"/>
    </xf>
    <xf numFmtId="170" fontId="28" fillId="47" borderId="13">
      <alignment horizontal="center" vertical="center"/>
    </xf>
    <xf numFmtId="170" fontId="28" fillId="71" borderId="14">
      <alignment horizontal="center" vertical="center"/>
    </xf>
    <xf numFmtId="170" fontId="28" fillId="71" borderId="14">
      <alignment horizontal="center" vertical="center"/>
    </xf>
    <xf numFmtId="171" fontId="29" fillId="0" borderId="0" applyBorder="0">
      <alignment horizontal="center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1" fillId="0" borderId="16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1" fillId="0" borderId="16">
      <protection hidden="1"/>
    </xf>
    <xf numFmtId="0" fontId="31" fillId="0" borderId="16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30" fillId="0" borderId="15">
      <protection hidden="1"/>
    </xf>
    <xf numFmtId="0" fontId="4" fillId="72" borderId="0" applyNumberFormat="0" applyBorder="0" applyAlignment="0" applyProtection="0"/>
    <xf numFmtId="0" fontId="32" fillId="73" borderId="16" applyNumberFormat="0" applyFont="0" applyBorder="0" applyAlignment="0" applyProtection="0">
      <protection hidden="1"/>
    </xf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32" fillId="73" borderId="16" applyNumberFormat="0" applyFont="0" applyBorder="0" applyAlignment="0" applyProtection="0">
      <protection hidden="1"/>
    </xf>
    <xf numFmtId="0" fontId="4" fillId="72" borderId="0" applyNumberFormat="0" applyBorder="0" applyAlignment="0" applyProtection="0"/>
    <xf numFmtId="0" fontId="32" fillId="73" borderId="16" applyNumberFormat="0" applyFont="0" applyBorder="0" applyAlignment="0" applyProtection="0">
      <protection hidden="1"/>
    </xf>
    <xf numFmtId="0" fontId="31" fillId="0" borderId="16">
      <protection hidden="1"/>
    </xf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172" fontId="34" fillId="0" borderId="17" applyBorder="0">
      <alignment horizontal="center" vertical="center"/>
    </xf>
    <xf numFmtId="0" fontId="35" fillId="40" borderId="0" applyNumberFormat="0" applyBorder="0" applyAlignment="0" applyProtection="0"/>
    <xf numFmtId="0" fontId="13" fillId="4" borderId="0" applyNumberFormat="0" applyBorder="0" applyAlignment="0" applyProtection="0"/>
    <xf numFmtId="0" fontId="35" fillId="40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5" fillId="40" borderId="0" applyNumberFormat="0" applyBorder="0" applyAlignment="0" applyProtection="0"/>
    <xf numFmtId="0" fontId="13" fillId="4" borderId="0" applyNumberFormat="0" applyBorder="0" applyAlignment="0" applyProtection="0"/>
    <xf numFmtId="0" fontId="35" fillId="40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5" fillId="40" borderId="0" applyNumberFormat="0" applyBorder="0" applyAlignment="0" applyProtection="0"/>
    <xf numFmtId="0" fontId="13" fillId="4" borderId="0" applyNumberFormat="0" applyBorder="0" applyAlignment="0" applyProtection="0"/>
    <xf numFmtId="0" fontId="35" fillId="40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5" fillId="39" borderId="0" applyNumberFormat="0" applyBorder="0" applyAlignment="0" applyProtection="0"/>
    <xf numFmtId="2" fontId="36" fillId="0" borderId="0">
      <protection locked="0"/>
    </xf>
    <xf numFmtId="2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8" fillId="72" borderId="18" applyNumberFormat="0" applyAlignment="0" applyProtection="0"/>
    <xf numFmtId="0" fontId="38" fillId="73" borderId="18" applyNumberFormat="0" applyAlignment="0" applyProtection="0"/>
    <xf numFmtId="0" fontId="38" fillId="72" borderId="18" applyNumberFormat="0" applyAlignment="0" applyProtection="0"/>
    <xf numFmtId="0" fontId="38" fillId="73" borderId="18" applyNumberFormat="0" applyAlignment="0" applyProtection="0"/>
    <xf numFmtId="0" fontId="38" fillId="73" borderId="18" applyNumberFormat="0" applyAlignment="0" applyProtection="0"/>
    <xf numFmtId="0" fontId="38" fillId="72" borderId="18" applyNumberFormat="0" applyAlignment="0" applyProtection="0"/>
    <xf numFmtId="0" fontId="38" fillId="73" borderId="18" applyNumberFormat="0" applyAlignment="0" applyProtection="0"/>
    <xf numFmtId="0" fontId="38" fillId="72" borderId="18" applyNumberFormat="0" applyAlignment="0" applyProtection="0"/>
    <xf numFmtId="0" fontId="38" fillId="73" borderId="18" applyNumberFormat="0" applyAlignment="0" applyProtection="0"/>
    <xf numFmtId="0" fontId="38" fillId="73" borderId="18" applyNumberFormat="0" applyAlignment="0" applyProtection="0"/>
    <xf numFmtId="0" fontId="38" fillId="73" borderId="18" applyNumberFormat="0" applyAlignment="0" applyProtection="0"/>
    <xf numFmtId="0" fontId="18" fillId="8" borderId="7" applyNumberFormat="0" applyAlignment="0" applyProtection="0"/>
    <xf numFmtId="0" fontId="38" fillId="73" borderId="18" applyNumberFormat="0" applyAlignment="0" applyProtection="0"/>
    <xf numFmtId="0" fontId="18" fillId="8" borderId="7" applyNumberFormat="0" applyAlignment="0" applyProtection="0"/>
    <xf numFmtId="0" fontId="18" fillId="8" borderId="7" applyNumberFormat="0" applyAlignment="0" applyProtection="0"/>
    <xf numFmtId="0" fontId="38" fillId="73" borderId="18" applyNumberFormat="0" applyAlignment="0" applyProtection="0"/>
    <xf numFmtId="0" fontId="18" fillId="8" borderId="7" applyNumberFormat="0" applyAlignment="0" applyProtection="0"/>
    <xf numFmtId="0" fontId="38" fillId="73" borderId="18" applyNumberFormat="0" applyAlignment="0" applyProtection="0"/>
    <xf numFmtId="0" fontId="18" fillId="8" borderId="7" applyNumberFormat="0" applyAlignment="0" applyProtection="0"/>
    <xf numFmtId="0" fontId="18" fillId="8" borderId="7" applyNumberFormat="0" applyAlignment="0" applyProtection="0"/>
    <xf numFmtId="0" fontId="38" fillId="73" borderId="18" applyNumberFormat="0" applyAlignment="0" applyProtection="0"/>
    <xf numFmtId="0" fontId="18" fillId="8" borderId="7" applyNumberFormat="0" applyAlignment="0" applyProtection="0"/>
    <xf numFmtId="0" fontId="38" fillId="73" borderId="18" applyNumberFormat="0" applyAlignment="0" applyProtection="0"/>
    <xf numFmtId="0" fontId="18" fillId="8" borderId="7" applyNumberFormat="0" applyAlignment="0" applyProtection="0"/>
    <xf numFmtId="0" fontId="18" fillId="8" borderId="7" applyNumberFormat="0" applyAlignment="0" applyProtection="0"/>
    <xf numFmtId="0" fontId="38" fillId="73" borderId="18" applyNumberFormat="0" applyAlignment="0" applyProtection="0"/>
    <xf numFmtId="0" fontId="38" fillId="72" borderId="18" applyNumberFormat="0" applyAlignment="0" applyProtection="0"/>
    <xf numFmtId="0" fontId="38" fillId="73" borderId="18" applyNumberFormat="0" applyAlignment="0" applyProtection="0"/>
    <xf numFmtId="0" fontId="38" fillId="73" borderId="18" applyNumberFormat="0" applyAlignment="0" applyProtection="0"/>
    <xf numFmtId="0" fontId="39" fillId="74" borderId="19" applyNumberFormat="0" applyAlignment="0" applyProtection="0"/>
    <xf numFmtId="0" fontId="20" fillId="9" borderId="10" applyNumberFormat="0" applyAlignment="0" applyProtection="0"/>
    <xf numFmtId="0" fontId="39" fillId="74" borderId="19" applyNumberFormat="0" applyAlignment="0" applyProtection="0"/>
    <xf numFmtId="0" fontId="20" fillId="9" borderId="10" applyNumberFormat="0" applyAlignment="0" applyProtection="0"/>
    <xf numFmtId="0" fontId="20" fillId="9" borderId="10" applyNumberFormat="0" applyAlignment="0" applyProtection="0"/>
    <xf numFmtId="0" fontId="39" fillId="74" borderId="19" applyNumberFormat="0" applyAlignment="0" applyProtection="0"/>
    <xf numFmtId="0" fontId="20" fillId="9" borderId="10" applyNumberFormat="0" applyAlignment="0" applyProtection="0"/>
    <xf numFmtId="0" fontId="39" fillId="74" borderId="19" applyNumberFormat="0" applyAlignment="0" applyProtection="0"/>
    <xf numFmtId="0" fontId="20" fillId="9" borderId="10" applyNumberFormat="0" applyAlignment="0" applyProtection="0"/>
    <xf numFmtId="0" fontId="20" fillId="9" borderId="10" applyNumberFormat="0" applyAlignment="0" applyProtection="0"/>
    <xf numFmtId="0" fontId="39" fillId="74" borderId="19" applyNumberFormat="0" applyAlignment="0" applyProtection="0"/>
    <xf numFmtId="0" fontId="20" fillId="9" borderId="10" applyNumberFormat="0" applyAlignment="0" applyProtection="0"/>
    <xf numFmtId="0" fontId="39" fillId="74" borderId="19" applyNumberFormat="0" applyAlignment="0" applyProtection="0"/>
    <xf numFmtId="0" fontId="20" fillId="9" borderId="10" applyNumberFormat="0" applyAlignment="0" applyProtection="0"/>
    <xf numFmtId="0" fontId="20" fillId="9" borderId="10" applyNumberFormat="0" applyAlignment="0" applyProtection="0"/>
    <xf numFmtId="0" fontId="39" fillId="75" borderId="19" applyNumberFormat="0" applyAlignment="0" applyProtection="0"/>
    <xf numFmtId="0" fontId="40" fillId="0" borderId="20" applyNumberFormat="0" applyFill="0" applyAlignment="0" applyProtection="0"/>
    <xf numFmtId="0" fontId="19" fillId="0" borderId="9" applyNumberFormat="0" applyFill="0" applyAlignment="0" applyProtection="0"/>
    <xf numFmtId="0" fontId="40" fillId="0" borderId="20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0" fillId="0" borderId="20" applyNumberFormat="0" applyFill="0" applyAlignment="0" applyProtection="0"/>
    <xf numFmtId="0" fontId="19" fillId="0" borderId="9" applyNumberFormat="0" applyFill="0" applyAlignment="0" applyProtection="0"/>
    <xf numFmtId="0" fontId="40" fillId="0" borderId="20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0" fillId="0" borderId="20" applyNumberFormat="0" applyFill="0" applyAlignment="0" applyProtection="0"/>
    <xf numFmtId="0" fontId="19" fillId="0" borderId="9" applyNumberFormat="0" applyFill="0" applyAlignment="0" applyProtection="0"/>
    <xf numFmtId="0" fontId="40" fillId="0" borderId="20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39" fillId="75" borderId="19" applyNumberFormat="0" applyAlignment="0" applyProtection="0"/>
    <xf numFmtId="0" fontId="39" fillId="74" borderId="19" applyNumberFormat="0" applyAlignment="0" applyProtection="0"/>
    <xf numFmtId="0" fontId="39" fillId="75" borderId="19" applyNumberFormat="0" applyAlignment="0" applyProtection="0"/>
    <xf numFmtId="0" fontId="39" fillId="74" borderId="19" applyNumberFormat="0" applyAlignment="0" applyProtection="0"/>
    <xf numFmtId="0" fontId="39" fillId="74" borderId="19" applyNumberFormat="0" applyAlignment="0" applyProtection="0"/>
    <xf numFmtId="0" fontId="39" fillId="75" borderId="19" applyNumberFormat="0" applyAlignment="0" applyProtection="0"/>
    <xf numFmtId="0" fontId="39" fillId="74" borderId="19" applyNumberFormat="0" applyAlignment="0" applyProtection="0"/>
    <xf numFmtId="0" fontId="39" fillId="75" borderId="19" applyNumberFormat="0" applyAlignment="0" applyProtection="0"/>
    <xf numFmtId="0" fontId="39" fillId="74" borderId="19" applyNumberFormat="0" applyAlignment="0" applyProtection="0"/>
    <xf numFmtId="0" fontId="39" fillId="74" borderId="19" applyNumberFormat="0" applyAlignment="0" applyProtection="0"/>
    <xf numFmtId="0" fontId="27" fillId="63" borderId="0" applyNumberFormat="0" applyBorder="0" applyAlignment="0" applyProtection="0"/>
    <xf numFmtId="0" fontId="27" fillId="64" borderId="0" applyNumberFormat="0" applyBorder="0" applyAlignment="0" applyProtection="0"/>
    <xf numFmtId="0" fontId="27" fillId="63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1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1" fillId="0" borderId="0" applyFont="0" applyFill="0" applyBorder="0" applyAlignment="0" applyProtection="0"/>
    <xf numFmtId="173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" fillId="0" borderId="0" applyFill="0" applyBorder="0" applyAlignment="0" applyProtection="0"/>
    <xf numFmtId="43" fontId="41" fillId="0" borderId="0" applyFont="0" applyFill="0" applyBorder="0" applyAlignment="0" applyProtection="0"/>
    <xf numFmtId="165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65" fontId="4" fillId="0" borderId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ill="0" applyBorder="0" applyAlignment="0" applyProtection="0"/>
    <xf numFmtId="173" fontId="4" fillId="0" borderId="0" applyFill="0" applyBorder="0" applyAlignment="0" applyProtection="0"/>
    <xf numFmtId="165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41" fillId="0" borderId="0"/>
    <xf numFmtId="43" fontId="41" fillId="0" borderId="0" applyFont="0" applyFill="0" applyBorder="0" applyAlignment="0" applyProtection="0"/>
    <xf numFmtId="3" fontId="4" fillId="0" borderId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5" fontId="4" fillId="0" borderId="0" applyFill="0" applyBorder="0" applyAlignment="0" applyProtection="0"/>
    <xf numFmtId="2" fontId="36" fillId="0" borderId="0">
      <protection locked="0"/>
    </xf>
    <xf numFmtId="176" fontId="45" fillId="0" borderId="0">
      <protection locked="0"/>
    </xf>
    <xf numFmtId="6" fontId="45" fillId="0" borderId="0">
      <protection locked="0"/>
    </xf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6" fontId="45" fillId="0" borderId="0">
      <protection locked="0"/>
    </xf>
    <xf numFmtId="6" fontId="45" fillId="0" borderId="0">
      <protection locked="0"/>
    </xf>
    <xf numFmtId="6" fontId="45" fillId="0" borderId="0">
      <protection locked="0"/>
    </xf>
    <xf numFmtId="0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64" borderId="0" applyNumberFormat="0" applyBorder="0" applyAlignment="0" applyProtection="0"/>
    <xf numFmtId="0" fontId="24" fillId="11" borderId="0" applyNumberFormat="0" applyBorder="0" applyAlignment="0" applyProtection="0"/>
    <xf numFmtId="0" fontId="27" fillId="64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7" fillId="64" borderId="0" applyNumberFormat="0" applyBorder="0" applyAlignment="0" applyProtection="0"/>
    <xf numFmtId="0" fontId="24" fillId="11" borderId="0" applyNumberFormat="0" applyBorder="0" applyAlignment="0" applyProtection="0"/>
    <xf numFmtId="0" fontId="27" fillId="64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7" fillId="64" borderId="0" applyNumberFormat="0" applyBorder="0" applyAlignment="0" applyProtection="0"/>
    <xf numFmtId="0" fontId="24" fillId="11" borderId="0" applyNumberFormat="0" applyBorder="0" applyAlignment="0" applyProtection="0"/>
    <xf numFmtId="0" fontId="27" fillId="64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7" fillId="64" borderId="0" applyNumberFormat="0" applyBorder="0" applyAlignment="0" applyProtection="0"/>
    <xf numFmtId="0" fontId="27" fillId="63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4" fillId="15" borderId="0" applyNumberFormat="0" applyBorder="0" applyAlignment="0" applyProtection="0"/>
    <xf numFmtId="0" fontId="27" fillId="6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7" fillId="66" borderId="0" applyNumberFormat="0" applyBorder="0" applyAlignment="0" applyProtection="0"/>
    <xf numFmtId="0" fontId="24" fillId="15" borderId="0" applyNumberFormat="0" applyBorder="0" applyAlignment="0" applyProtection="0"/>
    <xf numFmtId="0" fontId="27" fillId="6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7" fillId="66" borderId="0" applyNumberFormat="0" applyBorder="0" applyAlignment="0" applyProtection="0"/>
    <xf numFmtId="0" fontId="24" fillId="15" borderId="0" applyNumberFormat="0" applyBorder="0" applyAlignment="0" applyProtection="0"/>
    <xf numFmtId="0" fontId="27" fillId="6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7" fillId="66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4" fillId="19" borderId="0" applyNumberFormat="0" applyBorder="0" applyAlignment="0" applyProtection="0"/>
    <xf numFmtId="0" fontId="27" fillId="6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7" fillId="68" borderId="0" applyNumberFormat="0" applyBorder="0" applyAlignment="0" applyProtection="0"/>
    <xf numFmtId="0" fontId="24" fillId="19" borderId="0" applyNumberFormat="0" applyBorder="0" applyAlignment="0" applyProtection="0"/>
    <xf numFmtId="0" fontId="27" fillId="6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7" fillId="68" borderId="0" applyNumberFormat="0" applyBorder="0" applyAlignment="0" applyProtection="0"/>
    <xf numFmtId="0" fontId="24" fillId="19" borderId="0" applyNumberFormat="0" applyBorder="0" applyAlignment="0" applyProtection="0"/>
    <xf numFmtId="0" fontId="27" fillId="6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7" fillId="68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58" borderId="0" applyNumberFormat="0" applyBorder="0" applyAlignment="0" applyProtection="0"/>
    <xf numFmtId="0" fontId="24" fillId="23" borderId="0" applyNumberFormat="0" applyBorder="0" applyAlignment="0" applyProtection="0"/>
    <xf numFmtId="0" fontId="27" fillId="58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7" fillId="58" borderId="0" applyNumberFormat="0" applyBorder="0" applyAlignment="0" applyProtection="0"/>
    <xf numFmtId="0" fontId="24" fillId="23" borderId="0" applyNumberFormat="0" applyBorder="0" applyAlignment="0" applyProtection="0"/>
    <xf numFmtId="0" fontId="27" fillId="58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7" fillId="58" borderId="0" applyNumberFormat="0" applyBorder="0" applyAlignment="0" applyProtection="0"/>
    <xf numFmtId="0" fontId="24" fillId="23" borderId="0" applyNumberFormat="0" applyBorder="0" applyAlignment="0" applyProtection="0"/>
    <xf numFmtId="0" fontId="27" fillId="58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7" fillId="58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60" borderId="0" applyNumberFormat="0" applyBorder="0" applyAlignment="0" applyProtection="0"/>
    <xf numFmtId="0" fontId="24" fillId="27" borderId="0" applyNumberFormat="0" applyBorder="0" applyAlignment="0" applyProtection="0"/>
    <xf numFmtId="0" fontId="27" fillId="60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7" fillId="60" borderId="0" applyNumberFormat="0" applyBorder="0" applyAlignment="0" applyProtection="0"/>
    <xf numFmtId="0" fontId="24" fillId="27" borderId="0" applyNumberFormat="0" applyBorder="0" applyAlignment="0" applyProtection="0"/>
    <xf numFmtId="0" fontId="27" fillId="60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7" fillId="60" borderId="0" applyNumberFormat="0" applyBorder="0" applyAlignment="0" applyProtection="0"/>
    <xf numFmtId="0" fontId="24" fillId="27" borderId="0" applyNumberFormat="0" applyBorder="0" applyAlignment="0" applyProtection="0"/>
    <xf numFmtId="0" fontId="27" fillId="60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7" fillId="60" borderId="0" applyNumberFormat="0" applyBorder="0" applyAlignment="0" applyProtection="0"/>
    <xf numFmtId="0" fontId="27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70" borderId="0" applyNumberFormat="0" applyBorder="0" applyAlignment="0" applyProtection="0"/>
    <xf numFmtId="0" fontId="24" fillId="31" borderId="0" applyNumberFormat="0" applyBorder="0" applyAlignment="0" applyProtection="0"/>
    <xf numFmtId="0" fontId="27" fillId="70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7" fillId="70" borderId="0" applyNumberFormat="0" applyBorder="0" applyAlignment="0" applyProtection="0"/>
    <xf numFmtId="0" fontId="24" fillId="31" borderId="0" applyNumberFormat="0" applyBorder="0" applyAlignment="0" applyProtection="0"/>
    <xf numFmtId="0" fontId="27" fillId="70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7" fillId="70" borderId="0" applyNumberFormat="0" applyBorder="0" applyAlignment="0" applyProtection="0"/>
    <xf numFmtId="0" fontId="24" fillId="31" borderId="0" applyNumberFormat="0" applyBorder="0" applyAlignment="0" applyProtection="0"/>
    <xf numFmtId="0" fontId="27" fillId="70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47" fillId="46" borderId="18" applyNumberFormat="0" applyAlignment="0" applyProtection="0"/>
    <xf numFmtId="0" fontId="16" fillId="7" borderId="7" applyNumberFormat="0" applyAlignment="0" applyProtection="0"/>
    <xf numFmtId="0" fontId="47" fillId="46" borderId="18" applyNumberFormat="0" applyAlignment="0" applyProtection="0"/>
    <xf numFmtId="0" fontId="16" fillId="7" borderId="7" applyNumberFormat="0" applyAlignment="0" applyProtection="0"/>
    <xf numFmtId="0" fontId="16" fillId="7" borderId="7" applyNumberFormat="0" applyAlignment="0" applyProtection="0"/>
    <xf numFmtId="0" fontId="47" fillId="46" borderId="18" applyNumberFormat="0" applyAlignment="0" applyProtection="0"/>
    <xf numFmtId="0" fontId="16" fillId="7" borderId="7" applyNumberFormat="0" applyAlignment="0" applyProtection="0"/>
    <xf numFmtId="0" fontId="47" fillId="46" borderId="18" applyNumberFormat="0" applyAlignment="0" applyProtection="0"/>
    <xf numFmtId="0" fontId="16" fillId="7" borderId="7" applyNumberFormat="0" applyAlignment="0" applyProtection="0"/>
    <xf numFmtId="0" fontId="16" fillId="7" borderId="7" applyNumberFormat="0" applyAlignment="0" applyProtection="0"/>
    <xf numFmtId="0" fontId="47" fillId="46" borderId="18" applyNumberFormat="0" applyAlignment="0" applyProtection="0"/>
    <xf numFmtId="0" fontId="16" fillId="7" borderId="7" applyNumberFormat="0" applyAlignment="0" applyProtection="0"/>
    <xf numFmtId="0" fontId="47" fillId="46" borderId="18" applyNumberFormat="0" applyAlignment="0" applyProtection="0"/>
    <xf numFmtId="0" fontId="16" fillId="7" borderId="7" applyNumberFormat="0" applyAlignment="0" applyProtection="0"/>
    <xf numFmtId="0" fontId="16" fillId="7" borderId="7" applyNumberFormat="0" applyAlignment="0" applyProtection="0"/>
    <xf numFmtId="0" fontId="47" fillId="45" borderId="18" applyNumberFormat="0" applyAlignment="0" applyProtection="0"/>
    <xf numFmtId="0" fontId="26" fillId="35" borderId="21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35" borderId="21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0" fontId="26" fillId="76" borderId="22">
      <alignment horizontal="center" textRotation="44"/>
    </xf>
    <xf numFmtId="178" fontId="4" fillId="0" borderId="0" applyFill="0" applyBorder="0" applyAlignment="0" applyProtection="0"/>
    <xf numFmtId="178" fontId="4" fillId="0" borderId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78" fontId="4" fillId="0" borderId="0" applyFill="0" applyBorder="0" applyAlignment="0" applyProtection="0"/>
    <xf numFmtId="182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3" fontId="48" fillId="0" borderId="0"/>
    <xf numFmtId="0" fontId="49" fillId="0" borderId="0" applyNumberFormat="0" applyFill="0" applyBorder="0" applyAlignment="0" applyProtection="0"/>
    <xf numFmtId="184" fontId="50" fillId="0" borderId="0">
      <protection locked="0"/>
    </xf>
    <xf numFmtId="184" fontId="50" fillId="0" borderId="0">
      <protection locked="0"/>
    </xf>
    <xf numFmtId="184" fontId="37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7" fillId="0" borderId="0">
      <protection locked="0"/>
    </xf>
    <xf numFmtId="0" fontId="36" fillId="0" borderId="0">
      <protection locked="0"/>
    </xf>
    <xf numFmtId="185" fontId="36" fillId="0" borderId="0">
      <protection locked="0"/>
    </xf>
    <xf numFmtId="186" fontId="4" fillId="0" borderId="0">
      <protection locked="0"/>
    </xf>
    <xf numFmtId="187" fontId="4" fillId="0" borderId="0">
      <protection locked="0"/>
    </xf>
    <xf numFmtId="187" fontId="4" fillId="0" borderId="0">
      <protection locked="0"/>
    </xf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186" fontId="4" fillId="0" borderId="0">
      <protection locked="0"/>
    </xf>
    <xf numFmtId="187" fontId="4" fillId="0" borderId="0">
      <protection locked="0"/>
    </xf>
    <xf numFmtId="185" fontId="36" fillId="0" borderId="0">
      <protection locked="0"/>
    </xf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51" fillId="72" borderId="0" applyNumberFormat="0" applyBorder="0" applyAlignment="0" applyProtection="0"/>
    <xf numFmtId="38" fontId="51" fillId="77" borderId="0" applyNumberFormat="0" applyBorder="0" applyAlignment="0" applyProtection="0"/>
    <xf numFmtId="0" fontId="51" fillId="72" borderId="0" applyNumberFormat="0" applyBorder="0" applyAlignment="0" applyProtection="0"/>
    <xf numFmtId="38" fontId="51" fillId="77" borderId="0" applyNumberFormat="0" applyBorder="0" applyAlignment="0" applyProtection="0"/>
    <xf numFmtId="38" fontId="51" fillId="77" borderId="0" applyNumberFormat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23" applyNumberFormat="0" applyFill="0" applyAlignment="0" applyProtection="0"/>
    <xf numFmtId="0" fontId="55" fillId="0" borderId="24" applyNumberFormat="0" applyFill="0" applyAlignment="0" applyProtection="0"/>
    <xf numFmtId="0" fontId="46" fillId="0" borderId="25" applyNumberFormat="0" applyFill="0" applyAlignment="0" applyProtection="0"/>
    <xf numFmtId="0" fontId="46" fillId="0" borderId="0" applyNumberFormat="0" applyFill="0" applyBorder="0" applyAlignment="0" applyProtection="0"/>
    <xf numFmtId="188" fontId="4" fillId="0" borderId="0">
      <protection locked="0"/>
    </xf>
    <xf numFmtId="189" fontId="4" fillId="0" borderId="0">
      <protection locked="0"/>
    </xf>
    <xf numFmtId="189" fontId="4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88" fontId="4" fillId="0" borderId="0">
      <protection locked="0"/>
    </xf>
    <xf numFmtId="189" fontId="4" fillId="0" borderId="0">
      <protection locked="0"/>
    </xf>
    <xf numFmtId="188" fontId="4" fillId="0" borderId="0">
      <protection locked="0"/>
    </xf>
    <xf numFmtId="189" fontId="4" fillId="0" borderId="0">
      <protection locked="0"/>
    </xf>
    <xf numFmtId="189" fontId="4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88" fontId="4" fillId="0" borderId="0">
      <protection locked="0"/>
    </xf>
    <xf numFmtId="189" fontId="4" fillId="0" borderId="0">
      <protection locked="0"/>
    </xf>
    <xf numFmtId="0" fontId="57" fillId="0" borderId="26" applyNumberFormat="0" applyFill="0" applyAlignment="0" applyProtection="0"/>
    <xf numFmtId="0" fontId="57" fillId="0" borderId="27" applyNumberFormat="0" applyFill="0" applyAlignment="0" applyProtection="0"/>
    <xf numFmtId="0" fontId="57" fillId="0" borderId="26" applyNumberFormat="0" applyFill="0" applyAlignment="0" applyProtection="0"/>
    <xf numFmtId="0" fontId="57" fillId="0" borderId="27" applyNumberFormat="0" applyFill="0" applyAlignment="0" applyProtection="0"/>
    <xf numFmtId="0" fontId="57" fillId="0" borderId="27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25" fillId="0" borderId="0" applyFont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25" fillId="0" borderId="0" applyFont="0" applyFill="0" applyBorder="0" applyAlignment="0" applyProtection="0"/>
    <xf numFmtId="191" fontId="25" fillId="0" borderId="0" applyFont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191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25" fillId="0" borderId="0" applyFont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25" fillId="0" borderId="0" applyFont="0" applyFill="0" applyBorder="0" applyAlignment="0" applyProtection="0"/>
    <xf numFmtId="3" fontId="25" fillId="0" borderId="0" applyFont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0" fontId="33" fillId="38" borderId="0" applyNumberFormat="0" applyBorder="0" applyAlignment="0" applyProtection="0"/>
    <xf numFmtId="0" fontId="14" fillId="5" borderId="0" applyNumberFormat="0" applyBorder="0" applyAlignment="0" applyProtection="0"/>
    <xf numFmtId="0" fontId="33" fillId="3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33" fillId="38" borderId="0" applyNumberFormat="0" applyBorder="0" applyAlignment="0" applyProtection="0"/>
    <xf numFmtId="0" fontId="14" fillId="5" borderId="0" applyNumberFormat="0" applyBorder="0" applyAlignment="0" applyProtection="0"/>
    <xf numFmtId="0" fontId="33" fillId="3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33" fillId="38" borderId="0" applyNumberFormat="0" applyBorder="0" applyAlignment="0" applyProtection="0"/>
    <xf numFmtId="0" fontId="14" fillId="5" borderId="0" applyNumberFormat="0" applyBorder="0" applyAlignment="0" applyProtection="0"/>
    <xf numFmtId="0" fontId="33" fillId="3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47" fillId="45" borderId="18" applyNumberFormat="0" applyAlignment="0" applyProtection="0"/>
    <xf numFmtId="0" fontId="51" fillId="78" borderId="0" applyNumberFormat="0" applyBorder="0" applyAlignment="0" applyProtection="0"/>
    <xf numFmtId="10" fontId="51" fillId="79" borderId="28" applyNumberFormat="0" applyBorder="0" applyAlignment="0" applyProtection="0"/>
    <xf numFmtId="0" fontId="51" fillId="78" borderId="0" applyNumberFormat="0" applyBorder="0" applyAlignment="0" applyProtection="0"/>
    <xf numFmtId="10" fontId="51" fillId="79" borderId="28" applyNumberFormat="0" applyBorder="0" applyAlignment="0" applyProtection="0"/>
    <xf numFmtId="10" fontId="51" fillId="79" borderId="28" applyNumberFormat="0" applyBorder="0" applyAlignment="0" applyProtection="0"/>
    <xf numFmtId="0" fontId="47" fillId="46" borderId="18" applyNumberFormat="0" applyAlignment="0" applyProtection="0"/>
    <xf numFmtId="0" fontId="47" fillId="45" borderId="18" applyNumberFormat="0" applyAlignment="0" applyProtection="0"/>
    <xf numFmtId="0" fontId="47" fillId="46" borderId="18" applyNumberFormat="0" applyAlignment="0" applyProtection="0"/>
    <xf numFmtId="0" fontId="47" fillId="46" borderId="18" applyNumberFormat="0" applyAlignment="0" applyProtection="0"/>
    <xf numFmtId="0" fontId="47" fillId="45" borderId="18" applyNumberFormat="0" applyAlignment="0" applyProtection="0"/>
    <xf numFmtId="0" fontId="40" fillId="0" borderId="20" applyNumberFormat="0" applyFill="0" applyAlignment="0" applyProtection="0"/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5" fillId="0" borderId="16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5" fillId="0" borderId="16">
      <alignment horizontal="left"/>
      <protection locked="0"/>
    </xf>
    <xf numFmtId="0" fontId="65" fillId="0" borderId="16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0" fontId="64" fillId="0" borderId="15">
      <alignment horizontal="left"/>
      <protection locked="0"/>
    </xf>
    <xf numFmtId="192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66" fillId="0" borderId="0" applyFont="0" applyFill="0" applyBorder="0" applyAlignment="0" applyProtection="0">
      <alignment vertical="top"/>
    </xf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66" fillId="0" borderId="0" applyFont="0" applyFill="0" applyBorder="0" applyAlignment="0" applyProtection="0">
      <alignment vertical="top"/>
    </xf>
    <xf numFmtId="193" fontId="66" fillId="0" borderId="0" applyFont="0" applyFill="0" applyBorder="0" applyAlignment="0" applyProtection="0">
      <alignment vertical="top"/>
    </xf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73" fontId="4" fillId="0" borderId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5" fontId="4" fillId="0" borderId="0" applyFill="0" applyBorder="0" applyAlignment="0" applyProtection="0"/>
    <xf numFmtId="173" fontId="4" fillId="0" borderId="0" applyFill="0" applyBorder="0" applyAlignment="0" applyProtection="0"/>
    <xf numFmtId="196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198" fontId="36" fillId="0" borderId="0">
      <protection locked="0"/>
    </xf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99" fontId="4" fillId="0" borderId="0" applyFill="0" applyBorder="0" applyAlignment="0" applyProtection="0"/>
    <xf numFmtId="200" fontId="4" fillId="0" borderId="0" applyFill="0" applyBorder="0" applyAlignment="0" applyProtection="0"/>
    <xf numFmtId="201" fontId="36" fillId="0" borderId="0">
      <protection locked="0"/>
    </xf>
    <xf numFmtId="202" fontId="36" fillId="0" borderId="0">
      <protection locked="0"/>
    </xf>
    <xf numFmtId="0" fontId="67" fillId="80" borderId="0" applyNumberFormat="0" applyBorder="0" applyAlignment="0" applyProtection="0"/>
    <xf numFmtId="0" fontId="15" fillId="6" borderId="0" applyNumberFormat="0" applyBorder="0" applyAlignment="0" applyProtection="0"/>
    <xf numFmtId="0" fontId="67" fillId="80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67" fillId="80" borderId="0" applyNumberFormat="0" applyBorder="0" applyAlignment="0" applyProtection="0"/>
    <xf numFmtId="0" fontId="15" fillId="6" borderId="0" applyNumberFormat="0" applyBorder="0" applyAlignment="0" applyProtection="0"/>
    <xf numFmtId="0" fontId="67" fillId="80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67" fillId="80" borderId="0" applyNumberFormat="0" applyBorder="0" applyAlignment="0" applyProtection="0"/>
    <xf numFmtId="0" fontId="15" fillId="6" borderId="0" applyNumberFormat="0" applyBorder="0" applyAlignment="0" applyProtection="0"/>
    <xf numFmtId="0" fontId="67" fillId="80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67" fillId="80" borderId="0" applyNumberFormat="0" applyBorder="0" applyAlignment="0" applyProtection="0"/>
    <xf numFmtId="0" fontId="67" fillId="81" borderId="0" applyNumberFormat="0" applyBorder="0" applyAlignment="0" applyProtection="0"/>
    <xf numFmtId="0" fontId="67" fillId="80" borderId="0" applyNumberFormat="0" applyBorder="0" applyAlignment="0" applyProtection="0"/>
    <xf numFmtId="0" fontId="67" fillId="80" borderId="0" applyNumberFormat="0" applyBorder="0" applyAlignment="0" applyProtection="0"/>
    <xf numFmtId="0" fontId="67" fillId="81" borderId="0" applyNumberFormat="0" applyBorder="0" applyAlignment="0" applyProtection="0"/>
    <xf numFmtId="0" fontId="67" fillId="80" borderId="0" applyNumberFormat="0" applyBorder="0" applyAlignment="0" applyProtection="0"/>
    <xf numFmtId="0" fontId="67" fillId="81" borderId="0" applyNumberFormat="0" applyBorder="0" applyAlignment="0" applyProtection="0"/>
    <xf numFmtId="0" fontId="67" fillId="80" borderId="0" applyNumberFormat="0" applyBorder="0" applyAlignment="0" applyProtection="0"/>
    <xf numFmtId="0" fontId="67" fillId="80" borderId="0" applyNumberFormat="0" applyBorder="0" applyAlignment="0" applyProtection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0" fontId="69" fillId="0" borderId="0"/>
    <xf numFmtId="203" fontId="70" fillId="0" borderId="0"/>
    <xf numFmtId="203" fontId="71" fillId="0" borderId="0"/>
    <xf numFmtId="203" fontId="7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203" fontId="70" fillId="0" borderId="0"/>
    <xf numFmtId="203" fontId="7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73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/>
    <xf numFmtId="0" fontId="4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4" fillId="0" borderId="0" applyNumberFormat="0" applyFont="0" applyFill="0" applyBorder="0" applyAlignment="0" applyProtection="0">
      <alignment vertical="top"/>
    </xf>
    <xf numFmtId="0" fontId="4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66" fillId="0" borderId="0">
      <alignment vertical="top"/>
    </xf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66" fillId="0" borderId="0">
      <alignment vertical="top"/>
    </xf>
    <xf numFmtId="0" fontId="4" fillId="0" borderId="0"/>
    <xf numFmtId="0" fontId="4" fillId="0" borderId="0"/>
    <xf numFmtId="0" fontId="66" fillId="0" borderId="0">
      <alignment vertical="top"/>
    </xf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" fillId="0" borderId="0"/>
    <xf numFmtId="0" fontId="4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5" fillId="0" borderId="0"/>
    <xf numFmtId="0" fontId="26" fillId="0" borderId="0"/>
    <xf numFmtId="0" fontId="5" fillId="0" borderId="0"/>
    <xf numFmtId="0" fontId="26" fillId="0" borderId="0"/>
    <xf numFmtId="0" fontId="5" fillId="0" borderId="0"/>
    <xf numFmtId="0" fontId="26" fillId="0" borderId="0"/>
    <xf numFmtId="0" fontId="5" fillId="0" borderId="0"/>
    <xf numFmtId="0" fontId="26" fillId="0" borderId="0"/>
    <xf numFmtId="0" fontId="5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/>
    <xf numFmtId="0" fontId="5" fillId="0" borderId="0"/>
    <xf numFmtId="0" fontId="74" fillId="0" borderId="0"/>
    <xf numFmtId="0" fontId="5" fillId="0" borderId="0"/>
    <xf numFmtId="0" fontId="74" fillId="0" borderId="0"/>
    <xf numFmtId="0" fontId="5" fillId="0" borderId="0"/>
    <xf numFmtId="0" fontId="74" fillId="0" borderId="0"/>
    <xf numFmtId="0" fontId="5" fillId="0" borderId="0"/>
    <xf numFmtId="0" fontId="74" fillId="0" borderId="0"/>
    <xf numFmtId="0" fontId="5" fillId="0" borderId="0"/>
    <xf numFmtId="0" fontId="74" fillId="0" borderId="0"/>
    <xf numFmtId="0" fontId="5" fillId="0" borderId="0"/>
    <xf numFmtId="0" fontId="74" fillId="0" borderId="0"/>
    <xf numFmtId="0" fontId="5" fillId="0" borderId="0"/>
    <xf numFmtId="0" fontId="74" fillId="0" borderId="0"/>
    <xf numFmtId="0" fontId="7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6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73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>
      <alignment horizontal="right"/>
    </xf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>
      <alignment horizontal="right"/>
    </xf>
    <xf numFmtId="204" fontId="41" fillId="0" borderId="0" applyFill="0" applyBorder="0" applyAlignment="0" applyProtection="0">
      <alignment horizontal="right"/>
    </xf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204" fontId="41" fillId="0" borderId="0" applyFill="0" applyBorder="0" applyAlignment="0" applyProtection="0"/>
    <xf numFmtId="0" fontId="4" fillId="78" borderId="29" applyNumberFormat="0" applyAlignment="0" applyProtection="0"/>
    <xf numFmtId="0" fontId="4" fillId="82" borderId="29" applyNumberFormat="0" applyFont="0" applyAlignment="0" applyProtection="0"/>
    <xf numFmtId="0" fontId="4" fillId="78" borderId="29" applyNumberFormat="0" applyAlignment="0" applyProtection="0"/>
    <xf numFmtId="0" fontId="4" fillId="82" borderId="29" applyNumberFormat="0" applyFont="0" applyAlignment="0" applyProtection="0"/>
    <xf numFmtId="0" fontId="4" fillId="82" borderId="29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4" fillId="82" borderId="29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4" fillId="82" borderId="29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4" fillId="82" borderId="29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4" fillId="82" borderId="29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4" fillId="82" borderId="29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4" fillId="82" borderId="29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26" fillId="10" borderId="11" applyNumberFormat="0" applyFont="0" applyAlignment="0" applyProtection="0"/>
    <xf numFmtId="0" fontId="4" fillId="78" borderId="29" applyNumberForma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5" fillId="10" borderId="11" applyNumberFormat="0" applyFont="0" applyAlignment="0" applyProtection="0"/>
    <xf numFmtId="0" fontId="4" fillId="78" borderId="29" applyNumberFormat="0" applyAlignment="0" applyProtection="0"/>
    <xf numFmtId="0" fontId="4" fillId="82" borderId="29" applyNumberFormat="0" applyFont="0" applyAlignment="0" applyProtection="0"/>
    <xf numFmtId="0" fontId="4" fillId="78" borderId="29" applyNumberFormat="0" applyAlignment="0" applyProtection="0"/>
    <xf numFmtId="0" fontId="4" fillId="82" borderId="29" applyNumberFormat="0" applyFont="0" applyAlignment="0" applyProtection="0"/>
    <xf numFmtId="0" fontId="4" fillId="82" borderId="29" applyNumberFormat="0" applyFont="0" applyAlignment="0" applyProtection="0"/>
    <xf numFmtId="0" fontId="75" fillId="72" borderId="30" applyNumberFormat="0" applyAlignment="0" applyProtection="0"/>
    <xf numFmtId="0" fontId="75" fillId="73" borderId="30" applyNumberFormat="0" applyAlignment="0" applyProtection="0"/>
    <xf numFmtId="0" fontId="75" fillId="72" borderId="30" applyNumberFormat="0" applyAlignment="0" applyProtection="0"/>
    <xf numFmtId="0" fontId="75" fillId="73" borderId="30" applyNumberFormat="0" applyAlignment="0" applyProtection="0"/>
    <xf numFmtId="0" fontId="75" fillId="73" borderId="30" applyNumberFormat="0" applyAlignment="0" applyProtection="0"/>
    <xf numFmtId="10" fontId="4" fillId="0" borderId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0" borderId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1" fillId="0" borderId="0" applyFont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1" fillId="0" borderId="0" applyFont="0" applyFill="0" applyBorder="0" applyAlignment="0" applyProtection="0"/>
    <xf numFmtId="205" fontId="41" fillId="0" borderId="0" applyFont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5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25" fillId="0" borderId="0" applyFont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6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25" fillId="0" borderId="0" applyFont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25" fillId="0" borderId="0" applyFont="0" applyFill="0" applyBorder="0" applyAlignment="0" applyProtection="0"/>
    <xf numFmtId="207" fontId="25" fillId="0" borderId="0" applyFont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5" fontId="4" fillId="0" borderId="0" applyFill="0" applyBorder="0" applyAlignment="0" applyProtection="0"/>
    <xf numFmtId="208" fontId="36" fillId="0" borderId="0">
      <protection locked="0"/>
    </xf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4" fontId="36" fillId="0" borderId="0">
      <protection locked="0"/>
    </xf>
    <xf numFmtId="209" fontId="4" fillId="0" borderId="0" applyFont="0" applyFill="0" applyBorder="0" applyAlignment="0" applyProtection="0"/>
    <xf numFmtId="208" fontId="36" fillId="0" borderId="0">
      <protection locked="0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0" borderId="0"/>
    <xf numFmtId="184" fontId="36" fillId="0" borderId="0">
      <protection locked="0"/>
    </xf>
    <xf numFmtId="210" fontId="36" fillId="0" borderId="0">
      <protection locked="0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16" applyNumberFormat="0" applyFill="0" applyBorder="0" applyAlignment="0" applyProtection="0">
      <protection hidden="1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16" applyNumberFormat="0" applyFill="0" applyBorder="0" applyAlignment="0" applyProtection="0">
      <protection hidden="1"/>
    </xf>
    <xf numFmtId="0" fontId="76" fillId="0" borderId="16" applyNumberFormat="0" applyFill="0" applyBorder="0" applyAlignment="0" applyProtection="0">
      <protection hidden="1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" fillId="3" borderId="0" applyNumberFormat="0" applyBorder="0" applyAlignment="0"/>
    <xf numFmtId="0" fontId="77" fillId="83" borderId="31" applyNumberFormat="0" applyFont="0" applyBorder="0" applyAlignment="0">
      <alignment horizontal="left" wrapText="1"/>
    </xf>
    <xf numFmtId="0" fontId="4" fillId="3" borderId="0" applyNumberFormat="0" applyBorder="0" applyAlignment="0"/>
    <xf numFmtId="0" fontId="77" fillId="83" borderId="31" applyNumberFormat="0" applyFont="0" applyBorder="0" applyAlignment="0">
      <alignment horizontal="left" wrapText="1"/>
    </xf>
    <xf numFmtId="0" fontId="77" fillId="83" borderId="31" applyNumberFormat="0" applyFont="0" applyBorder="0" applyAlignment="0">
      <alignment horizontal="left" wrapText="1"/>
    </xf>
    <xf numFmtId="0" fontId="77" fillId="83" borderId="31" applyNumberFormat="0" applyFont="0" applyBorder="0" applyAlignment="0">
      <alignment horizontal="left" wrapText="1"/>
    </xf>
    <xf numFmtId="0" fontId="77" fillId="83" borderId="31" applyNumberFormat="0" applyFont="0" applyBorder="0" applyAlignment="0">
      <alignment horizontal="left" wrapText="1"/>
    </xf>
    <xf numFmtId="0" fontId="77" fillId="83" borderId="31" applyNumberFormat="0" applyFont="0" applyBorder="0" applyAlignment="0">
      <alignment horizontal="left" wrapText="1"/>
    </xf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4" fillId="3" borderId="0" applyNumberFormat="0" applyBorder="0" applyAlignment="0"/>
    <xf numFmtId="0" fontId="77" fillId="83" borderId="31" applyNumberFormat="0" applyFont="0" applyBorder="0" applyAlignment="0">
      <alignment horizontal="left" wrapText="1"/>
    </xf>
    <xf numFmtId="0" fontId="75" fillId="73" borderId="30" applyNumberFormat="0" applyAlignment="0" applyProtection="0"/>
    <xf numFmtId="0" fontId="17" fillId="8" borderId="8" applyNumberFormat="0" applyAlignment="0" applyProtection="0"/>
    <xf numFmtId="0" fontId="75" fillId="73" borderId="30" applyNumberFormat="0" applyAlignment="0" applyProtection="0"/>
    <xf numFmtId="0" fontId="17" fillId="8" borderId="8" applyNumberFormat="0" applyAlignment="0" applyProtection="0"/>
    <xf numFmtId="0" fontId="17" fillId="8" borderId="8" applyNumberFormat="0" applyAlignment="0" applyProtection="0"/>
    <xf numFmtId="0" fontId="75" fillId="73" borderId="30" applyNumberFormat="0" applyAlignment="0" applyProtection="0"/>
    <xf numFmtId="0" fontId="17" fillId="8" borderId="8" applyNumberFormat="0" applyAlignment="0" applyProtection="0"/>
    <xf numFmtId="0" fontId="75" fillId="73" borderId="30" applyNumberFormat="0" applyAlignment="0" applyProtection="0"/>
    <xf numFmtId="0" fontId="17" fillId="8" borderId="8" applyNumberFormat="0" applyAlignment="0" applyProtection="0"/>
    <xf numFmtId="0" fontId="17" fillId="8" borderId="8" applyNumberFormat="0" applyAlignment="0" applyProtection="0"/>
    <xf numFmtId="0" fontId="75" fillId="73" borderId="30" applyNumberFormat="0" applyAlignment="0" applyProtection="0"/>
    <xf numFmtId="0" fontId="17" fillId="8" borderId="8" applyNumberFormat="0" applyAlignment="0" applyProtection="0"/>
    <xf numFmtId="0" fontId="75" fillId="73" borderId="30" applyNumberFormat="0" applyAlignment="0" applyProtection="0"/>
    <xf numFmtId="0" fontId="17" fillId="8" borderId="8" applyNumberFormat="0" applyAlignment="0" applyProtection="0"/>
    <xf numFmtId="0" fontId="17" fillId="8" borderId="8" applyNumberFormat="0" applyAlignment="0" applyProtection="0"/>
    <xf numFmtId="0" fontId="75" fillId="73" borderId="30" applyNumberFormat="0" applyAlignment="0" applyProtection="0"/>
    <xf numFmtId="0" fontId="75" fillId="72" borderId="30" applyNumberFormat="0" applyAlignment="0" applyProtection="0"/>
    <xf numFmtId="0" fontId="75" fillId="73" borderId="30" applyNumberFormat="0" applyAlignment="0" applyProtection="0"/>
    <xf numFmtId="0" fontId="75" fillId="73" borderId="30" applyNumberFormat="0" applyAlignment="0" applyProtection="0"/>
    <xf numFmtId="38" fontId="1" fillId="0" borderId="32"/>
    <xf numFmtId="211" fontId="4" fillId="0" borderId="0">
      <protection locked="0"/>
    </xf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212" fontId="4" fillId="0" borderId="0" applyFill="0" applyBorder="0" applyAlignment="0" applyProtection="0">
      <alignment wrapText="1"/>
    </xf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" fillId="0" borderId="0" applyNumberFormat="0"/>
    <xf numFmtId="0" fontId="7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0" borderId="23" applyNumberFormat="0" applyFill="0" applyAlignment="0" applyProtection="0"/>
    <xf numFmtId="0" fontId="55" fillId="0" borderId="24" applyNumberFormat="0" applyFill="0" applyAlignment="0" applyProtection="0"/>
    <xf numFmtId="0" fontId="46" fillId="0" borderId="25" applyNumberFormat="0" applyFill="0" applyAlignment="0" applyProtection="0"/>
    <xf numFmtId="0" fontId="4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0" borderId="23" applyNumberFormat="0" applyFill="0" applyAlignment="0" applyProtection="0"/>
    <xf numFmtId="0" fontId="10" fillId="0" borderId="4" applyNumberFormat="0" applyFill="0" applyAlignment="0" applyProtection="0"/>
    <xf numFmtId="0" fontId="54" fillId="0" borderId="23" applyNumberFormat="0" applyFill="0" applyAlignment="0" applyProtection="0"/>
    <xf numFmtId="0" fontId="10" fillId="0" borderId="4" applyNumberFormat="0" applyFill="0" applyAlignment="0" applyProtection="0"/>
    <xf numFmtId="0" fontId="10" fillId="0" borderId="4" applyNumberFormat="0" applyFill="0" applyAlignment="0" applyProtection="0"/>
    <xf numFmtId="0" fontId="54" fillId="0" borderId="23" applyNumberFormat="0" applyFill="0" applyAlignment="0" applyProtection="0"/>
    <xf numFmtId="0" fontId="10" fillId="0" borderId="4" applyNumberFormat="0" applyFill="0" applyAlignment="0" applyProtection="0"/>
    <xf numFmtId="0" fontId="54" fillId="0" borderId="23" applyNumberFormat="0" applyFill="0" applyAlignment="0" applyProtection="0"/>
    <xf numFmtId="0" fontId="10" fillId="0" borderId="4" applyNumberFormat="0" applyFill="0" applyAlignment="0" applyProtection="0"/>
    <xf numFmtId="0" fontId="10" fillId="0" borderId="4" applyNumberFormat="0" applyFill="0" applyAlignment="0" applyProtection="0"/>
    <xf numFmtId="0" fontId="54" fillId="0" borderId="23" applyNumberFormat="0" applyFill="0" applyAlignment="0" applyProtection="0"/>
    <xf numFmtId="0" fontId="10" fillId="0" borderId="4" applyNumberFormat="0" applyFill="0" applyAlignment="0" applyProtection="0"/>
    <xf numFmtId="0" fontId="54" fillId="0" borderId="23" applyNumberFormat="0" applyFill="0" applyAlignment="0" applyProtection="0"/>
    <xf numFmtId="0" fontId="10" fillId="0" borderId="4" applyNumberFormat="0" applyFill="0" applyAlignment="0" applyProtection="0"/>
    <xf numFmtId="0" fontId="10" fillId="0" borderId="4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5" fillId="0" borderId="24" applyNumberFormat="0" applyFill="0" applyAlignment="0" applyProtection="0"/>
    <xf numFmtId="0" fontId="11" fillId="0" borderId="5" applyNumberFormat="0" applyFill="0" applyAlignment="0" applyProtection="0"/>
    <xf numFmtId="0" fontId="55" fillId="0" borderId="2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55" fillId="0" borderId="24" applyNumberFormat="0" applyFill="0" applyAlignment="0" applyProtection="0"/>
    <xf numFmtId="0" fontId="11" fillId="0" borderId="5" applyNumberFormat="0" applyFill="0" applyAlignment="0" applyProtection="0"/>
    <xf numFmtId="0" fontId="55" fillId="0" borderId="2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55" fillId="0" borderId="24" applyNumberFormat="0" applyFill="0" applyAlignment="0" applyProtection="0"/>
    <xf numFmtId="0" fontId="11" fillId="0" borderId="5" applyNumberFormat="0" applyFill="0" applyAlignment="0" applyProtection="0"/>
    <xf numFmtId="0" fontId="55" fillId="0" borderId="2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55" fillId="0" borderId="24" applyNumberFormat="0" applyFill="0" applyAlignment="0" applyProtection="0"/>
    <xf numFmtId="0" fontId="55" fillId="0" borderId="24" applyNumberFormat="0" applyFill="0" applyAlignment="0" applyProtection="0"/>
    <xf numFmtId="0" fontId="55" fillId="0" borderId="24" applyNumberFormat="0" applyFill="0" applyAlignment="0" applyProtection="0"/>
    <xf numFmtId="0" fontId="55" fillId="0" borderId="24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7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2" fontId="56" fillId="0" borderId="0">
      <protection locked="0"/>
    </xf>
    <xf numFmtId="2" fontId="56" fillId="0" borderId="0">
      <protection locked="0"/>
    </xf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80" fillId="73" borderId="16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80" fillId="73" borderId="16"/>
    <xf numFmtId="0" fontId="80" fillId="73" borderId="16"/>
    <xf numFmtId="0" fontId="51" fillId="72" borderId="15"/>
    <xf numFmtId="0" fontId="51" fillId="72" borderId="15"/>
    <xf numFmtId="0" fontId="51" fillId="72" borderId="15"/>
    <xf numFmtId="0" fontId="51" fillId="72" borderId="15"/>
    <xf numFmtId="0" fontId="51" fillId="72" borderId="15"/>
    <xf numFmtId="0" fontId="81" fillId="0" borderId="33" applyNumberFormat="0" applyFill="0" applyAlignment="0" applyProtection="0"/>
    <xf numFmtId="0" fontId="23" fillId="0" borderId="12" applyNumberFormat="0" applyFill="0" applyAlignment="0" applyProtection="0"/>
    <xf numFmtId="0" fontId="81" fillId="0" borderId="33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1" fillId="0" borderId="33" applyNumberFormat="0" applyFill="0" applyAlignment="0" applyProtection="0"/>
    <xf numFmtId="0" fontId="23" fillId="0" borderId="12" applyNumberFormat="0" applyFill="0" applyAlignment="0" applyProtection="0"/>
    <xf numFmtId="0" fontId="81" fillId="0" borderId="33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1" fillId="0" borderId="33" applyNumberFormat="0" applyFill="0" applyAlignment="0" applyProtection="0"/>
    <xf numFmtId="0" fontId="23" fillId="0" borderId="12" applyNumberFormat="0" applyFill="0" applyAlignment="0" applyProtection="0"/>
    <xf numFmtId="0" fontId="81" fillId="0" borderId="33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51" fillId="81" borderId="0" applyNumberFormat="0" applyBorder="0" applyAlignment="0" applyProtection="0"/>
    <xf numFmtId="37" fontId="51" fillId="84" borderId="0" applyNumberFormat="0" applyBorder="0" applyAlignment="0" applyProtection="0"/>
    <xf numFmtId="0" fontId="51" fillId="81" borderId="0" applyNumberFormat="0" applyBorder="0" applyAlignment="0" applyProtection="0"/>
    <xf numFmtId="37" fontId="51" fillId="84" borderId="0" applyNumberFormat="0" applyBorder="0" applyAlignment="0" applyProtection="0"/>
    <xf numFmtId="37" fontId="51" fillId="84" borderId="0" applyNumberFormat="0" applyBorder="0" applyAlignment="0" applyProtection="0"/>
    <xf numFmtId="37" fontId="51" fillId="0" borderId="0"/>
    <xf numFmtId="37" fontId="51" fillId="0" borderId="0"/>
    <xf numFmtId="37" fontId="51" fillId="0" borderId="0"/>
    <xf numFmtId="37" fontId="51" fillId="0" borderId="0"/>
    <xf numFmtId="37" fontId="51" fillId="0" borderId="0"/>
    <xf numFmtId="0" fontId="51" fillId="81" borderId="0" applyNumberFormat="0" applyBorder="0" applyAlignment="0" applyProtection="0"/>
    <xf numFmtId="3" fontId="30" fillId="0" borderId="26" applyProtection="0"/>
    <xf numFmtId="3" fontId="30" fillId="0" borderId="27" applyProtection="0"/>
    <xf numFmtId="3" fontId="30" fillId="0" borderId="26" applyProtection="0"/>
    <xf numFmtId="3" fontId="30" fillId="0" borderId="27" applyProtection="0"/>
    <xf numFmtId="3" fontId="30" fillId="0" borderId="27" applyProtection="0"/>
    <xf numFmtId="184" fontId="36" fillId="0" borderId="0">
      <protection locked="0"/>
    </xf>
    <xf numFmtId="210" fontId="36" fillId="0" borderId="0">
      <protection locked="0"/>
    </xf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4" fontId="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82" fillId="0" borderId="0" applyProtection="0"/>
    <xf numFmtId="213" fontId="82" fillId="0" borderId="0" applyProtection="0"/>
    <xf numFmtId="0" fontId="83" fillId="0" borderId="0" applyProtection="0"/>
    <xf numFmtId="0" fontId="84" fillId="0" borderId="0" applyProtection="0"/>
    <xf numFmtId="0" fontId="82" fillId="0" borderId="34" applyProtection="0"/>
    <xf numFmtId="0" fontId="82" fillId="0" borderId="0"/>
    <xf numFmtId="10" fontId="82" fillId="0" borderId="0" applyProtection="0"/>
    <xf numFmtId="0" fontId="82" fillId="0" borderId="0"/>
    <xf numFmtId="2" fontId="82" fillId="0" borderId="0" applyProtection="0"/>
    <xf numFmtId="4" fontId="82" fillId="0" borderId="0" applyProtection="0"/>
    <xf numFmtId="0" fontId="5" fillId="0" borderId="0"/>
    <xf numFmtId="0" fontId="4" fillId="0" borderId="0"/>
    <xf numFmtId="0" fontId="4" fillId="0" borderId="0"/>
  </cellStyleXfs>
  <cellXfs count="94">
    <xf numFmtId="0" fontId="0" fillId="0" borderId="0" xfId="0"/>
    <xf numFmtId="0" fontId="5" fillId="0" borderId="0" xfId="3"/>
    <xf numFmtId="0" fontId="7" fillId="0" borderId="0" xfId="3" applyFont="1" applyAlignment="1">
      <alignment vertical="center" wrapText="1"/>
    </xf>
    <xf numFmtId="0" fontId="3" fillId="0" borderId="0" xfId="27856" applyFont="1" applyAlignment="1">
      <alignment horizontal="left" indent="1"/>
    </xf>
    <xf numFmtId="3" fontId="3" fillId="0" borderId="0" xfId="8" applyNumberFormat="1" applyFont="1"/>
    <xf numFmtId="3" fontId="5" fillId="0" borderId="0" xfId="3" applyNumberFormat="1"/>
    <xf numFmtId="0" fontId="6" fillId="2" borderId="0" xfId="6" applyFont="1" applyFill="1" applyAlignment="1">
      <alignment vertical="center"/>
    </xf>
    <xf numFmtId="0" fontId="2" fillId="2" borderId="0" xfId="6" applyFont="1" applyFill="1" applyAlignment="1">
      <alignment vertical="center" wrapText="1"/>
    </xf>
    <xf numFmtId="0" fontId="6" fillId="3" borderId="0" xfId="5" applyFont="1" applyFill="1"/>
    <xf numFmtId="0" fontId="5" fillId="0" borderId="0" xfId="33549"/>
    <xf numFmtId="0" fontId="7" fillId="0" borderId="0" xfId="33549" applyFont="1" applyAlignment="1">
      <alignment vertical="center" wrapText="1"/>
    </xf>
    <xf numFmtId="0" fontId="85" fillId="0" borderId="1" xfId="8" applyFont="1" applyBorder="1" applyAlignment="1">
      <alignment horizontal="center" vertical="center" wrapText="1"/>
    </xf>
    <xf numFmtId="0" fontId="4" fillId="0" borderId="0" xfId="27160"/>
    <xf numFmtId="0" fontId="23" fillId="0" borderId="0" xfId="33549" applyFont="1"/>
    <xf numFmtId="0" fontId="85" fillId="0" borderId="0" xfId="27856" applyFont="1" applyAlignment="1">
      <alignment horizontal="left"/>
    </xf>
    <xf numFmtId="0" fontId="86" fillId="0" borderId="0" xfId="27856" applyFont="1" applyAlignment="1">
      <alignment horizontal="left" indent="1"/>
    </xf>
    <xf numFmtId="0" fontId="28" fillId="0" borderId="0" xfId="27160" applyFont="1"/>
    <xf numFmtId="0" fontId="86" fillId="0" borderId="2" xfId="27856" applyFont="1" applyBorder="1" applyAlignment="1">
      <alignment horizontal="left" indent="1"/>
    </xf>
    <xf numFmtId="49" fontId="88" fillId="2" borderId="0" xfId="16443" applyNumberFormat="1" applyFont="1" applyFill="1" applyBorder="1" applyAlignment="1"/>
    <xf numFmtId="0" fontId="6" fillId="85" borderId="0" xfId="27160" applyFont="1" applyFill="1" applyAlignment="1">
      <alignment vertical="center"/>
    </xf>
    <xf numFmtId="3" fontId="5" fillId="0" borderId="0" xfId="33549" applyNumberFormat="1"/>
    <xf numFmtId="3" fontId="23" fillId="0" borderId="0" xfId="33549" applyNumberFormat="1" applyFont="1"/>
    <xf numFmtId="3" fontId="85" fillId="85" borderId="3" xfId="33551" applyNumberFormat="1" applyFont="1" applyFill="1" applyBorder="1" applyAlignment="1">
      <alignment horizontal="right" vertical="center" wrapText="1"/>
    </xf>
    <xf numFmtId="3" fontId="85" fillId="85" borderId="0" xfId="33551" applyNumberFormat="1" applyFont="1" applyFill="1" applyAlignment="1">
      <alignment horizontal="right" vertical="center" wrapText="1"/>
    </xf>
    <xf numFmtId="3" fontId="86" fillId="85" borderId="0" xfId="33551" applyNumberFormat="1" applyFont="1" applyFill="1" applyAlignment="1">
      <alignment horizontal="right" vertical="center" wrapText="1"/>
    </xf>
    <xf numFmtId="3" fontId="86" fillId="85" borderId="2" xfId="33551" applyNumberFormat="1" applyFont="1" applyFill="1" applyBorder="1" applyAlignment="1">
      <alignment horizontal="right" vertical="center" wrapText="1"/>
    </xf>
    <xf numFmtId="3" fontId="86" fillId="0" borderId="0" xfId="8" applyNumberFormat="1" applyFont="1"/>
    <xf numFmtId="3" fontId="85" fillId="0" borderId="0" xfId="8" applyNumberFormat="1" applyFont="1"/>
    <xf numFmtId="0" fontId="90" fillId="0" borderId="0" xfId="0" applyFont="1"/>
    <xf numFmtId="0" fontId="90" fillId="0" borderId="2" xfId="0" applyFont="1" applyBorder="1"/>
    <xf numFmtId="3" fontId="86" fillId="0" borderId="2" xfId="8" applyNumberFormat="1" applyFont="1" applyBorder="1"/>
    <xf numFmtId="0" fontId="88" fillId="3" borderId="0" xfId="5" applyFont="1" applyFill="1"/>
    <xf numFmtId="0" fontId="88" fillId="2" borderId="0" xfId="6" applyFont="1" applyFill="1" applyAlignment="1">
      <alignment vertical="center"/>
    </xf>
    <xf numFmtId="0" fontId="88" fillId="85" borderId="0" xfId="0" applyFont="1" applyFill="1" applyAlignment="1">
      <alignment vertical="center"/>
    </xf>
    <xf numFmtId="0" fontId="90" fillId="0" borderId="0" xfId="3" applyFont="1"/>
    <xf numFmtId="0" fontId="23" fillId="0" borderId="0" xfId="3" applyFont="1"/>
    <xf numFmtId="0" fontId="23" fillId="0" borderId="0" xfId="0" applyFont="1"/>
    <xf numFmtId="0" fontId="91" fillId="0" borderId="0" xfId="0" applyFont="1"/>
    <xf numFmtId="0" fontId="2" fillId="2" borderId="0" xfId="2" applyFont="1" applyFill="1" applyAlignment="1">
      <alignment vertical="center" wrapText="1"/>
    </xf>
    <xf numFmtId="0" fontId="90" fillId="0" borderId="0" xfId="0" applyFont="1" applyAlignment="1">
      <alignment horizontal="center"/>
    </xf>
    <xf numFmtId="0" fontId="86" fillId="0" borderId="0" xfId="1" applyFont="1" applyAlignment="1">
      <alignment horizontal="left" indent="1"/>
    </xf>
    <xf numFmtId="3" fontId="86" fillId="0" borderId="0" xfId="7" applyNumberFormat="1" applyFont="1"/>
    <xf numFmtId="0" fontId="86" fillId="0" borderId="0" xfId="8" applyFont="1" applyAlignment="1">
      <alignment horizontal="left" indent="1"/>
    </xf>
    <xf numFmtId="0" fontId="89" fillId="0" borderId="0" xfId="3" applyFont="1"/>
    <xf numFmtId="0" fontId="86" fillId="0" borderId="2" xfId="8" applyFont="1" applyBorder="1" applyAlignment="1">
      <alignment horizontal="left" indent="1"/>
    </xf>
    <xf numFmtId="0" fontId="89" fillId="0" borderId="2" xfId="3" applyFont="1" applyBorder="1"/>
    <xf numFmtId="0" fontId="85" fillId="0" borderId="1" xfId="1" applyFont="1" applyBorder="1" applyAlignment="1">
      <alignment horizontal="center" vertical="center" wrapText="1"/>
    </xf>
    <xf numFmtId="0" fontId="85" fillId="0" borderId="0" xfId="1" applyFont="1" applyAlignment="1">
      <alignment horizontal="left"/>
    </xf>
    <xf numFmtId="0" fontId="85" fillId="0" borderId="0" xfId="8" applyFont="1" applyAlignment="1">
      <alignment horizontal="left"/>
    </xf>
    <xf numFmtId="0" fontId="89" fillId="0" borderId="0" xfId="3" applyFont="1" applyAlignment="1">
      <alignment vertical="center" wrapText="1"/>
    </xf>
    <xf numFmtId="0" fontId="91" fillId="0" borderId="0" xfId="3" applyFont="1"/>
    <xf numFmtId="0" fontId="86" fillId="2" borderId="0" xfId="6" applyFont="1" applyFill="1" applyAlignment="1">
      <alignment vertical="center" wrapText="1"/>
    </xf>
    <xf numFmtId="0" fontId="89" fillId="0" borderId="0" xfId="0" applyFont="1" applyAlignment="1">
      <alignment vertical="center"/>
    </xf>
    <xf numFmtId="0" fontId="92" fillId="3" borderId="0" xfId="5" applyFont="1" applyFill="1"/>
    <xf numFmtId="3" fontId="90" fillId="0" borderId="0" xfId="3" applyNumberFormat="1" applyFont="1"/>
    <xf numFmtId="49" fontId="86" fillId="2" borderId="0" xfId="16770" applyNumberFormat="1" applyFont="1" applyFill="1" applyBorder="1" applyAlignment="1">
      <alignment horizontal="left" vertical="top" wrapText="1" indent="1"/>
    </xf>
    <xf numFmtId="3" fontId="86" fillId="0" borderId="0" xfId="8" applyNumberFormat="1" applyFont="1" applyAlignment="1">
      <alignment horizontal="right"/>
    </xf>
    <xf numFmtId="3" fontId="4" fillId="0" borderId="0" xfId="27160" applyNumberFormat="1"/>
    <xf numFmtId="3" fontId="85" fillId="85" borderId="2" xfId="33551" applyNumberFormat="1" applyFont="1" applyFill="1" applyBorder="1" applyAlignment="1">
      <alignment horizontal="right" vertical="center" wrapText="1"/>
    </xf>
    <xf numFmtId="0" fontId="93" fillId="0" borderId="0" xfId="27160" applyFont="1"/>
    <xf numFmtId="0" fontId="90" fillId="0" borderId="0" xfId="33549" applyFont="1"/>
    <xf numFmtId="3" fontId="93" fillId="0" borderId="0" xfId="27160" applyNumberFormat="1" applyFont="1"/>
    <xf numFmtId="0" fontId="91" fillId="0" borderId="0" xfId="33549" applyFont="1"/>
    <xf numFmtId="0" fontId="88" fillId="85" borderId="0" xfId="27160" applyFont="1" applyFill="1" applyAlignment="1">
      <alignment vertical="center"/>
    </xf>
    <xf numFmtId="3" fontId="87" fillId="0" borderId="0" xfId="33549" applyNumberFormat="1" applyFont="1"/>
    <xf numFmtId="3" fontId="90" fillId="0" borderId="0" xfId="0" applyNumberFormat="1" applyFont="1"/>
    <xf numFmtId="3" fontId="91" fillId="0" borderId="0" xfId="0" applyNumberFormat="1" applyFont="1"/>
    <xf numFmtId="0" fontId="89" fillId="2" borderId="0" xfId="33550" applyFont="1" applyFill="1"/>
    <xf numFmtId="0" fontId="86" fillId="2" borderId="0" xfId="33550" applyFont="1" applyFill="1"/>
    <xf numFmtId="49" fontId="86" fillId="2" borderId="2" xfId="16770" applyNumberFormat="1" applyFont="1" applyFill="1" applyBorder="1" applyAlignment="1">
      <alignment horizontal="left" vertical="top" wrapText="1" indent="1"/>
    </xf>
    <xf numFmtId="3" fontId="85" fillId="0" borderId="0" xfId="33549" applyNumberFormat="1" applyFont="1"/>
    <xf numFmtId="49" fontId="86" fillId="2" borderId="0" xfId="16770" applyNumberFormat="1" applyFont="1" applyFill="1" applyBorder="1" applyAlignment="1">
      <alignment horizontal="left" vertical="top" indent="1"/>
    </xf>
    <xf numFmtId="0" fontId="86" fillId="0" borderId="0" xfId="27856" applyFont="1" applyBorder="1" applyAlignment="1">
      <alignment horizontal="left" indent="1"/>
    </xf>
    <xf numFmtId="3" fontId="85" fillId="85" borderId="0" xfId="33551" applyNumberFormat="1" applyFont="1" applyFill="1" applyBorder="1" applyAlignment="1">
      <alignment horizontal="right" vertical="center" wrapText="1"/>
    </xf>
    <xf numFmtId="3" fontId="86" fillId="85" borderId="0" xfId="33551" applyNumberFormat="1" applyFont="1" applyFill="1" applyBorder="1" applyAlignment="1">
      <alignment horizontal="right" vertical="center" wrapText="1"/>
    </xf>
    <xf numFmtId="0" fontId="2" fillId="2" borderId="0" xfId="2" applyFont="1" applyFill="1" applyAlignment="1">
      <alignment horizontal="center" vertical="center" wrapText="1"/>
    </xf>
    <xf numFmtId="0" fontId="85" fillId="0" borderId="3" xfId="1" applyFont="1" applyBorder="1" applyAlignment="1">
      <alignment horizontal="left" vertical="center" wrapText="1"/>
    </xf>
    <xf numFmtId="0" fontId="85" fillId="0" borderId="2" xfId="1" applyFont="1" applyBorder="1" applyAlignment="1">
      <alignment horizontal="left" vertical="center" wrapText="1"/>
    </xf>
    <xf numFmtId="0" fontId="85" fillId="0" borderId="3" xfId="1" applyFont="1" applyBorder="1" applyAlignment="1">
      <alignment horizontal="center" vertical="center" wrapText="1"/>
    </xf>
    <xf numFmtId="0" fontId="85" fillId="0" borderId="2" xfId="1" applyFont="1" applyBorder="1" applyAlignment="1">
      <alignment horizontal="center" vertical="center" wrapText="1"/>
    </xf>
    <xf numFmtId="0" fontId="87" fillId="0" borderId="1" xfId="0" applyFont="1" applyBorder="1" applyAlignment="1">
      <alignment horizontal="center"/>
    </xf>
    <xf numFmtId="0" fontId="89" fillId="0" borderId="0" xfId="0" applyFont="1" applyAlignment="1">
      <alignment horizontal="left" vertical="center" wrapText="1"/>
    </xf>
    <xf numFmtId="0" fontId="85" fillId="0" borderId="3" xfId="8" applyFont="1" applyBorder="1" applyAlignment="1">
      <alignment horizontal="center" vertical="center" wrapText="1"/>
    </xf>
    <xf numFmtId="0" fontId="85" fillId="0" borderId="2" xfId="8" applyFont="1" applyBorder="1" applyAlignment="1">
      <alignment horizontal="center" vertical="center" wrapText="1"/>
    </xf>
    <xf numFmtId="0" fontId="2" fillId="2" borderId="0" xfId="6" applyFont="1" applyFill="1" applyAlignment="1">
      <alignment horizontal="center" vertical="center" wrapText="1"/>
    </xf>
    <xf numFmtId="0" fontId="87" fillId="0" borderId="1" xfId="3" applyFont="1" applyBorder="1" applyAlignment="1">
      <alignment horizontal="center"/>
    </xf>
    <xf numFmtId="0" fontId="86" fillId="2" borderId="0" xfId="6" applyFont="1" applyFill="1" applyAlignment="1">
      <alignment horizontal="center" vertical="center" wrapText="1"/>
    </xf>
    <xf numFmtId="0" fontId="85" fillId="0" borderId="3" xfId="8" applyFont="1" applyBorder="1" applyAlignment="1">
      <alignment horizontal="left" vertical="center" wrapText="1"/>
    </xf>
    <xf numFmtId="0" fontId="85" fillId="0" borderId="2" xfId="8" applyFont="1" applyBorder="1" applyAlignment="1">
      <alignment horizontal="left" vertical="center" wrapText="1"/>
    </xf>
    <xf numFmtId="0" fontId="89" fillId="0" borderId="0" xfId="0" applyFont="1" applyAlignment="1">
      <alignment horizontal="left" vertical="center"/>
    </xf>
    <xf numFmtId="0" fontId="89" fillId="2" borderId="0" xfId="33550" applyFont="1" applyFill="1" applyAlignment="1">
      <alignment horizontal="left"/>
    </xf>
    <xf numFmtId="0" fontId="86" fillId="2" borderId="0" xfId="33550" applyFont="1" applyFill="1" applyAlignment="1">
      <alignment horizontal="left"/>
    </xf>
    <xf numFmtId="0" fontId="87" fillId="0" borderId="1" xfId="33549" applyFont="1" applyBorder="1" applyAlignment="1">
      <alignment horizontal="center"/>
    </xf>
    <xf numFmtId="0" fontId="85" fillId="0" borderId="0" xfId="27856" applyFont="1" applyBorder="1" applyAlignment="1">
      <alignment horizontal="left"/>
    </xf>
  </cellXfs>
  <cellStyles count="33552">
    <cellStyle name="1 indent" xfId="9" xr:uid="{00000000-0005-0000-0000-000000000000}"/>
    <cellStyle name="1 indent 10" xfId="10" xr:uid="{00000000-0005-0000-0000-000001000000}"/>
    <cellStyle name="1 indent 11" xfId="11" xr:uid="{00000000-0005-0000-0000-000002000000}"/>
    <cellStyle name="1 indent 12" xfId="12" xr:uid="{00000000-0005-0000-0000-000003000000}"/>
    <cellStyle name="1 indent 13" xfId="13" xr:uid="{00000000-0005-0000-0000-000004000000}"/>
    <cellStyle name="1 indent 14" xfId="14" xr:uid="{00000000-0005-0000-0000-000005000000}"/>
    <cellStyle name="1 indent 15" xfId="15" xr:uid="{00000000-0005-0000-0000-000006000000}"/>
    <cellStyle name="1 indent 16" xfId="16" xr:uid="{00000000-0005-0000-0000-000007000000}"/>
    <cellStyle name="1 indent 17" xfId="17" xr:uid="{00000000-0005-0000-0000-000008000000}"/>
    <cellStyle name="1 indent 18" xfId="18" xr:uid="{00000000-0005-0000-0000-000009000000}"/>
    <cellStyle name="1 indent 19" xfId="19" xr:uid="{00000000-0005-0000-0000-00000A000000}"/>
    <cellStyle name="1 indent 2" xfId="20" xr:uid="{00000000-0005-0000-0000-00000B000000}"/>
    <cellStyle name="1 indent 2 2" xfId="21" xr:uid="{00000000-0005-0000-0000-00000C000000}"/>
    <cellStyle name="1 indent 20" xfId="22" xr:uid="{00000000-0005-0000-0000-00000D000000}"/>
    <cellStyle name="1 indent 21" xfId="23" xr:uid="{00000000-0005-0000-0000-00000E000000}"/>
    <cellStyle name="1 indent 22" xfId="24" xr:uid="{00000000-0005-0000-0000-00000F000000}"/>
    <cellStyle name="1 indent 23" xfId="25" xr:uid="{00000000-0005-0000-0000-000010000000}"/>
    <cellStyle name="1 indent 24" xfId="26" xr:uid="{00000000-0005-0000-0000-000011000000}"/>
    <cellStyle name="1 indent 25" xfId="27" xr:uid="{00000000-0005-0000-0000-000012000000}"/>
    <cellStyle name="1 indent 26" xfId="28" xr:uid="{00000000-0005-0000-0000-000013000000}"/>
    <cellStyle name="1 indent 27" xfId="29" xr:uid="{00000000-0005-0000-0000-000014000000}"/>
    <cellStyle name="1 indent 28" xfId="30" xr:uid="{00000000-0005-0000-0000-000015000000}"/>
    <cellStyle name="1 indent 3" xfId="31" xr:uid="{00000000-0005-0000-0000-000016000000}"/>
    <cellStyle name="1 indent 4" xfId="32" xr:uid="{00000000-0005-0000-0000-000017000000}"/>
    <cellStyle name="1 indent 5" xfId="33" xr:uid="{00000000-0005-0000-0000-000018000000}"/>
    <cellStyle name="1 indent 6" xfId="34" xr:uid="{00000000-0005-0000-0000-000019000000}"/>
    <cellStyle name="1 indent 7" xfId="35" xr:uid="{00000000-0005-0000-0000-00001A000000}"/>
    <cellStyle name="1 indent 8" xfId="36" xr:uid="{00000000-0005-0000-0000-00001B000000}"/>
    <cellStyle name="1 indent 9" xfId="37" xr:uid="{00000000-0005-0000-0000-00001C000000}"/>
    <cellStyle name="2 indents" xfId="38" xr:uid="{00000000-0005-0000-0000-00001D000000}"/>
    <cellStyle name="2 indents 10" xfId="39" xr:uid="{00000000-0005-0000-0000-00001E000000}"/>
    <cellStyle name="2 indents 11" xfId="40" xr:uid="{00000000-0005-0000-0000-00001F000000}"/>
    <cellStyle name="2 indents 12" xfId="41" xr:uid="{00000000-0005-0000-0000-000020000000}"/>
    <cellStyle name="2 indents 13" xfId="42" xr:uid="{00000000-0005-0000-0000-000021000000}"/>
    <cellStyle name="2 indents 14" xfId="43" xr:uid="{00000000-0005-0000-0000-000022000000}"/>
    <cellStyle name="2 indents 15" xfId="44" xr:uid="{00000000-0005-0000-0000-000023000000}"/>
    <cellStyle name="2 indents 16" xfId="45" xr:uid="{00000000-0005-0000-0000-000024000000}"/>
    <cellStyle name="2 indents 17" xfId="46" xr:uid="{00000000-0005-0000-0000-000025000000}"/>
    <cellStyle name="2 indents 18" xfId="47" xr:uid="{00000000-0005-0000-0000-000026000000}"/>
    <cellStyle name="2 indents 19" xfId="48" xr:uid="{00000000-0005-0000-0000-000027000000}"/>
    <cellStyle name="2 indents 2" xfId="49" xr:uid="{00000000-0005-0000-0000-000028000000}"/>
    <cellStyle name="2 indents 2 2" xfId="50" xr:uid="{00000000-0005-0000-0000-000029000000}"/>
    <cellStyle name="2 indents 20" xfId="51" xr:uid="{00000000-0005-0000-0000-00002A000000}"/>
    <cellStyle name="2 indents 21" xfId="52" xr:uid="{00000000-0005-0000-0000-00002B000000}"/>
    <cellStyle name="2 indents 22" xfId="53" xr:uid="{00000000-0005-0000-0000-00002C000000}"/>
    <cellStyle name="2 indents 23" xfId="54" xr:uid="{00000000-0005-0000-0000-00002D000000}"/>
    <cellStyle name="2 indents 24" xfId="55" xr:uid="{00000000-0005-0000-0000-00002E000000}"/>
    <cellStyle name="2 indents 25" xfId="56" xr:uid="{00000000-0005-0000-0000-00002F000000}"/>
    <cellStyle name="2 indents 26" xfId="57" xr:uid="{00000000-0005-0000-0000-000030000000}"/>
    <cellStyle name="2 indents 27" xfId="58" xr:uid="{00000000-0005-0000-0000-000031000000}"/>
    <cellStyle name="2 indents 28" xfId="59" xr:uid="{00000000-0005-0000-0000-000032000000}"/>
    <cellStyle name="2 indents 3" xfId="60" xr:uid="{00000000-0005-0000-0000-000033000000}"/>
    <cellStyle name="2 indents 4" xfId="61" xr:uid="{00000000-0005-0000-0000-000034000000}"/>
    <cellStyle name="2 indents 5" xfId="62" xr:uid="{00000000-0005-0000-0000-000035000000}"/>
    <cellStyle name="2 indents 6" xfId="63" xr:uid="{00000000-0005-0000-0000-000036000000}"/>
    <cellStyle name="2 indents 7" xfId="64" xr:uid="{00000000-0005-0000-0000-000037000000}"/>
    <cellStyle name="2 indents 8" xfId="65" xr:uid="{00000000-0005-0000-0000-000038000000}"/>
    <cellStyle name="2 indents 9" xfId="66" xr:uid="{00000000-0005-0000-0000-000039000000}"/>
    <cellStyle name="20% - Accent1" xfId="67" xr:uid="{00000000-0005-0000-0000-00003A000000}"/>
    <cellStyle name="20% - Accent1 2" xfId="68" xr:uid="{00000000-0005-0000-0000-00003B000000}"/>
    <cellStyle name="20% - Accent1 3" xfId="69" xr:uid="{00000000-0005-0000-0000-00003C000000}"/>
    <cellStyle name="20% - Accent1 4" xfId="70" xr:uid="{00000000-0005-0000-0000-00003D000000}"/>
    <cellStyle name="20% - Accent1 5" xfId="71" xr:uid="{00000000-0005-0000-0000-00003E000000}"/>
    <cellStyle name="20% - Accent2" xfId="72" xr:uid="{00000000-0005-0000-0000-00003F000000}"/>
    <cellStyle name="20% - Accent2 2" xfId="73" xr:uid="{00000000-0005-0000-0000-000040000000}"/>
    <cellStyle name="20% - Accent2 3" xfId="74" xr:uid="{00000000-0005-0000-0000-000041000000}"/>
    <cellStyle name="20% - Accent2 4" xfId="75" xr:uid="{00000000-0005-0000-0000-000042000000}"/>
    <cellStyle name="20% - Accent2 5" xfId="76" xr:uid="{00000000-0005-0000-0000-000043000000}"/>
    <cellStyle name="20% - Accent3" xfId="77" xr:uid="{00000000-0005-0000-0000-000044000000}"/>
    <cellStyle name="20% - Accent3 2" xfId="78" xr:uid="{00000000-0005-0000-0000-000045000000}"/>
    <cellStyle name="20% - Accent3 3" xfId="79" xr:uid="{00000000-0005-0000-0000-000046000000}"/>
    <cellStyle name="20% - Accent3 4" xfId="80" xr:uid="{00000000-0005-0000-0000-000047000000}"/>
    <cellStyle name="20% - Accent3 5" xfId="81" xr:uid="{00000000-0005-0000-0000-000048000000}"/>
    <cellStyle name="20% - Accent4" xfId="82" xr:uid="{00000000-0005-0000-0000-000049000000}"/>
    <cellStyle name="20% - Accent4 2" xfId="83" xr:uid="{00000000-0005-0000-0000-00004A000000}"/>
    <cellStyle name="20% - Accent4 3" xfId="84" xr:uid="{00000000-0005-0000-0000-00004B000000}"/>
    <cellStyle name="20% - Accent4 4" xfId="85" xr:uid="{00000000-0005-0000-0000-00004C000000}"/>
    <cellStyle name="20% - Accent4 5" xfId="86" xr:uid="{00000000-0005-0000-0000-00004D000000}"/>
    <cellStyle name="20% - Accent5" xfId="87" xr:uid="{00000000-0005-0000-0000-00004E000000}"/>
    <cellStyle name="20% - Accent5 2" xfId="88" xr:uid="{00000000-0005-0000-0000-00004F000000}"/>
    <cellStyle name="20% - Accent5 3" xfId="89" xr:uid="{00000000-0005-0000-0000-000050000000}"/>
    <cellStyle name="20% - Accent5 4" xfId="90" xr:uid="{00000000-0005-0000-0000-000051000000}"/>
    <cellStyle name="20% - Accent5 5" xfId="91" xr:uid="{00000000-0005-0000-0000-000052000000}"/>
    <cellStyle name="20% - Accent6" xfId="92" xr:uid="{00000000-0005-0000-0000-000053000000}"/>
    <cellStyle name="20% - Accent6 2" xfId="93" xr:uid="{00000000-0005-0000-0000-000054000000}"/>
    <cellStyle name="20% - Accent6 3" xfId="94" xr:uid="{00000000-0005-0000-0000-000055000000}"/>
    <cellStyle name="20% - Accent6 4" xfId="95" xr:uid="{00000000-0005-0000-0000-000056000000}"/>
    <cellStyle name="20% - Accent6 5" xfId="96" xr:uid="{00000000-0005-0000-0000-000057000000}"/>
    <cellStyle name="20% - Colore 1" xfId="97" xr:uid="{00000000-0005-0000-0000-000058000000}"/>
    <cellStyle name="20% - Colore 1 10" xfId="98" xr:uid="{00000000-0005-0000-0000-000059000000}"/>
    <cellStyle name="20% - Colore 1 10 2" xfId="99" xr:uid="{00000000-0005-0000-0000-00005A000000}"/>
    <cellStyle name="20% - Colore 1 11" xfId="100" xr:uid="{00000000-0005-0000-0000-00005B000000}"/>
    <cellStyle name="20% - Colore 1 11 2" xfId="101" xr:uid="{00000000-0005-0000-0000-00005C000000}"/>
    <cellStyle name="20% - Colore 1 12" xfId="102" xr:uid="{00000000-0005-0000-0000-00005D000000}"/>
    <cellStyle name="20% - Colore 1 12 2" xfId="103" xr:uid="{00000000-0005-0000-0000-00005E000000}"/>
    <cellStyle name="20% - Colore 1 13" xfId="104" xr:uid="{00000000-0005-0000-0000-00005F000000}"/>
    <cellStyle name="20% - Colore 1 14" xfId="105" xr:uid="{00000000-0005-0000-0000-000060000000}"/>
    <cellStyle name="20% - Colore 1 15" xfId="106" xr:uid="{00000000-0005-0000-0000-000061000000}"/>
    <cellStyle name="20% - Colore 1 16" xfId="107" xr:uid="{00000000-0005-0000-0000-000062000000}"/>
    <cellStyle name="20% - Colore 1 2" xfId="108" xr:uid="{00000000-0005-0000-0000-000063000000}"/>
    <cellStyle name="20% - Colore 1 2 2" xfId="109" xr:uid="{00000000-0005-0000-0000-000064000000}"/>
    <cellStyle name="20% - Colore 1 2 2 2" xfId="110" xr:uid="{00000000-0005-0000-0000-000065000000}"/>
    <cellStyle name="20% - Colore 1 2 3" xfId="111" xr:uid="{00000000-0005-0000-0000-000066000000}"/>
    <cellStyle name="20% - Colore 1 3" xfId="112" xr:uid="{00000000-0005-0000-0000-000067000000}"/>
    <cellStyle name="20% - Colore 1 3 2" xfId="113" xr:uid="{00000000-0005-0000-0000-000068000000}"/>
    <cellStyle name="20% - Colore 1 3 2 2" xfId="114" xr:uid="{00000000-0005-0000-0000-000069000000}"/>
    <cellStyle name="20% - Colore 1 3 3" xfId="115" xr:uid="{00000000-0005-0000-0000-00006A000000}"/>
    <cellStyle name="20% - Colore 1 4" xfId="116" xr:uid="{00000000-0005-0000-0000-00006B000000}"/>
    <cellStyle name="20% - Colore 1 4 2" xfId="117" xr:uid="{00000000-0005-0000-0000-00006C000000}"/>
    <cellStyle name="20% - Colore 1 4 2 2" xfId="118" xr:uid="{00000000-0005-0000-0000-00006D000000}"/>
    <cellStyle name="20% - Colore 1 4 3" xfId="119" xr:uid="{00000000-0005-0000-0000-00006E000000}"/>
    <cellStyle name="20% - Colore 1 5" xfId="120" xr:uid="{00000000-0005-0000-0000-00006F000000}"/>
    <cellStyle name="20% - Colore 1 5 2" xfId="121" xr:uid="{00000000-0005-0000-0000-000070000000}"/>
    <cellStyle name="20% - Colore 1 5 2 2" xfId="122" xr:uid="{00000000-0005-0000-0000-000071000000}"/>
    <cellStyle name="20% - Colore 1 5 3" xfId="123" xr:uid="{00000000-0005-0000-0000-000072000000}"/>
    <cellStyle name="20% - Colore 1 6" xfId="124" xr:uid="{00000000-0005-0000-0000-000073000000}"/>
    <cellStyle name="20% - Colore 1 6 2" xfId="125" xr:uid="{00000000-0005-0000-0000-000074000000}"/>
    <cellStyle name="20% - Colore 1 6 2 2" xfId="126" xr:uid="{00000000-0005-0000-0000-000075000000}"/>
    <cellStyle name="20% - Colore 1 6 3" xfId="127" xr:uid="{00000000-0005-0000-0000-000076000000}"/>
    <cellStyle name="20% - Colore 1 7" xfId="128" xr:uid="{00000000-0005-0000-0000-000077000000}"/>
    <cellStyle name="20% - Colore 1 7 2" xfId="129" xr:uid="{00000000-0005-0000-0000-000078000000}"/>
    <cellStyle name="20% - Colore 1 7 2 2" xfId="130" xr:uid="{00000000-0005-0000-0000-000079000000}"/>
    <cellStyle name="20% - Colore 1 7 3" xfId="131" xr:uid="{00000000-0005-0000-0000-00007A000000}"/>
    <cellStyle name="20% - Colore 1 8" xfId="132" xr:uid="{00000000-0005-0000-0000-00007B000000}"/>
    <cellStyle name="20% - Colore 1 8 2" xfId="133" xr:uid="{00000000-0005-0000-0000-00007C000000}"/>
    <cellStyle name="20% - Colore 1 8 2 2" xfId="134" xr:uid="{00000000-0005-0000-0000-00007D000000}"/>
    <cellStyle name="20% - Colore 1 8 3" xfId="135" xr:uid="{00000000-0005-0000-0000-00007E000000}"/>
    <cellStyle name="20% - Colore 1 9" xfId="136" xr:uid="{00000000-0005-0000-0000-00007F000000}"/>
    <cellStyle name="20% - Colore 1 9 2" xfId="137" xr:uid="{00000000-0005-0000-0000-000080000000}"/>
    <cellStyle name="20% - Colore 2" xfId="138" xr:uid="{00000000-0005-0000-0000-000081000000}"/>
    <cellStyle name="20% - Colore 2 10" xfId="139" xr:uid="{00000000-0005-0000-0000-000082000000}"/>
    <cellStyle name="20% - Colore 2 10 2" xfId="140" xr:uid="{00000000-0005-0000-0000-000083000000}"/>
    <cellStyle name="20% - Colore 2 11" xfId="141" xr:uid="{00000000-0005-0000-0000-000084000000}"/>
    <cellStyle name="20% - Colore 2 11 2" xfId="142" xr:uid="{00000000-0005-0000-0000-000085000000}"/>
    <cellStyle name="20% - Colore 2 12" xfId="143" xr:uid="{00000000-0005-0000-0000-000086000000}"/>
    <cellStyle name="20% - Colore 2 12 2" xfId="144" xr:uid="{00000000-0005-0000-0000-000087000000}"/>
    <cellStyle name="20% - Colore 2 13" xfId="145" xr:uid="{00000000-0005-0000-0000-000088000000}"/>
    <cellStyle name="20% - Colore 2 14" xfId="146" xr:uid="{00000000-0005-0000-0000-000089000000}"/>
    <cellStyle name="20% - Colore 2 15" xfId="147" xr:uid="{00000000-0005-0000-0000-00008A000000}"/>
    <cellStyle name="20% - Colore 2 16" xfId="148" xr:uid="{00000000-0005-0000-0000-00008B000000}"/>
    <cellStyle name="20% - Colore 2 2" xfId="149" xr:uid="{00000000-0005-0000-0000-00008C000000}"/>
    <cellStyle name="20% - Colore 2 2 2" xfId="150" xr:uid="{00000000-0005-0000-0000-00008D000000}"/>
    <cellStyle name="20% - Colore 2 2 2 2" xfId="151" xr:uid="{00000000-0005-0000-0000-00008E000000}"/>
    <cellStyle name="20% - Colore 2 2 3" xfId="152" xr:uid="{00000000-0005-0000-0000-00008F000000}"/>
    <cellStyle name="20% - Colore 2 3" xfId="153" xr:uid="{00000000-0005-0000-0000-000090000000}"/>
    <cellStyle name="20% - Colore 2 3 2" xfId="154" xr:uid="{00000000-0005-0000-0000-000091000000}"/>
    <cellStyle name="20% - Colore 2 3 2 2" xfId="155" xr:uid="{00000000-0005-0000-0000-000092000000}"/>
    <cellStyle name="20% - Colore 2 3 3" xfId="156" xr:uid="{00000000-0005-0000-0000-000093000000}"/>
    <cellStyle name="20% - Colore 2 4" xfId="157" xr:uid="{00000000-0005-0000-0000-000094000000}"/>
    <cellStyle name="20% - Colore 2 4 2" xfId="158" xr:uid="{00000000-0005-0000-0000-000095000000}"/>
    <cellStyle name="20% - Colore 2 4 2 2" xfId="159" xr:uid="{00000000-0005-0000-0000-000096000000}"/>
    <cellStyle name="20% - Colore 2 4 3" xfId="160" xr:uid="{00000000-0005-0000-0000-000097000000}"/>
    <cellStyle name="20% - Colore 2 5" xfId="161" xr:uid="{00000000-0005-0000-0000-000098000000}"/>
    <cellStyle name="20% - Colore 2 5 2" xfId="162" xr:uid="{00000000-0005-0000-0000-000099000000}"/>
    <cellStyle name="20% - Colore 2 5 2 2" xfId="163" xr:uid="{00000000-0005-0000-0000-00009A000000}"/>
    <cellStyle name="20% - Colore 2 5 3" xfId="164" xr:uid="{00000000-0005-0000-0000-00009B000000}"/>
    <cellStyle name="20% - Colore 2 6" xfId="165" xr:uid="{00000000-0005-0000-0000-00009C000000}"/>
    <cellStyle name="20% - Colore 2 6 2" xfId="166" xr:uid="{00000000-0005-0000-0000-00009D000000}"/>
    <cellStyle name="20% - Colore 2 6 2 2" xfId="167" xr:uid="{00000000-0005-0000-0000-00009E000000}"/>
    <cellStyle name="20% - Colore 2 6 3" xfId="168" xr:uid="{00000000-0005-0000-0000-00009F000000}"/>
    <cellStyle name="20% - Colore 2 7" xfId="169" xr:uid="{00000000-0005-0000-0000-0000A0000000}"/>
    <cellStyle name="20% - Colore 2 7 2" xfId="170" xr:uid="{00000000-0005-0000-0000-0000A1000000}"/>
    <cellStyle name="20% - Colore 2 7 2 2" xfId="171" xr:uid="{00000000-0005-0000-0000-0000A2000000}"/>
    <cellStyle name="20% - Colore 2 7 3" xfId="172" xr:uid="{00000000-0005-0000-0000-0000A3000000}"/>
    <cellStyle name="20% - Colore 2 8" xfId="173" xr:uid="{00000000-0005-0000-0000-0000A4000000}"/>
    <cellStyle name="20% - Colore 2 8 2" xfId="174" xr:uid="{00000000-0005-0000-0000-0000A5000000}"/>
    <cellStyle name="20% - Colore 2 8 2 2" xfId="175" xr:uid="{00000000-0005-0000-0000-0000A6000000}"/>
    <cellStyle name="20% - Colore 2 8 3" xfId="176" xr:uid="{00000000-0005-0000-0000-0000A7000000}"/>
    <cellStyle name="20% - Colore 2 9" xfId="177" xr:uid="{00000000-0005-0000-0000-0000A8000000}"/>
    <cellStyle name="20% - Colore 2 9 2" xfId="178" xr:uid="{00000000-0005-0000-0000-0000A9000000}"/>
    <cellStyle name="20% - Colore 3" xfId="179" xr:uid="{00000000-0005-0000-0000-0000AA000000}"/>
    <cellStyle name="20% - Colore 3 10" xfId="180" xr:uid="{00000000-0005-0000-0000-0000AB000000}"/>
    <cellStyle name="20% - Colore 3 10 2" xfId="181" xr:uid="{00000000-0005-0000-0000-0000AC000000}"/>
    <cellStyle name="20% - Colore 3 11" xfId="182" xr:uid="{00000000-0005-0000-0000-0000AD000000}"/>
    <cellStyle name="20% - Colore 3 11 2" xfId="183" xr:uid="{00000000-0005-0000-0000-0000AE000000}"/>
    <cellStyle name="20% - Colore 3 12" xfId="184" xr:uid="{00000000-0005-0000-0000-0000AF000000}"/>
    <cellStyle name="20% - Colore 3 12 2" xfId="185" xr:uid="{00000000-0005-0000-0000-0000B0000000}"/>
    <cellStyle name="20% - Colore 3 13" xfId="186" xr:uid="{00000000-0005-0000-0000-0000B1000000}"/>
    <cellStyle name="20% - Colore 3 14" xfId="187" xr:uid="{00000000-0005-0000-0000-0000B2000000}"/>
    <cellStyle name="20% - Colore 3 15" xfId="188" xr:uid="{00000000-0005-0000-0000-0000B3000000}"/>
    <cellStyle name="20% - Colore 3 16" xfId="189" xr:uid="{00000000-0005-0000-0000-0000B4000000}"/>
    <cellStyle name="20% - Colore 3 2" xfId="190" xr:uid="{00000000-0005-0000-0000-0000B5000000}"/>
    <cellStyle name="20% - Colore 3 2 2" xfId="191" xr:uid="{00000000-0005-0000-0000-0000B6000000}"/>
    <cellStyle name="20% - Colore 3 2 2 2" xfId="192" xr:uid="{00000000-0005-0000-0000-0000B7000000}"/>
    <cellStyle name="20% - Colore 3 2 3" xfId="193" xr:uid="{00000000-0005-0000-0000-0000B8000000}"/>
    <cellStyle name="20% - Colore 3 3" xfId="194" xr:uid="{00000000-0005-0000-0000-0000B9000000}"/>
    <cellStyle name="20% - Colore 3 3 2" xfId="195" xr:uid="{00000000-0005-0000-0000-0000BA000000}"/>
    <cellStyle name="20% - Colore 3 3 2 2" xfId="196" xr:uid="{00000000-0005-0000-0000-0000BB000000}"/>
    <cellStyle name="20% - Colore 3 3 3" xfId="197" xr:uid="{00000000-0005-0000-0000-0000BC000000}"/>
    <cellStyle name="20% - Colore 3 4" xfId="198" xr:uid="{00000000-0005-0000-0000-0000BD000000}"/>
    <cellStyle name="20% - Colore 3 4 2" xfId="199" xr:uid="{00000000-0005-0000-0000-0000BE000000}"/>
    <cellStyle name="20% - Colore 3 4 2 2" xfId="200" xr:uid="{00000000-0005-0000-0000-0000BF000000}"/>
    <cellStyle name="20% - Colore 3 4 3" xfId="201" xr:uid="{00000000-0005-0000-0000-0000C0000000}"/>
    <cellStyle name="20% - Colore 3 5" xfId="202" xr:uid="{00000000-0005-0000-0000-0000C1000000}"/>
    <cellStyle name="20% - Colore 3 5 2" xfId="203" xr:uid="{00000000-0005-0000-0000-0000C2000000}"/>
    <cellStyle name="20% - Colore 3 5 2 2" xfId="204" xr:uid="{00000000-0005-0000-0000-0000C3000000}"/>
    <cellStyle name="20% - Colore 3 5 3" xfId="205" xr:uid="{00000000-0005-0000-0000-0000C4000000}"/>
    <cellStyle name="20% - Colore 3 6" xfId="206" xr:uid="{00000000-0005-0000-0000-0000C5000000}"/>
    <cellStyle name="20% - Colore 3 6 2" xfId="207" xr:uid="{00000000-0005-0000-0000-0000C6000000}"/>
    <cellStyle name="20% - Colore 3 6 2 2" xfId="208" xr:uid="{00000000-0005-0000-0000-0000C7000000}"/>
    <cellStyle name="20% - Colore 3 6 3" xfId="209" xr:uid="{00000000-0005-0000-0000-0000C8000000}"/>
    <cellStyle name="20% - Colore 3 7" xfId="210" xr:uid="{00000000-0005-0000-0000-0000C9000000}"/>
    <cellStyle name="20% - Colore 3 7 2" xfId="211" xr:uid="{00000000-0005-0000-0000-0000CA000000}"/>
    <cellStyle name="20% - Colore 3 7 2 2" xfId="212" xr:uid="{00000000-0005-0000-0000-0000CB000000}"/>
    <cellStyle name="20% - Colore 3 7 3" xfId="213" xr:uid="{00000000-0005-0000-0000-0000CC000000}"/>
    <cellStyle name="20% - Colore 3 8" xfId="214" xr:uid="{00000000-0005-0000-0000-0000CD000000}"/>
    <cellStyle name="20% - Colore 3 8 2" xfId="215" xr:uid="{00000000-0005-0000-0000-0000CE000000}"/>
    <cellStyle name="20% - Colore 3 8 2 2" xfId="216" xr:uid="{00000000-0005-0000-0000-0000CF000000}"/>
    <cellStyle name="20% - Colore 3 8 3" xfId="217" xr:uid="{00000000-0005-0000-0000-0000D0000000}"/>
    <cellStyle name="20% - Colore 3 9" xfId="218" xr:uid="{00000000-0005-0000-0000-0000D1000000}"/>
    <cellStyle name="20% - Colore 3 9 2" xfId="219" xr:uid="{00000000-0005-0000-0000-0000D2000000}"/>
    <cellStyle name="20% - Colore 4" xfId="220" xr:uid="{00000000-0005-0000-0000-0000D3000000}"/>
    <cellStyle name="20% - Colore 4 10" xfId="221" xr:uid="{00000000-0005-0000-0000-0000D4000000}"/>
    <cellStyle name="20% - Colore 4 10 2" xfId="222" xr:uid="{00000000-0005-0000-0000-0000D5000000}"/>
    <cellStyle name="20% - Colore 4 11" xfId="223" xr:uid="{00000000-0005-0000-0000-0000D6000000}"/>
    <cellStyle name="20% - Colore 4 11 2" xfId="224" xr:uid="{00000000-0005-0000-0000-0000D7000000}"/>
    <cellStyle name="20% - Colore 4 12" xfId="225" xr:uid="{00000000-0005-0000-0000-0000D8000000}"/>
    <cellStyle name="20% - Colore 4 12 2" xfId="226" xr:uid="{00000000-0005-0000-0000-0000D9000000}"/>
    <cellStyle name="20% - Colore 4 13" xfId="227" xr:uid="{00000000-0005-0000-0000-0000DA000000}"/>
    <cellStyle name="20% - Colore 4 14" xfId="228" xr:uid="{00000000-0005-0000-0000-0000DB000000}"/>
    <cellStyle name="20% - Colore 4 15" xfId="229" xr:uid="{00000000-0005-0000-0000-0000DC000000}"/>
    <cellStyle name="20% - Colore 4 16" xfId="230" xr:uid="{00000000-0005-0000-0000-0000DD000000}"/>
    <cellStyle name="20% - Colore 4 2" xfId="231" xr:uid="{00000000-0005-0000-0000-0000DE000000}"/>
    <cellStyle name="20% - Colore 4 2 2" xfId="232" xr:uid="{00000000-0005-0000-0000-0000DF000000}"/>
    <cellStyle name="20% - Colore 4 2 2 2" xfId="233" xr:uid="{00000000-0005-0000-0000-0000E0000000}"/>
    <cellStyle name="20% - Colore 4 2 3" xfId="234" xr:uid="{00000000-0005-0000-0000-0000E1000000}"/>
    <cellStyle name="20% - Colore 4 3" xfId="235" xr:uid="{00000000-0005-0000-0000-0000E2000000}"/>
    <cellStyle name="20% - Colore 4 3 2" xfId="236" xr:uid="{00000000-0005-0000-0000-0000E3000000}"/>
    <cellStyle name="20% - Colore 4 3 2 2" xfId="237" xr:uid="{00000000-0005-0000-0000-0000E4000000}"/>
    <cellStyle name="20% - Colore 4 3 3" xfId="238" xr:uid="{00000000-0005-0000-0000-0000E5000000}"/>
    <cellStyle name="20% - Colore 4 4" xfId="239" xr:uid="{00000000-0005-0000-0000-0000E6000000}"/>
    <cellStyle name="20% - Colore 4 4 2" xfId="240" xr:uid="{00000000-0005-0000-0000-0000E7000000}"/>
    <cellStyle name="20% - Colore 4 4 2 2" xfId="241" xr:uid="{00000000-0005-0000-0000-0000E8000000}"/>
    <cellStyle name="20% - Colore 4 4 3" xfId="242" xr:uid="{00000000-0005-0000-0000-0000E9000000}"/>
    <cellStyle name="20% - Colore 4 5" xfId="243" xr:uid="{00000000-0005-0000-0000-0000EA000000}"/>
    <cellStyle name="20% - Colore 4 5 2" xfId="244" xr:uid="{00000000-0005-0000-0000-0000EB000000}"/>
    <cellStyle name="20% - Colore 4 5 2 2" xfId="245" xr:uid="{00000000-0005-0000-0000-0000EC000000}"/>
    <cellStyle name="20% - Colore 4 5 3" xfId="246" xr:uid="{00000000-0005-0000-0000-0000ED000000}"/>
    <cellStyle name="20% - Colore 4 6" xfId="247" xr:uid="{00000000-0005-0000-0000-0000EE000000}"/>
    <cellStyle name="20% - Colore 4 6 2" xfId="248" xr:uid="{00000000-0005-0000-0000-0000EF000000}"/>
    <cellStyle name="20% - Colore 4 6 2 2" xfId="249" xr:uid="{00000000-0005-0000-0000-0000F0000000}"/>
    <cellStyle name="20% - Colore 4 6 3" xfId="250" xr:uid="{00000000-0005-0000-0000-0000F1000000}"/>
    <cellStyle name="20% - Colore 4 7" xfId="251" xr:uid="{00000000-0005-0000-0000-0000F2000000}"/>
    <cellStyle name="20% - Colore 4 7 2" xfId="252" xr:uid="{00000000-0005-0000-0000-0000F3000000}"/>
    <cellStyle name="20% - Colore 4 7 2 2" xfId="253" xr:uid="{00000000-0005-0000-0000-0000F4000000}"/>
    <cellStyle name="20% - Colore 4 7 3" xfId="254" xr:uid="{00000000-0005-0000-0000-0000F5000000}"/>
    <cellStyle name="20% - Colore 4 8" xfId="255" xr:uid="{00000000-0005-0000-0000-0000F6000000}"/>
    <cellStyle name="20% - Colore 4 8 2" xfId="256" xr:uid="{00000000-0005-0000-0000-0000F7000000}"/>
    <cellStyle name="20% - Colore 4 8 2 2" xfId="257" xr:uid="{00000000-0005-0000-0000-0000F8000000}"/>
    <cellStyle name="20% - Colore 4 8 3" xfId="258" xr:uid="{00000000-0005-0000-0000-0000F9000000}"/>
    <cellStyle name="20% - Colore 4 9" xfId="259" xr:uid="{00000000-0005-0000-0000-0000FA000000}"/>
    <cellStyle name="20% - Colore 4 9 2" xfId="260" xr:uid="{00000000-0005-0000-0000-0000FB000000}"/>
    <cellStyle name="20% - Colore 5" xfId="261" xr:uid="{00000000-0005-0000-0000-0000FC000000}"/>
    <cellStyle name="20% - Colore 5 10" xfId="262" xr:uid="{00000000-0005-0000-0000-0000FD000000}"/>
    <cellStyle name="20% - Colore 5 10 2" xfId="263" xr:uid="{00000000-0005-0000-0000-0000FE000000}"/>
    <cellStyle name="20% - Colore 5 11" xfId="264" xr:uid="{00000000-0005-0000-0000-0000FF000000}"/>
    <cellStyle name="20% - Colore 5 11 2" xfId="265" xr:uid="{00000000-0005-0000-0000-000000010000}"/>
    <cellStyle name="20% - Colore 5 12" xfId="266" xr:uid="{00000000-0005-0000-0000-000001010000}"/>
    <cellStyle name="20% - Colore 5 12 2" xfId="267" xr:uid="{00000000-0005-0000-0000-000002010000}"/>
    <cellStyle name="20% - Colore 5 13" xfId="268" xr:uid="{00000000-0005-0000-0000-000003010000}"/>
    <cellStyle name="20% - Colore 5 14" xfId="269" xr:uid="{00000000-0005-0000-0000-000004010000}"/>
    <cellStyle name="20% - Colore 5 15" xfId="270" xr:uid="{00000000-0005-0000-0000-000005010000}"/>
    <cellStyle name="20% - Colore 5 16" xfId="271" xr:uid="{00000000-0005-0000-0000-000006010000}"/>
    <cellStyle name="20% - Colore 5 2" xfId="272" xr:uid="{00000000-0005-0000-0000-000007010000}"/>
    <cellStyle name="20% - Colore 5 2 2" xfId="273" xr:uid="{00000000-0005-0000-0000-000008010000}"/>
    <cellStyle name="20% - Colore 5 2 2 2" xfId="274" xr:uid="{00000000-0005-0000-0000-000009010000}"/>
    <cellStyle name="20% - Colore 5 2 3" xfId="275" xr:uid="{00000000-0005-0000-0000-00000A010000}"/>
    <cellStyle name="20% - Colore 5 3" xfId="276" xr:uid="{00000000-0005-0000-0000-00000B010000}"/>
    <cellStyle name="20% - Colore 5 3 2" xfId="277" xr:uid="{00000000-0005-0000-0000-00000C010000}"/>
    <cellStyle name="20% - Colore 5 3 2 2" xfId="278" xr:uid="{00000000-0005-0000-0000-00000D010000}"/>
    <cellStyle name="20% - Colore 5 3 3" xfId="279" xr:uid="{00000000-0005-0000-0000-00000E010000}"/>
    <cellStyle name="20% - Colore 5 4" xfId="280" xr:uid="{00000000-0005-0000-0000-00000F010000}"/>
    <cellStyle name="20% - Colore 5 4 2" xfId="281" xr:uid="{00000000-0005-0000-0000-000010010000}"/>
    <cellStyle name="20% - Colore 5 4 2 2" xfId="282" xr:uid="{00000000-0005-0000-0000-000011010000}"/>
    <cellStyle name="20% - Colore 5 4 3" xfId="283" xr:uid="{00000000-0005-0000-0000-000012010000}"/>
    <cellStyle name="20% - Colore 5 5" xfId="284" xr:uid="{00000000-0005-0000-0000-000013010000}"/>
    <cellStyle name="20% - Colore 5 5 2" xfId="285" xr:uid="{00000000-0005-0000-0000-000014010000}"/>
    <cellStyle name="20% - Colore 5 5 2 2" xfId="286" xr:uid="{00000000-0005-0000-0000-000015010000}"/>
    <cellStyle name="20% - Colore 5 5 3" xfId="287" xr:uid="{00000000-0005-0000-0000-000016010000}"/>
    <cellStyle name="20% - Colore 5 6" xfId="288" xr:uid="{00000000-0005-0000-0000-000017010000}"/>
    <cellStyle name="20% - Colore 5 6 2" xfId="289" xr:uid="{00000000-0005-0000-0000-000018010000}"/>
    <cellStyle name="20% - Colore 5 6 2 2" xfId="290" xr:uid="{00000000-0005-0000-0000-000019010000}"/>
    <cellStyle name="20% - Colore 5 6 3" xfId="291" xr:uid="{00000000-0005-0000-0000-00001A010000}"/>
    <cellStyle name="20% - Colore 5 7" xfId="292" xr:uid="{00000000-0005-0000-0000-00001B010000}"/>
    <cellStyle name="20% - Colore 5 7 2" xfId="293" xr:uid="{00000000-0005-0000-0000-00001C010000}"/>
    <cellStyle name="20% - Colore 5 7 2 2" xfId="294" xr:uid="{00000000-0005-0000-0000-00001D010000}"/>
    <cellStyle name="20% - Colore 5 7 3" xfId="295" xr:uid="{00000000-0005-0000-0000-00001E010000}"/>
    <cellStyle name="20% - Colore 5 8" xfId="296" xr:uid="{00000000-0005-0000-0000-00001F010000}"/>
    <cellStyle name="20% - Colore 5 8 2" xfId="297" xr:uid="{00000000-0005-0000-0000-000020010000}"/>
    <cellStyle name="20% - Colore 5 8 2 2" xfId="298" xr:uid="{00000000-0005-0000-0000-000021010000}"/>
    <cellStyle name="20% - Colore 5 8 3" xfId="299" xr:uid="{00000000-0005-0000-0000-000022010000}"/>
    <cellStyle name="20% - Colore 5 9" xfId="300" xr:uid="{00000000-0005-0000-0000-000023010000}"/>
    <cellStyle name="20% - Colore 5 9 2" xfId="301" xr:uid="{00000000-0005-0000-0000-000024010000}"/>
    <cellStyle name="20% - Colore 6" xfId="302" xr:uid="{00000000-0005-0000-0000-000025010000}"/>
    <cellStyle name="20% - Colore 6 10" xfId="303" xr:uid="{00000000-0005-0000-0000-000026010000}"/>
    <cellStyle name="20% - Colore 6 10 2" xfId="304" xr:uid="{00000000-0005-0000-0000-000027010000}"/>
    <cellStyle name="20% - Colore 6 11" xfId="305" xr:uid="{00000000-0005-0000-0000-000028010000}"/>
    <cellStyle name="20% - Colore 6 11 2" xfId="306" xr:uid="{00000000-0005-0000-0000-000029010000}"/>
    <cellStyle name="20% - Colore 6 12" xfId="307" xr:uid="{00000000-0005-0000-0000-00002A010000}"/>
    <cellStyle name="20% - Colore 6 12 2" xfId="308" xr:uid="{00000000-0005-0000-0000-00002B010000}"/>
    <cellStyle name="20% - Colore 6 13" xfId="309" xr:uid="{00000000-0005-0000-0000-00002C010000}"/>
    <cellStyle name="20% - Colore 6 14" xfId="310" xr:uid="{00000000-0005-0000-0000-00002D010000}"/>
    <cellStyle name="20% - Colore 6 15" xfId="311" xr:uid="{00000000-0005-0000-0000-00002E010000}"/>
    <cellStyle name="20% - Colore 6 16" xfId="312" xr:uid="{00000000-0005-0000-0000-00002F010000}"/>
    <cellStyle name="20% - Colore 6 2" xfId="313" xr:uid="{00000000-0005-0000-0000-000030010000}"/>
    <cellStyle name="20% - Colore 6 2 2" xfId="314" xr:uid="{00000000-0005-0000-0000-000031010000}"/>
    <cellStyle name="20% - Colore 6 2 2 2" xfId="315" xr:uid="{00000000-0005-0000-0000-000032010000}"/>
    <cellStyle name="20% - Colore 6 2 3" xfId="316" xr:uid="{00000000-0005-0000-0000-000033010000}"/>
    <cellStyle name="20% - Colore 6 3" xfId="317" xr:uid="{00000000-0005-0000-0000-000034010000}"/>
    <cellStyle name="20% - Colore 6 3 2" xfId="318" xr:uid="{00000000-0005-0000-0000-000035010000}"/>
    <cellStyle name="20% - Colore 6 3 2 2" xfId="319" xr:uid="{00000000-0005-0000-0000-000036010000}"/>
    <cellStyle name="20% - Colore 6 3 3" xfId="320" xr:uid="{00000000-0005-0000-0000-000037010000}"/>
    <cellStyle name="20% - Colore 6 4" xfId="321" xr:uid="{00000000-0005-0000-0000-000038010000}"/>
    <cellStyle name="20% - Colore 6 4 2" xfId="322" xr:uid="{00000000-0005-0000-0000-000039010000}"/>
    <cellStyle name="20% - Colore 6 4 2 2" xfId="323" xr:uid="{00000000-0005-0000-0000-00003A010000}"/>
    <cellStyle name="20% - Colore 6 4 3" xfId="324" xr:uid="{00000000-0005-0000-0000-00003B010000}"/>
    <cellStyle name="20% - Colore 6 5" xfId="325" xr:uid="{00000000-0005-0000-0000-00003C010000}"/>
    <cellStyle name="20% - Colore 6 5 2" xfId="326" xr:uid="{00000000-0005-0000-0000-00003D010000}"/>
    <cellStyle name="20% - Colore 6 5 2 2" xfId="327" xr:uid="{00000000-0005-0000-0000-00003E010000}"/>
    <cellStyle name="20% - Colore 6 5 3" xfId="328" xr:uid="{00000000-0005-0000-0000-00003F010000}"/>
    <cellStyle name="20% - Colore 6 6" xfId="329" xr:uid="{00000000-0005-0000-0000-000040010000}"/>
    <cellStyle name="20% - Colore 6 6 2" xfId="330" xr:uid="{00000000-0005-0000-0000-000041010000}"/>
    <cellStyle name="20% - Colore 6 6 2 2" xfId="331" xr:uid="{00000000-0005-0000-0000-000042010000}"/>
    <cellStyle name="20% - Colore 6 6 3" xfId="332" xr:uid="{00000000-0005-0000-0000-000043010000}"/>
    <cellStyle name="20% - Colore 6 7" xfId="333" xr:uid="{00000000-0005-0000-0000-000044010000}"/>
    <cellStyle name="20% - Colore 6 7 2" xfId="334" xr:uid="{00000000-0005-0000-0000-000045010000}"/>
    <cellStyle name="20% - Colore 6 7 2 2" xfId="335" xr:uid="{00000000-0005-0000-0000-000046010000}"/>
    <cellStyle name="20% - Colore 6 7 3" xfId="336" xr:uid="{00000000-0005-0000-0000-000047010000}"/>
    <cellStyle name="20% - Colore 6 8" xfId="337" xr:uid="{00000000-0005-0000-0000-000048010000}"/>
    <cellStyle name="20% - Colore 6 8 2" xfId="338" xr:uid="{00000000-0005-0000-0000-000049010000}"/>
    <cellStyle name="20% - Colore 6 8 2 2" xfId="339" xr:uid="{00000000-0005-0000-0000-00004A010000}"/>
    <cellStyle name="20% - Colore 6 8 3" xfId="340" xr:uid="{00000000-0005-0000-0000-00004B010000}"/>
    <cellStyle name="20% - Colore 6 9" xfId="341" xr:uid="{00000000-0005-0000-0000-00004C010000}"/>
    <cellStyle name="20% - Colore 6 9 2" xfId="342" xr:uid="{00000000-0005-0000-0000-00004D010000}"/>
    <cellStyle name="20% - Énfasis1 10" xfId="343" xr:uid="{00000000-0005-0000-0000-00004E010000}"/>
    <cellStyle name="20% - Énfasis1 10 2" xfId="344" xr:uid="{00000000-0005-0000-0000-00004F010000}"/>
    <cellStyle name="20% - Énfasis1 10 3" xfId="345" xr:uid="{00000000-0005-0000-0000-000050010000}"/>
    <cellStyle name="20% - Énfasis1 10 4" xfId="346" xr:uid="{00000000-0005-0000-0000-000051010000}"/>
    <cellStyle name="20% - Énfasis1 10 5" xfId="347" xr:uid="{00000000-0005-0000-0000-000052010000}"/>
    <cellStyle name="20% - Énfasis1 10 6" xfId="348" xr:uid="{00000000-0005-0000-0000-000053010000}"/>
    <cellStyle name="20% - Énfasis1 10 7" xfId="349" xr:uid="{00000000-0005-0000-0000-000054010000}"/>
    <cellStyle name="20% - Énfasis1 10 8" xfId="350" xr:uid="{00000000-0005-0000-0000-000055010000}"/>
    <cellStyle name="20% - Énfasis1 11" xfId="351" xr:uid="{00000000-0005-0000-0000-000056010000}"/>
    <cellStyle name="20% - Énfasis1 11 2" xfId="352" xr:uid="{00000000-0005-0000-0000-000057010000}"/>
    <cellStyle name="20% - Énfasis1 11 3" xfId="353" xr:uid="{00000000-0005-0000-0000-000058010000}"/>
    <cellStyle name="20% - Énfasis1 11 4" xfId="354" xr:uid="{00000000-0005-0000-0000-000059010000}"/>
    <cellStyle name="20% - Énfasis1 11 5" xfId="355" xr:uid="{00000000-0005-0000-0000-00005A010000}"/>
    <cellStyle name="20% - Énfasis1 11 6" xfId="356" xr:uid="{00000000-0005-0000-0000-00005B010000}"/>
    <cellStyle name="20% - Énfasis1 12" xfId="357" xr:uid="{00000000-0005-0000-0000-00005C010000}"/>
    <cellStyle name="20% - Énfasis1 12 2" xfId="358" xr:uid="{00000000-0005-0000-0000-00005D010000}"/>
    <cellStyle name="20% - Énfasis1 12 3" xfId="359" xr:uid="{00000000-0005-0000-0000-00005E010000}"/>
    <cellStyle name="20% - Énfasis1 12 4" xfId="360" xr:uid="{00000000-0005-0000-0000-00005F010000}"/>
    <cellStyle name="20% - Énfasis1 12 5" xfId="361" xr:uid="{00000000-0005-0000-0000-000060010000}"/>
    <cellStyle name="20% - Énfasis1 12 6" xfId="362" xr:uid="{00000000-0005-0000-0000-000061010000}"/>
    <cellStyle name="20% - Énfasis1 13" xfId="363" xr:uid="{00000000-0005-0000-0000-000062010000}"/>
    <cellStyle name="20% - Énfasis1 13 2" xfId="364" xr:uid="{00000000-0005-0000-0000-000063010000}"/>
    <cellStyle name="20% - Énfasis1 13 3" xfId="365" xr:uid="{00000000-0005-0000-0000-000064010000}"/>
    <cellStyle name="20% - Énfasis1 13 4" xfId="366" xr:uid="{00000000-0005-0000-0000-000065010000}"/>
    <cellStyle name="20% - Énfasis1 13 5" xfId="367" xr:uid="{00000000-0005-0000-0000-000066010000}"/>
    <cellStyle name="20% - Énfasis1 14" xfId="368" xr:uid="{00000000-0005-0000-0000-000067010000}"/>
    <cellStyle name="20% - Énfasis1 14 2" xfId="369" xr:uid="{00000000-0005-0000-0000-000068010000}"/>
    <cellStyle name="20% - Énfasis1 14 3" xfId="370" xr:uid="{00000000-0005-0000-0000-000069010000}"/>
    <cellStyle name="20% - Énfasis1 14 4" xfId="371" xr:uid="{00000000-0005-0000-0000-00006A010000}"/>
    <cellStyle name="20% - Énfasis1 15" xfId="372" xr:uid="{00000000-0005-0000-0000-00006B010000}"/>
    <cellStyle name="20% - Énfasis1 15 2" xfId="373" xr:uid="{00000000-0005-0000-0000-00006C010000}"/>
    <cellStyle name="20% - Énfasis1 15 3" xfId="374" xr:uid="{00000000-0005-0000-0000-00006D010000}"/>
    <cellStyle name="20% - Énfasis1 16" xfId="375" xr:uid="{00000000-0005-0000-0000-00006E010000}"/>
    <cellStyle name="20% - Énfasis1 16 2" xfId="376" xr:uid="{00000000-0005-0000-0000-00006F010000}"/>
    <cellStyle name="20% - Énfasis1 17" xfId="377" xr:uid="{00000000-0005-0000-0000-000070010000}"/>
    <cellStyle name="20% - Énfasis1 2" xfId="378" xr:uid="{00000000-0005-0000-0000-000071010000}"/>
    <cellStyle name="20% - Énfasis1 2 10" xfId="379" xr:uid="{00000000-0005-0000-0000-000072010000}"/>
    <cellStyle name="20% - Énfasis1 2 10 10" xfId="380" xr:uid="{00000000-0005-0000-0000-000073010000}"/>
    <cellStyle name="20% - Énfasis1 2 10 11" xfId="381" xr:uid="{00000000-0005-0000-0000-000074010000}"/>
    <cellStyle name="20% - Énfasis1 2 10 12" xfId="382" xr:uid="{00000000-0005-0000-0000-000075010000}"/>
    <cellStyle name="20% - Énfasis1 2 10 13" xfId="383" xr:uid="{00000000-0005-0000-0000-000076010000}"/>
    <cellStyle name="20% - Énfasis1 2 10 2" xfId="384" xr:uid="{00000000-0005-0000-0000-000077010000}"/>
    <cellStyle name="20% - Énfasis1 2 10 2 10" xfId="385" xr:uid="{00000000-0005-0000-0000-000078010000}"/>
    <cellStyle name="20% - Énfasis1 2 10 2 11" xfId="386" xr:uid="{00000000-0005-0000-0000-000079010000}"/>
    <cellStyle name="20% - Énfasis1 2 10 2 2" xfId="387" xr:uid="{00000000-0005-0000-0000-00007A010000}"/>
    <cellStyle name="20% - Énfasis1 2 10 2 3" xfId="388" xr:uid="{00000000-0005-0000-0000-00007B010000}"/>
    <cellStyle name="20% - Énfasis1 2 10 2 4" xfId="389" xr:uid="{00000000-0005-0000-0000-00007C010000}"/>
    <cellStyle name="20% - Énfasis1 2 10 2 5" xfId="390" xr:uid="{00000000-0005-0000-0000-00007D010000}"/>
    <cellStyle name="20% - Énfasis1 2 10 2 6" xfId="391" xr:uid="{00000000-0005-0000-0000-00007E010000}"/>
    <cellStyle name="20% - Énfasis1 2 10 2 7" xfId="392" xr:uid="{00000000-0005-0000-0000-00007F010000}"/>
    <cellStyle name="20% - Énfasis1 2 10 2 8" xfId="393" xr:uid="{00000000-0005-0000-0000-000080010000}"/>
    <cellStyle name="20% - Énfasis1 2 10 2 9" xfId="394" xr:uid="{00000000-0005-0000-0000-000081010000}"/>
    <cellStyle name="20% - Énfasis1 2 10 3" xfId="395" xr:uid="{00000000-0005-0000-0000-000082010000}"/>
    <cellStyle name="20% - Énfasis1 2 10 3 10" xfId="396" xr:uid="{00000000-0005-0000-0000-000083010000}"/>
    <cellStyle name="20% - Énfasis1 2 10 3 11" xfId="397" xr:uid="{00000000-0005-0000-0000-000084010000}"/>
    <cellStyle name="20% - Énfasis1 2 10 3 2" xfId="398" xr:uid="{00000000-0005-0000-0000-000085010000}"/>
    <cellStyle name="20% - Énfasis1 2 10 3 3" xfId="399" xr:uid="{00000000-0005-0000-0000-000086010000}"/>
    <cellStyle name="20% - Énfasis1 2 10 3 4" xfId="400" xr:uid="{00000000-0005-0000-0000-000087010000}"/>
    <cellStyle name="20% - Énfasis1 2 10 3 5" xfId="401" xr:uid="{00000000-0005-0000-0000-000088010000}"/>
    <cellStyle name="20% - Énfasis1 2 10 3 6" xfId="402" xr:uid="{00000000-0005-0000-0000-000089010000}"/>
    <cellStyle name="20% - Énfasis1 2 10 3 7" xfId="403" xr:uid="{00000000-0005-0000-0000-00008A010000}"/>
    <cellStyle name="20% - Énfasis1 2 10 3 8" xfId="404" xr:uid="{00000000-0005-0000-0000-00008B010000}"/>
    <cellStyle name="20% - Énfasis1 2 10 3 9" xfId="405" xr:uid="{00000000-0005-0000-0000-00008C010000}"/>
    <cellStyle name="20% - Énfasis1 2 10 4" xfId="406" xr:uid="{00000000-0005-0000-0000-00008D010000}"/>
    <cellStyle name="20% - Énfasis1 2 10 5" xfId="407" xr:uid="{00000000-0005-0000-0000-00008E010000}"/>
    <cellStyle name="20% - Énfasis1 2 10 6" xfId="408" xr:uid="{00000000-0005-0000-0000-00008F010000}"/>
    <cellStyle name="20% - Énfasis1 2 10 7" xfId="409" xr:uid="{00000000-0005-0000-0000-000090010000}"/>
    <cellStyle name="20% - Énfasis1 2 10 8" xfId="410" xr:uid="{00000000-0005-0000-0000-000091010000}"/>
    <cellStyle name="20% - Énfasis1 2 10 9" xfId="411" xr:uid="{00000000-0005-0000-0000-000092010000}"/>
    <cellStyle name="20% - Énfasis1 2 11" xfId="412" xr:uid="{00000000-0005-0000-0000-000093010000}"/>
    <cellStyle name="20% - Énfasis1 2 11 10" xfId="413" xr:uid="{00000000-0005-0000-0000-000094010000}"/>
    <cellStyle name="20% - Énfasis1 2 11 11" xfId="414" xr:uid="{00000000-0005-0000-0000-000095010000}"/>
    <cellStyle name="20% - Énfasis1 2 11 12" xfId="415" xr:uid="{00000000-0005-0000-0000-000096010000}"/>
    <cellStyle name="20% - Énfasis1 2 11 13" xfId="416" xr:uid="{00000000-0005-0000-0000-000097010000}"/>
    <cellStyle name="20% - Énfasis1 2 11 2" xfId="417" xr:uid="{00000000-0005-0000-0000-000098010000}"/>
    <cellStyle name="20% - Énfasis1 2 11 2 10" xfId="418" xr:uid="{00000000-0005-0000-0000-000099010000}"/>
    <cellStyle name="20% - Énfasis1 2 11 2 11" xfId="419" xr:uid="{00000000-0005-0000-0000-00009A010000}"/>
    <cellStyle name="20% - Énfasis1 2 11 2 2" xfId="420" xr:uid="{00000000-0005-0000-0000-00009B010000}"/>
    <cellStyle name="20% - Énfasis1 2 11 2 3" xfId="421" xr:uid="{00000000-0005-0000-0000-00009C010000}"/>
    <cellStyle name="20% - Énfasis1 2 11 2 4" xfId="422" xr:uid="{00000000-0005-0000-0000-00009D010000}"/>
    <cellStyle name="20% - Énfasis1 2 11 2 5" xfId="423" xr:uid="{00000000-0005-0000-0000-00009E010000}"/>
    <cellStyle name="20% - Énfasis1 2 11 2 6" xfId="424" xr:uid="{00000000-0005-0000-0000-00009F010000}"/>
    <cellStyle name="20% - Énfasis1 2 11 2 7" xfId="425" xr:uid="{00000000-0005-0000-0000-0000A0010000}"/>
    <cellStyle name="20% - Énfasis1 2 11 2 8" xfId="426" xr:uid="{00000000-0005-0000-0000-0000A1010000}"/>
    <cellStyle name="20% - Énfasis1 2 11 2 9" xfId="427" xr:uid="{00000000-0005-0000-0000-0000A2010000}"/>
    <cellStyle name="20% - Énfasis1 2 11 3" xfId="428" xr:uid="{00000000-0005-0000-0000-0000A3010000}"/>
    <cellStyle name="20% - Énfasis1 2 11 3 10" xfId="429" xr:uid="{00000000-0005-0000-0000-0000A4010000}"/>
    <cellStyle name="20% - Énfasis1 2 11 3 11" xfId="430" xr:uid="{00000000-0005-0000-0000-0000A5010000}"/>
    <cellStyle name="20% - Énfasis1 2 11 3 2" xfId="431" xr:uid="{00000000-0005-0000-0000-0000A6010000}"/>
    <cellStyle name="20% - Énfasis1 2 11 3 3" xfId="432" xr:uid="{00000000-0005-0000-0000-0000A7010000}"/>
    <cellStyle name="20% - Énfasis1 2 11 3 4" xfId="433" xr:uid="{00000000-0005-0000-0000-0000A8010000}"/>
    <cellStyle name="20% - Énfasis1 2 11 3 5" xfId="434" xr:uid="{00000000-0005-0000-0000-0000A9010000}"/>
    <cellStyle name="20% - Énfasis1 2 11 3 6" xfId="435" xr:uid="{00000000-0005-0000-0000-0000AA010000}"/>
    <cellStyle name="20% - Énfasis1 2 11 3 7" xfId="436" xr:uid="{00000000-0005-0000-0000-0000AB010000}"/>
    <cellStyle name="20% - Énfasis1 2 11 3 8" xfId="437" xr:uid="{00000000-0005-0000-0000-0000AC010000}"/>
    <cellStyle name="20% - Énfasis1 2 11 3 9" xfId="438" xr:uid="{00000000-0005-0000-0000-0000AD010000}"/>
    <cellStyle name="20% - Énfasis1 2 11 4" xfId="439" xr:uid="{00000000-0005-0000-0000-0000AE010000}"/>
    <cellStyle name="20% - Énfasis1 2 11 5" xfId="440" xr:uid="{00000000-0005-0000-0000-0000AF010000}"/>
    <cellStyle name="20% - Énfasis1 2 11 6" xfId="441" xr:uid="{00000000-0005-0000-0000-0000B0010000}"/>
    <cellStyle name="20% - Énfasis1 2 11 7" xfId="442" xr:uid="{00000000-0005-0000-0000-0000B1010000}"/>
    <cellStyle name="20% - Énfasis1 2 11 8" xfId="443" xr:uid="{00000000-0005-0000-0000-0000B2010000}"/>
    <cellStyle name="20% - Énfasis1 2 11 9" xfId="444" xr:uid="{00000000-0005-0000-0000-0000B3010000}"/>
    <cellStyle name="20% - Énfasis1 2 12" xfId="445" xr:uid="{00000000-0005-0000-0000-0000B4010000}"/>
    <cellStyle name="20% - Énfasis1 2 13" xfId="446" xr:uid="{00000000-0005-0000-0000-0000B5010000}"/>
    <cellStyle name="20% - Énfasis1 2 13 10" xfId="447" xr:uid="{00000000-0005-0000-0000-0000B6010000}"/>
    <cellStyle name="20% - Énfasis1 2 13 11" xfId="448" xr:uid="{00000000-0005-0000-0000-0000B7010000}"/>
    <cellStyle name="20% - Énfasis1 2 13 2" xfId="449" xr:uid="{00000000-0005-0000-0000-0000B8010000}"/>
    <cellStyle name="20% - Énfasis1 2 13 3" xfId="450" xr:uid="{00000000-0005-0000-0000-0000B9010000}"/>
    <cellStyle name="20% - Énfasis1 2 13 4" xfId="451" xr:uid="{00000000-0005-0000-0000-0000BA010000}"/>
    <cellStyle name="20% - Énfasis1 2 13 5" xfId="452" xr:uid="{00000000-0005-0000-0000-0000BB010000}"/>
    <cellStyle name="20% - Énfasis1 2 13 6" xfId="453" xr:uid="{00000000-0005-0000-0000-0000BC010000}"/>
    <cellStyle name="20% - Énfasis1 2 13 7" xfId="454" xr:uid="{00000000-0005-0000-0000-0000BD010000}"/>
    <cellStyle name="20% - Énfasis1 2 13 8" xfId="455" xr:uid="{00000000-0005-0000-0000-0000BE010000}"/>
    <cellStyle name="20% - Énfasis1 2 13 9" xfId="456" xr:uid="{00000000-0005-0000-0000-0000BF010000}"/>
    <cellStyle name="20% - Énfasis1 2 14" xfId="457" xr:uid="{00000000-0005-0000-0000-0000C0010000}"/>
    <cellStyle name="20% - Énfasis1 2 14 10" xfId="458" xr:uid="{00000000-0005-0000-0000-0000C1010000}"/>
    <cellStyle name="20% - Énfasis1 2 14 11" xfId="459" xr:uid="{00000000-0005-0000-0000-0000C2010000}"/>
    <cellStyle name="20% - Énfasis1 2 14 2" xfId="460" xr:uid="{00000000-0005-0000-0000-0000C3010000}"/>
    <cellStyle name="20% - Énfasis1 2 14 3" xfId="461" xr:uid="{00000000-0005-0000-0000-0000C4010000}"/>
    <cellStyle name="20% - Énfasis1 2 14 4" xfId="462" xr:uid="{00000000-0005-0000-0000-0000C5010000}"/>
    <cellStyle name="20% - Énfasis1 2 14 5" xfId="463" xr:uid="{00000000-0005-0000-0000-0000C6010000}"/>
    <cellStyle name="20% - Énfasis1 2 14 6" xfId="464" xr:uid="{00000000-0005-0000-0000-0000C7010000}"/>
    <cellStyle name="20% - Énfasis1 2 14 7" xfId="465" xr:uid="{00000000-0005-0000-0000-0000C8010000}"/>
    <cellStyle name="20% - Énfasis1 2 14 8" xfId="466" xr:uid="{00000000-0005-0000-0000-0000C9010000}"/>
    <cellStyle name="20% - Énfasis1 2 14 9" xfId="467" xr:uid="{00000000-0005-0000-0000-0000CA010000}"/>
    <cellStyle name="20% - Énfasis1 2 2" xfId="468" xr:uid="{00000000-0005-0000-0000-0000CB010000}"/>
    <cellStyle name="20% - Énfasis1 2 2 10" xfId="469" xr:uid="{00000000-0005-0000-0000-0000CC010000}"/>
    <cellStyle name="20% - Énfasis1 2 2 11" xfId="470" xr:uid="{00000000-0005-0000-0000-0000CD010000}"/>
    <cellStyle name="20% - Énfasis1 2 2 12" xfId="471" xr:uid="{00000000-0005-0000-0000-0000CE010000}"/>
    <cellStyle name="20% - Énfasis1 2 2 13" xfId="472" xr:uid="{00000000-0005-0000-0000-0000CF010000}"/>
    <cellStyle name="20% - Énfasis1 2 2 2" xfId="473" xr:uid="{00000000-0005-0000-0000-0000D0010000}"/>
    <cellStyle name="20% - Énfasis1 2 2 2 10" xfId="474" xr:uid="{00000000-0005-0000-0000-0000D1010000}"/>
    <cellStyle name="20% - Énfasis1 2 2 2 11" xfId="475" xr:uid="{00000000-0005-0000-0000-0000D2010000}"/>
    <cellStyle name="20% - Énfasis1 2 2 2 2" xfId="476" xr:uid="{00000000-0005-0000-0000-0000D3010000}"/>
    <cellStyle name="20% - Énfasis1 2 2 2 3" xfId="477" xr:uid="{00000000-0005-0000-0000-0000D4010000}"/>
    <cellStyle name="20% - Énfasis1 2 2 2 4" xfId="478" xr:uid="{00000000-0005-0000-0000-0000D5010000}"/>
    <cellStyle name="20% - Énfasis1 2 2 2 5" xfId="479" xr:uid="{00000000-0005-0000-0000-0000D6010000}"/>
    <cellStyle name="20% - Énfasis1 2 2 2 6" xfId="480" xr:uid="{00000000-0005-0000-0000-0000D7010000}"/>
    <cellStyle name="20% - Énfasis1 2 2 2 7" xfId="481" xr:uid="{00000000-0005-0000-0000-0000D8010000}"/>
    <cellStyle name="20% - Énfasis1 2 2 2 8" xfId="482" xr:uid="{00000000-0005-0000-0000-0000D9010000}"/>
    <cellStyle name="20% - Énfasis1 2 2 2 9" xfId="483" xr:uid="{00000000-0005-0000-0000-0000DA010000}"/>
    <cellStyle name="20% - Énfasis1 2 2 3" xfId="484" xr:uid="{00000000-0005-0000-0000-0000DB010000}"/>
    <cellStyle name="20% - Énfasis1 2 2 3 10" xfId="485" xr:uid="{00000000-0005-0000-0000-0000DC010000}"/>
    <cellStyle name="20% - Énfasis1 2 2 3 11" xfId="486" xr:uid="{00000000-0005-0000-0000-0000DD010000}"/>
    <cellStyle name="20% - Énfasis1 2 2 3 2" xfId="487" xr:uid="{00000000-0005-0000-0000-0000DE010000}"/>
    <cellStyle name="20% - Énfasis1 2 2 3 3" xfId="488" xr:uid="{00000000-0005-0000-0000-0000DF010000}"/>
    <cellStyle name="20% - Énfasis1 2 2 3 4" xfId="489" xr:uid="{00000000-0005-0000-0000-0000E0010000}"/>
    <cellStyle name="20% - Énfasis1 2 2 3 5" xfId="490" xr:uid="{00000000-0005-0000-0000-0000E1010000}"/>
    <cellStyle name="20% - Énfasis1 2 2 3 6" xfId="491" xr:uid="{00000000-0005-0000-0000-0000E2010000}"/>
    <cellStyle name="20% - Énfasis1 2 2 3 7" xfId="492" xr:uid="{00000000-0005-0000-0000-0000E3010000}"/>
    <cellStyle name="20% - Énfasis1 2 2 3 8" xfId="493" xr:uid="{00000000-0005-0000-0000-0000E4010000}"/>
    <cellStyle name="20% - Énfasis1 2 2 3 9" xfId="494" xr:uid="{00000000-0005-0000-0000-0000E5010000}"/>
    <cellStyle name="20% - Énfasis1 2 2 4" xfId="495" xr:uid="{00000000-0005-0000-0000-0000E6010000}"/>
    <cellStyle name="20% - Énfasis1 2 2 5" xfId="496" xr:uid="{00000000-0005-0000-0000-0000E7010000}"/>
    <cellStyle name="20% - Énfasis1 2 2 6" xfId="497" xr:uid="{00000000-0005-0000-0000-0000E8010000}"/>
    <cellStyle name="20% - Énfasis1 2 2 7" xfId="498" xr:uid="{00000000-0005-0000-0000-0000E9010000}"/>
    <cellStyle name="20% - Énfasis1 2 2 8" xfId="499" xr:uid="{00000000-0005-0000-0000-0000EA010000}"/>
    <cellStyle name="20% - Énfasis1 2 2 9" xfId="500" xr:uid="{00000000-0005-0000-0000-0000EB010000}"/>
    <cellStyle name="20% - Énfasis1 2 3" xfId="501" xr:uid="{00000000-0005-0000-0000-0000EC010000}"/>
    <cellStyle name="20% - Énfasis1 2 3 10" xfId="502" xr:uid="{00000000-0005-0000-0000-0000ED010000}"/>
    <cellStyle name="20% - Énfasis1 2 3 11" xfId="503" xr:uid="{00000000-0005-0000-0000-0000EE010000}"/>
    <cellStyle name="20% - Énfasis1 2 3 12" xfId="504" xr:uid="{00000000-0005-0000-0000-0000EF010000}"/>
    <cellStyle name="20% - Énfasis1 2 3 13" xfId="505" xr:uid="{00000000-0005-0000-0000-0000F0010000}"/>
    <cellStyle name="20% - Énfasis1 2 3 2" xfId="506" xr:uid="{00000000-0005-0000-0000-0000F1010000}"/>
    <cellStyle name="20% - Énfasis1 2 3 2 10" xfId="507" xr:uid="{00000000-0005-0000-0000-0000F2010000}"/>
    <cellStyle name="20% - Énfasis1 2 3 2 11" xfId="508" xr:uid="{00000000-0005-0000-0000-0000F3010000}"/>
    <cellStyle name="20% - Énfasis1 2 3 2 2" xfId="509" xr:uid="{00000000-0005-0000-0000-0000F4010000}"/>
    <cellStyle name="20% - Énfasis1 2 3 2 3" xfId="510" xr:uid="{00000000-0005-0000-0000-0000F5010000}"/>
    <cellStyle name="20% - Énfasis1 2 3 2 4" xfId="511" xr:uid="{00000000-0005-0000-0000-0000F6010000}"/>
    <cellStyle name="20% - Énfasis1 2 3 2 5" xfId="512" xr:uid="{00000000-0005-0000-0000-0000F7010000}"/>
    <cellStyle name="20% - Énfasis1 2 3 2 6" xfId="513" xr:uid="{00000000-0005-0000-0000-0000F8010000}"/>
    <cellStyle name="20% - Énfasis1 2 3 2 7" xfId="514" xr:uid="{00000000-0005-0000-0000-0000F9010000}"/>
    <cellStyle name="20% - Énfasis1 2 3 2 8" xfId="515" xr:uid="{00000000-0005-0000-0000-0000FA010000}"/>
    <cellStyle name="20% - Énfasis1 2 3 2 9" xfId="516" xr:uid="{00000000-0005-0000-0000-0000FB010000}"/>
    <cellStyle name="20% - Énfasis1 2 3 3" xfId="517" xr:uid="{00000000-0005-0000-0000-0000FC010000}"/>
    <cellStyle name="20% - Énfasis1 2 3 3 10" xfId="518" xr:uid="{00000000-0005-0000-0000-0000FD010000}"/>
    <cellStyle name="20% - Énfasis1 2 3 3 11" xfId="519" xr:uid="{00000000-0005-0000-0000-0000FE010000}"/>
    <cellStyle name="20% - Énfasis1 2 3 3 2" xfId="520" xr:uid="{00000000-0005-0000-0000-0000FF010000}"/>
    <cellStyle name="20% - Énfasis1 2 3 3 3" xfId="521" xr:uid="{00000000-0005-0000-0000-000000020000}"/>
    <cellStyle name="20% - Énfasis1 2 3 3 4" xfId="522" xr:uid="{00000000-0005-0000-0000-000001020000}"/>
    <cellStyle name="20% - Énfasis1 2 3 3 5" xfId="523" xr:uid="{00000000-0005-0000-0000-000002020000}"/>
    <cellStyle name="20% - Énfasis1 2 3 3 6" xfId="524" xr:uid="{00000000-0005-0000-0000-000003020000}"/>
    <cellStyle name="20% - Énfasis1 2 3 3 7" xfId="525" xr:uid="{00000000-0005-0000-0000-000004020000}"/>
    <cellStyle name="20% - Énfasis1 2 3 3 8" xfId="526" xr:uid="{00000000-0005-0000-0000-000005020000}"/>
    <cellStyle name="20% - Énfasis1 2 3 3 9" xfId="527" xr:uid="{00000000-0005-0000-0000-000006020000}"/>
    <cellStyle name="20% - Énfasis1 2 3 4" xfId="528" xr:uid="{00000000-0005-0000-0000-000007020000}"/>
    <cellStyle name="20% - Énfasis1 2 3 5" xfId="529" xr:uid="{00000000-0005-0000-0000-000008020000}"/>
    <cellStyle name="20% - Énfasis1 2 3 6" xfId="530" xr:uid="{00000000-0005-0000-0000-000009020000}"/>
    <cellStyle name="20% - Énfasis1 2 3 7" xfId="531" xr:uid="{00000000-0005-0000-0000-00000A020000}"/>
    <cellStyle name="20% - Énfasis1 2 3 8" xfId="532" xr:uid="{00000000-0005-0000-0000-00000B020000}"/>
    <cellStyle name="20% - Énfasis1 2 3 9" xfId="533" xr:uid="{00000000-0005-0000-0000-00000C020000}"/>
    <cellStyle name="20% - Énfasis1 2 4" xfId="534" xr:uid="{00000000-0005-0000-0000-00000D020000}"/>
    <cellStyle name="20% - Énfasis1 2 4 10" xfId="535" xr:uid="{00000000-0005-0000-0000-00000E020000}"/>
    <cellStyle name="20% - Énfasis1 2 4 11" xfId="536" xr:uid="{00000000-0005-0000-0000-00000F020000}"/>
    <cellStyle name="20% - Énfasis1 2 4 12" xfId="537" xr:uid="{00000000-0005-0000-0000-000010020000}"/>
    <cellStyle name="20% - Énfasis1 2 4 13" xfId="538" xr:uid="{00000000-0005-0000-0000-000011020000}"/>
    <cellStyle name="20% - Énfasis1 2 4 2" xfId="539" xr:uid="{00000000-0005-0000-0000-000012020000}"/>
    <cellStyle name="20% - Énfasis1 2 4 2 10" xfId="540" xr:uid="{00000000-0005-0000-0000-000013020000}"/>
    <cellStyle name="20% - Énfasis1 2 4 2 11" xfId="541" xr:uid="{00000000-0005-0000-0000-000014020000}"/>
    <cellStyle name="20% - Énfasis1 2 4 2 2" xfId="542" xr:uid="{00000000-0005-0000-0000-000015020000}"/>
    <cellStyle name="20% - Énfasis1 2 4 2 3" xfId="543" xr:uid="{00000000-0005-0000-0000-000016020000}"/>
    <cellStyle name="20% - Énfasis1 2 4 2 4" xfId="544" xr:uid="{00000000-0005-0000-0000-000017020000}"/>
    <cellStyle name="20% - Énfasis1 2 4 2 5" xfId="545" xr:uid="{00000000-0005-0000-0000-000018020000}"/>
    <cellStyle name="20% - Énfasis1 2 4 2 6" xfId="546" xr:uid="{00000000-0005-0000-0000-000019020000}"/>
    <cellStyle name="20% - Énfasis1 2 4 2 7" xfId="547" xr:uid="{00000000-0005-0000-0000-00001A020000}"/>
    <cellStyle name="20% - Énfasis1 2 4 2 8" xfId="548" xr:uid="{00000000-0005-0000-0000-00001B020000}"/>
    <cellStyle name="20% - Énfasis1 2 4 2 9" xfId="549" xr:uid="{00000000-0005-0000-0000-00001C020000}"/>
    <cellStyle name="20% - Énfasis1 2 4 3" xfId="550" xr:uid="{00000000-0005-0000-0000-00001D020000}"/>
    <cellStyle name="20% - Énfasis1 2 4 3 10" xfId="551" xr:uid="{00000000-0005-0000-0000-00001E020000}"/>
    <cellStyle name="20% - Énfasis1 2 4 3 11" xfId="552" xr:uid="{00000000-0005-0000-0000-00001F020000}"/>
    <cellStyle name="20% - Énfasis1 2 4 3 2" xfId="553" xr:uid="{00000000-0005-0000-0000-000020020000}"/>
    <cellStyle name="20% - Énfasis1 2 4 3 3" xfId="554" xr:uid="{00000000-0005-0000-0000-000021020000}"/>
    <cellStyle name="20% - Énfasis1 2 4 3 4" xfId="555" xr:uid="{00000000-0005-0000-0000-000022020000}"/>
    <cellStyle name="20% - Énfasis1 2 4 3 5" xfId="556" xr:uid="{00000000-0005-0000-0000-000023020000}"/>
    <cellStyle name="20% - Énfasis1 2 4 3 6" xfId="557" xr:uid="{00000000-0005-0000-0000-000024020000}"/>
    <cellStyle name="20% - Énfasis1 2 4 3 7" xfId="558" xr:uid="{00000000-0005-0000-0000-000025020000}"/>
    <cellStyle name="20% - Énfasis1 2 4 3 8" xfId="559" xr:uid="{00000000-0005-0000-0000-000026020000}"/>
    <cellStyle name="20% - Énfasis1 2 4 3 9" xfId="560" xr:uid="{00000000-0005-0000-0000-000027020000}"/>
    <cellStyle name="20% - Énfasis1 2 4 4" xfId="561" xr:uid="{00000000-0005-0000-0000-000028020000}"/>
    <cellStyle name="20% - Énfasis1 2 4 5" xfId="562" xr:uid="{00000000-0005-0000-0000-000029020000}"/>
    <cellStyle name="20% - Énfasis1 2 4 6" xfId="563" xr:uid="{00000000-0005-0000-0000-00002A020000}"/>
    <cellStyle name="20% - Énfasis1 2 4 7" xfId="564" xr:uid="{00000000-0005-0000-0000-00002B020000}"/>
    <cellStyle name="20% - Énfasis1 2 4 8" xfId="565" xr:uid="{00000000-0005-0000-0000-00002C020000}"/>
    <cellStyle name="20% - Énfasis1 2 4 9" xfId="566" xr:uid="{00000000-0005-0000-0000-00002D020000}"/>
    <cellStyle name="20% - Énfasis1 2 5" xfId="567" xr:uid="{00000000-0005-0000-0000-00002E020000}"/>
    <cellStyle name="20% - Énfasis1 2 5 10" xfId="568" xr:uid="{00000000-0005-0000-0000-00002F020000}"/>
    <cellStyle name="20% - Énfasis1 2 5 11" xfId="569" xr:uid="{00000000-0005-0000-0000-000030020000}"/>
    <cellStyle name="20% - Énfasis1 2 5 12" xfId="570" xr:uid="{00000000-0005-0000-0000-000031020000}"/>
    <cellStyle name="20% - Énfasis1 2 5 13" xfId="571" xr:uid="{00000000-0005-0000-0000-000032020000}"/>
    <cellStyle name="20% - Énfasis1 2 5 2" xfId="572" xr:uid="{00000000-0005-0000-0000-000033020000}"/>
    <cellStyle name="20% - Énfasis1 2 5 2 10" xfId="573" xr:uid="{00000000-0005-0000-0000-000034020000}"/>
    <cellStyle name="20% - Énfasis1 2 5 2 11" xfId="574" xr:uid="{00000000-0005-0000-0000-000035020000}"/>
    <cellStyle name="20% - Énfasis1 2 5 2 2" xfId="575" xr:uid="{00000000-0005-0000-0000-000036020000}"/>
    <cellStyle name="20% - Énfasis1 2 5 2 3" xfId="576" xr:uid="{00000000-0005-0000-0000-000037020000}"/>
    <cellStyle name="20% - Énfasis1 2 5 2 4" xfId="577" xr:uid="{00000000-0005-0000-0000-000038020000}"/>
    <cellStyle name="20% - Énfasis1 2 5 2 5" xfId="578" xr:uid="{00000000-0005-0000-0000-000039020000}"/>
    <cellStyle name="20% - Énfasis1 2 5 2 6" xfId="579" xr:uid="{00000000-0005-0000-0000-00003A020000}"/>
    <cellStyle name="20% - Énfasis1 2 5 2 7" xfId="580" xr:uid="{00000000-0005-0000-0000-00003B020000}"/>
    <cellStyle name="20% - Énfasis1 2 5 2 8" xfId="581" xr:uid="{00000000-0005-0000-0000-00003C020000}"/>
    <cellStyle name="20% - Énfasis1 2 5 2 9" xfId="582" xr:uid="{00000000-0005-0000-0000-00003D020000}"/>
    <cellStyle name="20% - Énfasis1 2 5 3" xfId="583" xr:uid="{00000000-0005-0000-0000-00003E020000}"/>
    <cellStyle name="20% - Énfasis1 2 5 3 10" xfId="584" xr:uid="{00000000-0005-0000-0000-00003F020000}"/>
    <cellStyle name="20% - Énfasis1 2 5 3 11" xfId="585" xr:uid="{00000000-0005-0000-0000-000040020000}"/>
    <cellStyle name="20% - Énfasis1 2 5 3 2" xfId="586" xr:uid="{00000000-0005-0000-0000-000041020000}"/>
    <cellStyle name="20% - Énfasis1 2 5 3 3" xfId="587" xr:uid="{00000000-0005-0000-0000-000042020000}"/>
    <cellStyle name="20% - Énfasis1 2 5 3 4" xfId="588" xr:uid="{00000000-0005-0000-0000-000043020000}"/>
    <cellStyle name="20% - Énfasis1 2 5 3 5" xfId="589" xr:uid="{00000000-0005-0000-0000-000044020000}"/>
    <cellStyle name="20% - Énfasis1 2 5 3 6" xfId="590" xr:uid="{00000000-0005-0000-0000-000045020000}"/>
    <cellStyle name="20% - Énfasis1 2 5 3 7" xfId="591" xr:uid="{00000000-0005-0000-0000-000046020000}"/>
    <cellStyle name="20% - Énfasis1 2 5 3 8" xfId="592" xr:uid="{00000000-0005-0000-0000-000047020000}"/>
    <cellStyle name="20% - Énfasis1 2 5 3 9" xfId="593" xr:uid="{00000000-0005-0000-0000-000048020000}"/>
    <cellStyle name="20% - Énfasis1 2 5 4" xfId="594" xr:uid="{00000000-0005-0000-0000-000049020000}"/>
    <cellStyle name="20% - Énfasis1 2 5 5" xfId="595" xr:uid="{00000000-0005-0000-0000-00004A020000}"/>
    <cellStyle name="20% - Énfasis1 2 5 6" xfId="596" xr:uid="{00000000-0005-0000-0000-00004B020000}"/>
    <cellStyle name="20% - Énfasis1 2 5 7" xfId="597" xr:uid="{00000000-0005-0000-0000-00004C020000}"/>
    <cellStyle name="20% - Énfasis1 2 5 8" xfId="598" xr:uid="{00000000-0005-0000-0000-00004D020000}"/>
    <cellStyle name="20% - Énfasis1 2 5 9" xfId="599" xr:uid="{00000000-0005-0000-0000-00004E020000}"/>
    <cellStyle name="20% - Énfasis1 2 6" xfId="600" xr:uid="{00000000-0005-0000-0000-00004F020000}"/>
    <cellStyle name="20% - Énfasis1 2 6 10" xfId="601" xr:uid="{00000000-0005-0000-0000-000050020000}"/>
    <cellStyle name="20% - Énfasis1 2 6 11" xfId="602" xr:uid="{00000000-0005-0000-0000-000051020000}"/>
    <cellStyle name="20% - Énfasis1 2 6 12" xfId="603" xr:uid="{00000000-0005-0000-0000-000052020000}"/>
    <cellStyle name="20% - Énfasis1 2 6 13" xfId="604" xr:uid="{00000000-0005-0000-0000-000053020000}"/>
    <cellStyle name="20% - Énfasis1 2 6 2" xfId="605" xr:uid="{00000000-0005-0000-0000-000054020000}"/>
    <cellStyle name="20% - Énfasis1 2 6 2 10" xfId="606" xr:uid="{00000000-0005-0000-0000-000055020000}"/>
    <cellStyle name="20% - Énfasis1 2 6 2 11" xfId="607" xr:uid="{00000000-0005-0000-0000-000056020000}"/>
    <cellStyle name="20% - Énfasis1 2 6 2 2" xfId="608" xr:uid="{00000000-0005-0000-0000-000057020000}"/>
    <cellStyle name="20% - Énfasis1 2 6 2 3" xfId="609" xr:uid="{00000000-0005-0000-0000-000058020000}"/>
    <cellStyle name="20% - Énfasis1 2 6 2 4" xfId="610" xr:uid="{00000000-0005-0000-0000-000059020000}"/>
    <cellStyle name="20% - Énfasis1 2 6 2 5" xfId="611" xr:uid="{00000000-0005-0000-0000-00005A020000}"/>
    <cellStyle name="20% - Énfasis1 2 6 2 6" xfId="612" xr:uid="{00000000-0005-0000-0000-00005B020000}"/>
    <cellStyle name="20% - Énfasis1 2 6 2 7" xfId="613" xr:uid="{00000000-0005-0000-0000-00005C020000}"/>
    <cellStyle name="20% - Énfasis1 2 6 2 8" xfId="614" xr:uid="{00000000-0005-0000-0000-00005D020000}"/>
    <cellStyle name="20% - Énfasis1 2 6 2 9" xfId="615" xr:uid="{00000000-0005-0000-0000-00005E020000}"/>
    <cellStyle name="20% - Énfasis1 2 6 3" xfId="616" xr:uid="{00000000-0005-0000-0000-00005F020000}"/>
    <cellStyle name="20% - Énfasis1 2 6 3 10" xfId="617" xr:uid="{00000000-0005-0000-0000-000060020000}"/>
    <cellStyle name="20% - Énfasis1 2 6 3 11" xfId="618" xr:uid="{00000000-0005-0000-0000-000061020000}"/>
    <cellStyle name="20% - Énfasis1 2 6 3 2" xfId="619" xr:uid="{00000000-0005-0000-0000-000062020000}"/>
    <cellStyle name="20% - Énfasis1 2 6 3 3" xfId="620" xr:uid="{00000000-0005-0000-0000-000063020000}"/>
    <cellStyle name="20% - Énfasis1 2 6 3 4" xfId="621" xr:uid="{00000000-0005-0000-0000-000064020000}"/>
    <cellStyle name="20% - Énfasis1 2 6 3 5" xfId="622" xr:uid="{00000000-0005-0000-0000-000065020000}"/>
    <cellStyle name="20% - Énfasis1 2 6 3 6" xfId="623" xr:uid="{00000000-0005-0000-0000-000066020000}"/>
    <cellStyle name="20% - Énfasis1 2 6 3 7" xfId="624" xr:uid="{00000000-0005-0000-0000-000067020000}"/>
    <cellStyle name="20% - Énfasis1 2 6 3 8" xfId="625" xr:uid="{00000000-0005-0000-0000-000068020000}"/>
    <cellStyle name="20% - Énfasis1 2 6 3 9" xfId="626" xr:uid="{00000000-0005-0000-0000-000069020000}"/>
    <cellStyle name="20% - Énfasis1 2 6 4" xfId="627" xr:uid="{00000000-0005-0000-0000-00006A020000}"/>
    <cellStyle name="20% - Énfasis1 2 6 5" xfId="628" xr:uid="{00000000-0005-0000-0000-00006B020000}"/>
    <cellStyle name="20% - Énfasis1 2 6 6" xfId="629" xr:uid="{00000000-0005-0000-0000-00006C020000}"/>
    <cellStyle name="20% - Énfasis1 2 6 7" xfId="630" xr:uid="{00000000-0005-0000-0000-00006D020000}"/>
    <cellStyle name="20% - Énfasis1 2 6 8" xfId="631" xr:uid="{00000000-0005-0000-0000-00006E020000}"/>
    <cellStyle name="20% - Énfasis1 2 6 9" xfId="632" xr:uid="{00000000-0005-0000-0000-00006F020000}"/>
    <cellStyle name="20% - Énfasis1 2 7" xfId="633" xr:uid="{00000000-0005-0000-0000-000070020000}"/>
    <cellStyle name="20% - Énfasis1 2 7 10" xfId="634" xr:uid="{00000000-0005-0000-0000-000071020000}"/>
    <cellStyle name="20% - Énfasis1 2 7 11" xfId="635" xr:uid="{00000000-0005-0000-0000-000072020000}"/>
    <cellStyle name="20% - Énfasis1 2 7 12" xfId="636" xr:uid="{00000000-0005-0000-0000-000073020000}"/>
    <cellStyle name="20% - Énfasis1 2 7 13" xfId="637" xr:uid="{00000000-0005-0000-0000-000074020000}"/>
    <cellStyle name="20% - Énfasis1 2 7 2" xfId="638" xr:uid="{00000000-0005-0000-0000-000075020000}"/>
    <cellStyle name="20% - Énfasis1 2 7 2 10" xfId="639" xr:uid="{00000000-0005-0000-0000-000076020000}"/>
    <cellStyle name="20% - Énfasis1 2 7 2 11" xfId="640" xr:uid="{00000000-0005-0000-0000-000077020000}"/>
    <cellStyle name="20% - Énfasis1 2 7 2 2" xfId="641" xr:uid="{00000000-0005-0000-0000-000078020000}"/>
    <cellStyle name="20% - Énfasis1 2 7 2 3" xfId="642" xr:uid="{00000000-0005-0000-0000-000079020000}"/>
    <cellStyle name="20% - Énfasis1 2 7 2 4" xfId="643" xr:uid="{00000000-0005-0000-0000-00007A020000}"/>
    <cellStyle name="20% - Énfasis1 2 7 2 5" xfId="644" xr:uid="{00000000-0005-0000-0000-00007B020000}"/>
    <cellStyle name="20% - Énfasis1 2 7 2 6" xfId="645" xr:uid="{00000000-0005-0000-0000-00007C020000}"/>
    <cellStyle name="20% - Énfasis1 2 7 2 7" xfId="646" xr:uid="{00000000-0005-0000-0000-00007D020000}"/>
    <cellStyle name="20% - Énfasis1 2 7 2 8" xfId="647" xr:uid="{00000000-0005-0000-0000-00007E020000}"/>
    <cellStyle name="20% - Énfasis1 2 7 2 9" xfId="648" xr:uid="{00000000-0005-0000-0000-00007F020000}"/>
    <cellStyle name="20% - Énfasis1 2 7 3" xfId="649" xr:uid="{00000000-0005-0000-0000-000080020000}"/>
    <cellStyle name="20% - Énfasis1 2 7 3 10" xfId="650" xr:uid="{00000000-0005-0000-0000-000081020000}"/>
    <cellStyle name="20% - Énfasis1 2 7 3 11" xfId="651" xr:uid="{00000000-0005-0000-0000-000082020000}"/>
    <cellStyle name="20% - Énfasis1 2 7 3 2" xfId="652" xr:uid="{00000000-0005-0000-0000-000083020000}"/>
    <cellStyle name="20% - Énfasis1 2 7 3 3" xfId="653" xr:uid="{00000000-0005-0000-0000-000084020000}"/>
    <cellStyle name="20% - Énfasis1 2 7 3 4" xfId="654" xr:uid="{00000000-0005-0000-0000-000085020000}"/>
    <cellStyle name="20% - Énfasis1 2 7 3 5" xfId="655" xr:uid="{00000000-0005-0000-0000-000086020000}"/>
    <cellStyle name="20% - Énfasis1 2 7 3 6" xfId="656" xr:uid="{00000000-0005-0000-0000-000087020000}"/>
    <cellStyle name="20% - Énfasis1 2 7 3 7" xfId="657" xr:uid="{00000000-0005-0000-0000-000088020000}"/>
    <cellStyle name="20% - Énfasis1 2 7 3 8" xfId="658" xr:uid="{00000000-0005-0000-0000-000089020000}"/>
    <cellStyle name="20% - Énfasis1 2 7 3 9" xfId="659" xr:uid="{00000000-0005-0000-0000-00008A020000}"/>
    <cellStyle name="20% - Énfasis1 2 7 4" xfId="660" xr:uid="{00000000-0005-0000-0000-00008B020000}"/>
    <cellStyle name="20% - Énfasis1 2 7 5" xfId="661" xr:uid="{00000000-0005-0000-0000-00008C020000}"/>
    <cellStyle name="20% - Énfasis1 2 7 6" xfId="662" xr:uid="{00000000-0005-0000-0000-00008D020000}"/>
    <cellStyle name="20% - Énfasis1 2 7 7" xfId="663" xr:uid="{00000000-0005-0000-0000-00008E020000}"/>
    <cellStyle name="20% - Énfasis1 2 7 8" xfId="664" xr:uid="{00000000-0005-0000-0000-00008F020000}"/>
    <cellStyle name="20% - Énfasis1 2 7 9" xfId="665" xr:uid="{00000000-0005-0000-0000-000090020000}"/>
    <cellStyle name="20% - Énfasis1 2 8" xfId="666" xr:uid="{00000000-0005-0000-0000-000091020000}"/>
    <cellStyle name="20% - Énfasis1 2 8 10" xfId="667" xr:uid="{00000000-0005-0000-0000-000092020000}"/>
    <cellStyle name="20% - Énfasis1 2 8 11" xfId="668" xr:uid="{00000000-0005-0000-0000-000093020000}"/>
    <cellStyle name="20% - Énfasis1 2 8 12" xfId="669" xr:uid="{00000000-0005-0000-0000-000094020000}"/>
    <cellStyle name="20% - Énfasis1 2 8 13" xfId="670" xr:uid="{00000000-0005-0000-0000-000095020000}"/>
    <cellStyle name="20% - Énfasis1 2 8 2" xfId="671" xr:uid="{00000000-0005-0000-0000-000096020000}"/>
    <cellStyle name="20% - Énfasis1 2 8 2 10" xfId="672" xr:uid="{00000000-0005-0000-0000-000097020000}"/>
    <cellStyle name="20% - Énfasis1 2 8 2 11" xfId="673" xr:uid="{00000000-0005-0000-0000-000098020000}"/>
    <cellStyle name="20% - Énfasis1 2 8 2 2" xfId="674" xr:uid="{00000000-0005-0000-0000-000099020000}"/>
    <cellStyle name="20% - Énfasis1 2 8 2 3" xfId="675" xr:uid="{00000000-0005-0000-0000-00009A020000}"/>
    <cellStyle name="20% - Énfasis1 2 8 2 4" xfId="676" xr:uid="{00000000-0005-0000-0000-00009B020000}"/>
    <cellStyle name="20% - Énfasis1 2 8 2 5" xfId="677" xr:uid="{00000000-0005-0000-0000-00009C020000}"/>
    <cellStyle name="20% - Énfasis1 2 8 2 6" xfId="678" xr:uid="{00000000-0005-0000-0000-00009D020000}"/>
    <cellStyle name="20% - Énfasis1 2 8 2 7" xfId="679" xr:uid="{00000000-0005-0000-0000-00009E020000}"/>
    <cellStyle name="20% - Énfasis1 2 8 2 8" xfId="680" xr:uid="{00000000-0005-0000-0000-00009F020000}"/>
    <cellStyle name="20% - Énfasis1 2 8 2 9" xfId="681" xr:uid="{00000000-0005-0000-0000-0000A0020000}"/>
    <cellStyle name="20% - Énfasis1 2 8 3" xfId="682" xr:uid="{00000000-0005-0000-0000-0000A1020000}"/>
    <cellStyle name="20% - Énfasis1 2 8 3 10" xfId="683" xr:uid="{00000000-0005-0000-0000-0000A2020000}"/>
    <cellStyle name="20% - Énfasis1 2 8 3 11" xfId="684" xr:uid="{00000000-0005-0000-0000-0000A3020000}"/>
    <cellStyle name="20% - Énfasis1 2 8 3 2" xfId="685" xr:uid="{00000000-0005-0000-0000-0000A4020000}"/>
    <cellStyle name="20% - Énfasis1 2 8 3 3" xfId="686" xr:uid="{00000000-0005-0000-0000-0000A5020000}"/>
    <cellStyle name="20% - Énfasis1 2 8 3 4" xfId="687" xr:uid="{00000000-0005-0000-0000-0000A6020000}"/>
    <cellStyle name="20% - Énfasis1 2 8 3 5" xfId="688" xr:uid="{00000000-0005-0000-0000-0000A7020000}"/>
    <cellStyle name="20% - Énfasis1 2 8 3 6" xfId="689" xr:uid="{00000000-0005-0000-0000-0000A8020000}"/>
    <cellStyle name="20% - Énfasis1 2 8 3 7" xfId="690" xr:uid="{00000000-0005-0000-0000-0000A9020000}"/>
    <cellStyle name="20% - Énfasis1 2 8 3 8" xfId="691" xr:uid="{00000000-0005-0000-0000-0000AA020000}"/>
    <cellStyle name="20% - Énfasis1 2 8 3 9" xfId="692" xr:uid="{00000000-0005-0000-0000-0000AB020000}"/>
    <cellStyle name="20% - Énfasis1 2 8 4" xfId="693" xr:uid="{00000000-0005-0000-0000-0000AC020000}"/>
    <cellStyle name="20% - Énfasis1 2 8 5" xfId="694" xr:uid="{00000000-0005-0000-0000-0000AD020000}"/>
    <cellStyle name="20% - Énfasis1 2 8 6" xfId="695" xr:uid="{00000000-0005-0000-0000-0000AE020000}"/>
    <cellStyle name="20% - Énfasis1 2 8 7" xfId="696" xr:uid="{00000000-0005-0000-0000-0000AF020000}"/>
    <cellStyle name="20% - Énfasis1 2 8 8" xfId="697" xr:uid="{00000000-0005-0000-0000-0000B0020000}"/>
    <cellStyle name="20% - Énfasis1 2 8 9" xfId="698" xr:uid="{00000000-0005-0000-0000-0000B1020000}"/>
    <cellStyle name="20% - Énfasis1 2 9" xfId="699" xr:uid="{00000000-0005-0000-0000-0000B2020000}"/>
    <cellStyle name="20% - Énfasis1 2 9 10" xfId="700" xr:uid="{00000000-0005-0000-0000-0000B3020000}"/>
    <cellStyle name="20% - Énfasis1 2 9 11" xfId="701" xr:uid="{00000000-0005-0000-0000-0000B4020000}"/>
    <cellStyle name="20% - Énfasis1 2 9 12" xfId="702" xr:uid="{00000000-0005-0000-0000-0000B5020000}"/>
    <cellStyle name="20% - Énfasis1 2 9 13" xfId="703" xr:uid="{00000000-0005-0000-0000-0000B6020000}"/>
    <cellStyle name="20% - Énfasis1 2 9 2" xfId="704" xr:uid="{00000000-0005-0000-0000-0000B7020000}"/>
    <cellStyle name="20% - Énfasis1 2 9 2 10" xfId="705" xr:uid="{00000000-0005-0000-0000-0000B8020000}"/>
    <cellStyle name="20% - Énfasis1 2 9 2 11" xfId="706" xr:uid="{00000000-0005-0000-0000-0000B9020000}"/>
    <cellStyle name="20% - Énfasis1 2 9 2 2" xfId="707" xr:uid="{00000000-0005-0000-0000-0000BA020000}"/>
    <cellStyle name="20% - Énfasis1 2 9 2 3" xfId="708" xr:uid="{00000000-0005-0000-0000-0000BB020000}"/>
    <cellStyle name="20% - Énfasis1 2 9 2 4" xfId="709" xr:uid="{00000000-0005-0000-0000-0000BC020000}"/>
    <cellStyle name="20% - Énfasis1 2 9 2 5" xfId="710" xr:uid="{00000000-0005-0000-0000-0000BD020000}"/>
    <cellStyle name="20% - Énfasis1 2 9 2 6" xfId="711" xr:uid="{00000000-0005-0000-0000-0000BE020000}"/>
    <cellStyle name="20% - Énfasis1 2 9 2 7" xfId="712" xr:uid="{00000000-0005-0000-0000-0000BF020000}"/>
    <cellStyle name="20% - Énfasis1 2 9 2 8" xfId="713" xr:uid="{00000000-0005-0000-0000-0000C0020000}"/>
    <cellStyle name="20% - Énfasis1 2 9 2 9" xfId="714" xr:uid="{00000000-0005-0000-0000-0000C1020000}"/>
    <cellStyle name="20% - Énfasis1 2 9 3" xfId="715" xr:uid="{00000000-0005-0000-0000-0000C2020000}"/>
    <cellStyle name="20% - Énfasis1 2 9 3 10" xfId="716" xr:uid="{00000000-0005-0000-0000-0000C3020000}"/>
    <cellStyle name="20% - Énfasis1 2 9 3 11" xfId="717" xr:uid="{00000000-0005-0000-0000-0000C4020000}"/>
    <cellStyle name="20% - Énfasis1 2 9 3 2" xfId="718" xr:uid="{00000000-0005-0000-0000-0000C5020000}"/>
    <cellStyle name="20% - Énfasis1 2 9 3 3" xfId="719" xr:uid="{00000000-0005-0000-0000-0000C6020000}"/>
    <cellStyle name="20% - Énfasis1 2 9 3 4" xfId="720" xr:uid="{00000000-0005-0000-0000-0000C7020000}"/>
    <cellStyle name="20% - Énfasis1 2 9 3 5" xfId="721" xr:uid="{00000000-0005-0000-0000-0000C8020000}"/>
    <cellStyle name="20% - Énfasis1 2 9 3 6" xfId="722" xr:uid="{00000000-0005-0000-0000-0000C9020000}"/>
    <cellStyle name="20% - Énfasis1 2 9 3 7" xfId="723" xr:uid="{00000000-0005-0000-0000-0000CA020000}"/>
    <cellStyle name="20% - Énfasis1 2 9 3 8" xfId="724" xr:uid="{00000000-0005-0000-0000-0000CB020000}"/>
    <cellStyle name="20% - Énfasis1 2 9 3 9" xfId="725" xr:uid="{00000000-0005-0000-0000-0000CC020000}"/>
    <cellStyle name="20% - Énfasis1 2 9 4" xfId="726" xr:uid="{00000000-0005-0000-0000-0000CD020000}"/>
    <cellStyle name="20% - Énfasis1 2 9 5" xfId="727" xr:uid="{00000000-0005-0000-0000-0000CE020000}"/>
    <cellStyle name="20% - Énfasis1 2 9 6" xfId="728" xr:uid="{00000000-0005-0000-0000-0000CF020000}"/>
    <cellStyle name="20% - Énfasis1 2 9 7" xfId="729" xr:uid="{00000000-0005-0000-0000-0000D0020000}"/>
    <cellStyle name="20% - Énfasis1 2 9 8" xfId="730" xr:uid="{00000000-0005-0000-0000-0000D1020000}"/>
    <cellStyle name="20% - Énfasis1 2 9 9" xfId="731" xr:uid="{00000000-0005-0000-0000-0000D2020000}"/>
    <cellStyle name="20% - Énfasis1 3" xfId="732" xr:uid="{00000000-0005-0000-0000-0000D3020000}"/>
    <cellStyle name="20% - Énfasis1 3 10" xfId="733" xr:uid="{00000000-0005-0000-0000-0000D4020000}"/>
    <cellStyle name="20% - Énfasis1 3 10 10" xfId="734" xr:uid="{00000000-0005-0000-0000-0000D5020000}"/>
    <cellStyle name="20% - Énfasis1 3 10 11" xfId="735" xr:uid="{00000000-0005-0000-0000-0000D6020000}"/>
    <cellStyle name="20% - Énfasis1 3 10 12" xfId="736" xr:uid="{00000000-0005-0000-0000-0000D7020000}"/>
    <cellStyle name="20% - Énfasis1 3 10 13" xfId="737" xr:uid="{00000000-0005-0000-0000-0000D8020000}"/>
    <cellStyle name="20% - Énfasis1 3 10 2" xfId="738" xr:uid="{00000000-0005-0000-0000-0000D9020000}"/>
    <cellStyle name="20% - Énfasis1 3 10 2 10" xfId="739" xr:uid="{00000000-0005-0000-0000-0000DA020000}"/>
    <cellStyle name="20% - Énfasis1 3 10 2 11" xfId="740" xr:uid="{00000000-0005-0000-0000-0000DB020000}"/>
    <cellStyle name="20% - Énfasis1 3 10 2 2" xfId="741" xr:uid="{00000000-0005-0000-0000-0000DC020000}"/>
    <cellStyle name="20% - Énfasis1 3 10 2 3" xfId="742" xr:uid="{00000000-0005-0000-0000-0000DD020000}"/>
    <cellStyle name="20% - Énfasis1 3 10 2 4" xfId="743" xr:uid="{00000000-0005-0000-0000-0000DE020000}"/>
    <cellStyle name="20% - Énfasis1 3 10 2 5" xfId="744" xr:uid="{00000000-0005-0000-0000-0000DF020000}"/>
    <cellStyle name="20% - Énfasis1 3 10 2 6" xfId="745" xr:uid="{00000000-0005-0000-0000-0000E0020000}"/>
    <cellStyle name="20% - Énfasis1 3 10 2 7" xfId="746" xr:uid="{00000000-0005-0000-0000-0000E1020000}"/>
    <cellStyle name="20% - Énfasis1 3 10 2 8" xfId="747" xr:uid="{00000000-0005-0000-0000-0000E2020000}"/>
    <cellStyle name="20% - Énfasis1 3 10 2 9" xfId="748" xr:uid="{00000000-0005-0000-0000-0000E3020000}"/>
    <cellStyle name="20% - Énfasis1 3 10 3" xfId="749" xr:uid="{00000000-0005-0000-0000-0000E4020000}"/>
    <cellStyle name="20% - Énfasis1 3 10 3 10" xfId="750" xr:uid="{00000000-0005-0000-0000-0000E5020000}"/>
    <cellStyle name="20% - Énfasis1 3 10 3 11" xfId="751" xr:uid="{00000000-0005-0000-0000-0000E6020000}"/>
    <cellStyle name="20% - Énfasis1 3 10 3 2" xfId="752" xr:uid="{00000000-0005-0000-0000-0000E7020000}"/>
    <cellStyle name="20% - Énfasis1 3 10 3 3" xfId="753" xr:uid="{00000000-0005-0000-0000-0000E8020000}"/>
    <cellStyle name="20% - Énfasis1 3 10 3 4" xfId="754" xr:uid="{00000000-0005-0000-0000-0000E9020000}"/>
    <cellStyle name="20% - Énfasis1 3 10 3 5" xfId="755" xr:uid="{00000000-0005-0000-0000-0000EA020000}"/>
    <cellStyle name="20% - Énfasis1 3 10 3 6" xfId="756" xr:uid="{00000000-0005-0000-0000-0000EB020000}"/>
    <cellStyle name="20% - Énfasis1 3 10 3 7" xfId="757" xr:uid="{00000000-0005-0000-0000-0000EC020000}"/>
    <cellStyle name="20% - Énfasis1 3 10 3 8" xfId="758" xr:uid="{00000000-0005-0000-0000-0000ED020000}"/>
    <cellStyle name="20% - Énfasis1 3 10 3 9" xfId="759" xr:uid="{00000000-0005-0000-0000-0000EE020000}"/>
    <cellStyle name="20% - Énfasis1 3 10 4" xfId="760" xr:uid="{00000000-0005-0000-0000-0000EF020000}"/>
    <cellStyle name="20% - Énfasis1 3 10 5" xfId="761" xr:uid="{00000000-0005-0000-0000-0000F0020000}"/>
    <cellStyle name="20% - Énfasis1 3 10 6" xfId="762" xr:uid="{00000000-0005-0000-0000-0000F1020000}"/>
    <cellStyle name="20% - Énfasis1 3 10 7" xfId="763" xr:uid="{00000000-0005-0000-0000-0000F2020000}"/>
    <cellStyle name="20% - Énfasis1 3 10 8" xfId="764" xr:uid="{00000000-0005-0000-0000-0000F3020000}"/>
    <cellStyle name="20% - Énfasis1 3 10 9" xfId="765" xr:uid="{00000000-0005-0000-0000-0000F4020000}"/>
    <cellStyle name="20% - Énfasis1 3 11" xfId="766" xr:uid="{00000000-0005-0000-0000-0000F5020000}"/>
    <cellStyle name="20% - Énfasis1 3 11 10" xfId="767" xr:uid="{00000000-0005-0000-0000-0000F6020000}"/>
    <cellStyle name="20% - Énfasis1 3 11 11" xfId="768" xr:uid="{00000000-0005-0000-0000-0000F7020000}"/>
    <cellStyle name="20% - Énfasis1 3 11 12" xfId="769" xr:uid="{00000000-0005-0000-0000-0000F8020000}"/>
    <cellStyle name="20% - Énfasis1 3 11 13" xfId="770" xr:uid="{00000000-0005-0000-0000-0000F9020000}"/>
    <cellStyle name="20% - Énfasis1 3 11 2" xfId="771" xr:uid="{00000000-0005-0000-0000-0000FA020000}"/>
    <cellStyle name="20% - Énfasis1 3 11 2 10" xfId="772" xr:uid="{00000000-0005-0000-0000-0000FB020000}"/>
    <cellStyle name="20% - Énfasis1 3 11 2 11" xfId="773" xr:uid="{00000000-0005-0000-0000-0000FC020000}"/>
    <cellStyle name="20% - Énfasis1 3 11 2 2" xfId="774" xr:uid="{00000000-0005-0000-0000-0000FD020000}"/>
    <cellStyle name="20% - Énfasis1 3 11 2 3" xfId="775" xr:uid="{00000000-0005-0000-0000-0000FE020000}"/>
    <cellStyle name="20% - Énfasis1 3 11 2 4" xfId="776" xr:uid="{00000000-0005-0000-0000-0000FF020000}"/>
    <cellStyle name="20% - Énfasis1 3 11 2 5" xfId="777" xr:uid="{00000000-0005-0000-0000-000000030000}"/>
    <cellStyle name="20% - Énfasis1 3 11 2 6" xfId="778" xr:uid="{00000000-0005-0000-0000-000001030000}"/>
    <cellStyle name="20% - Énfasis1 3 11 2 7" xfId="779" xr:uid="{00000000-0005-0000-0000-000002030000}"/>
    <cellStyle name="20% - Énfasis1 3 11 2 8" xfId="780" xr:uid="{00000000-0005-0000-0000-000003030000}"/>
    <cellStyle name="20% - Énfasis1 3 11 2 9" xfId="781" xr:uid="{00000000-0005-0000-0000-000004030000}"/>
    <cellStyle name="20% - Énfasis1 3 11 3" xfId="782" xr:uid="{00000000-0005-0000-0000-000005030000}"/>
    <cellStyle name="20% - Énfasis1 3 11 3 10" xfId="783" xr:uid="{00000000-0005-0000-0000-000006030000}"/>
    <cellStyle name="20% - Énfasis1 3 11 3 11" xfId="784" xr:uid="{00000000-0005-0000-0000-000007030000}"/>
    <cellStyle name="20% - Énfasis1 3 11 3 2" xfId="785" xr:uid="{00000000-0005-0000-0000-000008030000}"/>
    <cellStyle name="20% - Énfasis1 3 11 3 3" xfId="786" xr:uid="{00000000-0005-0000-0000-000009030000}"/>
    <cellStyle name="20% - Énfasis1 3 11 3 4" xfId="787" xr:uid="{00000000-0005-0000-0000-00000A030000}"/>
    <cellStyle name="20% - Énfasis1 3 11 3 5" xfId="788" xr:uid="{00000000-0005-0000-0000-00000B030000}"/>
    <cellStyle name="20% - Énfasis1 3 11 3 6" xfId="789" xr:uid="{00000000-0005-0000-0000-00000C030000}"/>
    <cellStyle name="20% - Énfasis1 3 11 3 7" xfId="790" xr:uid="{00000000-0005-0000-0000-00000D030000}"/>
    <cellStyle name="20% - Énfasis1 3 11 3 8" xfId="791" xr:uid="{00000000-0005-0000-0000-00000E030000}"/>
    <cellStyle name="20% - Énfasis1 3 11 3 9" xfId="792" xr:uid="{00000000-0005-0000-0000-00000F030000}"/>
    <cellStyle name="20% - Énfasis1 3 11 4" xfId="793" xr:uid="{00000000-0005-0000-0000-000010030000}"/>
    <cellStyle name="20% - Énfasis1 3 11 5" xfId="794" xr:uid="{00000000-0005-0000-0000-000011030000}"/>
    <cellStyle name="20% - Énfasis1 3 11 6" xfId="795" xr:uid="{00000000-0005-0000-0000-000012030000}"/>
    <cellStyle name="20% - Énfasis1 3 11 7" xfId="796" xr:uid="{00000000-0005-0000-0000-000013030000}"/>
    <cellStyle name="20% - Énfasis1 3 11 8" xfId="797" xr:uid="{00000000-0005-0000-0000-000014030000}"/>
    <cellStyle name="20% - Énfasis1 3 11 9" xfId="798" xr:uid="{00000000-0005-0000-0000-000015030000}"/>
    <cellStyle name="20% - Énfasis1 3 12" xfId="799" xr:uid="{00000000-0005-0000-0000-000016030000}"/>
    <cellStyle name="20% - Énfasis1 3 13" xfId="800" xr:uid="{00000000-0005-0000-0000-000017030000}"/>
    <cellStyle name="20% - Énfasis1 3 13 10" xfId="801" xr:uid="{00000000-0005-0000-0000-000018030000}"/>
    <cellStyle name="20% - Énfasis1 3 13 11" xfId="802" xr:uid="{00000000-0005-0000-0000-000019030000}"/>
    <cellStyle name="20% - Énfasis1 3 13 2" xfId="803" xr:uid="{00000000-0005-0000-0000-00001A030000}"/>
    <cellStyle name="20% - Énfasis1 3 13 3" xfId="804" xr:uid="{00000000-0005-0000-0000-00001B030000}"/>
    <cellStyle name="20% - Énfasis1 3 13 4" xfId="805" xr:uid="{00000000-0005-0000-0000-00001C030000}"/>
    <cellStyle name="20% - Énfasis1 3 13 5" xfId="806" xr:uid="{00000000-0005-0000-0000-00001D030000}"/>
    <cellStyle name="20% - Énfasis1 3 13 6" xfId="807" xr:uid="{00000000-0005-0000-0000-00001E030000}"/>
    <cellStyle name="20% - Énfasis1 3 13 7" xfId="808" xr:uid="{00000000-0005-0000-0000-00001F030000}"/>
    <cellStyle name="20% - Énfasis1 3 13 8" xfId="809" xr:uid="{00000000-0005-0000-0000-000020030000}"/>
    <cellStyle name="20% - Énfasis1 3 13 9" xfId="810" xr:uid="{00000000-0005-0000-0000-000021030000}"/>
    <cellStyle name="20% - Énfasis1 3 14" xfId="811" xr:uid="{00000000-0005-0000-0000-000022030000}"/>
    <cellStyle name="20% - Énfasis1 3 14 10" xfId="812" xr:uid="{00000000-0005-0000-0000-000023030000}"/>
    <cellStyle name="20% - Énfasis1 3 14 11" xfId="813" xr:uid="{00000000-0005-0000-0000-000024030000}"/>
    <cellStyle name="20% - Énfasis1 3 14 2" xfId="814" xr:uid="{00000000-0005-0000-0000-000025030000}"/>
    <cellStyle name="20% - Énfasis1 3 14 3" xfId="815" xr:uid="{00000000-0005-0000-0000-000026030000}"/>
    <cellStyle name="20% - Énfasis1 3 14 4" xfId="816" xr:uid="{00000000-0005-0000-0000-000027030000}"/>
    <cellStyle name="20% - Énfasis1 3 14 5" xfId="817" xr:uid="{00000000-0005-0000-0000-000028030000}"/>
    <cellStyle name="20% - Énfasis1 3 14 6" xfId="818" xr:uid="{00000000-0005-0000-0000-000029030000}"/>
    <cellStyle name="20% - Énfasis1 3 14 7" xfId="819" xr:uid="{00000000-0005-0000-0000-00002A030000}"/>
    <cellStyle name="20% - Énfasis1 3 14 8" xfId="820" xr:uid="{00000000-0005-0000-0000-00002B030000}"/>
    <cellStyle name="20% - Énfasis1 3 14 9" xfId="821" xr:uid="{00000000-0005-0000-0000-00002C030000}"/>
    <cellStyle name="20% - Énfasis1 3 2" xfId="822" xr:uid="{00000000-0005-0000-0000-00002D030000}"/>
    <cellStyle name="20% - Énfasis1 3 2 10" xfId="823" xr:uid="{00000000-0005-0000-0000-00002E030000}"/>
    <cellStyle name="20% - Énfasis1 3 2 11" xfId="824" xr:uid="{00000000-0005-0000-0000-00002F030000}"/>
    <cellStyle name="20% - Énfasis1 3 2 12" xfId="825" xr:uid="{00000000-0005-0000-0000-000030030000}"/>
    <cellStyle name="20% - Énfasis1 3 2 13" xfId="826" xr:uid="{00000000-0005-0000-0000-000031030000}"/>
    <cellStyle name="20% - Énfasis1 3 2 2" xfId="827" xr:uid="{00000000-0005-0000-0000-000032030000}"/>
    <cellStyle name="20% - Énfasis1 3 2 2 10" xfId="828" xr:uid="{00000000-0005-0000-0000-000033030000}"/>
    <cellStyle name="20% - Énfasis1 3 2 2 11" xfId="829" xr:uid="{00000000-0005-0000-0000-000034030000}"/>
    <cellStyle name="20% - Énfasis1 3 2 2 2" xfId="830" xr:uid="{00000000-0005-0000-0000-000035030000}"/>
    <cellStyle name="20% - Énfasis1 3 2 2 3" xfId="831" xr:uid="{00000000-0005-0000-0000-000036030000}"/>
    <cellStyle name="20% - Énfasis1 3 2 2 4" xfId="832" xr:uid="{00000000-0005-0000-0000-000037030000}"/>
    <cellStyle name="20% - Énfasis1 3 2 2 5" xfId="833" xr:uid="{00000000-0005-0000-0000-000038030000}"/>
    <cellStyle name="20% - Énfasis1 3 2 2 6" xfId="834" xr:uid="{00000000-0005-0000-0000-000039030000}"/>
    <cellStyle name="20% - Énfasis1 3 2 2 7" xfId="835" xr:uid="{00000000-0005-0000-0000-00003A030000}"/>
    <cellStyle name="20% - Énfasis1 3 2 2 8" xfId="836" xr:uid="{00000000-0005-0000-0000-00003B030000}"/>
    <cellStyle name="20% - Énfasis1 3 2 2 9" xfId="837" xr:uid="{00000000-0005-0000-0000-00003C030000}"/>
    <cellStyle name="20% - Énfasis1 3 2 3" xfId="838" xr:uid="{00000000-0005-0000-0000-00003D030000}"/>
    <cellStyle name="20% - Énfasis1 3 2 3 10" xfId="839" xr:uid="{00000000-0005-0000-0000-00003E030000}"/>
    <cellStyle name="20% - Énfasis1 3 2 3 11" xfId="840" xr:uid="{00000000-0005-0000-0000-00003F030000}"/>
    <cellStyle name="20% - Énfasis1 3 2 3 2" xfId="841" xr:uid="{00000000-0005-0000-0000-000040030000}"/>
    <cellStyle name="20% - Énfasis1 3 2 3 3" xfId="842" xr:uid="{00000000-0005-0000-0000-000041030000}"/>
    <cellStyle name="20% - Énfasis1 3 2 3 4" xfId="843" xr:uid="{00000000-0005-0000-0000-000042030000}"/>
    <cellStyle name="20% - Énfasis1 3 2 3 5" xfId="844" xr:uid="{00000000-0005-0000-0000-000043030000}"/>
    <cellStyle name="20% - Énfasis1 3 2 3 6" xfId="845" xr:uid="{00000000-0005-0000-0000-000044030000}"/>
    <cellStyle name="20% - Énfasis1 3 2 3 7" xfId="846" xr:uid="{00000000-0005-0000-0000-000045030000}"/>
    <cellStyle name="20% - Énfasis1 3 2 3 8" xfId="847" xr:uid="{00000000-0005-0000-0000-000046030000}"/>
    <cellStyle name="20% - Énfasis1 3 2 3 9" xfId="848" xr:uid="{00000000-0005-0000-0000-000047030000}"/>
    <cellStyle name="20% - Énfasis1 3 2 4" xfId="849" xr:uid="{00000000-0005-0000-0000-000048030000}"/>
    <cellStyle name="20% - Énfasis1 3 2 5" xfId="850" xr:uid="{00000000-0005-0000-0000-000049030000}"/>
    <cellStyle name="20% - Énfasis1 3 2 6" xfId="851" xr:uid="{00000000-0005-0000-0000-00004A030000}"/>
    <cellStyle name="20% - Énfasis1 3 2 7" xfId="852" xr:uid="{00000000-0005-0000-0000-00004B030000}"/>
    <cellStyle name="20% - Énfasis1 3 2 8" xfId="853" xr:uid="{00000000-0005-0000-0000-00004C030000}"/>
    <cellStyle name="20% - Énfasis1 3 2 9" xfId="854" xr:uid="{00000000-0005-0000-0000-00004D030000}"/>
    <cellStyle name="20% - Énfasis1 3 3" xfId="855" xr:uid="{00000000-0005-0000-0000-00004E030000}"/>
    <cellStyle name="20% - Énfasis1 3 3 10" xfId="856" xr:uid="{00000000-0005-0000-0000-00004F030000}"/>
    <cellStyle name="20% - Énfasis1 3 3 11" xfId="857" xr:uid="{00000000-0005-0000-0000-000050030000}"/>
    <cellStyle name="20% - Énfasis1 3 3 12" xfId="858" xr:uid="{00000000-0005-0000-0000-000051030000}"/>
    <cellStyle name="20% - Énfasis1 3 3 13" xfId="859" xr:uid="{00000000-0005-0000-0000-000052030000}"/>
    <cellStyle name="20% - Énfasis1 3 3 2" xfId="860" xr:uid="{00000000-0005-0000-0000-000053030000}"/>
    <cellStyle name="20% - Énfasis1 3 3 2 10" xfId="861" xr:uid="{00000000-0005-0000-0000-000054030000}"/>
    <cellStyle name="20% - Énfasis1 3 3 2 11" xfId="862" xr:uid="{00000000-0005-0000-0000-000055030000}"/>
    <cellStyle name="20% - Énfasis1 3 3 2 2" xfId="863" xr:uid="{00000000-0005-0000-0000-000056030000}"/>
    <cellStyle name="20% - Énfasis1 3 3 2 3" xfId="864" xr:uid="{00000000-0005-0000-0000-000057030000}"/>
    <cellStyle name="20% - Énfasis1 3 3 2 4" xfId="865" xr:uid="{00000000-0005-0000-0000-000058030000}"/>
    <cellStyle name="20% - Énfasis1 3 3 2 5" xfId="866" xr:uid="{00000000-0005-0000-0000-000059030000}"/>
    <cellStyle name="20% - Énfasis1 3 3 2 6" xfId="867" xr:uid="{00000000-0005-0000-0000-00005A030000}"/>
    <cellStyle name="20% - Énfasis1 3 3 2 7" xfId="868" xr:uid="{00000000-0005-0000-0000-00005B030000}"/>
    <cellStyle name="20% - Énfasis1 3 3 2 8" xfId="869" xr:uid="{00000000-0005-0000-0000-00005C030000}"/>
    <cellStyle name="20% - Énfasis1 3 3 2 9" xfId="870" xr:uid="{00000000-0005-0000-0000-00005D030000}"/>
    <cellStyle name="20% - Énfasis1 3 3 3" xfId="871" xr:uid="{00000000-0005-0000-0000-00005E030000}"/>
    <cellStyle name="20% - Énfasis1 3 3 3 10" xfId="872" xr:uid="{00000000-0005-0000-0000-00005F030000}"/>
    <cellStyle name="20% - Énfasis1 3 3 3 11" xfId="873" xr:uid="{00000000-0005-0000-0000-000060030000}"/>
    <cellStyle name="20% - Énfasis1 3 3 3 2" xfId="874" xr:uid="{00000000-0005-0000-0000-000061030000}"/>
    <cellStyle name="20% - Énfasis1 3 3 3 3" xfId="875" xr:uid="{00000000-0005-0000-0000-000062030000}"/>
    <cellStyle name="20% - Énfasis1 3 3 3 4" xfId="876" xr:uid="{00000000-0005-0000-0000-000063030000}"/>
    <cellStyle name="20% - Énfasis1 3 3 3 5" xfId="877" xr:uid="{00000000-0005-0000-0000-000064030000}"/>
    <cellStyle name="20% - Énfasis1 3 3 3 6" xfId="878" xr:uid="{00000000-0005-0000-0000-000065030000}"/>
    <cellStyle name="20% - Énfasis1 3 3 3 7" xfId="879" xr:uid="{00000000-0005-0000-0000-000066030000}"/>
    <cellStyle name="20% - Énfasis1 3 3 3 8" xfId="880" xr:uid="{00000000-0005-0000-0000-000067030000}"/>
    <cellStyle name="20% - Énfasis1 3 3 3 9" xfId="881" xr:uid="{00000000-0005-0000-0000-000068030000}"/>
    <cellStyle name="20% - Énfasis1 3 3 4" xfId="882" xr:uid="{00000000-0005-0000-0000-000069030000}"/>
    <cellStyle name="20% - Énfasis1 3 3 5" xfId="883" xr:uid="{00000000-0005-0000-0000-00006A030000}"/>
    <cellStyle name="20% - Énfasis1 3 3 6" xfId="884" xr:uid="{00000000-0005-0000-0000-00006B030000}"/>
    <cellStyle name="20% - Énfasis1 3 3 7" xfId="885" xr:uid="{00000000-0005-0000-0000-00006C030000}"/>
    <cellStyle name="20% - Énfasis1 3 3 8" xfId="886" xr:uid="{00000000-0005-0000-0000-00006D030000}"/>
    <cellStyle name="20% - Énfasis1 3 3 9" xfId="887" xr:uid="{00000000-0005-0000-0000-00006E030000}"/>
    <cellStyle name="20% - Énfasis1 3 4" xfId="888" xr:uid="{00000000-0005-0000-0000-00006F030000}"/>
    <cellStyle name="20% - Énfasis1 3 4 10" xfId="889" xr:uid="{00000000-0005-0000-0000-000070030000}"/>
    <cellStyle name="20% - Énfasis1 3 4 11" xfId="890" xr:uid="{00000000-0005-0000-0000-000071030000}"/>
    <cellStyle name="20% - Énfasis1 3 4 12" xfId="891" xr:uid="{00000000-0005-0000-0000-000072030000}"/>
    <cellStyle name="20% - Énfasis1 3 4 13" xfId="892" xr:uid="{00000000-0005-0000-0000-000073030000}"/>
    <cellStyle name="20% - Énfasis1 3 4 2" xfId="893" xr:uid="{00000000-0005-0000-0000-000074030000}"/>
    <cellStyle name="20% - Énfasis1 3 4 2 10" xfId="894" xr:uid="{00000000-0005-0000-0000-000075030000}"/>
    <cellStyle name="20% - Énfasis1 3 4 2 11" xfId="895" xr:uid="{00000000-0005-0000-0000-000076030000}"/>
    <cellStyle name="20% - Énfasis1 3 4 2 2" xfId="896" xr:uid="{00000000-0005-0000-0000-000077030000}"/>
    <cellStyle name="20% - Énfasis1 3 4 2 3" xfId="897" xr:uid="{00000000-0005-0000-0000-000078030000}"/>
    <cellStyle name="20% - Énfasis1 3 4 2 4" xfId="898" xr:uid="{00000000-0005-0000-0000-000079030000}"/>
    <cellStyle name="20% - Énfasis1 3 4 2 5" xfId="899" xr:uid="{00000000-0005-0000-0000-00007A030000}"/>
    <cellStyle name="20% - Énfasis1 3 4 2 6" xfId="900" xr:uid="{00000000-0005-0000-0000-00007B030000}"/>
    <cellStyle name="20% - Énfasis1 3 4 2 7" xfId="901" xr:uid="{00000000-0005-0000-0000-00007C030000}"/>
    <cellStyle name="20% - Énfasis1 3 4 2 8" xfId="902" xr:uid="{00000000-0005-0000-0000-00007D030000}"/>
    <cellStyle name="20% - Énfasis1 3 4 2 9" xfId="903" xr:uid="{00000000-0005-0000-0000-00007E030000}"/>
    <cellStyle name="20% - Énfasis1 3 4 3" xfId="904" xr:uid="{00000000-0005-0000-0000-00007F030000}"/>
    <cellStyle name="20% - Énfasis1 3 4 3 10" xfId="905" xr:uid="{00000000-0005-0000-0000-000080030000}"/>
    <cellStyle name="20% - Énfasis1 3 4 3 11" xfId="906" xr:uid="{00000000-0005-0000-0000-000081030000}"/>
    <cellStyle name="20% - Énfasis1 3 4 3 2" xfId="907" xr:uid="{00000000-0005-0000-0000-000082030000}"/>
    <cellStyle name="20% - Énfasis1 3 4 3 3" xfId="908" xr:uid="{00000000-0005-0000-0000-000083030000}"/>
    <cellStyle name="20% - Énfasis1 3 4 3 4" xfId="909" xr:uid="{00000000-0005-0000-0000-000084030000}"/>
    <cellStyle name="20% - Énfasis1 3 4 3 5" xfId="910" xr:uid="{00000000-0005-0000-0000-000085030000}"/>
    <cellStyle name="20% - Énfasis1 3 4 3 6" xfId="911" xr:uid="{00000000-0005-0000-0000-000086030000}"/>
    <cellStyle name="20% - Énfasis1 3 4 3 7" xfId="912" xr:uid="{00000000-0005-0000-0000-000087030000}"/>
    <cellStyle name="20% - Énfasis1 3 4 3 8" xfId="913" xr:uid="{00000000-0005-0000-0000-000088030000}"/>
    <cellStyle name="20% - Énfasis1 3 4 3 9" xfId="914" xr:uid="{00000000-0005-0000-0000-000089030000}"/>
    <cellStyle name="20% - Énfasis1 3 4 4" xfId="915" xr:uid="{00000000-0005-0000-0000-00008A030000}"/>
    <cellStyle name="20% - Énfasis1 3 4 5" xfId="916" xr:uid="{00000000-0005-0000-0000-00008B030000}"/>
    <cellStyle name="20% - Énfasis1 3 4 6" xfId="917" xr:uid="{00000000-0005-0000-0000-00008C030000}"/>
    <cellStyle name="20% - Énfasis1 3 4 7" xfId="918" xr:uid="{00000000-0005-0000-0000-00008D030000}"/>
    <cellStyle name="20% - Énfasis1 3 4 8" xfId="919" xr:uid="{00000000-0005-0000-0000-00008E030000}"/>
    <cellStyle name="20% - Énfasis1 3 4 9" xfId="920" xr:uid="{00000000-0005-0000-0000-00008F030000}"/>
    <cellStyle name="20% - Énfasis1 3 5" xfId="921" xr:uid="{00000000-0005-0000-0000-000090030000}"/>
    <cellStyle name="20% - Énfasis1 3 5 10" xfId="922" xr:uid="{00000000-0005-0000-0000-000091030000}"/>
    <cellStyle name="20% - Énfasis1 3 5 11" xfId="923" xr:uid="{00000000-0005-0000-0000-000092030000}"/>
    <cellStyle name="20% - Énfasis1 3 5 12" xfId="924" xr:uid="{00000000-0005-0000-0000-000093030000}"/>
    <cellStyle name="20% - Énfasis1 3 5 13" xfId="925" xr:uid="{00000000-0005-0000-0000-000094030000}"/>
    <cellStyle name="20% - Énfasis1 3 5 2" xfId="926" xr:uid="{00000000-0005-0000-0000-000095030000}"/>
    <cellStyle name="20% - Énfasis1 3 5 2 10" xfId="927" xr:uid="{00000000-0005-0000-0000-000096030000}"/>
    <cellStyle name="20% - Énfasis1 3 5 2 11" xfId="928" xr:uid="{00000000-0005-0000-0000-000097030000}"/>
    <cellStyle name="20% - Énfasis1 3 5 2 2" xfId="929" xr:uid="{00000000-0005-0000-0000-000098030000}"/>
    <cellStyle name="20% - Énfasis1 3 5 2 3" xfId="930" xr:uid="{00000000-0005-0000-0000-000099030000}"/>
    <cellStyle name="20% - Énfasis1 3 5 2 4" xfId="931" xr:uid="{00000000-0005-0000-0000-00009A030000}"/>
    <cellStyle name="20% - Énfasis1 3 5 2 5" xfId="932" xr:uid="{00000000-0005-0000-0000-00009B030000}"/>
    <cellStyle name="20% - Énfasis1 3 5 2 6" xfId="933" xr:uid="{00000000-0005-0000-0000-00009C030000}"/>
    <cellStyle name="20% - Énfasis1 3 5 2 7" xfId="934" xr:uid="{00000000-0005-0000-0000-00009D030000}"/>
    <cellStyle name="20% - Énfasis1 3 5 2 8" xfId="935" xr:uid="{00000000-0005-0000-0000-00009E030000}"/>
    <cellStyle name="20% - Énfasis1 3 5 2 9" xfId="936" xr:uid="{00000000-0005-0000-0000-00009F030000}"/>
    <cellStyle name="20% - Énfasis1 3 5 3" xfId="937" xr:uid="{00000000-0005-0000-0000-0000A0030000}"/>
    <cellStyle name="20% - Énfasis1 3 5 3 10" xfId="938" xr:uid="{00000000-0005-0000-0000-0000A1030000}"/>
    <cellStyle name="20% - Énfasis1 3 5 3 11" xfId="939" xr:uid="{00000000-0005-0000-0000-0000A2030000}"/>
    <cellStyle name="20% - Énfasis1 3 5 3 2" xfId="940" xr:uid="{00000000-0005-0000-0000-0000A3030000}"/>
    <cellStyle name="20% - Énfasis1 3 5 3 3" xfId="941" xr:uid="{00000000-0005-0000-0000-0000A4030000}"/>
    <cellStyle name="20% - Énfasis1 3 5 3 4" xfId="942" xr:uid="{00000000-0005-0000-0000-0000A5030000}"/>
    <cellStyle name="20% - Énfasis1 3 5 3 5" xfId="943" xr:uid="{00000000-0005-0000-0000-0000A6030000}"/>
    <cellStyle name="20% - Énfasis1 3 5 3 6" xfId="944" xr:uid="{00000000-0005-0000-0000-0000A7030000}"/>
    <cellStyle name="20% - Énfasis1 3 5 3 7" xfId="945" xr:uid="{00000000-0005-0000-0000-0000A8030000}"/>
    <cellStyle name="20% - Énfasis1 3 5 3 8" xfId="946" xr:uid="{00000000-0005-0000-0000-0000A9030000}"/>
    <cellStyle name="20% - Énfasis1 3 5 3 9" xfId="947" xr:uid="{00000000-0005-0000-0000-0000AA030000}"/>
    <cellStyle name="20% - Énfasis1 3 5 4" xfId="948" xr:uid="{00000000-0005-0000-0000-0000AB030000}"/>
    <cellStyle name="20% - Énfasis1 3 5 5" xfId="949" xr:uid="{00000000-0005-0000-0000-0000AC030000}"/>
    <cellStyle name="20% - Énfasis1 3 5 6" xfId="950" xr:uid="{00000000-0005-0000-0000-0000AD030000}"/>
    <cellStyle name="20% - Énfasis1 3 5 7" xfId="951" xr:uid="{00000000-0005-0000-0000-0000AE030000}"/>
    <cellStyle name="20% - Énfasis1 3 5 8" xfId="952" xr:uid="{00000000-0005-0000-0000-0000AF030000}"/>
    <cellStyle name="20% - Énfasis1 3 5 9" xfId="953" xr:uid="{00000000-0005-0000-0000-0000B0030000}"/>
    <cellStyle name="20% - Énfasis1 3 6" xfId="954" xr:uid="{00000000-0005-0000-0000-0000B1030000}"/>
    <cellStyle name="20% - Énfasis1 3 6 10" xfId="955" xr:uid="{00000000-0005-0000-0000-0000B2030000}"/>
    <cellStyle name="20% - Énfasis1 3 6 11" xfId="956" xr:uid="{00000000-0005-0000-0000-0000B3030000}"/>
    <cellStyle name="20% - Énfasis1 3 6 12" xfId="957" xr:uid="{00000000-0005-0000-0000-0000B4030000}"/>
    <cellStyle name="20% - Énfasis1 3 6 13" xfId="958" xr:uid="{00000000-0005-0000-0000-0000B5030000}"/>
    <cellStyle name="20% - Énfasis1 3 6 2" xfId="959" xr:uid="{00000000-0005-0000-0000-0000B6030000}"/>
    <cellStyle name="20% - Énfasis1 3 6 2 10" xfId="960" xr:uid="{00000000-0005-0000-0000-0000B7030000}"/>
    <cellStyle name="20% - Énfasis1 3 6 2 11" xfId="961" xr:uid="{00000000-0005-0000-0000-0000B8030000}"/>
    <cellStyle name="20% - Énfasis1 3 6 2 2" xfId="962" xr:uid="{00000000-0005-0000-0000-0000B9030000}"/>
    <cellStyle name="20% - Énfasis1 3 6 2 3" xfId="963" xr:uid="{00000000-0005-0000-0000-0000BA030000}"/>
    <cellStyle name="20% - Énfasis1 3 6 2 4" xfId="964" xr:uid="{00000000-0005-0000-0000-0000BB030000}"/>
    <cellStyle name="20% - Énfasis1 3 6 2 5" xfId="965" xr:uid="{00000000-0005-0000-0000-0000BC030000}"/>
    <cellStyle name="20% - Énfasis1 3 6 2 6" xfId="966" xr:uid="{00000000-0005-0000-0000-0000BD030000}"/>
    <cellStyle name="20% - Énfasis1 3 6 2 7" xfId="967" xr:uid="{00000000-0005-0000-0000-0000BE030000}"/>
    <cellStyle name="20% - Énfasis1 3 6 2 8" xfId="968" xr:uid="{00000000-0005-0000-0000-0000BF030000}"/>
    <cellStyle name="20% - Énfasis1 3 6 2 9" xfId="969" xr:uid="{00000000-0005-0000-0000-0000C0030000}"/>
    <cellStyle name="20% - Énfasis1 3 6 3" xfId="970" xr:uid="{00000000-0005-0000-0000-0000C1030000}"/>
    <cellStyle name="20% - Énfasis1 3 6 3 10" xfId="971" xr:uid="{00000000-0005-0000-0000-0000C2030000}"/>
    <cellStyle name="20% - Énfasis1 3 6 3 11" xfId="972" xr:uid="{00000000-0005-0000-0000-0000C3030000}"/>
    <cellStyle name="20% - Énfasis1 3 6 3 2" xfId="973" xr:uid="{00000000-0005-0000-0000-0000C4030000}"/>
    <cellStyle name="20% - Énfasis1 3 6 3 3" xfId="974" xr:uid="{00000000-0005-0000-0000-0000C5030000}"/>
    <cellStyle name="20% - Énfasis1 3 6 3 4" xfId="975" xr:uid="{00000000-0005-0000-0000-0000C6030000}"/>
    <cellStyle name="20% - Énfasis1 3 6 3 5" xfId="976" xr:uid="{00000000-0005-0000-0000-0000C7030000}"/>
    <cellStyle name="20% - Énfasis1 3 6 3 6" xfId="977" xr:uid="{00000000-0005-0000-0000-0000C8030000}"/>
    <cellStyle name="20% - Énfasis1 3 6 3 7" xfId="978" xr:uid="{00000000-0005-0000-0000-0000C9030000}"/>
    <cellStyle name="20% - Énfasis1 3 6 3 8" xfId="979" xr:uid="{00000000-0005-0000-0000-0000CA030000}"/>
    <cellStyle name="20% - Énfasis1 3 6 3 9" xfId="980" xr:uid="{00000000-0005-0000-0000-0000CB030000}"/>
    <cellStyle name="20% - Énfasis1 3 6 4" xfId="981" xr:uid="{00000000-0005-0000-0000-0000CC030000}"/>
    <cellStyle name="20% - Énfasis1 3 6 5" xfId="982" xr:uid="{00000000-0005-0000-0000-0000CD030000}"/>
    <cellStyle name="20% - Énfasis1 3 6 6" xfId="983" xr:uid="{00000000-0005-0000-0000-0000CE030000}"/>
    <cellStyle name="20% - Énfasis1 3 6 7" xfId="984" xr:uid="{00000000-0005-0000-0000-0000CF030000}"/>
    <cellStyle name="20% - Énfasis1 3 6 8" xfId="985" xr:uid="{00000000-0005-0000-0000-0000D0030000}"/>
    <cellStyle name="20% - Énfasis1 3 6 9" xfId="986" xr:uid="{00000000-0005-0000-0000-0000D1030000}"/>
    <cellStyle name="20% - Énfasis1 3 7" xfId="987" xr:uid="{00000000-0005-0000-0000-0000D2030000}"/>
    <cellStyle name="20% - Énfasis1 3 7 10" xfId="988" xr:uid="{00000000-0005-0000-0000-0000D3030000}"/>
    <cellStyle name="20% - Énfasis1 3 7 11" xfId="989" xr:uid="{00000000-0005-0000-0000-0000D4030000}"/>
    <cellStyle name="20% - Énfasis1 3 7 12" xfId="990" xr:uid="{00000000-0005-0000-0000-0000D5030000}"/>
    <cellStyle name="20% - Énfasis1 3 7 13" xfId="991" xr:uid="{00000000-0005-0000-0000-0000D6030000}"/>
    <cellStyle name="20% - Énfasis1 3 7 2" xfId="992" xr:uid="{00000000-0005-0000-0000-0000D7030000}"/>
    <cellStyle name="20% - Énfasis1 3 7 2 10" xfId="993" xr:uid="{00000000-0005-0000-0000-0000D8030000}"/>
    <cellStyle name="20% - Énfasis1 3 7 2 11" xfId="994" xr:uid="{00000000-0005-0000-0000-0000D9030000}"/>
    <cellStyle name="20% - Énfasis1 3 7 2 2" xfId="995" xr:uid="{00000000-0005-0000-0000-0000DA030000}"/>
    <cellStyle name="20% - Énfasis1 3 7 2 3" xfId="996" xr:uid="{00000000-0005-0000-0000-0000DB030000}"/>
    <cellStyle name="20% - Énfasis1 3 7 2 4" xfId="997" xr:uid="{00000000-0005-0000-0000-0000DC030000}"/>
    <cellStyle name="20% - Énfasis1 3 7 2 5" xfId="998" xr:uid="{00000000-0005-0000-0000-0000DD030000}"/>
    <cellStyle name="20% - Énfasis1 3 7 2 6" xfId="999" xr:uid="{00000000-0005-0000-0000-0000DE030000}"/>
    <cellStyle name="20% - Énfasis1 3 7 2 7" xfId="1000" xr:uid="{00000000-0005-0000-0000-0000DF030000}"/>
    <cellStyle name="20% - Énfasis1 3 7 2 8" xfId="1001" xr:uid="{00000000-0005-0000-0000-0000E0030000}"/>
    <cellStyle name="20% - Énfasis1 3 7 2 9" xfId="1002" xr:uid="{00000000-0005-0000-0000-0000E1030000}"/>
    <cellStyle name="20% - Énfasis1 3 7 3" xfId="1003" xr:uid="{00000000-0005-0000-0000-0000E2030000}"/>
    <cellStyle name="20% - Énfasis1 3 7 3 10" xfId="1004" xr:uid="{00000000-0005-0000-0000-0000E3030000}"/>
    <cellStyle name="20% - Énfasis1 3 7 3 11" xfId="1005" xr:uid="{00000000-0005-0000-0000-0000E4030000}"/>
    <cellStyle name="20% - Énfasis1 3 7 3 2" xfId="1006" xr:uid="{00000000-0005-0000-0000-0000E5030000}"/>
    <cellStyle name="20% - Énfasis1 3 7 3 3" xfId="1007" xr:uid="{00000000-0005-0000-0000-0000E6030000}"/>
    <cellStyle name="20% - Énfasis1 3 7 3 4" xfId="1008" xr:uid="{00000000-0005-0000-0000-0000E7030000}"/>
    <cellStyle name="20% - Énfasis1 3 7 3 5" xfId="1009" xr:uid="{00000000-0005-0000-0000-0000E8030000}"/>
    <cellStyle name="20% - Énfasis1 3 7 3 6" xfId="1010" xr:uid="{00000000-0005-0000-0000-0000E9030000}"/>
    <cellStyle name="20% - Énfasis1 3 7 3 7" xfId="1011" xr:uid="{00000000-0005-0000-0000-0000EA030000}"/>
    <cellStyle name="20% - Énfasis1 3 7 3 8" xfId="1012" xr:uid="{00000000-0005-0000-0000-0000EB030000}"/>
    <cellStyle name="20% - Énfasis1 3 7 3 9" xfId="1013" xr:uid="{00000000-0005-0000-0000-0000EC030000}"/>
    <cellStyle name="20% - Énfasis1 3 7 4" xfId="1014" xr:uid="{00000000-0005-0000-0000-0000ED030000}"/>
    <cellStyle name="20% - Énfasis1 3 7 5" xfId="1015" xr:uid="{00000000-0005-0000-0000-0000EE030000}"/>
    <cellStyle name="20% - Énfasis1 3 7 6" xfId="1016" xr:uid="{00000000-0005-0000-0000-0000EF030000}"/>
    <cellStyle name="20% - Énfasis1 3 7 7" xfId="1017" xr:uid="{00000000-0005-0000-0000-0000F0030000}"/>
    <cellStyle name="20% - Énfasis1 3 7 8" xfId="1018" xr:uid="{00000000-0005-0000-0000-0000F1030000}"/>
    <cellStyle name="20% - Énfasis1 3 7 9" xfId="1019" xr:uid="{00000000-0005-0000-0000-0000F2030000}"/>
    <cellStyle name="20% - Énfasis1 3 8" xfId="1020" xr:uid="{00000000-0005-0000-0000-0000F3030000}"/>
    <cellStyle name="20% - Énfasis1 3 8 10" xfId="1021" xr:uid="{00000000-0005-0000-0000-0000F4030000}"/>
    <cellStyle name="20% - Énfasis1 3 8 11" xfId="1022" xr:uid="{00000000-0005-0000-0000-0000F5030000}"/>
    <cellStyle name="20% - Énfasis1 3 8 12" xfId="1023" xr:uid="{00000000-0005-0000-0000-0000F6030000}"/>
    <cellStyle name="20% - Énfasis1 3 8 13" xfId="1024" xr:uid="{00000000-0005-0000-0000-0000F7030000}"/>
    <cellStyle name="20% - Énfasis1 3 8 2" xfId="1025" xr:uid="{00000000-0005-0000-0000-0000F8030000}"/>
    <cellStyle name="20% - Énfasis1 3 8 2 10" xfId="1026" xr:uid="{00000000-0005-0000-0000-0000F9030000}"/>
    <cellStyle name="20% - Énfasis1 3 8 2 11" xfId="1027" xr:uid="{00000000-0005-0000-0000-0000FA030000}"/>
    <cellStyle name="20% - Énfasis1 3 8 2 2" xfId="1028" xr:uid="{00000000-0005-0000-0000-0000FB030000}"/>
    <cellStyle name="20% - Énfasis1 3 8 2 3" xfId="1029" xr:uid="{00000000-0005-0000-0000-0000FC030000}"/>
    <cellStyle name="20% - Énfasis1 3 8 2 4" xfId="1030" xr:uid="{00000000-0005-0000-0000-0000FD030000}"/>
    <cellStyle name="20% - Énfasis1 3 8 2 5" xfId="1031" xr:uid="{00000000-0005-0000-0000-0000FE030000}"/>
    <cellStyle name="20% - Énfasis1 3 8 2 6" xfId="1032" xr:uid="{00000000-0005-0000-0000-0000FF030000}"/>
    <cellStyle name="20% - Énfasis1 3 8 2 7" xfId="1033" xr:uid="{00000000-0005-0000-0000-000000040000}"/>
    <cellStyle name="20% - Énfasis1 3 8 2 8" xfId="1034" xr:uid="{00000000-0005-0000-0000-000001040000}"/>
    <cellStyle name="20% - Énfasis1 3 8 2 9" xfId="1035" xr:uid="{00000000-0005-0000-0000-000002040000}"/>
    <cellStyle name="20% - Énfasis1 3 8 3" xfId="1036" xr:uid="{00000000-0005-0000-0000-000003040000}"/>
    <cellStyle name="20% - Énfasis1 3 8 3 10" xfId="1037" xr:uid="{00000000-0005-0000-0000-000004040000}"/>
    <cellStyle name="20% - Énfasis1 3 8 3 11" xfId="1038" xr:uid="{00000000-0005-0000-0000-000005040000}"/>
    <cellStyle name="20% - Énfasis1 3 8 3 2" xfId="1039" xr:uid="{00000000-0005-0000-0000-000006040000}"/>
    <cellStyle name="20% - Énfasis1 3 8 3 3" xfId="1040" xr:uid="{00000000-0005-0000-0000-000007040000}"/>
    <cellStyle name="20% - Énfasis1 3 8 3 4" xfId="1041" xr:uid="{00000000-0005-0000-0000-000008040000}"/>
    <cellStyle name="20% - Énfasis1 3 8 3 5" xfId="1042" xr:uid="{00000000-0005-0000-0000-000009040000}"/>
    <cellStyle name="20% - Énfasis1 3 8 3 6" xfId="1043" xr:uid="{00000000-0005-0000-0000-00000A040000}"/>
    <cellStyle name="20% - Énfasis1 3 8 3 7" xfId="1044" xr:uid="{00000000-0005-0000-0000-00000B040000}"/>
    <cellStyle name="20% - Énfasis1 3 8 3 8" xfId="1045" xr:uid="{00000000-0005-0000-0000-00000C040000}"/>
    <cellStyle name="20% - Énfasis1 3 8 3 9" xfId="1046" xr:uid="{00000000-0005-0000-0000-00000D040000}"/>
    <cellStyle name="20% - Énfasis1 3 8 4" xfId="1047" xr:uid="{00000000-0005-0000-0000-00000E040000}"/>
    <cellStyle name="20% - Énfasis1 3 8 5" xfId="1048" xr:uid="{00000000-0005-0000-0000-00000F040000}"/>
    <cellStyle name="20% - Énfasis1 3 8 6" xfId="1049" xr:uid="{00000000-0005-0000-0000-000010040000}"/>
    <cellStyle name="20% - Énfasis1 3 8 7" xfId="1050" xr:uid="{00000000-0005-0000-0000-000011040000}"/>
    <cellStyle name="20% - Énfasis1 3 8 8" xfId="1051" xr:uid="{00000000-0005-0000-0000-000012040000}"/>
    <cellStyle name="20% - Énfasis1 3 8 9" xfId="1052" xr:uid="{00000000-0005-0000-0000-000013040000}"/>
    <cellStyle name="20% - Énfasis1 3 9" xfId="1053" xr:uid="{00000000-0005-0000-0000-000014040000}"/>
    <cellStyle name="20% - Énfasis1 3 9 10" xfId="1054" xr:uid="{00000000-0005-0000-0000-000015040000}"/>
    <cellStyle name="20% - Énfasis1 3 9 11" xfId="1055" xr:uid="{00000000-0005-0000-0000-000016040000}"/>
    <cellStyle name="20% - Énfasis1 3 9 12" xfId="1056" xr:uid="{00000000-0005-0000-0000-000017040000}"/>
    <cellStyle name="20% - Énfasis1 3 9 13" xfId="1057" xr:uid="{00000000-0005-0000-0000-000018040000}"/>
    <cellStyle name="20% - Énfasis1 3 9 2" xfId="1058" xr:uid="{00000000-0005-0000-0000-000019040000}"/>
    <cellStyle name="20% - Énfasis1 3 9 2 10" xfId="1059" xr:uid="{00000000-0005-0000-0000-00001A040000}"/>
    <cellStyle name="20% - Énfasis1 3 9 2 11" xfId="1060" xr:uid="{00000000-0005-0000-0000-00001B040000}"/>
    <cellStyle name="20% - Énfasis1 3 9 2 2" xfId="1061" xr:uid="{00000000-0005-0000-0000-00001C040000}"/>
    <cellStyle name="20% - Énfasis1 3 9 2 3" xfId="1062" xr:uid="{00000000-0005-0000-0000-00001D040000}"/>
    <cellStyle name="20% - Énfasis1 3 9 2 4" xfId="1063" xr:uid="{00000000-0005-0000-0000-00001E040000}"/>
    <cellStyle name="20% - Énfasis1 3 9 2 5" xfId="1064" xr:uid="{00000000-0005-0000-0000-00001F040000}"/>
    <cellStyle name="20% - Énfasis1 3 9 2 6" xfId="1065" xr:uid="{00000000-0005-0000-0000-000020040000}"/>
    <cellStyle name="20% - Énfasis1 3 9 2 7" xfId="1066" xr:uid="{00000000-0005-0000-0000-000021040000}"/>
    <cellStyle name="20% - Énfasis1 3 9 2 8" xfId="1067" xr:uid="{00000000-0005-0000-0000-000022040000}"/>
    <cellStyle name="20% - Énfasis1 3 9 2 9" xfId="1068" xr:uid="{00000000-0005-0000-0000-000023040000}"/>
    <cellStyle name="20% - Énfasis1 3 9 3" xfId="1069" xr:uid="{00000000-0005-0000-0000-000024040000}"/>
    <cellStyle name="20% - Énfasis1 3 9 3 10" xfId="1070" xr:uid="{00000000-0005-0000-0000-000025040000}"/>
    <cellStyle name="20% - Énfasis1 3 9 3 11" xfId="1071" xr:uid="{00000000-0005-0000-0000-000026040000}"/>
    <cellStyle name="20% - Énfasis1 3 9 3 2" xfId="1072" xr:uid="{00000000-0005-0000-0000-000027040000}"/>
    <cellStyle name="20% - Énfasis1 3 9 3 3" xfId="1073" xr:uid="{00000000-0005-0000-0000-000028040000}"/>
    <cellStyle name="20% - Énfasis1 3 9 3 4" xfId="1074" xr:uid="{00000000-0005-0000-0000-000029040000}"/>
    <cellStyle name="20% - Énfasis1 3 9 3 5" xfId="1075" xr:uid="{00000000-0005-0000-0000-00002A040000}"/>
    <cellStyle name="20% - Énfasis1 3 9 3 6" xfId="1076" xr:uid="{00000000-0005-0000-0000-00002B040000}"/>
    <cellStyle name="20% - Énfasis1 3 9 3 7" xfId="1077" xr:uid="{00000000-0005-0000-0000-00002C040000}"/>
    <cellStyle name="20% - Énfasis1 3 9 3 8" xfId="1078" xr:uid="{00000000-0005-0000-0000-00002D040000}"/>
    <cellStyle name="20% - Énfasis1 3 9 3 9" xfId="1079" xr:uid="{00000000-0005-0000-0000-00002E040000}"/>
    <cellStyle name="20% - Énfasis1 3 9 4" xfId="1080" xr:uid="{00000000-0005-0000-0000-00002F040000}"/>
    <cellStyle name="20% - Énfasis1 3 9 5" xfId="1081" xr:uid="{00000000-0005-0000-0000-000030040000}"/>
    <cellStyle name="20% - Énfasis1 3 9 6" xfId="1082" xr:uid="{00000000-0005-0000-0000-000031040000}"/>
    <cellStyle name="20% - Énfasis1 3 9 7" xfId="1083" xr:uid="{00000000-0005-0000-0000-000032040000}"/>
    <cellStyle name="20% - Énfasis1 3 9 8" xfId="1084" xr:uid="{00000000-0005-0000-0000-000033040000}"/>
    <cellStyle name="20% - Énfasis1 3 9 9" xfId="1085" xr:uid="{00000000-0005-0000-0000-000034040000}"/>
    <cellStyle name="20% - Énfasis1 4" xfId="1086" xr:uid="{00000000-0005-0000-0000-000035040000}"/>
    <cellStyle name="20% - Énfasis1 4 10" xfId="1087" xr:uid="{00000000-0005-0000-0000-000036040000}"/>
    <cellStyle name="20% - Énfasis1 4 10 10" xfId="1088" xr:uid="{00000000-0005-0000-0000-000037040000}"/>
    <cellStyle name="20% - Énfasis1 4 10 11" xfId="1089" xr:uid="{00000000-0005-0000-0000-000038040000}"/>
    <cellStyle name="20% - Énfasis1 4 10 12" xfId="1090" xr:uid="{00000000-0005-0000-0000-000039040000}"/>
    <cellStyle name="20% - Énfasis1 4 10 13" xfId="1091" xr:uid="{00000000-0005-0000-0000-00003A040000}"/>
    <cellStyle name="20% - Énfasis1 4 10 2" xfId="1092" xr:uid="{00000000-0005-0000-0000-00003B040000}"/>
    <cellStyle name="20% - Énfasis1 4 10 2 10" xfId="1093" xr:uid="{00000000-0005-0000-0000-00003C040000}"/>
    <cellStyle name="20% - Énfasis1 4 10 2 11" xfId="1094" xr:uid="{00000000-0005-0000-0000-00003D040000}"/>
    <cellStyle name="20% - Énfasis1 4 10 2 2" xfId="1095" xr:uid="{00000000-0005-0000-0000-00003E040000}"/>
    <cellStyle name="20% - Énfasis1 4 10 2 3" xfId="1096" xr:uid="{00000000-0005-0000-0000-00003F040000}"/>
    <cellStyle name="20% - Énfasis1 4 10 2 4" xfId="1097" xr:uid="{00000000-0005-0000-0000-000040040000}"/>
    <cellStyle name="20% - Énfasis1 4 10 2 5" xfId="1098" xr:uid="{00000000-0005-0000-0000-000041040000}"/>
    <cellStyle name="20% - Énfasis1 4 10 2 6" xfId="1099" xr:uid="{00000000-0005-0000-0000-000042040000}"/>
    <cellStyle name="20% - Énfasis1 4 10 2 7" xfId="1100" xr:uid="{00000000-0005-0000-0000-000043040000}"/>
    <cellStyle name="20% - Énfasis1 4 10 2 8" xfId="1101" xr:uid="{00000000-0005-0000-0000-000044040000}"/>
    <cellStyle name="20% - Énfasis1 4 10 2 9" xfId="1102" xr:uid="{00000000-0005-0000-0000-000045040000}"/>
    <cellStyle name="20% - Énfasis1 4 10 3" xfId="1103" xr:uid="{00000000-0005-0000-0000-000046040000}"/>
    <cellStyle name="20% - Énfasis1 4 10 3 10" xfId="1104" xr:uid="{00000000-0005-0000-0000-000047040000}"/>
    <cellStyle name="20% - Énfasis1 4 10 3 11" xfId="1105" xr:uid="{00000000-0005-0000-0000-000048040000}"/>
    <cellStyle name="20% - Énfasis1 4 10 3 2" xfId="1106" xr:uid="{00000000-0005-0000-0000-000049040000}"/>
    <cellStyle name="20% - Énfasis1 4 10 3 3" xfId="1107" xr:uid="{00000000-0005-0000-0000-00004A040000}"/>
    <cellStyle name="20% - Énfasis1 4 10 3 4" xfId="1108" xr:uid="{00000000-0005-0000-0000-00004B040000}"/>
    <cellStyle name="20% - Énfasis1 4 10 3 5" xfId="1109" xr:uid="{00000000-0005-0000-0000-00004C040000}"/>
    <cellStyle name="20% - Énfasis1 4 10 3 6" xfId="1110" xr:uid="{00000000-0005-0000-0000-00004D040000}"/>
    <cellStyle name="20% - Énfasis1 4 10 3 7" xfId="1111" xr:uid="{00000000-0005-0000-0000-00004E040000}"/>
    <cellStyle name="20% - Énfasis1 4 10 3 8" xfId="1112" xr:uid="{00000000-0005-0000-0000-00004F040000}"/>
    <cellStyle name="20% - Énfasis1 4 10 3 9" xfId="1113" xr:uid="{00000000-0005-0000-0000-000050040000}"/>
    <cellStyle name="20% - Énfasis1 4 10 4" xfId="1114" xr:uid="{00000000-0005-0000-0000-000051040000}"/>
    <cellStyle name="20% - Énfasis1 4 10 5" xfId="1115" xr:uid="{00000000-0005-0000-0000-000052040000}"/>
    <cellStyle name="20% - Énfasis1 4 10 6" xfId="1116" xr:uid="{00000000-0005-0000-0000-000053040000}"/>
    <cellStyle name="20% - Énfasis1 4 10 7" xfId="1117" xr:uid="{00000000-0005-0000-0000-000054040000}"/>
    <cellStyle name="20% - Énfasis1 4 10 8" xfId="1118" xr:uid="{00000000-0005-0000-0000-000055040000}"/>
    <cellStyle name="20% - Énfasis1 4 10 9" xfId="1119" xr:uid="{00000000-0005-0000-0000-000056040000}"/>
    <cellStyle name="20% - Énfasis1 4 11" xfId="1120" xr:uid="{00000000-0005-0000-0000-000057040000}"/>
    <cellStyle name="20% - Énfasis1 4 11 10" xfId="1121" xr:uid="{00000000-0005-0000-0000-000058040000}"/>
    <cellStyle name="20% - Énfasis1 4 11 11" xfId="1122" xr:uid="{00000000-0005-0000-0000-000059040000}"/>
    <cellStyle name="20% - Énfasis1 4 11 12" xfId="1123" xr:uid="{00000000-0005-0000-0000-00005A040000}"/>
    <cellStyle name="20% - Énfasis1 4 11 13" xfId="1124" xr:uid="{00000000-0005-0000-0000-00005B040000}"/>
    <cellStyle name="20% - Énfasis1 4 11 2" xfId="1125" xr:uid="{00000000-0005-0000-0000-00005C040000}"/>
    <cellStyle name="20% - Énfasis1 4 11 2 10" xfId="1126" xr:uid="{00000000-0005-0000-0000-00005D040000}"/>
    <cellStyle name="20% - Énfasis1 4 11 2 11" xfId="1127" xr:uid="{00000000-0005-0000-0000-00005E040000}"/>
    <cellStyle name="20% - Énfasis1 4 11 2 2" xfId="1128" xr:uid="{00000000-0005-0000-0000-00005F040000}"/>
    <cellStyle name="20% - Énfasis1 4 11 2 3" xfId="1129" xr:uid="{00000000-0005-0000-0000-000060040000}"/>
    <cellStyle name="20% - Énfasis1 4 11 2 4" xfId="1130" xr:uid="{00000000-0005-0000-0000-000061040000}"/>
    <cellStyle name="20% - Énfasis1 4 11 2 5" xfId="1131" xr:uid="{00000000-0005-0000-0000-000062040000}"/>
    <cellStyle name="20% - Énfasis1 4 11 2 6" xfId="1132" xr:uid="{00000000-0005-0000-0000-000063040000}"/>
    <cellStyle name="20% - Énfasis1 4 11 2 7" xfId="1133" xr:uid="{00000000-0005-0000-0000-000064040000}"/>
    <cellStyle name="20% - Énfasis1 4 11 2 8" xfId="1134" xr:uid="{00000000-0005-0000-0000-000065040000}"/>
    <cellStyle name="20% - Énfasis1 4 11 2 9" xfId="1135" xr:uid="{00000000-0005-0000-0000-000066040000}"/>
    <cellStyle name="20% - Énfasis1 4 11 3" xfId="1136" xr:uid="{00000000-0005-0000-0000-000067040000}"/>
    <cellStyle name="20% - Énfasis1 4 11 3 10" xfId="1137" xr:uid="{00000000-0005-0000-0000-000068040000}"/>
    <cellStyle name="20% - Énfasis1 4 11 3 11" xfId="1138" xr:uid="{00000000-0005-0000-0000-000069040000}"/>
    <cellStyle name="20% - Énfasis1 4 11 3 2" xfId="1139" xr:uid="{00000000-0005-0000-0000-00006A040000}"/>
    <cellStyle name="20% - Énfasis1 4 11 3 3" xfId="1140" xr:uid="{00000000-0005-0000-0000-00006B040000}"/>
    <cellStyle name="20% - Énfasis1 4 11 3 4" xfId="1141" xr:uid="{00000000-0005-0000-0000-00006C040000}"/>
    <cellStyle name="20% - Énfasis1 4 11 3 5" xfId="1142" xr:uid="{00000000-0005-0000-0000-00006D040000}"/>
    <cellStyle name="20% - Énfasis1 4 11 3 6" xfId="1143" xr:uid="{00000000-0005-0000-0000-00006E040000}"/>
    <cellStyle name="20% - Énfasis1 4 11 3 7" xfId="1144" xr:uid="{00000000-0005-0000-0000-00006F040000}"/>
    <cellStyle name="20% - Énfasis1 4 11 3 8" xfId="1145" xr:uid="{00000000-0005-0000-0000-000070040000}"/>
    <cellStyle name="20% - Énfasis1 4 11 3 9" xfId="1146" xr:uid="{00000000-0005-0000-0000-000071040000}"/>
    <cellStyle name="20% - Énfasis1 4 11 4" xfId="1147" xr:uid="{00000000-0005-0000-0000-000072040000}"/>
    <cellStyle name="20% - Énfasis1 4 11 5" xfId="1148" xr:uid="{00000000-0005-0000-0000-000073040000}"/>
    <cellStyle name="20% - Énfasis1 4 11 6" xfId="1149" xr:uid="{00000000-0005-0000-0000-000074040000}"/>
    <cellStyle name="20% - Énfasis1 4 11 7" xfId="1150" xr:uid="{00000000-0005-0000-0000-000075040000}"/>
    <cellStyle name="20% - Énfasis1 4 11 8" xfId="1151" xr:uid="{00000000-0005-0000-0000-000076040000}"/>
    <cellStyle name="20% - Énfasis1 4 11 9" xfId="1152" xr:uid="{00000000-0005-0000-0000-000077040000}"/>
    <cellStyle name="20% - Énfasis1 4 12" xfId="1153" xr:uid="{00000000-0005-0000-0000-000078040000}"/>
    <cellStyle name="20% - Énfasis1 4 13" xfId="1154" xr:uid="{00000000-0005-0000-0000-000079040000}"/>
    <cellStyle name="20% - Énfasis1 4 13 10" xfId="1155" xr:uid="{00000000-0005-0000-0000-00007A040000}"/>
    <cellStyle name="20% - Énfasis1 4 13 11" xfId="1156" xr:uid="{00000000-0005-0000-0000-00007B040000}"/>
    <cellStyle name="20% - Énfasis1 4 13 2" xfId="1157" xr:uid="{00000000-0005-0000-0000-00007C040000}"/>
    <cellStyle name="20% - Énfasis1 4 13 3" xfId="1158" xr:uid="{00000000-0005-0000-0000-00007D040000}"/>
    <cellStyle name="20% - Énfasis1 4 13 4" xfId="1159" xr:uid="{00000000-0005-0000-0000-00007E040000}"/>
    <cellStyle name="20% - Énfasis1 4 13 5" xfId="1160" xr:uid="{00000000-0005-0000-0000-00007F040000}"/>
    <cellStyle name="20% - Énfasis1 4 13 6" xfId="1161" xr:uid="{00000000-0005-0000-0000-000080040000}"/>
    <cellStyle name="20% - Énfasis1 4 13 7" xfId="1162" xr:uid="{00000000-0005-0000-0000-000081040000}"/>
    <cellStyle name="20% - Énfasis1 4 13 8" xfId="1163" xr:uid="{00000000-0005-0000-0000-000082040000}"/>
    <cellStyle name="20% - Énfasis1 4 13 9" xfId="1164" xr:uid="{00000000-0005-0000-0000-000083040000}"/>
    <cellStyle name="20% - Énfasis1 4 14" xfId="1165" xr:uid="{00000000-0005-0000-0000-000084040000}"/>
    <cellStyle name="20% - Énfasis1 4 14 10" xfId="1166" xr:uid="{00000000-0005-0000-0000-000085040000}"/>
    <cellStyle name="20% - Énfasis1 4 14 11" xfId="1167" xr:uid="{00000000-0005-0000-0000-000086040000}"/>
    <cellStyle name="20% - Énfasis1 4 14 2" xfId="1168" xr:uid="{00000000-0005-0000-0000-000087040000}"/>
    <cellStyle name="20% - Énfasis1 4 14 3" xfId="1169" xr:uid="{00000000-0005-0000-0000-000088040000}"/>
    <cellStyle name="20% - Énfasis1 4 14 4" xfId="1170" xr:uid="{00000000-0005-0000-0000-000089040000}"/>
    <cellStyle name="20% - Énfasis1 4 14 5" xfId="1171" xr:uid="{00000000-0005-0000-0000-00008A040000}"/>
    <cellStyle name="20% - Énfasis1 4 14 6" xfId="1172" xr:uid="{00000000-0005-0000-0000-00008B040000}"/>
    <cellStyle name="20% - Énfasis1 4 14 7" xfId="1173" xr:uid="{00000000-0005-0000-0000-00008C040000}"/>
    <cellStyle name="20% - Énfasis1 4 14 8" xfId="1174" xr:uid="{00000000-0005-0000-0000-00008D040000}"/>
    <cellStyle name="20% - Énfasis1 4 14 9" xfId="1175" xr:uid="{00000000-0005-0000-0000-00008E040000}"/>
    <cellStyle name="20% - Énfasis1 4 2" xfId="1176" xr:uid="{00000000-0005-0000-0000-00008F040000}"/>
    <cellStyle name="20% - Énfasis1 4 2 10" xfId="1177" xr:uid="{00000000-0005-0000-0000-000090040000}"/>
    <cellStyle name="20% - Énfasis1 4 2 11" xfId="1178" xr:uid="{00000000-0005-0000-0000-000091040000}"/>
    <cellStyle name="20% - Énfasis1 4 2 12" xfId="1179" xr:uid="{00000000-0005-0000-0000-000092040000}"/>
    <cellStyle name="20% - Énfasis1 4 2 13" xfId="1180" xr:uid="{00000000-0005-0000-0000-000093040000}"/>
    <cellStyle name="20% - Énfasis1 4 2 2" xfId="1181" xr:uid="{00000000-0005-0000-0000-000094040000}"/>
    <cellStyle name="20% - Énfasis1 4 2 2 10" xfId="1182" xr:uid="{00000000-0005-0000-0000-000095040000}"/>
    <cellStyle name="20% - Énfasis1 4 2 2 11" xfId="1183" xr:uid="{00000000-0005-0000-0000-000096040000}"/>
    <cellStyle name="20% - Énfasis1 4 2 2 2" xfId="1184" xr:uid="{00000000-0005-0000-0000-000097040000}"/>
    <cellStyle name="20% - Énfasis1 4 2 2 3" xfId="1185" xr:uid="{00000000-0005-0000-0000-000098040000}"/>
    <cellStyle name="20% - Énfasis1 4 2 2 4" xfId="1186" xr:uid="{00000000-0005-0000-0000-000099040000}"/>
    <cellStyle name="20% - Énfasis1 4 2 2 5" xfId="1187" xr:uid="{00000000-0005-0000-0000-00009A040000}"/>
    <cellStyle name="20% - Énfasis1 4 2 2 6" xfId="1188" xr:uid="{00000000-0005-0000-0000-00009B040000}"/>
    <cellStyle name="20% - Énfasis1 4 2 2 7" xfId="1189" xr:uid="{00000000-0005-0000-0000-00009C040000}"/>
    <cellStyle name="20% - Énfasis1 4 2 2 8" xfId="1190" xr:uid="{00000000-0005-0000-0000-00009D040000}"/>
    <cellStyle name="20% - Énfasis1 4 2 2 9" xfId="1191" xr:uid="{00000000-0005-0000-0000-00009E040000}"/>
    <cellStyle name="20% - Énfasis1 4 2 3" xfId="1192" xr:uid="{00000000-0005-0000-0000-00009F040000}"/>
    <cellStyle name="20% - Énfasis1 4 2 3 10" xfId="1193" xr:uid="{00000000-0005-0000-0000-0000A0040000}"/>
    <cellStyle name="20% - Énfasis1 4 2 3 11" xfId="1194" xr:uid="{00000000-0005-0000-0000-0000A1040000}"/>
    <cellStyle name="20% - Énfasis1 4 2 3 2" xfId="1195" xr:uid="{00000000-0005-0000-0000-0000A2040000}"/>
    <cellStyle name="20% - Énfasis1 4 2 3 3" xfId="1196" xr:uid="{00000000-0005-0000-0000-0000A3040000}"/>
    <cellStyle name="20% - Énfasis1 4 2 3 4" xfId="1197" xr:uid="{00000000-0005-0000-0000-0000A4040000}"/>
    <cellStyle name="20% - Énfasis1 4 2 3 5" xfId="1198" xr:uid="{00000000-0005-0000-0000-0000A5040000}"/>
    <cellStyle name="20% - Énfasis1 4 2 3 6" xfId="1199" xr:uid="{00000000-0005-0000-0000-0000A6040000}"/>
    <cellStyle name="20% - Énfasis1 4 2 3 7" xfId="1200" xr:uid="{00000000-0005-0000-0000-0000A7040000}"/>
    <cellStyle name="20% - Énfasis1 4 2 3 8" xfId="1201" xr:uid="{00000000-0005-0000-0000-0000A8040000}"/>
    <cellStyle name="20% - Énfasis1 4 2 3 9" xfId="1202" xr:uid="{00000000-0005-0000-0000-0000A9040000}"/>
    <cellStyle name="20% - Énfasis1 4 2 4" xfId="1203" xr:uid="{00000000-0005-0000-0000-0000AA040000}"/>
    <cellStyle name="20% - Énfasis1 4 2 5" xfId="1204" xr:uid="{00000000-0005-0000-0000-0000AB040000}"/>
    <cellStyle name="20% - Énfasis1 4 2 6" xfId="1205" xr:uid="{00000000-0005-0000-0000-0000AC040000}"/>
    <cellStyle name="20% - Énfasis1 4 2 7" xfId="1206" xr:uid="{00000000-0005-0000-0000-0000AD040000}"/>
    <cellStyle name="20% - Énfasis1 4 2 8" xfId="1207" xr:uid="{00000000-0005-0000-0000-0000AE040000}"/>
    <cellStyle name="20% - Énfasis1 4 2 9" xfId="1208" xr:uid="{00000000-0005-0000-0000-0000AF040000}"/>
    <cellStyle name="20% - Énfasis1 4 3" xfId="1209" xr:uid="{00000000-0005-0000-0000-0000B0040000}"/>
    <cellStyle name="20% - Énfasis1 4 3 10" xfId="1210" xr:uid="{00000000-0005-0000-0000-0000B1040000}"/>
    <cellStyle name="20% - Énfasis1 4 3 11" xfId="1211" xr:uid="{00000000-0005-0000-0000-0000B2040000}"/>
    <cellStyle name="20% - Énfasis1 4 3 12" xfId="1212" xr:uid="{00000000-0005-0000-0000-0000B3040000}"/>
    <cellStyle name="20% - Énfasis1 4 3 13" xfId="1213" xr:uid="{00000000-0005-0000-0000-0000B4040000}"/>
    <cellStyle name="20% - Énfasis1 4 3 2" xfId="1214" xr:uid="{00000000-0005-0000-0000-0000B5040000}"/>
    <cellStyle name="20% - Énfasis1 4 3 2 10" xfId="1215" xr:uid="{00000000-0005-0000-0000-0000B6040000}"/>
    <cellStyle name="20% - Énfasis1 4 3 2 11" xfId="1216" xr:uid="{00000000-0005-0000-0000-0000B7040000}"/>
    <cellStyle name="20% - Énfasis1 4 3 2 2" xfId="1217" xr:uid="{00000000-0005-0000-0000-0000B8040000}"/>
    <cellStyle name="20% - Énfasis1 4 3 2 3" xfId="1218" xr:uid="{00000000-0005-0000-0000-0000B9040000}"/>
    <cellStyle name="20% - Énfasis1 4 3 2 4" xfId="1219" xr:uid="{00000000-0005-0000-0000-0000BA040000}"/>
    <cellStyle name="20% - Énfasis1 4 3 2 5" xfId="1220" xr:uid="{00000000-0005-0000-0000-0000BB040000}"/>
    <cellStyle name="20% - Énfasis1 4 3 2 6" xfId="1221" xr:uid="{00000000-0005-0000-0000-0000BC040000}"/>
    <cellStyle name="20% - Énfasis1 4 3 2 7" xfId="1222" xr:uid="{00000000-0005-0000-0000-0000BD040000}"/>
    <cellStyle name="20% - Énfasis1 4 3 2 8" xfId="1223" xr:uid="{00000000-0005-0000-0000-0000BE040000}"/>
    <cellStyle name="20% - Énfasis1 4 3 2 9" xfId="1224" xr:uid="{00000000-0005-0000-0000-0000BF040000}"/>
    <cellStyle name="20% - Énfasis1 4 3 3" xfId="1225" xr:uid="{00000000-0005-0000-0000-0000C0040000}"/>
    <cellStyle name="20% - Énfasis1 4 3 3 10" xfId="1226" xr:uid="{00000000-0005-0000-0000-0000C1040000}"/>
    <cellStyle name="20% - Énfasis1 4 3 3 11" xfId="1227" xr:uid="{00000000-0005-0000-0000-0000C2040000}"/>
    <cellStyle name="20% - Énfasis1 4 3 3 2" xfId="1228" xr:uid="{00000000-0005-0000-0000-0000C3040000}"/>
    <cellStyle name="20% - Énfasis1 4 3 3 3" xfId="1229" xr:uid="{00000000-0005-0000-0000-0000C4040000}"/>
    <cellStyle name="20% - Énfasis1 4 3 3 4" xfId="1230" xr:uid="{00000000-0005-0000-0000-0000C5040000}"/>
    <cellStyle name="20% - Énfasis1 4 3 3 5" xfId="1231" xr:uid="{00000000-0005-0000-0000-0000C6040000}"/>
    <cellStyle name="20% - Énfasis1 4 3 3 6" xfId="1232" xr:uid="{00000000-0005-0000-0000-0000C7040000}"/>
    <cellStyle name="20% - Énfasis1 4 3 3 7" xfId="1233" xr:uid="{00000000-0005-0000-0000-0000C8040000}"/>
    <cellStyle name="20% - Énfasis1 4 3 3 8" xfId="1234" xr:uid="{00000000-0005-0000-0000-0000C9040000}"/>
    <cellStyle name="20% - Énfasis1 4 3 3 9" xfId="1235" xr:uid="{00000000-0005-0000-0000-0000CA040000}"/>
    <cellStyle name="20% - Énfasis1 4 3 4" xfId="1236" xr:uid="{00000000-0005-0000-0000-0000CB040000}"/>
    <cellStyle name="20% - Énfasis1 4 3 5" xfId="1237" xr:uid="{00000000-0005-0000-0000-0000CC040000}"/>
    <cellStyle name="20% - Énfasis1 4 3 6" xfId="1238" xr:uid="{00000000-0005-0000-0000-0000CD040000}"/>
    <cellStyle name="20% - Énfasis1 4 3 7" xfId="1239" xr:uid="{00000000-0005-0000-0000-0000CE040000}"/>
    <cellStyle name="20% - Énfasis1 4 3 8" xfId="1240" xr:uid="{00000000-0005-0000-0000-0000CF040000}"/>
    <cellStyle name="20% - Énfasis1 4 3 9" xfId="1241" xr:uid="{00000000-0005-0000-0000-0000D0040000}"/>
    <cellStyle name="20% - Énfasis1 4 4" xfId="1242" xr:uid="{00000000-0005-0000-0000-0000D1040000}"/>
    <cellStyle name="20% - Énfasis1 4 4 10" xfId="1243" xr:uid="{00000000-0005-0000-0000-0000D2040000}"/>
    <cellStyle name="20% - Énfasis1 4 4 11" xfId="1244" xr:uid="{00000000-0005-0000-0000-0000D3040000}"/>
    <cellStyle name="20% - Énfasis1 4 4 12" xfId="1245" xr:uid="{00000000-0005-0000-0000-0000D4040000}"/>
    <cellStyle name="20% - Énfasis1 4 4 13" xfId="1246" xr:uid="{00000000-0005-0000-0000-0000D5040000}"/>
    <cellStyle name="20% - Énfasis1 4 4 2" xfId="1247" xr:uid="{00000000-0005-0000-0000-0000D6040000}"/>
    <cellStyle name="20% - Énfasis1 4 4 2 10" xfId="1248" xr:uid="{00000000-0005-0000-0000-0000D7040000}"/>
    <cellStyle name="20% - Énfasis1 4 4 2 11" xfId="1249" xr:uid="{00000000-0005-0000-0000-0000D8040000}"/>
    <cellStyle name="20% - Énfasis1 4 4 2 2" xfId="1250" xr:uid="{00000000-0005-0000-0000-0000D9040000}"/>
    <cellStyle name="20% - Énfasis1 4 4 2 3" xfId="1251" xr:uid="{00000000-0005-0000-0000-0000DA040000}"/>
    <cellStyle name="20% - Énfasis1 4 4 2 4" xfId="1252" xr:uid="{00000000-0005-0000-0000-0000DB040000}"/>
    <cellStyle name="20% - Énfasis1 4 4 2 5" xfId="1253" xr:uid="{00000000-0005-0000-0000-0000DC040000}"/>
    <cellStyle name="20% - Énfasis1 4 4 2 6" xfId="1254" xr:uid="{00000000-0005-0000-0000-0000DD040000}"/>
    <cellStyle name="20% - Énfasis1 4 4 2 7" xfId="1255" xr:uid="{00000000-0005-0000-0000-0000DE040000}"/>
    <cellStyle name="20% - Énfasis1 4 4 2 8" xfId="1256" xr:uid="{00000000-0005-0000-0000-0000DF040000}"/>
    <cellStyle name="20% - Énfasis1 4 4 2 9" xfId="1257" xr:uid="{00000000-0005-0000-0000-0000E0040000}"/>
    <cellStyle name="20% - Énfasis1 4 4 3" xfId="1258" xr:uid="{00000000-0005-0000-0000-0000E1040000}"/>
    <cellStyle name="20% - Énfasis1 4 4 3 10" xfId="1259" xr:uid="{00000000-0005-0000-0000-0000E2040000}"/>
    <cellStyle name="20% - Énfasis1 4 4 3 11" xfId="1260" xr:uid="{00000000-0005-0000-0000-0000E3040000}"/>
    <cellStyle name="20% - Énfasis1 4 4 3 2" xfId="1261" xr:uid="{00000000-0005-0000-0000-0000E4040000}"/>
    <cellStyle name="20% - Énfasis1 4 4 3 3" xfId="1262" xr:uid="{00000000-0005-0000-0000-0000E5040000}"/>
    <cellStyle name="20% - Énfasis1 4 4 3 4" xfId="1263" xr:uid="{00000000-0005-0000-0000-0000E6040000}"/>
    <cellStyle name="20% - Énfasis1 4 4 3 5" xfId="1264" xr:uid="{00000000-0005-0000-0000-0000E7040000}"/>
    <cellStyle name="20% - Énfasis1 4 4 3 6" xfId="1265" xr:uid="{00000000-0005-0000-0000-0000E8040000}"/>
    <cellStyle name="20% - Énfasis1 4 4 3 7" xfId="1266" xr:uid="{00000000-0005-0000-0000-0000E9040000}"/>
    <cellStyle name="20% - Énfasis1 4 4 3 8" xfId="1267" xr:uid="{00000000-0005-0000-0000-0000EA040000}"/>
    <cellStyle name="20% - Énfasis1 4 4 3 9" xfId="1268" xr:uid="{00000000-0005-0000-0000-0000EB040000}"/>
    <cellStyle name="20% - Énfasis1 4 4 4" xfId="1269" xr:uid="{00000000-0005-0000-0000-0000EC040000}"/>
    <cellStyle name="20% - Énfasis1 4 4 5" xfId="1270" xr:uid="{00000000-0005-0000-0000-0000ED040000}"/>
    <cellStyle name="20% - Énfasis1 4 4 6" xfId="1271" xr:uid="{00000000-0005-0000-0000-0000EE040000}"/>
    <cellStyle name="20% - Énfasis1 4 4 7" xfId="1272" xr:uid="{00000000-0005-0000-0000-0000EF040000}"/>
    <cellStyle name="20% - Énfasis1 4 4 8" xfId="1273" xr:uid="{00000000-0005-0000-0000-0000F0040000}"/>
    <cellStyle name="20% - Énfasis1 4 4 9" xfId="1274" xr:uid="{00000000-0005-0000-0000-0000F1040000}"/>
    <cellStyle name="20% - Énfasis1 4 5" xfId="1275" xr:uid="{00000000-0005-0000-0000-0000F2040000}"/>
    <cellStyle name="20% - Énfasis1 4 5 10" xfId="1276" xr:uid="{00000000-0005-0000-0000-0000F3040000}"/>
    <cellStyle name="20% - Énfasis1 4 5 11" xfId="1277" xr:uid="{00000000-0005-0000-0000-0000F4040000}"/>
    <cellStyle name="20% - Énfasis1 4 5 12" xfId="1278" xr:uid="{00000000-0005-0000-0000-0000F5040000}"/>
    <cellStyle name="20% - Énfasis1 4 5 13" xfId="1279" xr:uid="{00000000-0005-0000-0000-0000F6040000}"/>
    <cellStyle name="20% - Énfasis1 4 5 2" xfId="1280" xr:uid="{00000000-0005-0000-0000-0000F7040000}"/>
    <cellStyle name="20% - Énfasis1 4 5 2 10" xfId="1281" xr:uid="{00000000-0005-0000-0000-0000F8040000}"/>
    <cellStyle name="20% - Énfasis1 4 5 2 11" xfId="1282" xr:uid="{00000000-0005-0000-0000-0000F9040000}"/>
    <cellStyle name="20% - Énfasis1 4 5 2 2" xfId="1283" xr:uid="{00000000-0005-0000-0000-0000FA040000}"/>
    <cellStyle name="20% - Énfasis1 4 5 2 3" xfId="1284" xr:uid="{00000000-0005-0000-0000-0000FB040000}"/>
    <cellStyle name="20% - Énfasis1 4 5 2 4" xfId="1285" xr:uid="{00000000-0005-0000-0000-0000FC040000}"/>
    <cellStyle name="20% - Énfasis1 4 5 2 5" xfId="1286" xr:uid="{00000000-0005-0000-0000-0000FD040000}"/>
    <cellStyle name="20% - Énfasis1 4 5 2 6" xfId="1287" xr:uid="{00000000-0005-0000-0000-0000FE040000}"/>
    <cellStyle name="20% - Énfasis1 4 5 2 7" xfId="1288" xr:uid="{00000000-0005-0000-0000-0000FF040000}"/>
    <cellStyle name="20% - Énfasis1 4 5 2 8" xfId="1289" xr:uid="{00000000-0005-0000-0000-000000050000}"/>
    <cellStyle name="20% - Énfasis1 4 5 2 9" xfId="1290" xr:uid="{00000000-0005-0000-0000-000001050000}"/>
    <cellStyle name="20% - Énfasis1 4 5 3" xfId="1291" xr:uid="{00000000-0005-0000-0000-000002050000}"/>
    <cellStyle name="20% - Énfasis1 4 5 3 10" xfId="1292" xr:uid="{00000000-0005-0000-0000-000003050000}"/>
    <cellStyle name="20% - Énfasis1 4 5 3 11" xfId="1293" xr:uid="{00000000-0005-0000-0000-000004050000}"/>
    <cellStyle name="20% - Énfasis1 4 5 3 2" xfId="1294" xr:uid="{00000000-0005-0000-0000-000005050000}"/>
    <cellStyle name="20% - Énfasis1 4 5 3 3" xfId="1295" xr:uid="{00000000-0005-0000-0000-000006050000}"/>
    <cellStyle name="20% - Énfasis1 4 5 3 4" xfId="1296" xr:uid="{00000000-0005-0000-0000-000007050000}"/>
    <cellStyle name="20% - Énfasis1 4 5 3 5" xfId="1297" xr:uid="{00000000-0005-0000-0000-000008050000}"/>
    <cellStyle name="20% - Énfasis1 4 5 3 6" xfId="1298" xr:uid="{00000000-0005-0000-0000-000009050000}"/>
    <cellStyle name="20% - Énfasis1 4 5 3 7" xfId="1299" xr:uid="{00000000-0005-0000-0000-00000A050000}"/>
    <cellStyle name="20% - Énfasis1 4 5 3 8" xfId="1300" xr:uid="{00000000-0005-0000-0000-00000B050000}"/>
    <cellStyle name="20% - Énfasis1 4 5 3 9" xfId="1301" xr:uid="{00000000-0005-0000-0000-00000C050000}"/>
    <cellStyle name="20% - Énfasis1 4 5 4" xfId="1302" xr:uid="{00000000-0005-0000-0000-00000D050000}"/>
    <cellStyle name="20% - Énfasis1 4 5 5" xfId="1303" xr:uid="{00000000-0005-0000-0000-00000E050000}"/>
    <cellStyle name="20% - Énfasis1 4 5 6" xfId="1304" xr:uid="{00000000-0005-0000-0000-00000F050000}"/>
    <cellStyle name="20% - Énfasis1 4 5 7" xfId="1305" xr:uid="{00000000-0005-0000-0000-000010050000}"/>
    <cellStyle name="20% - Énfasis1 4 5 8" xfId="1306" xr:uid="{00000000-0005-0000-0000-000011050000}"/>
    <cellStyle name="20% - Énfasis1 4 5 9" xfId="1307" xr:uid="{00000000-0005-0000-0000-000012050000}"/>
    <cellStyle name="20% - Énfasis1 4 6" xfId="1308" xr:uid="{00000000-0005-0000-0000-000013050000}"/>
    <cellStyle name="20% - Énfasis1 4 6 10" xfId="1309" xr:uid="{00000000-0005-0000-0000-000014050000}"/>
    <cellStyle name="20% - Énfasis1 4 6 11" xfId="1310" xr:uid="{00000000-0005-0000-0000-000015050000}"/>
    <cellStyle name="20% - Énfasis1 4 6 12" xfId="1311" xr:uid="{00000000-0005-0000-0000-000016050000}"/>
    <cellStyle name="20% - Énfasis1 4 6 13" xfId="1312" xr:uid="{00000000-0005-0000-0000-000017050000}"/>
    <cellStyle name="20% - Énfasis1 4 6 2" xfId="1313" xr:uid="{00000000-0005-0000-0000-000018050000}"/>
    <cellStyle name="20% - Énfasis1 4 6 2 10" xfId="1314" xr:uid="{00000000-0005-0000-0000-000019050000}"/>
    <cellStyle name="20% - Énfasis1 4 6 2 11" xfId="1315" xr:uid="{00000000-0005-0000-0000-00001A050000}"/>
    <cellStyle name="20% - Énfasis1 4 6 2 2" xfId="1316" xr:uid="{00000000-0005-0000-0000-00001B050000}"/>
    <cellStyle name="20% - Énfasis1 4 6 2 3" xfId="1317" xr:uid="{00000000-0005-0000-0000-00001C050000}"/>
    <cellStyle name="20% - Énfasis1 4 6 2 4" xfId="1318" xr:uid="{00000000-0005-0000-0000-00001D050000}"/>
    <cellStyle name="20% - Énfasis1 4 6 2 5" xfId="1319" xr:uid="{00000000-0005-0000-0000-00001E050000}"/>
    <cellStyle name="20% - Énfasis1 4 6 2 6" xfId="1320" xr:uid="{00000000-0005-0000-0000-00001F050000}"/>
    <cellStyle name="20% - Énfasis1 4 6 2 7" xfId="1321" xr:uid="{00000000-0005-0000-0000-000020050000}"/>
    <cellStyle name="20% - Énfasis1 4 6 2 8" xfId="1322" xr:uid="{00000000-0005-0000-0000-000021050000}"/>
    <cellStyle name="20% - Énfasis1 4 6 2 9" xfId="1323" xr:uid="{00000000-0005-0000-0000-000022050000}"/>
    <cellStyle name="20% - Énfasis1 4 6 3" xfId="1324" xr:uid="{00000000-0005-0000-0000-000023050000}"/>
    <cellStyle name="20% - Énfasis1 4 6 3 10" xfId="1325" xr:uid="{00000000-0005-0000-0000-000024050000}"/>
    <cellStyle name="20% - Énfasis1 4 6 3 11" xfId="1326" xr:uid="{00000000-0005-0000-0000-000025050000}"/>
    <cellStyle name="20% - Énfasis1 4 6 3 2" xfId="1327" xr:uid="{00000000-0005-0000-0000-000026050000}"/>
    <cellStyle name="20% - Énfasis1 4 6 3 3" xfId="1328" xr:uid="{00000000-0005-0000-0000-000027050000}"/>
    <cellStyle name="20% - Énfasis1 4 6 3 4" xfId="1329" xr:uid="{00000000-0005-0000-0000-000028050000}"/>
    <cellStyle name="20% - Énfasis1 4 6 3 5" xfId="1330" xr:uid="{00000000-0005-0000-0000-000029050000}"/>
    <cellStyle name="20% - Énfasis1 4 6 3 6" xfId="1331" xr:uid="{00000000-0005-0000-0000-00002A050000}"/>
    <cellStyle name="20% - Énfasis1 4 6 3 7" xfId="1332" xr:uid="{00000000-0005-0000-0000-00002B050000}"/>
    <cellStyle name="20% - Énfasis1 4 6 3 8" xfId="1333" xr:uid="{00000000-0005-0000-0000-00002C050000}"/>
    <cellStyle name="20% - Énfasis1 4 6 3 9" xfId="1334" xr:uid="{00000000-0005-0000-0000-00002D050000}"/>
    <cellStyle name="20% - Énfasis1 4 6 4" xfId="1335" xr:uid="{00000000-0005-0000-0000-00002E050000}"/>
    <cellStyle name="20% - Énfasis1 4 6 5" xfId="1336" xr:uid="{00000000-0005-0000-0000-00002F050000}"/>
    <cellStyle name="20% - Énfasis1 4 6 6" xfId="1337" xr:uid="{00000000-0005-0000-0000-000030050000}"/>
    <cellStyle name="20% - Énfasis1 4 6 7" xfId="1338" xr:uid="{00000000-0005-0000-0000-000031050000}"/>
    <cellStyle name="20% - Énfasis1 4 6 8" xfId="1339" xr:uid="{00000000-0005-0000-0000-000032050000}"/>
    <cellStyle name="20% - Énfasis1 4 6 9" xfId="1340" xr:uid="{00000000-0005-0000-0000-000033050000}"/>
    <cellStyle name="20% - Énfasis1 4 7" xfId="1341" xr:uid="{00000000-0005-0000-0000-000034050000}"/>
    <cellStyle name="20% - Énfasis1 4 7 10" xfId="1342" xr:uid="{00000000-0005-0000-0000-000035050000}"/>
    <cellStyle name="20% - Énfasis1 4 7 11" xfId="1343" xr:uid="{00000000-0005-0000-0000-000036050000}"/>
    <cellStyle name="20% - Énfasis1 4 7 12" xfId="1344" xr:uid="{00000000-0005-0000-0000-000037050000}"/>
    <cellStyle name="20% - Énfasis1 4 7 13" xfId="1345" xr:uid="{00000000-0005-0000-0000-000038050000}"/>
    <cellStyle name="20% - Énfasis1 4 7 2" xfId="1346" xr:uid="{00000000-0005-0000-0000-000039050000}"/>
    <cellStyle name="20% - Énfasis1 4 7 2 10" xfId="1347" xr:uid="{00000000-0005-0000-0000-00003A050000}"/>
    <cellStyle name="20% - Énfasis1 4 7 2 11" xfId="1348" xr:uid="{00000000-0005-0000-0000-00003B050000}"/>
    <cellStyle name="20% - Énfasis1 4 7 2 2" xfId="1349" xr:uid="{00000000-0005-0000-0000-00003C050000}"/>
    <cellStyle name="20% - Énfasis1 4 7 2 3" xfId="1350" xr:uid="{00000000-0005-0000-0000-00003D050000}"/>
    <cellStyle name="20% - Énfasis1 4 7 2 4" xfId="1351" xr:uid="{00000000-0005-0000-0000-00003E050000}"/>
    <cellStyle name="20% - Énfasis1 4 7 2 5" xfId="1352" xr:uid="{00000000-0005-0000-0000-00003F050000}"/>
    <cellStyle name="20% - Énfasis1 4 7 2 6" xfId="1353" xr:uid="{00000000-0005-0000-0000-000040050000}"/>
    <cellStyle name="20% - Énfasis1 4 7 2 7" xfId="1354" xr:uid="{00000000-0005-0000-0000-000041050000}"/>
    <cellStyle name="20% - Énfasis1 4 7 2 8" xfId="1355" xr:uid="{00000000-0005-0000-0000-000042050000}"/>
    <cellStyle name="20% - Énfasis1 4 7 2 9" xfId="1356" xr:uid="{00000000-0005-0000-0000-000043050000}"/>
    <cellStyle name="20% - Énfasis1 4 7 3" xfId="1357" xr:uid="{00000000-0005-0000-0000-000044050000}"/>
    <cellStyle name="20% - Énfasis1 4 7 3 10" xfId="1358" xr:uid="{00000000-0005-0000-0000-000045050000}"/>
    <cellStyle name="20% - Énfasis1 4 7 3 11" xfId="1359" xr:uid="{00000000-0005-0000-0000-000046050000}"/>
    <cellStyle name="20% - Énfasis1 4 7 3 2" xfId="1360" xr:uid="{00000000-0005-0000-0000-000047050000}"/>
    <cellStyle name="20% - Énfasis1 4 7 3 3" xfId="1361" xr:uid="{00000000-0005-0000-0000-000048050000}"/>
    <cellStyle name="20% - Énfasis1 4 7 3 4" xfId="1362" xr:uid="{00000000-0005-0000-0000-000049050000}"/>
    <cellStyle name="20% - Énfasis1 4 7 3 5" xfId="1363" xr:uid="{00000000-0005-0000-0000-00004A050000}"/>
    <cellStyle name="20% - Énfasis1 4 7 3 6" xfId="1364" xr:uid="{00000000-0005-0000-0000-00004B050000}"/>
    <cellStyle name="20% - Énfasis1 4 7 3 7" xfId="1365" xr:uid="{00000000-0005-0000-0000-00004C050000}"/>
    <cellStyle name="20% - Énfasis1 4 7 3 8" xfId="1366" xr:uid="{00000000-0005-0000-0000-00004D050000}"/>
    <cellStyle name="20% - Énfasis1 4 7 3 9" xfId="1367" xr:uid="{00000000-0005-0000-0000-00004E050000}"/>
    <cellStyle name="20% - Énfasis1 4 7 4" xfId="1368" xr:uid="{00000000-0005-0000-0000-00004F050000}"/>
    <cellStyle name="20% - Énfasis1 4 7 5" xfId="1369" xr:uid="{00000000-0005-0000-0000-000050050000}"/>
    <cellStyle name="20% - Énfasis1 4 7 6" xfId="1370" xr:uid="{00000000-0005-0000-0000-000051050000}"/>
    <cellStyle name="20% - Énfasis1 4 7 7" xfId="1371" xr:uid="{00000000-0005-0000-0000-000052050000}"/>
    <cellStyle name="20% - Énfasis1 4 7 8" xfId="1372" xr:uid="{00000000-0005-0000-0000-000053050000}"/>
    <cellStyle name="20% - Énfasis1 4 7 9" xfId="1373" xr:uid="{00000000-0005-0000-0000-000054050000}"/>
    <cellStyle name="20% - Énfasis1 4 8" xfId="1374" xr:uid="{00000000-0005-0000-0000-000055050000}"/>
    <cellStyle name="20% - Énfasis1 4 8 10" xfId="1375" xr:uid="{00000000-0005-0000-0000-000056050000}"/>
    <cellStyle name="20% - Énfasis1 4 8 11" xfId="1376" xr:uid="{00000000-0005-0000-0000-000057050000}"/>
    <cellStyle name="20% - Énfasis1 4 8 12" xfId="1377" xr:uid="{00000000-0005-0000-0000-000058050000}"/>
    <cellStyle name="20% - Énfasis1 4 8 13" xfId="1378" xr:uid="{00000000-0005-0000-0000-000059050000}"/>
    <cellStyle name="20% - Énfasis1 4 8 2" xfId="1379" xr:uid="{00000000-0005-0000-0000-00005A050000}"/>
    <cellStyle name="20% - Énfasis1 4 8 2 10" xfId="1380" xr:uid="{00000000-0005-0000-0000-00005B050000}"/>
    <cellStyle name="20% - Énfasis1 4 8 2 11" xfId="1381" xr:uid="{00000000-0005-0000-0000-00005C050000}"/>
    <cellStyle name="20% - Énfasis1 4 8 2 2" xfId="1382" xr:uid="{00000000-0005-0000-0000-00005D050000}"/>
    <cellStyle name="20% - Énfasis1 4 8 2 3" xfId="1383" xr:uid="{00000000-0005-0000-0000-00005E050000}"/>
    <cellStyle name="20% - Énfasis1 4 8 2 4" xfId="1384" xr:uid="{00000000-0005-0000-0000-00005F050000}"/>
    <cellStyle name="20% - Énfasis1 4 8 2 5" xfId="1385" xr:uid="{00000000-0005-0000-0000-000060050000}"/>
    <cellStyle name="20% - Énfasis1 4 8 2 6" xfId="1386" xr:uid="{00000000-0005-0000-0000-000061050000}"/>
    <cellStyle name="20% - Énfasis1 4 8 2 7" xfId="1387" xr:uid="{00000000-0005-0000-0000-000062050000}"/>
    <cellStyle name="20% - Énfasis1 4 8 2 8" xfId="1388" xr:uid="{00000000-0005-0000-0000-000063050000}"/>
    <cellStyle name="20% - Énfasis1 4 8 2 9" xfId="1389" xr:uid="{00000000-0005-0000-0000-000064050000}"/>
    <cellStyle name="20% - Énfasis1 4 8 3" xfId="1390" xr:uid="{00000000-0005-0000-0000-000065050000}"/>
    <cellStyle name="20% - Énfasis1 4 8 3 10" xfId="1391" xr:uid="{00000000-0005-0000-0000-000066050000}"/>
    <cellStyle name="20% - Énfasis1 4 8 3 11" xfId="1392" xr:uid="{00000000-0005-0000-0000-000067050000}"/>
    <cellStyle name="20% - Énfasis1 4 8 3 2" xfId="1393" xr:uid="{00000000-0005-0000-0000-000068050000}"/>
    <cellStyle name="20% - Énfasis1 4 8 3 3" xfId="1394" xr:uid="{00000000-0005-0000-0000-000069050000}"/>
    <cellStyle name="20% - Énfasis1 4 8 3 4" xfId="1395" xr:uid="{00000000-0005-0000-0000-00006A050000}"/>
    <cellStyle name="20% - Énfasis1 4 8 3 5" xfId="1396" xr:uid="{00000000-0005-0000-0000-00006B050000}"/>
    <cellStyle name="20% - Énfasis1 4 8 3 6" xfId="1397" xr:uid="{00000000-0005-0000-0000-00006C050000}"/>
    <cellStyle name="20% - Énfasis1 4 8 3 7" xfId="1398" xr:uid="{00000000-0005-0000-0000-00006D050000}"/>
    <cellStyle name="20% - Énfasis1 4 8 3 8" xfId="1399" xr:uid="{00000000-0005-0000-0000-00006E050000}"/>
    <cellStyle name="20% - Énfasis1 4 8 3 9" xfId="1400" xr:uid="{00000000-0005-0000-0000-00006F050000}"/>
    <cellStyle name="20% - Énfasis1 4 8 4" xfId="1401" xr:uid="{00000000-0005-0000-0000-000070050000}"/>
    <cellStyle name="20% - Énfasis1 4 8 5" xfId="1402" xr:uid="{00000000-0005-0000-0000-000071050000}"/>
    <cellStyle name="20% - Énfasis1 4 8 6" xfId="1403" xr:uid="{00000000-0005-0000-0000-000072050000}"/>
    <cellStyle name="20% - Énfasis1 4 8 7" xfId="1404" xr:uid="{00000000-0005-0000-0000-000073050000}"/>
    <cellStyle name="20% - Énfasis1 4 8 8" xfId="1405" xr:uid="{00000000-0005-0000-0000-000074050000}"/>
    <cellStyle name="20% - Énfasis1 4 8 9" xfId="1406" xr:uid="{00000000-0005-0000-0000-000075050000}"/>
    <cellStyle name="20% - Énfasis1 4 9" xfId="1407" xr:uid="{00000000-0005-0000-0000-000076050000}"/>
    <cellStyle name="20% - Énfasis1 4 9 10" xfId="1408" xr:uid="{00000000-0005-0000-0000-000077050000}"/>
    <cellStyle name="20% - Énfasis1 4 9 11" xfId="1409" xr:uid="{00000000-0005-0000-0000-000078050000}"/>
    <cellStyle name="20% - Énfasis1 4 9 12" xfId="1410" xr:uid="{00000000-0005-0000-0000-000079050000}"/>
    <cellStyle name="20% - Énfasis1 4 9 13" xfId="1411" xr:uid="{00000000-0005-0000-0000-00007A050000}"/>
    <cellStyle name="20% - Énfasis1 4 9 2" xfId="1412" xr:uid="{00000000-0005-0000-0000-00007B050000}"/>
    <cellStyle name="20% - Énfasis1 4 9 2 10" xfId="1413" xr:uid="{00000000-0005-0000-0000-00007C050000}"/>
    <cellStyle name="20% - Énfasis1 4 9 2 11" xfId="1414" xr:uid="{00000000-0005-0000-0000-00007D050000}"/>
    <cellStyle name="20% - Énfasis1 4 9 2 2" xfId="1415" xr:uid="{00000000-0005-0000-0000-00007E050000}"/>
    <cellStyle name="20% - Énfasis1 4 9 2 3" xfId="1416" xr:uid="{00000000-0005-0000-0000-00007F050000}"/>
    <cellStyle name="20% - Énfasis1 4 9 2 4" xfId="1417" xr:uid="{00000000-0005-0000-0000-000080050000}"/>
    <cellStyle name="20% - Énfasis1 4 9 2 5" xfId="1418" xr:uid="{00000000-0005-0000-0000-000081050000}"/>
    <cellStyle name="20% - Énfasis1 4 9 2 6" xfId="1419" xr:uid="{00000000-0005-0000-0000-000082050000}"/>
    <cellStyle name="20% - Énfasis1 4 9 2 7" xfId="1420" xr:uid="{00000000-0005-0000-0000-000083050000}"/>
    <cellStyle name="20% - Énfasis1 4 9 2 8" xfId="1421" xr:uid="{00000000-0005-0000-0000-000084050000}"/>
    <cellStyle name="20% - Énfasis1 4 9 2 9" xfId="1422" xr:uid="{00000000-0005-0000-0000-000085050000}"/>
    <cellStyle name="20% - Énfasis1 4 9 3" xfId="1423" xr:uid="{00000000-0005-0000-0000-000086050000}"/>
    <cellStyle name="20% - Énfasis1 4 9 3 10" xfId="1424" xr:uid="{00000000-0005-0000-0000-000087050000}"/>
    <cellStyle name="20% - Énfasis1 4 9 3 11" xfId="1425" xr:uid="{00000000-0005-0000-0000-000088050000}"/>
    <cellStyle name="20% - Énfasis1 4 9 3 2" xfId="1426" xr:uid="{00000000-0005-0000-0000-000089050000}"/>
    <cellStyle name="20% - Énfasis1 4 9 3 3" xfId="1427" xr:uid="{00000000-0005-0000-0000-00008A050000}"/>
    <cellStyle name="20% - Énfasis1 4 9 3 4" xfId="1428" xr:uid="{00000000-0005-0000-0000-00008B050000}"/>
    <cellStyle name="20% - Énfasis1 4 9 3 5" xfId="1429" xr:uid="{00000000-0005-0000-0000-00008C050000}"/>
    <cellStyle name="20% - Énfasis1 4 9 3 6" xfId="1430" xr:uid="{00000000-0005-0000-0000-00008D050000}"/>
    <cellStyle name="20% - Énfasis1 4 9 3 7" xfId="1431" xr:uid="{00000000-0005-0000-0000-00008E050000}"/>
    <cellStyle name="20% - Énfasis1 4 9 3 8" xfId="1432" xr:uid="{00000000-0005-0000-0000-00008F050000}"/>
    <cellStyle name="20% - Énfasis1 4 9 3 9" xfId="1433" xr:uid="{00000000-0005-0000-0000-000090050000}"/>
    <cellStyle name="20% - Énfasis1 4 9 4" xfId="1434" xr:uid="{00000000-0005-0000-0000-000091050000}"/>
    <cellStyle name="20% - Énfasis1 4 9 5" xfId="1435" xr:uid="{00000000-0005-0000-0000-000092050000}"/>
    <cellStyle name="20% - Énfasis1 4 9 6" xfId="1436" xr:uid="{00000000-0005-0000-0000-000093050000}"/>
    <cellStyle name="20% - Énfasis1 4 9 7" xfId="1437" xr:uid="{00000000-0005-0000-0000-000094050000}"/>
    <cellStyle name="20% - Énfasis1 4 9 8" xfId="1438" xr:uid="{00000000-0005-0000-0000-000095050000}"/>
    <cellStyle name="20% - Énfasis1 4 9 9" xfId="1439" xr:uid="{00000000-0005-0000-0000-000096050000}"/>
    <cellStyle name="20% - Énfasis1 5" xfId="1440" xr:uid="{00000000-0005-0000-0000-000097050000}"/>
    <cellStyle name="20% - Énfasis1 5 2" xfId="1441" xr:uid="{00000000-0005-0000-0000-000098050000}"/>
    <cellStyle name="20% - Énfasis1 6" xfId="1442" xr:uid="{00000000-0005-0000-0000-000099050000}"/>
    <cellStyle name="20% - Énfasis1 7" xfId="1443" xr:uid="{00000000-0005-0000-0000-00009A050000}"/>
    <cellStyle name="20% - Énfasis1 8" xfId="1444" xr:uid="{00000000-0005-0000-0000-00009B050000}"/>
    <cellStyle name="20% - Énfasis1 8 10" xfId="1445" xr:uid="{00000000-0005-0000-0000-00009C050000}"/>
    <cellStyle name="20% - Énfasis1 8 2" xfId="1446" xr:uid="{00000000-0005-0000-0000-00009D050000}"/>
    <cellStyle name="20% - Énfasis1 8 3" xfId="1447" xr:uid="{00000000-0005-0000-0000-00009E050000}"/>
    <cellStyle name="20% - Énfasis1 8 4" xfId="1448" xr:uid="{00000000-0005-0000-0000-00009F050000}"/>
    <cellStyle name="20% - Énfasis1 8 5" xfId="1449" xr:uid="{00000000-0005-0000-0000-0000A0050000}"/>
    <cellStyle name="20% - Énfasis1 8 6" xfId="1450" xr:uid="{00000000-0005-0000-0000-0000A1050000}"/>
    <cellStyle name="20% - Énfasis1 8 7" xfId="1451" xr:uid="{00000000-0005-0000-0000-0000A2050000}"/>
    <cellStyle name="20% - Énfasis1 8 8" xfId="1452" xr:uid="{00000000-0005-0000-0000-0000A3050000}"/>
    <cellStyle name="20% - Énfasis1 8 9" xfId="1453" xr:uid="{00000000-0005-0000-0000-0000A4050000}"/>
    <cellStyle name="20% - Énfasis1 9" xfId="1454" xr:uid="{00000000-0005-0000-0000-0000A5050000}"/>
    <cellStyle name="20% - Énfasis1 9 2" xfId="1455" xr:uid="{00000000-0005-0000-0000-0000A6050000}"/>
    <cellStyle name="20% - Énfasis1 9 3" xfId="1456" xr:uid="{00000000-0005-0000-0000-0000A7050000}"/>
    <cellStyle name="20% - Énfasis1 9 4" xfId="1457" xr:uid="{00000000-0005-0000-0000-0000A8050000}"/>
    <cellStyle name="20% - Énfasis1 9 5" xfId="1458" xr:uid="{00000000-0005-0000-0000-0000A9050000}"/>
    <cellStyle name="20% - Énfasis1 9 6" xfId="1459" xr:uid="{00000000-0005-0000-0000-0000AA050000}"/>
    <cellStyle name="20% - Énfasis1 9 7" xfId="1460" xr:uid="{00000000-0005-0000-0000-0000AB050000}"/>
    <cellStyle name="20% - Énfasis1 9 8" xfId="1461" xr:uid="{00000000-0005-0000-0000-0000AC050000}"/>
    <cellStyle name="20% - Énfasis1 9 9" xfId="1462" xr:uid="{00000000-0005-0000-0000-0000AD050000}"/>
    <cellStyle name="20% - Énfasis2 10" xfId="1463" xr:uid="{00000000-0005-0000-0000-0000AE050000}"/>
    <cellStyle name="20% - Énfasis2 10 2" xfId="1464" xr:uid="{00000000-0005-0000-0000-0000AF050000}"/>
    <cellStyle name="20% - Énfasis2 10 3" xfId="1465" xr:uid="{00000000-0005-0000-0000-0000B0050000}"/>
    <cellStyle name="20% - Énfasis2 10 4" xfId="1466" xr:uid="{00000000-0005-0000-0000-0000B1050000}"/>
    <cellStyle name="20% - Énfasis2 10 5" xfId="1467" xr:uid="{00000000-0005-0000-0000-0000B2050000}"/>
    <cellStyle name="20% - Énfasis2 10 6" xfId="1468" xr:uid="{00000000-0005-0000-0000-0000B3050000}"/>
    <cellStyle name="20% - Énfasis2 10 7" xfId="1469" xr:uid="{00000000-0005-0000-0000-0000B4050000}"/>
    <cellStyle name="20% - Énfasis2 10 8" xfId="1470" xr:uid="{00000000-0005-0000-0000-0000B5050000}"/>
    <cellStyle name="20% - Énfasis2 11" xfId="1471" xr:uid="{00000000-0005-0000-0000-0000B6050000}"/>
    <cellStyle name="20% - Énfasis2 11 2" xfId="1472" xr:uid="{00000000-0005-0000-0000-0000B7050000}"/>
    <cellStyle name="20% - Énfasis2 11 3" xfId="1473" xr:uid="{00000000-0005-0000-0000-0000B8050000}"/>
    <cellStyle name="20% - Énfasis2 11 4" xfId="1474" xr:uid="{00000000-0005-0000-0000-0000B9050000}"/>
    <cellStyle name="20% - Énfasis2 11 5" xfId="1475" xr:uid="{00000000-0005-0000-0000-0000BA050000}"/>
    <cellStyle name="20% - Énfasis2 11 6" xfId="1476" xr:uid="{00000000-0005-0000-0000-0000BB050000}"/>
    <cellStyle name="20% - Énfasis2 12" xfId="1477" xr:uid="{00000000-0005-0000-0000-0000BC050000}"/>
    <cellStyle name="20% - Énfasis2 12 2" xfId="1478" xr:uid="{00000000-0005-0000-0000-0000BD050000}"/>
    <cellStyle name="20% - Énfasis2 12 3" xfId="1479" xr:uid="{00000000-0005-0000-0000-0000BE050000}"/>
    <cellStyle name="20% - Énfasis2 12 4" xfId="1480" xr:uid="{00000000-0005-0000-0000-0000BF050000}"/>
    <cellStyle name="20% - Énfasis2 12 5" xfId="1481" xr:uid="{00000000-0005-0000-0000-0000C0050000}"/>
    <cellStyle name="20% - Énfasis2 12 6" xfId="1482" xr:uid="{00000000-0005-0000-0000-0000C1050000}"/>
    <cellStyle name="20% - Énfasis2 13" xfId="1483" xr:uid="{00000000-0005-0000-0000-0000C2050000}"/>
    <cellStyle name="20% - Énfasis2 13 2" xfId="1484" xr:uid="{00000000-0005-0000-0000-0000C3050000}"/>
    <cellStyle name="20% - Énfasis2 13 3" xfId="1485" xr:uid="{00000000-0005-0000-0000-0000C4050000}"/>
    <cellStyle name="20% - Énfasis2 13 4" xfId="1486" xr:uid="{00000000-0005-0000-0000-0000C5050000}"/>
    <cellStyle name="20% - Énfasis2 13 5" xfId="1487" xr:uid="{00000000-0005-0000-0000-0000C6050000}"/>
    <cellStyle name="20% - Énfasis2 14" xfId="1488" xr:uid="{00000000-0005-0000-0000-0000C7050000}"/>
    <cellStyle name="20% - Énfasis2 14 2" xfId="1489" xr:uid="{00000000-0005-0000-0000-0000C8050000}"/>
    <cellStyle name="20% - Énfasis2 14 3" xfId="1490" xr:uid="{00000000-0005-0000-0000-0000C9050000}"/>
    <cellStyle name="20% - Énfasis2 14 4" xfId="1491" xr:uid="{00000000-0005-0000-0000-0000CA050000}"/>
    <cellStyle name="20% - Énfasis2 15" xfId="1492" xr:uid="{00000000-0005-0000-0000-0000CB050000}"/>
    <cellStyle name="20% - Énfasis2 15 2" xfId="1493" xr:uid="{00000000-0005-0000-0000-0000CC050000}"/>
    <cellStyle name="20% - Énfasis2 15 3" xfId="1494" xr:uid="{00000000-0005-0000-0000-0000CD050000}"/>
    <cellStyle name="20% - Énfasis2 16" xfId="1495" xr:uid="{00000000-0005-0000-0000-0000CE050000}"/>
    <cellStyle name="20% - Énfasis2 16 2" xfId="1496" xr:uid="{00000000-0005-0000-0000-0000CF050000}"/>
    <cellStyle name="20% - Énfasis2 17" xfId="1497" xr:uid="{00000000-0005-0000-0000-0000D0050000}"/>
    <cellStyle name="20% - Énfasis2 2" xfId="1498" xr:uid="{00000000-0005-0000-0000-0000D1050000}"/>
    <cellStyle name="20% - Énfasis2 2 10" xfId="1499" xr:uid="{00000000-0005-0000-0000-0000D2050000}"/>
    <cellStyle name="20% - Énfasis2 2 10 10" xfId="1500" xr:uid="{00000000-0005-0000-0000-0000D3050000}"/>
    <cellStyle name="20% - Énfasis2 2 10 11" xfId="1501" xr:uid="{00000000-0005-0000-0000-0000D4050000}"/>
    <cellStyle name="20% - Énfasis2 2 10 12" xfId="1502" xr:uid="{00000000-0005-0000-0000-0000D5050000}"/>
    <cellStyle name="20% - Énfasis2 2 10 13" xfId="1503" xr:uid="{00000000-0005-0000-0000-0000D6050000}"/>
    <cellStyle name="20% - Énfasis2 2 10 2" xfId="1504" xr:uid="{00000000-0005-0000-0000-0000D7050000}"/>
    <cellStyle name="20% - Énfasis2 2 10 2 10" xfId="1505" xr:uid="{00000000-0005-0000-0000-0000D8050000}"/>
    <cellStyle name="20% - Énfasis2 2 10 2 11" xfId="1506" xr:uid="{00000000-0005-0000-0000-0000D9050000}"/>
    <cellStyle name="20% - Énfasis2 2 10 2 2" xfId="1507" xr:uid="{00000000-0005-0000-0000-0000DA050000}"/>
    <cellStyle name="20% - Énfasis2 2 10 2 3" xfId="1508" xr:uid="{00000000-0005-0000-0000-0000DB050000}"/>
    <cellStyle name="20% - Énfasis2 2 10 2 4" xfId="1509" xr:uid="{00000000-0005-0000-0000-0000DC050000}"/>
    <cellStyle name="20% - Énfasis2 2 10 2 5" xfId="1510" xr:uid="{00000000-0005-0000-0000-0000DD050000}"/>
    <cellStyle name="20% - Énfasis2 2 10 2 6" xfId="1511" xr:uid="{00000000-0005-0000-0000-0000DE050000}"/>
    <cellStyle name="20% - Énfasis2 2 10 2 7" xfId="1512" xr:uid="{00000000-0005-0000-0000-0000DF050000}"/>
    <cellStyle name="20% - Énfasis2 2 10 2 8" xfId="1513" xr:uid="{00000000-0005-0000-0000-0000E0050000}"/>
    <cellStyle name="20% - Énfasis2 2 10 2 9" xfId="1514" xr:uid="{00000000-0005-0000-0000-0000E1050000}"/>
    <cellStyle name="20% - Énfasis2 2 10 3" xfId="1515" xr:uid="{00000000-0005-0000-0000-0000E2050000}"/>
    <cellStyle name="20% - Énfasis2 2 10 3 10" xfId="1516" xr:uid="{00000000-0005-0000-0000-0000E3050000}"/>
    <cellStyle name="20% - Énfasis2 2 10 3 11" xfId="1517" xr:uid="{00000000-0005-0000-0000-0000E4050000}"/>
    <cellStyle name="20% - Énfasis2 2 10 3 2" xfId="1518" xr:uid="{00000000-0005-0000-0000-0000E5050000}"/>
    <cellStyle name="20% - Énfasis2 2 10 3 3" xfId="1519" xr:uid="{00000000-0005-0000-0000-0000E6050000}"/>
    <cellStyle name="20% - Énfasis2 2 10 3 4" xfId="1520" xr:uid="{00000000-0005-0000-0000-0000E7050000}"/>
    <cellStyle name="20% - Énfasis2 2 10 3 5" xfId="1521" xr:uid="{00000000-0005-0000-0000-0000E8050000}"/>
    <cellStyle name="20% - Énfasis2 2 10 3 6" xfId="1522" xr:uid="{00000000-0005-0000-0000-0000E9050000}"/>
    <cellStyle name="20% - Énfasis2 2 10 3 7" xfId="1523" xr:uid="{00000000-0005-0000-0000-0000EA050000}"/>
    <cellStyle name="20% - Énfasis2 2 10 3 8" xfId="1524" xr:uid="{00000000-0005-0000-0000-0000EB050000}"/>
    <cellStyle name="20% - Énfasis2 2 10 3 9" xfId="1525" xr:uid="{00000000-0005-0000-0000-0000EC050000}"/>
    <cellStyle name="20% - Énfasis2 2 10 4" xfId="1526" xr:uid="{00000000-0005-0000-0000-0000ED050000}"/>
    <cellStyle name="20% - Énfasis2 2 10 5" xfId="1527" xr:uid="{00000000-0005-0000-0000-0000EE050000}"/>
    <cellStyle name="20% - Énfasis2 2 10 6" xfId="1528" xr:uid="{00000000-0005-0000-0000-0000EF050000}"/>
    <cellStyle name="20% - Énfasis2 2 10 7" xfId="1529" xr:uid="{00000000-0005-0000-0000-0000F0050000}"/>
    <cellStyle name="20% - Énfasis2 2 10 8" xfId="1530" xr:uid="{00000000-0005-0000-0000-0000F1050000}"/>
    <cellStyle name="20% - Énfasis2 2 10 9" xfId="1531" xr:uid="{00000000-0005-0000-0000-0000F2050000}"/>
    <cellStyle name="20% - Énfasis2 2 11" xfId="1532" xr:uid="{00000000-0005-0000-0000-0000F3050000}"/>
    <cellStyle name="20% - Énfasis2 2 11 10" xfId="1533" xr:uid="{00000000-0005-0000-0000-0000F4050000}"/>
    <cellStyle name="20% - Énfasis2 2 11 11" xfId="1534" xr:uid="{00000000-0005-0000-0000-0000F5050000}"/>
    <cellStyle name="20% - Énfasis2 2 11 12" xfId="1535" xr:uid="{00000000-0005-0000-0000-0000F6050000}"/>
    <cellStyle name="20% - Énfasis2 2 11 13" xfId="1536" xr:uid="{00000000-0005-0000-0000-0000F7050000}"/>
    <cellStyle name="20% - Énfasis2 2 11 2" xfId="1537" xr:uid="{00000000-0005-0000-0000-0000F8050000}"/>
    <cellStyle name="20% - Énfasis2 2 11 2 10" xfId="1538" xr:uid="{00000000-0005-0000-0000-0000F9050000}"/>
    <cellStyle name="20% - Énfasis2 2 11 2 11" xfId="1539" xr:uid="{00000000-0005-0000-0000-0000FA050000}"/>
    <cellStyle name="20% - Énfasis2 2 11 2 2" xfId="1540" xr:uid="{00000000-0005-0000-0000-0000FB050000}"/>
    <cellStyle name="20% - Énfasis2 2 11 2 3" xfId="1541" xr:uid="{00000000-0005-0000-0000-0000FC050000}"/>
    <cellStyle name="20% - Énfasis2 2 11 2 4" xfId="1542" xr:uid="{00000000-0005-0000-0000-0000FD050000}"/>
    <cellStyle name="20% - Énfasis2 2 11 2 5" xfId="1543" xr:uid="{00000000-0005-0000-0000-0000FE050000}"/>
    <cellStyle name="20% - Énfasis2 2 11 2 6" xfId="1544" xr:uid="{00000000-0005-0000-0000-0000FF050000}"/>
    <cellStyle name="20% - Énfasis2 2 11 2 7" xfId="1545" xr:uid="{00000000-0005-0000-0000-000000060000}"/>
    <cellStyle name="20% - Énfasis2 2 11 2 8" xfId="1546" xr:uid="{00000000-0005-0000-0000-000001060000}"/>
    <cellStyle name="20% - Énfasis2 2 11 2 9" xfId="1547" xr:uid="{00000000-0005-0000-0000-000002060000}"/>
    <cellStyle name="20% - Énfasis2 2 11 3" xfId="1548" xr:uid="{00000000-0005-0000-0000-000003060000}"/>
    <cellStyle name="20% - Énfasis2 2 11 3 10" xfId="1549" xr:uid="{00000000-0005-0000-0000-000004060000}"/>
    <cellStyle name="20% - Énfasis2 2 11 3 11" xfId="1550" xr:uid="{00000000-0005-0000-0000-000005060000}"/>
    <cellStyle name="20% - Énfasis2 2 11 3 2" xfId="1551" xr:uid="{00000000-0005-0000-0000-000006060000}"/>
    <cellStyle name="20% - Énfasis2 2 11 3 3" xfId="1552" xr:uid="{00000000-0005-0000-0000-000007060000}"/>
    <cellStyle name="20% - Énfasis2 2 11 3 4" xfId="1553" xr:uid="{00000000-0005-0000-0000-000008060000}"/>
    <cellStyle name="20% - Énfasis2 2 11 3 5" xfId="1554" xr:uid="{00000000-0005-0000-0000-000009060000}"/>
    <cellStyle name="20% - Énfasis2 2 11 3 6" xfId="1555" xr:uid="{00000000-0005-0000-0000-00000A060000}"/>
    <cellStyle name="20% - Énfasis2 2 11 3 7" xfId="1556" xr:uid="{00000000-0005-0000-0000-00000B060000}"/>
    <cellStyle name="20% - Énfasis2 2 11 3 8" xfId="1557" xr:uid="{00000000-0005-0000-0000-00000C060000}"/>
    <cellStyle name="20% - Énfasis2 2 11 3 9" xfId="1558" xr:uid="{00000000-0005-0000-0000-00000D060000}"/>
    <cellStyle name="20% - Énfasis2 2 11 4" xfId="1559" xr:uid="{00000000-0005-0000-0000-00000E060000}"/>
    <cellStyle name="20% - Énfasis2 2 11 5" xfId="1560" xr:uid="{00000000-0005-0000-0000-00000F060000}"/>
    <cellStyle name="20% - Énfasis2 2 11 6" xfId="1561" xr:uid="{00000000-0005-0000-0000-000010060000}"/>
    <cellStyle name="20% - Énfasis2 2 11 7" xfId="1562" xr:uid="{00000000-0005-0000-0000-000011060000}"/>
    <cellStyle name="20% - Énfasis2 2 11 8" xfId="1563" xr:uid="{00000000-0005-0000-0000-000012060000}"/>
    <cellStyle name="20% - Énfasis2 2 11 9" xfId="1564" xr:uid="{00000000-0005-0000-0000-000013060000}"/>
    <cellStyle name="20% - Énfasis2 2 12" xfId="1565" xr:uid="{00000000-0005-0000-0000-000014060000}"/>
    <cellStyle name="20% - Énfasis2 2 13" xfId="1566" xr:uid="{00000000-0005-0000-0000-000015060000}"/>
    <cellStyle name="20% - Énfasis2 2 13 10" xfId="1567" xr:uid="{00000000-0005-0000-0000-000016060000}"/>
    <cellStyle name="20% - Énfasis2 2 13 11" xfId="1568" xr:uid="{00000000-0005-0000-0000-000017060000}"/>
    <cellStyle name="20% - Énfasis2 2 13 2" xfId="1569" xr:uid="{00000000-0005-0000-0000-000018060000}"/>
    <cellStyle name="20% - Énfasis2 2 13 3" xfId="1570" xr:uid="{00000000-0005-0000-0000-000019060000}"/>
    <cellStyle name="20% - Énfasis2 2 13 4" xfId="1571" xr:uid="{00000000-0005-0000-0000-00001A060000}"/>
    <cellStyle name="20% - Énfasis2 2 13 5" xfId="1572" xr:uid="{00000000-0005-0000-0000-00001B060000}"/>
    <cellStyle name="20% - Énfasis2 2 13 6" xfId="1573" xr:uid="{00000000-0005-0000-0000-00001C060000}"/>
    <cellStyle name="20% - Énfasis2 2 13 7" xfId="1574" xr:uid="{00000000-0005-0000-0000-00001D060000}"/>
    <cellStyle name="20% - Énfasis2 2 13 8" xfId="1575" xr:uid="{00000000-0005-0000-0000-00001E060000}"/>
    <cellStyle name="20% - Énfasis2 2 13 9" xfId="1576" xr:uid="{00000000-0005-0000-0000-00001F060000}"/>
    <cellStyle name="20% - Énfasis2 2 14" xfId="1577" xr:uid="{00000000-0005-0000-0000-000020060000}"/>
    <cellStyle name="20% - Énfasis2 2 14 10" xfId="1578" xr:uid="{00000000-0005-0000-0000-000021060000}"/>
    <cellStyle name="20% - Énfasis2 2 14 11" xfId="1579" xr:uid="{00000000-0005-0000-0000-000022060000}"/>
    <cellStyle name="20% - Énfasis2 2 14 2" xfId="1580" xr:uid="{00000000-0005-0000-0000-000023060000}"/>
    <cellStyle name="20% - Énfasis2 2 14 3" xfId="1581" xr:uid="{00000000-0005-0000-0000-000024060000}"/>
    <cellStyle name="20% - Énfasis2 2 14 4" xfId="1582" xr:uid="{00000000-0005-0000-0000-000025060000}"/>
    <cellStyle name="20% - Énfasis2 2 14 5" xfId="1583" xr:uid="{00000000-0005-0000-0000-000026060000}"/>
    <cellStyle name="20% - Énfasis2 2 14 6" xfId="1584" xr:uid="{00000000-0005-0000-0000-000027060000}"/>
    <cellStyle name="20% - Énfasis2 2 14 7" xfId="1585" xr:uid="{00000000-0005-0000-0000-000028060000}"/>
    <cellStyle name="20% - Énfasis2 2 14 8" xfId="1586" xr:uid="{00000000-0005-0000-0000-000029060000}"/>
    <cellStyle name="20% - Énfasis2 2 14 9" xfId="1587" xr:uid="{00000000-0005-0000-0000-00002A060000}"/>
    <cellStyle name="20% - Énfasis2 2 2" xfId="1588" xr:uid="{00000000-0005-0000-0000-00002B060000}"/>
    <cellStyle name="20% - Énfasis2 2 2 10" xfId="1589" xr:uid="{00000000-0005-0000-0000-00002C060000}"/>
    <cellStyle name="20% - Énfasis2 2 2 11" xfId="1590" xr:uid="{00000000-0005-0000-0000-00002D060000}"/>
    <cellStyle name="20% - Énfasis2 2 2 12" xfId="1591" xr:uid="{00000000-0005-0000-0000-00002E060000}"/>
    <cellStyle name="20% - Énfasis2 2 2 13" xfId="1592" xr:uid="{00000000-0005-0000-0000-00002F060000}"/>
    <cellStyle name="20% - Énfasis2 2 2 2" xfId="1593" xr:uid="{00000000-0005-0000-0000-000030060000}"/>
    <cellStyle name="20% - Énfasis2 2 2 2 10" xfId="1594" xr:uid="{00000000-0005-0000-0000-000031060000}"/>
    <cellStyle name="20% - Énfasis2 2 2 2 11" xfId="1595" xr:uid="{00000000-0005-0000-0000-000032060000}"/>
    <cellStyle name="20% - Énfasis2 2 2 2 2" xfId="1596" xr:uid="{00000000-0005-0000-0000-000033060000}"/>
    <cellStyle name="20% - Énfasis2 2 2 2 3" xfId="1597" xr:uid="{00000000-0005-0000-0000-000034060000}"/>
    <cellStyle name="20% - Énfasis2 2 2 2 4" xfId="1598" xr:uid="{00000000-0005-0000-0000-000035060000}"/>
    <cellStyle name="20% - Énfasis2 2 2 2 5" xfId="1599" xr:uid="{00000000-0005-0000-0000-000036060000}"/>
    <cellStyle name="20% - Énfasis2 2 2 2 6" xfId="1600" xr:uid="{00000000-0005-0000-0000-000037060000}"/>
    <cellStyle name="20% - Énfasis2 2 2 2 7" xfId="1601" xr:uid="{00000000-0005-0000-0000-000038060000}"/>
    <cellStyle name="20% - Énfasis2 2 2 2 8" xfId="1602" xr:uid="{00000000-0005-0000-0000-000039060000}"/>
    <cellStyle name="20% - Énfasis2 2 2 2 9" xfId="1603" xr:uid="{00000000-0005-0000-0000-00003A060000}"/>
    <cellStyle name="20% - Énfasis2 2 2 3" xfId="1604" xr:uid="{00000000-0005-0000-0000-00003B060000}"/>
    <cellStyle name="20% - Énfasis2 2 2 3 10" xfId="1605" xr:uid="{00000000-0005-0000-0000-00003C060000}"/>
    <cellStyle name="20% - Énfasis2 2 2 3 11" xfId="1606" xr:uid="{00000000-0005-0000-0000-00003D060000}"/>
    <cellStyle name="20% - Énfasis2 2 2 3 2" xfId="1607" xr:uid="{00000000-0005-0000-0000-00003E060000}"/>
    <cellStyle name="20% - Énfasis2 2 2 3 3" xfId="1608" xr:uid="{00000000-0005-0000-0000-00003F060000}"/>
    <cellStyle name="20% - Énfasis2 2 2 3 4" xfId="1609" xr:uid="{00000000-0005-0000-0000-000040060000}"/>
    <cellStyle name="20% - Énfasis2 2 2 3 5" xfId="1610" xr:uid="{00000000-0005-0000-0000-000041060000}"/>
    <cellStyle name="20% - Énfasis2 2 2 3 6" xfId="1611" xr:uid="{00000000-0005-0000-0000-000042060000}"/>
    <cellStyle name="20% - Énfasis2 2 2 3 7" xfId="1612" xr:uid="{00000000-0005-0000-0000-000043060000}"/>
    <cellStyle name="20% - Énfasis2 2 2 3 8" xfId="1613" xr:uid="{00000000-0005-0000-0000-000044060000}"/>
    <cellStyle name="20% - Énfasis2 2 2 3 9" xfId="1614" xr:uid="{00000000-0005-0000-0000-000045060000}"/>
    <cellStyle name="20% - Énfasis2 2 2 4" xfId="1615" xr:uid="{00000000-0005-0000-0000-000046060000}"/>
    <cellStyle name="20% - Énfasis2 2 2 5" xfId="1616" xr:uid="{00000000-0005-0000-0000-000047060000}"/>
    <cellStyle name="20% - Énfasis2 2 2 6" xfId="1617" xr:uid="{00000000-0005-0000-0000-000048060000}"/>
    <cellStyle name="20% - Énfasis2 2 2 7" xfId="1618" xr:uid="{00000000-0005-0000-0000-000049060000}"/>
    <cellStyle name="20% - Énfasis2 2 2 8" xfId="1619" xr:uid="{00000000-0005-0000-0000-00004A060000}"/>
    <cellStyle name="20% - Énfasis2 2 2 9" xfId="1620" xr:uid="{00000000-0005-0000-0000-00004B060000}"/>
    <cellStyle name="20% - Énfasis2 2 3" xfId="1621" xr:uid="{00000000-0005-0000-0000-00004C060000}"/>
    <cellStyle name="20% - Énfasis2 2 3 10" xfId="1622" xr:uid="{00000000-0005-0000-0000-00004D060000}"/>
    <cellStyle name="20% - Énfasis2 2 3 11" xfId="1623" xr:uid="{00000000-0005-0000-0000-00004E060000}"/>
    <cellStyle name="20% - Énfasis2 2 3 12" xfId="1624" xr:uid="{00000000-0005-0000-0000-00004F060000}"/>
    <cellStyle name="20% - Énfasis2 2 3 13" xfId="1625" xr:uid="{00000000-0005-0000-0000-000050060000}"/>
    <cellStyle name="20% - Énfasis2 2 3 2" xfId="1626" xr:uid="{00000000-0005-0000-0000-000051060000}"/>
    <cellStyle name="20% - Énfasis2 2 3 2 10" xfId="1627" xr:uid="{00000000-0005-0000-0000-000052060000}"/>
    <cellStyle name="20% - Énfasis2 2 3 2 11" xfId="1628" xr:uid="{00000000-0005-0000-0000-000053060000}"/>
    <cellStyle name="20% - Énfasis2 2 3 2 2" xfId="1629" xr:uid="{00000000-0005-0000-0000-000054060000}"/>
    <cellStyle name="20% - Énfasis2 2 3 2 3" xfId="1630" xr:uid="{00000000-0005-0000-0000-000055060000}"/>
    <cellStyle name="20% - Énfasis2 2 3 2 4" xfId="1631" xr:uid="{00000000-0005-0000-0000-000056060000}"/>
    <cellStyle name="20% - Énfasis2 2 3 2 5" xfId="1632" xr:uid="{00000000-0005-0000-0000-000057060000}"/>
    <cellStyle name="20% - Énfasis2 2 3 2 6" xfId="1633" xr:uid="{00000000-0005-0000-0000-000058060000}"/>
    <cellStyle name="20% - Énfasis2 2 3 2 7" xfId="1634" xr:uid="{00000000-0005-0000-0000-000059060000}"/>
    <cellStyle name="20% - Énfasis2 2 3 2 8" xfId="1635" xr:uid="{00000000-0005-0000-0000-00005A060000}"/>
    <cellStyle name="20% - Énfasis2 2 3 2 9" xfId="1636" xr:uid="{00000000-0005-0000-0000-00005B060000}"/>
    <cellStyle name="20% - Énfasis2 2 3 3" xfId="1637" xr:uid="{00000000-0005-0000-0000-00005C060000}"/>
    <cellStyle name="20% - Énfasis2 2 3 3 10" xfId="1638" xr:uid="{00000000-0005-0000-0000-00005D060000}"/>
    <cellStyle name="20% - Énfasis2 2 3 3 11" xfId="1639" xr:uid="{00000000-0005-0000-0000-00005E060000}"/>
    <cellStyle name="20% - Énfasis2 2 3 3 2" xfId="1640" xr:uid="{00000000-0005-0000-0000-00005F060000}"/>
    <cellStyle name="20% - Énfasis2 2 3 3 3" xfId="1641" xr:uid="{00000000-0005-0000-0000-000060060000}"/>
    <cellStyle name="20% - Énfasis2 2 3 3 4" xfId="1642" xr:uid="{00000000-0005-0000-0000-000061060000}"/>
    <cellStyle name="20% - Énfasis2 2 3 3 5" xfId="1643" xr:uid="{00000000-0005-0000-0000-000062060000}"/>
    <cellStyle name="20% - Énfasis2 2 3 3 6" xfId="1644" xr:uid="{00000000-0005-0000-0000-000063060000}"/>
    <cellStyle name="20% - Énfasis2 2 3 3 7" xfId="1645" xr:uid="{00000000-0005-0000-0000-000064060000}"/>
    <cellStyle name="20% - Énfasis2 2 3 3 8" xfId="1646" xr:uid="{00000000-0005-0000-0000-000065060000}"/>
    <cellStyle name="20% - Énfasis2 2 3 3 9" xfId="1647" xr:uid="{00000000-0005-0000-0000-000066060000}"/>
    <cellStyle name="20% - Énfasis2 2 3 4" xfId="1648" xr:uid="{00000000-0005-0000-0000-000067060000}"/>
    <cellStyle name="20% - Énfasis2 2 3 5" xfId="1649" xr:uid="{00000000-0005-0000-0000-000068060000}"/>
    <cellStyle name="20% - Énfasis2 2 3 6" xfId="1650" xr:uid="{00000000-0005-0000-0000-000069060000}"/>
    <cellStyle name="20% - Énfasis2 2 3 7" xfId="1651" xr:uid="{00000000-0005-0000-0000-00006A060000}"/>
    <cellStyle name="20% - Énfasis2 2 3 8" xfId="1652" xr:uid="{00000000-0005-0000-0000-00006B060000}"/>
    <cellStyle name="20% - Énfasis2 2 3 9" xfId="1653" xr:uid="{00000000-0005-0000-0000-00006C060000}"/>
    <cellStyle name="20% - Énfasis2 2 4" xfId="1654" xr:uid="{00000000-0005-0000-0000-00006D060000}"/>
    <cellStyle name="20% - Énfasis2 2 4 10" xfId="1655" xr:uid="{00000000-0005-0000-0000-00006E060000}"/>
    <cellStyle name="20% - Énfasis2 2 4 11" xfId="1656" xr:uid="{00000000-0005-0000-0000-00006F060000}"/>
    <cellStyle name="20% - Énfasis2 2 4 12" xfId="1657" xr:uid="{00000000-0005-0000-0000-000070060000}"/>
    <cellStyle name="20% - Énfasis2 2 4 13" xfId="1658" xr:uid="{00000000-0005-0000-0000-000071060000}"/>
    <cellStyle name="20% - Énfasis2 2 4 2" xfId="1659" xr:uid="{00000000-0005-0000-0000-000072060000}"/>
    <cellStyle name="20% - Énfasis2 2 4 2 10" xfId="1660" xr:uid="{00000000-0005-0000-0000-000073060000}"/>
    <cellStyle name="20% - Énfasis2 2 4 2 11" xfId="1661" xr:uid="{00000000-0005-0000-0000-000074060000}"/>
    <cellStyle name="20% - Énfasis2 2 4 2 2" xfId="1662" xr:uid="{00000000-0005-0000-0000-000075060000}"/>
    <cellStyle name="20% - Énfasis2 2 4 2 3" xfId="1663" xr:uid="{00000000-0005-0000-0000-000076060000}"/>
    <cellStyle name="20% - Énfasis2 2 4 2 4" xfId="1664" xr:uid="{00000000-0005-0000-0000-000077060000}"/>
    <cellStyle name="20% - Énfasis2 2 4 2 5" xfId="1665" xr:uid="{00000000-0005-0000-0000-000078060000}"/>
    <cellStyle name="20% - Énfasis2 2 4 2 6" xfId="1666" xr:uid="{00000000-0005-0000-0000-000079060000}"/>
    <cellStyle name="20% - Énfasis2 2 4 2 7" xfId="1667" xr:uid="{00000000-0005-0000-0000-00007A060000}"/>
    <cellStyle name="20% - Énfasis2 2 4 2 8" xfId="1668" xr:uid="{00000000-0005-0000-0000-00007B060000}"/>
    <cellStyle name="20% - Énfasis2 2 4 2 9" xfId="1669" xr:uid="{00000000-0005-0000-0000-00007C060000}"/>
    <cellStyle name="20% - Énfasis2 2 4 3" xfId="1670" xr:uid="{00000000-0005-0000-0000-00007D060000}"/>
    <cellStyle name="20% - Énfasis2 2 4 3 10" xfId="1671" xr:uid="{00000000-0005-0000-0000-00007E060000}"/>
    <cellStyle name="20% - Énfasis2 2 4 3 11" xfId="1672" xr:uid="{00000000-0005-0000-0000-00007F060000}"/>
    <cellStyle name="20% - Énfasis2 2 4 3 2" xfId="1673" xr:uid="{00000000-0005-0000-0000-000080060000}"/>
    <cellStyle name="20% - Énfasis2 2 4 3 3" xfId="1674" xr:uid="{00000000-0005-0000-0000-000081060000}"/>
    <cellStyle name="20% - Énfasis2 2 4 3 4" xfId="1675" xr:uid="{00000000-0005-0000-0000-000082060000}"/>
    <cellStyle name="20% - Énfasis2 2 4 3 5" xfId="1676" xr:uid="{00000000-0005-0000-0000-000083060000}"/>
    <cellStyle name="20% - Énfasis2 2 4 3 6" xfId="1677" xr:uid="{00000000-0005-0000-0000-000084060000}"/>
    <cellStyle name="20% - Énfasis2 2 4 3 7" xfId="1678" xr:uid="{00000000-0005-0000-0000-000085060000}"/>
    <cellStyle name="20% - Énfasis2 2 4 3 8" xfId="1679" xr:uid="{00000000-0005-0000-0000-000086060000}"/>
    <cellStyle name="20% - Énfasis2 2 4 3 9" xfId="1680" xr:uid="{00000000-0005-0000-0000-000087060000}"/>
    <cellStyle name="20% - Énfasis2 2 4 4" xfId="1681" xr:uid="{00000000-0005-0000-0000-000088060000}"/>
    <cellStyle name="20% - Énfasis2 2 4 5" xfId="1682" xr:uid="{00000000-0005-0000-0000-000089060000}"/>
    <cellStyle name="20% - Énfasis2 2 4 6" xfId="1683" xr:uid="{00000000-0005-0000-0000-00008A060000}"/>
    <cellStyle name="20% - Énfasis2 2 4 7" xfId="1684" xr:uid="{00000000-0005-0000-0000-00008B060000}"/>
    <cellStyle name="20% - Énfasis2 2 4 8" xfId="1685" xr:uid="{00000000-0005-0000-0000-00008C060000}"/>
    <cellStyle name="20% - Énfasis2 2 4 9" xfId="1686" xr:uid="{00000000-0005-0000-0000-00008D060000}"/>
    <cellStyle name="20% - Énfasis2 2 5" xfId="1687" xr:uid="{00000000-0005-0000-0000-00008E060000}"/>
    <cellStyle name="20% - Énfasis2 2 5 10" xfId="1688" xr:uid="{00000000-0005-0000-0000-00008F060000}"/>
    <cellStyle name="20% - Énfasis2 2 5 11" xfId="1689" xr:uid="{00000000-0005-0000-0000-000090060000}"/>
    <cellStyle name="20% - Énfasis2 2 5 12" xfId="1690" xr:uid="{00000000-0005-0000-0000-000091060000}"/>
    <cellStyle name="20% - Énfasis2 2 5 13" xfId="1691" xr:uid="{00000000-0005-0000-0000-000092060000}"/>
    <cellStyle name="20% - Énfasis2 2 5 2" xfId="1692" xr:uid="{00000000-0005-0000-0000-000093060000}"/>
    <cellStyle name="20% - Énfasis2 2 5 2 10" xfId="1693" xr:uid="{00000000-0005-0000-0000-000094060000}"/>
    <cellStyle name="20% - Énfasis2 2 5 2 11" xfId="1694" xr:uid="{00000000-0005-0000-0000-000095060000}"/>
    <cellStyle name="20% - Énfasis2 2 5 2 2" xfId="1695" xr:uid="{00000000-0005-0000-0000-000096060000}"/>
    <cellStyle name="20% - Énfasis2 2 5 2 3" xfId="1696" xr:uid="{00000000-0005-0000-0000-000097060000}"/>
    <cellStyle name="20% - Énfasis2 2 5 2 4" xfId="1697" xr:uid="{00000000-0005-0000-0000-000098060000}"/>
    <cellStyle name="20% - Énfasis2 2 5 2 5" xfId="1698" xr:uid="{00000000-0005-0000-0000-000099060000}"/>
    <cellStyle name="20% - Énfasis2 2 5 2 6" xfId="1699" xr:uid="{00000000-0005-0000-0000-00009A060000}"/>
    <cellStyle name="20% - Énfasis2 2 5 2 7" xfId="1700" xr:uid="{00000000-0005-0000-0000-00009B060000}"/>
    <cellStyle name="20% - Énfasis2 2 5 2 8" xfId="1701" xr:uid="{00000000-0005-0000-0000-00009C060000}"/>
    <cellStyle name="20% - Énfasis2 2 5 2 9" xfId="1702" xr:uid="{00000000-0005-0000-0000-00009D060000}"/>
    <cellStyle name="20% - Énfasis2 2 5 3" xfId="1703" xr:uid="{00000000-0005-0000-0000-00009E060000}"/>
    <cellStyle name="20% - Énfasis2 2 5 3 10" xfId="1704" xr:uid="{00000000-0005-0000-0000-00009F060000}"/>
    <cellStyle name="20% - Énfasis2 2 5 3 11" xfId="1705" xr:uid="{00000000-0005-0000-0000-0000A0060000}"/>
    <cellStyle name="20% - Énfasis2 2 5 3 2" xfId="1706" xr:uid="{00000000-0005-0000-0000-0000A1060000}"/>
    <cellStyle name="20% - Énfasis2 2 5 3 3" xfId="1707" xr:uid="{00000000-0005-0000-0000-0000A2060000}"/>
    <cellStyle name="20% - Énfasis2 2 5 3 4" xfId="1708" xr:uid="{00000000-0005-0000-0000-0000A3060000}"/>
    <cellStyle name="20% - Énfasis2 2 5 3 5" xfId="1709" xr:uid="{00000000-0005-0000-0000-0000A4060000}"/>
    <cellStyle name="20% - Énfasis2 2 5 3 6" xfId="1710" xr:uid="{00000000-0005-0000-0000-0000A5060000}"/>
    <cellStyle name="20% - Énfasis2 2 5 3 7" xfId="1711" xr:uid="{00000000-0005-0000-0000-0000A6060000}"/>
    <cellStyle name="20% - Énfasis2 2 5 3 8" xfId="1712" xr:uid="{00000000-0005-0000-0000-0000A7060000}"/>
    <cellStyle name="20% - Énfasis2 2 5 3 9" xfId="1713" xr:uid="{00000000-0005-0000-0000-0000A8060000}"/>
    <cellStyle name="20% - Énfasis2 2 5 4" xfId="1714" xr:uid="{00000000-0005-0000-0000-0000A9060000}"/>
    <cellStyle name="20% - Énfasis2 2 5 5" xfId="1715" xr:uid="{00000000-0005-0000-0000-0000AA060000}"/>
    <cellStyle name="20% - Énfasis2 2 5 6" xfId="1716" xr:uid="{00000000-0005-0000-0000-0000AB060000}"/>
    <cellStyle name="20% - Énfasis2 2 5 7" xfId="1717" xr:uid="{00000000-0005-0000-0000-0000AC060000}"/>
    <cellStyle name="20% - Énfasis2 2 5 8" xfId="1718" xr:uid="{00000000-0005-0000-0000-0000AD060000}"/>
    <cellStyle name="20% - Énfasis2 2 5 9" xfId="1719" xr:uid="{00000000-0005-0000-0000-0000AE060000}"/>
    <cellStyle name="20% - Énfasis2 2 6" xfId="1720" xr:uid="{00000000-0005-0000-0000-0000AF060000}"/>
    <cellStyle name="20% - Énfasis2 2 6 10" xfId="1721" xr:uid="{00000000-0005-0000-0000-0000B0060000}"/>
    <cellStyle name="20% - Énfasis2 2 6 11" xfId="1722" xr:uid="{00000000-0005-0000-0000-0000B1060000}"/>
    <cellStyle name="20% - Énfasis2 2 6 12" xfId="1723" xr:uid="{00000000-0005-0000-0000-0000B2060000}"/>
    <cellStyle name="20% - Énfasis2 2 6 13" xfId="1724" xr:uid="{00000000-0005-0000-0000-0000B3060000}"/>
    <cellStyle name="20% - Énfasis2 2 6 2" xfId="1725" xr:uid="{00000000-0005-0000-0000-0000B4060000}"/>
    <cellStyle name="20% - Énfasis2 2 6 2 10" xfId="1726" xr:uid="{00000000-0005-0000-0000-0000B5060000}"/>
    <cellStyle name="20% - Énfasis2 2 6 2 11" xfId="1727" xr:uid="{00000000-0005-0000-0000-0000B6060000}"/>
    <cellStyle name="20% - Énfasis2 2 6 2 2" xfId="1728" xr:uid="{00000000-0005-0000-0000-0000B7060000}"/>
    <cellStyle name="20% - Énfasis2 2 6 2 3" xfId="1729" xr:uid="{00000000-0005-0000-0000-0000B8060000}"/>
    <cellStyle name="20% - Énfasis2 2 6 2 4" xfId="1730" xr:uid="{00000000-0005-0000-0000-0000B9060000}"/>
    <cellStyle name="20% - Énfasis2 2 6 2 5" xfId="1731" xr:uid="{00000000-0005-0000-0000-0000BA060000}"/>
    <cellStyle name="20% - Énfasis2 2 6 2 6" xfId="1732" xr:uid="{00000000-0005-0000-0000-0000BB060000}"/>
    <cellStyle name="20% - Énfasis2 2 6 2 7" xfId="1733" xr:uid="{00000000-0005-0000-0000-0000BC060000}"/>
    <cellStyle name="20% - Énfasis2 2 6 2 8" xfId="1734" xr:uid="{00000000-0005-0000-0000-0000BD060000}"/>
    <cellStyle name="20% - Énfasis2 2 6 2 9" xfId="1735" xr:uid="{00000000-0005-0000-0000-0000BE060000}"/>
    <cellStyle name="20% - Énfasis2 2 6 3" xfId="1736" xr:uid="{00000000-0005-0000-0000-0000BF060000}"/>
    <cellStyle name="20% - Énfasis2 2 6 3 10" xfId="1737" xr:uid="{00000000-0005-0000-0000-0000C0060000}"/>
    <cellStyle name="20% - Énfasis2 2 6 3 11" xfId="1738" xr:uid="{00000000-0005-0000-0000-0000C1060000}"/>
    <cellStyle name="20% - Énfasis2 2 6 3 2" xfId="1739" xr:uid="{00000000-0005-0000-0000-0000C2060000}"/>
    <cellStyle name="20% - Énfasis2 2 6 3 3" xfId="1740" xr:uid="{00000000-0005-0000-0000-0000C3060000}"/>
    <cellStyle name="20% - Énfasis2 2 6 3 4" xfId="1741" xr:uid="{00000000-0005-0000-0000-0000C4060000}"/>
    <cellStyle name="20% - Énfasis2 2 6 3 5" xfId="1742" xr:uid="{00000000-0005-0000-0000-0000C5060000}"/>
    <cellStyle name="20% - Énfasis2 2 6 3 6" xfId="1743" xr:uid="{00000000-0005-0000-0000-0000C6060000}"/>
    <cellStyle name="20% - Énfasis2 2 6 3 7" xfId="1744" xr:uid="{00000000-0005-0000-0000-0000C7060000}"/>
    <cellStyle name="20% - Énfasis2 2 6 3 8" xfId="1745" xr:uid="{00000000-0005-0000-0000-0000C8060000}"/>
    <cellStyle name="20% - Énfasis2 2 6 3 9" xfId="1746" xr:uid="{00000000-0005-0000-0000-0000C9060000}"/>
    <cellStyle name="20% - Énfasis2 2 6 4" xfId="1747" xr:uid="{00000000-0005-0000-0000-0000CA060000}"/>
    <cellStyle name="20% - Énfasis2 2 6 5" xfId="1748" xr:uid="{00000000-0005-0000-0000-0000CB060000}"/>
    <cellStyle name="20% - Énfasis2 2 6 6" xfId="1749" xr:uid="{00000000-0005-0000-0000-0000CC060000}"/>
    <cellStyle name="20% - Énfasis2 2 6 7" xfId="1750" xr:uid="{00000000-0005-0000-0000-0000CD060000}"/>
    <cellStyle name="20% - Énfasis2 2 6 8" xfId="1751" xr:uid="{00000000-0005-0000-0000-0000CE060000}"/>
    <cellStyle name="20% - Énfasis2 2 6 9" xfId="1752" xr:uid="{00000000-0005-0000-0000-0000CF060000}"/>
    <cellStyle name="20% - Énfasis2 2 7" xfId="1753" xr:uid="{00000000-0005-0000-0000-0000D0060000}"/>
    <cellStyle name="20% - Énfasis2 2 7 10" xfId="1754" xr:uid="{00000000-0005-0000-0000-0000D1060000}"/>
    <cellStyle name="20% - Énfasis2 2 7 11" xfId="1755" xr:uid="{00000000-0005-0000-0000-0000D2060000}"/>
    <cellStyle name="20% - Énfasis2 2 7 12" xfId="1756" xr:uid="{00000000-0005-0000-0000-0000D3060000}"/>
    <cellStyle name="20% - Énfasis2 2 7 13" xfId="1757" xr:uid="{00000000-0005-0000-0000-0000D4060000}"/>
    <cellStyle name="20% - Énfasis2 2 7 2" xfId="1758" xr:uid="{00000000-0005-0000-0000-0000D5060000}"/>
    <cellStyle name="20% - Énfasis2 2 7 2 10" xfId="1759" xr:uid="{00000000-0005-0000-0000-0000D6060000}"/>
    <cellStyle name="20% - Énfasis2 2 7 2 11" xfId="1760" xr:uid="{00000000-0005-0000-0000-0000D7060000}"/>
    <cellStyle name="20% - Énfasis2 2 7 2 2" xfId="1761" xr:uid="{00000000-0005-0000-0000-0000D8060000}"/>
    <cellStyle name="20% - Énfasis2 2 7 2 3" xfId="1762" xr:uid="{00000000-0005-0000-0000-0000D9060000}"/>
    <cellStyle name="20% - Énfasis2 2 7 2 4" xfId="1763" xr:uid="{00000000-0005-0000-0000-0000DA060000}"/>
    <cellStyle name="20% - Énfasis2 2 7 2 5" xfId="1764" xr:uid="{00000000-0005-0000-0000-0000DB060000}"/>
    <cellStyle name="20% - Énfasis2 2 7 2 6" xfId="1765" xr:uid="{00000000-0005-0000-0000-0000DC060000}"/>
    <cellStyle name="20% - Énfasis2 2 7 2 7" xfId="1766" xr:uid="{00000000-0005-0000-0000-0000DD060000}"/>
    <cellStyle name="20% - Énfasis2 2 7 2 8" xfId="1767" xr:uid="{00000000-0005-0000-0000-0000DE060000}"/>
    <cellStyle name="20% - Énfasis2 2 7 2 9" xfId="1768" xr:uid="{00000000-0005-0000-0000-0000DF060000}"/>
    <cellStyle name="20% - Énfasis2 2 7 3" xfId="1769" xr:uid="{00000000-0005-0000-0000-0000E0060000}"/>
    <cellStyle name="20% - Énfasis2 2 7 3 10" xfId="1770" xr:uid="{00000000-0005-0000-0000-0000E1060000}"/>
    <cellStyle name="20% - Énfasis2 2 7 3 11" xfId="1771" xr:uid="{00000000-0005-0000-0000-0000E2060000}"/>
    <cellStyle name="20% - Énfasis2 2 7 3 2" xfId="1772" xr:uid="{00000000-0005-0000-0000-0000E3060000}"/>
    <cellStyle name="20% - Énfasis2 2 7 3 3" xfId="1773" xr:uid="{00000000-0005-0000-0000-0000E4060000}"/>
    <cellStyle name="20% - Énfasis2 2 7 3 4" xfId="1774" xr:uid="{00000000-0005-0000-0000-0000E5060000}"/>
    <cellStyle name="20% - Énfasis2 2 7 3 5" xfId="1775" xr:uid="{00000000-0005-0000-0000-0000E6060000}"/>
    <cellStyle name="20% - Énfasis2 2 7 3 6" xfId="1776" xr:uid="{00000000-0005-0000-0000-0000E7060000}"/>
    <cellStyle name="20% - Énfasis2 2 7 3 7" xfId="1777" xr:uid="{00000000-0005-0000-0000-0000E8060000}"/>
    <cellStyle name="20% - Énfasis2 2 7 3 8" xfId="1778" xr:uid="{00000000-0005-0000-0000-0000E9060000}"/>
    <cellStyle name="20% - Énfasis2 2 7 3 9" xfId="1779" xr:uid="{00000000-0005-0000-0000-0000EA060000}"/>
    <cellStyle name="20% - Énfasis2 2 7 4" xfId="1780" xr:uid="{00000000-0005-0000-0000-0000EB060000}"/>
    <cellStyle name="20% - Énfasis2 2 7 5" xfId="1781" xr:uid="{00000000-0005-0000-0000-0000EC060000}"/>
    <cellStyle name="20% - Énfasis2 2 7 6" xfId="1782" xr:uid="{00000000-0005-0000-0000-0000ED060000}"/>
    <cellStyle name="20% - Énfasis2 2 7 7" xfId="1783" xr:uid="{00000000-0005-0000-0000-0000EE060000}"/>
    <cellStyle name="20% - Énfasis2 2 7 8" xfId="1784" xr:uid="{00000000-0005-0000-0000-0000EF060000}"/>
    <cellStyle name="20% - Énfasis2 2 7 9" xfId="1785" xr:uid="{00000000-0005-0000-0000-0000F0060000}"/>
    <cellStyle name="20% - Énfasis2 2 8" xfId="1786" xr:uid="{00000000-0005-0000-0000-0000F1060000}"/>
    <cellStyle name="20% - Énfasis2 2 8 10" xfId="1787" xr:uid="{00000000-0005-0000-0000-0000F2060000}"/>
    <cellStyle name="20% - Énfasis2 2 8 11" xfId="1788" xr:uid="{00000000-0005-0000-0000-0000F3060000}"/>
    <cellStyle name="20% - Énfasis2 2 8 12" xfId="1789" xr:uid="{00000000-0005-0000-0000-0000F4060000}"/>
    <cellStyle name="20% - Énfasis2 2 8 13" xfId="1790" xr:uid="{00000000-0005-0000-0000-0000F5060000}"/>
    <cellStyle name="20% - Énfasis2 2 8 2" xfId="1791" xr:uid="{00000000-0005-0000-0000-0000F6060000}"/>
    <cellStyle name="20% - Énfasis2 2 8 2 10" xfId="1792" xr:uid="{00000000-0005-0000-0000-0000F7060000}"/>
    <cellStyle name="20% - Énfasis2 2 8 2 11" xfId="1793" xr:uid="{00000000-0005-0000-0000-0000F8060000}"/>
    <cellStyle name="20% - Énfasis2 2 8 2 2" xfId="1794" xr:uid="{00000000-0005-0000-0000-0000F9060000}"/>
    <cellStyle name="20% - Énfasis2 2 8 2 3" xfId="1795" xr:uid="{00000000-0005-0000-0000-0000FA060000}"/>
    <cellStyle name="20% - Énfasis2 2 8 2 4" xfId="1796" xr:uid="{00000000-0005-0000-0000-0000FB060000}"/>
    <cellStyle name="20% - Énfasis2 2 8 2 5" xfId="1797" xr:uid="{00000000-0005-0000-0000-0000FC060000}"/>
    <cellStyle name="20% - Énfasis2 2 8 2 6" xfId="1798" xr:uid="{00000000-0005-0000-0000-0000FD060000}"/>
    <cellStyle name="20% - Énfasis2 2 8 2 7" xfId="1799" xr:uid="{00000000-0005-0000-0000-0000FE060000}"/>
    <cellStyle name="20% - Énfasis2 2 8 2 8" xfId="1800" xr:uid="{00000000-0005-0000-0000-0000FF060000}"/>
    <cellStyle name="20% - Énfasis2 2 8 2 9" xfId="1801" xr:uid="{00000000-0005-0000-0000-000000070000}"/>
    <cellStyle name="20% - Énfasis2 2 8 3" xfId="1802" xr:uid="{00000000-0005-0000-0000-000001070000}"/>
    <cellStyle name="20% - Énfasis2 2 8 3 10" xfId="1803" xr:uid="{00000000-0005-0000-0000-000002070000}"/>
    <cellStyle name="20% - Énfasis2 2 8 3 11" xfId="1804" xr:uid="{00000000-0005-0000-0000-000003070000}"/>
    <cellStyle name="20% - Énfasis2 2 8 3 2" xfId="1805" xr:uid="{00000000-0005-0000-0000-000004070000}"/>
    <cellStyle name="20% - Énfasis2 2 8 3 3" xfId="1806" xr:uid="{00000000-0005-0000-0000-000005070000}"/>
    <cellStyle name="20% - Énfasis2 2 8 3 4" xfId="1807" xr:uid="{00000000-0005-0000-0000-000006070000}"/>
    <cellStyle name="20% - Énfasis2 2 8 3 5" xfId="1808" xr:uid="{00000000-0005-0000-0000-000007070000}"/>
    <cellStyle name="20% - Énfasis2 2 8 3 6" xfId="1809" xr:uid="{00000000-0005-0000-0000-000008070000}"/>
    <cellStyle name="20% - Énfasis2 2 8 3 7" xfId="1810" xr:uid="{00000000-0005-0000-0000-000009070000}"/>
    <cellStyle name="20% - Énfasis2 2 8 3 8" xfId="1811" xr:uid="{00000000-0005-0000-0000-00000A070000}"/>
    <cellStyle name="20% - Énfasis2 2 8 3 9" xfId="1812" xr:uid="{00000000-0005-0000-0000-00000B070000}"/>
    <cellStyle name="20% - Énfasis2 2 8 4" xfId="1813" xr:uid="{00000000-0005-0000-0000-00000C070000}"/>
    <cellStyle name="20% - Énfasis2 2 8 5" xfId="1814" xr:uid="{00000000-0005-0000-0000-00000D070000}"/>
    <cellStyle name="20% - Énfasis2 2 8 6" xfId="1815" xr:uid="{00000000-0005-0000-0000-00000E070000}"/>
    <cellStyle name="20% - Énfasis2 2 8 7" xfId="1816" xr:uid="{00000000-0005-0000-0000-00000F070000}"/>
    <cellStyle name="20% - Énfasis2 2 8 8" xfId="1817" xr:uid="{00000000-0005-0000-0000-000010070000}"/>
    <cellStyle name="20% - Énfasis2 2 8 9" xfId="1818" xr:uid="{00000000-0005-0000-0000-000011070000}"/>
    <cellStyle name="20% - Énfasis2 2 9" xfId="1819" xr:uid="{00000000-0005-0000-0000-000012070000}"/>
    <cellStyle name="20% - Énfasis2 2 9 10" xfId="1820" xr:uid="{00000000-0005-0000-0000-000013070000}"/>
    <cellStyle name="20% - Énfasis2 2 9 11" xfId="1821" xr:uid="{00000000-0005-0000-0000-000014070000}"/>
    <cellStyle name="20% - Énfasis2 2 9 12" xfId="1822" xr:uid="{00000000-0005-0000-0000-000015070000}"/>
    <cellStyle name="20% - Énfasis2 2 9 13" xfId="1823" xr:uid="{00000000-0005-0000-0000-000016070000}"/>
    <cellStyle name="20% - Énfasis2 2 9 2" xfId="1824" xr:uid="{00000000-0005-0000-0000-000017070000}"/>
    <cellStyle name="20% - Énfasis2 2 9 2 10" xfId="1825" xr:uid="{00000000-0005-0000-0000-000018070000}"/>
    <cellStyle name="20% - Énfasis2 2 9 2 11" xfId="1826" xr:uid="{00000000-0005-0000-0000-000019070000}"/>
    <cellStyle name="20% - Énfasis2 2 9 2 2" xfId="1827" xr:uid="{00000000-0005-0000-0000-00001A070000}"/>
    <cellStyle name="20% - Énfasis2 2 9 2 3" xfId="1828" xr:uid="{00000000-0005-0000-0000-00001B070000}"/>
    <cellStyle name="20% - Énfasis2 2 9 2 4" xfId="1829" xr:uid="{00000000-0005-0000-0000-00001C070000}"/>
    <cellStyle name="20% - Énfasis2 2 9 2 5" xfId="1830" xr:uid="{00000000-0005-0000-0000-00001D070000}"/>
    <cellStyle name="20% - Énfasis2 2 9 2 6" xfId="1831" xr:uid="{00000000-0005-0000-0000-00001E070000}"/>
    <cellStyle name="20% - Énfasis2 2 9 2 7" xfId="1832" xr:uid="{00000000-0005-0000-0000-00001F070000}"/>
    <cellStyle name="20% - Énfasis2 2 9 2 8" xfId="1833" xr:uid="{00000000-0005-0000-0000-000020070000}"/>
    <cellStyle name="20% - Énfasis2 2 9 2 9" xfId="1834" xr:uid="{00000000-0005-0000-0000-000021070000}"/>
    <cellStyle name="20% - Énfasis2 2 9 3" xfId="1835" xr:uid="{00000000-0005-0000-0000-000022070000}"/>
    <cellStyle name="20% - Énfasis2 2 9 3 10" xfId="1836" xr:uid="{00000000-0005-0000-0000-000023070000}"/>
    <cellStyle name="20% - Énfasis2 2 9 3 11" xfId="1837" xr:uid="{00000000-0005-0000-0000-000024070000}"/>
    <cellStyle name="20% - Énfasis2 2 9 3 2" xfId="1838" xr:uid="{00000000-0005-0000-0000-000025070000}"/>
    <cellStyle name="20% - Énfasis2 2 9 3 3" xfId="1839" xr:uid="{00000000-0005-0000-0000-000026070000}"/>
    <cellStyle name="20% - Énfasis2 2 9 3 4" xfId="1840" xr:uid="{00000000-0005-0000-0000-000027070000}"/>
    <cellStyle name="20% - Énfasis2 2 9 3 5" xfId="1841" xr:uid="{00000000-0005-0000-0000-000028070000}"/>
    <cellStyle name="20% - Énfasis2 2 9 3 6" xfId="1842" xr:uid="{00000000-0005-0000-0000-000029070000}"/>
    <cellStyle name="20% - Énfasis2 2 9 3 7" xfId="1843" xr:uid="{00000000-0005-0000-0000-00002A070000}"/>
    <cellStyle name="20% - Énfasis2 2 9 3 8" xfId="1844" xr:uid="{00000000-0005-0000-0000-00002B070000}"/>
    <cellStyle name="20% - Énfasis2 2 9 3 9" xfId="1845" xr:uid="{00000000-0005-0000-0000-00002C070000}"/>
    <cellStyle name="20% - Énfasis2 2 9 4" xfId="1846" xr:uid="{00000000-0005-0000-0000-00002D070000}"/>
    <cellStyle name="20% - Énfasis2 2 9 5" xfId="1847" xr:uid="{00000000-0005-0000-0000-00002E070000}"/>
    <cellStyle name="20% - Énfasis2 2 9 6" xfId="1848" xr:uid="{00000000-0005-0000-0000-00002F070000}"/>
    <cellStyle name="20% - Énfasis2 2 9 7" xfId="1849" xr:uid="{00000000-0005-0000-0000-000030070000}"/>
    <cellStyle name="20% - Énfasis2 2 9 8" xfId="1850" xr:uid="{00000000-0005-0000-0000-000031070000}"/>
    <cellStyle name="20% - Énfasis2 2 9 9" xfId="1851" xr:uid="{00000000-0005-0000-0000-000032070000}"/>
    <cellStyle name="20% - Énfasis2 3" xfId="1852" xr:uid="{00000000-0005-0000-0000-000033070000}"/>
    <cellStyle name="20% - Énfasis2 3 10" xfId="1853" xr:uid="{00000000-0005-0000-0000-000034070000}"/>
    <cellStyle name="20% - Énfasis2 3 10 10" xfId="1854" xr:uid="{00000000-0005-0000-0000-000035070000}"/>
    <cellStyle name="20% - Énfasis2 3 10 11" xfId="1855" xr:uid="{00000000-0005-0000-0000-000036070000}"/>
    <cellStyle name="20% - Énfasis2 3 10 12" xfId="1856" xr:uid="{00000000-0005-0000-0000-000037070000}"/>
    <cellStyle name="20% - Énfasis2 3 10 13" xfId="1857" xr:uid="{00000000-0005-0000-0000-000038070000}"/>
    <cellStyle name="20% - Énfasis2 3 10 2" xfId="1858" xr:uid="{00000000-0005-0000-0000-000039070000}"/>
    <cellStyle name="20% - Énfasis2 3 10 2 10" xfId="1859" xr:uid="{00000000-0005-0000-0000-00003A070000}"/>
    <cellStyle name="20% - Énfasis2 3 10 2 11" xfId="1860" xr:uid="{00000000-0005-0000-0000-00003B070000}"/>
    <cellStyle name="20% - Énfasis2 3 10 2 2" xfId="1861" xr:uid="{00000000-0005-0000-0000-00003C070000}"/>
    <cellStyle name="20% - Énfasis2 3 10 2 3" xfId="1862" xr:uid="{00000000-0005-0000-0000-00003D070000}"/>
    <cellStyle name="20% - Énfasis2 3 10 2 4" xfId="1863" xr:uid="{00000000-0005-0000-0000-00003E070000}"/>
    <cellStyle name="20% - Énfasis2 3 10 2 5" xfId="1864" xr:uid="{00000000-0005-0000-0000-00003F070000}"/>
    <cellStyle name="20% - Énfasis2 3 10 2 6" xfId="1865" xr:uid="{00000000-0005-0000-0000-000040070000}"/>
    <cellStyle name="20% - Énfasis2 3 10 2 7" xfId="1866" xr:uid="{00000000-0005-0000-0000-000041070000}"/>
    <cellStyle name="20% - Énfasis2 3 10 2 8" xfId="1867" xr:uid="{00000000-0005-0000-0000-000042070000}"/>
    <cellStyle name="20% - Énfasis2 3 10 2 9" xfId="1868" xr:uid="{00000000-0005-0000-0000-000043070000}"/>
    <cellStyle name="20% - Énfasis2 3 10 3" xfId="1869" xr:uid="{00000000-0005-0000-0000-000044070000}"/>
    <cellStyle name="20% - Énfasis2 3 10 3 10" xfId="1870" xr:uid="{00000000-0005-0000-0000-000045070000}"/>
    <cellStyle name="20% - Énfasis2 3 10 3 11" xfId="1871" xr:uid="{00000000-0005-0000-0000-000046070000}"/>
    <cellStyle name="20% - Énfasis2 3 10 3 2" xfId="1872" xr:uid="{00000000-0005-0000-0000-000047070000}"/>
    <cellStyle name="20% - Énfasis2 3 10 3 3" xfId="1873" xr:uid="{00000000-0005-0000-0000-000048070000}"/>
    <cellStyle name="20% - Énfasis2 3 10 3 4" xfId="1874" xr:uid="{00000000-0005-0000-0000-000049070000}"/>
    <cellStyle name="20% - Énfasis2 3 10 3 5" xfId="1875" xr:uid="{00000000-0005-0000-0000-00004A070000}"/>
    <cellStyle name="20% - Énfasis2 3 10 3 6" xfId="1876" xr:uid="{00000000-0005-0000-0000-00004B070000}"/>
    <cellStyle name="20% - Énfasis2 3 10 3 7" xfId="1877" xr:uid="{00000000-0005-0000-0000-00004C070000}"/>
    <cellStyle name="20% - Énfasis2 3 10 3 8" xfId="1878" xr:uid="{00000000-0005-0000-0000-00004D070000}"/>
    <cellStyle name="20% - Énfasis2 3 10 3 9" xfId="1879" xr:uid="{00000000-0005-0000-0000-00004E070000}"/>
    <cellStyle name="20% - Énfasis2 3 10 4" xfId="1880" xr:uid="{00000000-0005-0000-0000-00004F070000}"/>
    <cellStyle name="20% - Énfasis2 3 10 5" xfId="1881" xr:uid="{00000000-0005-0000-0000-000050070000}"/>
    <cellStyle name="20% - Énfasis2 3 10 6" xfId="1882" xr:uid="{00000000-0005-0000-0000-000051070000}"/>
    <cellStyle name="20% - Énfasis2 3 10 7" xfId="1883" xr:uid="{00000000-0005-0000-0000-000052070000}"/>
    <cellStyle name="20% - Énfasis2 3 10 8" xfId="1884" xr:uid="{00000000-0005-0000-0000-000053070000}"/>
    <cellStyle name="20% - Énfasis2 3 10 9" xfId="1885" xr:uid="{00000000-0005-0000-0000-000054070000}"/>
    <cellStyle name="20% - Énfasis2 3 11" xfId="1886" xr:uid="{00000000-0005-0000-0000-000055070000}"/>
    <cellStyle name="20% - Énfasis2 3 11 10" xfId="1887" xr:uid="{00000000-0005-0000-0000-000056070000}"/>
    <cellStyle name="20% - Énfasis2 3 11 11" xfId="1888" xr:uid="{00000000-0005-0000-0000-000057070000}"/>
    <cellStyle name="20% - Énfasis2 3 11 12" xfId="1889" xr:uid="{00000000-0005-0000-0000-000058070000}"/>
    <cellStyle name="20% - Énfasis2 3 11 13" xfId="1890" xr:uid="{00000000-0005-0000-0000-000059070000}"/>
    <cellStyle name="20% - Énfasis2 3 11 2" xfId="1891" xr:uid="{00000000-0005-0000-0000-00005A070000}"/>
    <cellStyle name="20% - Énfasis2 3 11 2 10" xfId="1892" xr:uid="{00000000-0005-0000-0000-00005B070000}"/>
    <cellStyle name="20% - Énfasis2 3 11 2 11" xfId="1893" xr:uid="{00000000-0005-0000-0000-00005C070000}"/>
    <cellStyle name="20% - Énfasis2 3 11 2 2" xfId="1894" xr:uid="{00000000-0005-0000-0000-00005D070000}"/>
    <cellStyle name="20% - Énfasis2 3 11 2 3" xfId="1895" xr:uid="{00000000-0005-0000-0000-00005E070000}"/>
    <cellStyle name="20% - Énfasis2 3 11 2 4" xfId="1896" xr:uid="{00000000-0005-0000-0000-00005F070000}"/>
    <cellStyle name="20% - Énfasis2 3 11 2 5" xfId="1897" xr:uid="{00000000-0005-0000-0000-000060070000}"/>
    <cellStyle name="20% - Énfasis2 3 11 2 6" xfId="1898" xr:uid="{00000000-0005-0000-0000-000061070000}"/>
    <cellStyle name="20% - Énfasis2 3 11 2 7" xfId="1899" xr:uid="{00000000-0005-0000-0000-000062070000}"/>
    <cellStyle name="20% - Énfasis2 3 11 2 8" xfId="1900" xr:uid="{00000000-0005-0000-0000-000063070000}"/>
    <cellStyle name="20% - Énfasis2 3 11 2 9" xfId="1901" xr:uid="{00000000-0005-0000-0000-000064070000}"/>
    <cellStyle name="20% - Énfasis2 3 11 3" xfId="1902" xr:uid="{00000000-0005-0000-0000-000065070000}"/>
    <cellStyle name="20% - Énfasis2 3 11 3 10" xfId="1903" xr:uid="{00000000-0005-0000-0000-000066070000}"/>
    <cellStyle name="20% - Énfasis2 3 11 3 11" xfId="1904" xr:uid="{00000000-0005-0000-0000-000067070000}"/>
    <cellStyle name="20% - Énfasis2 3 11 3 2" xfId="1905" xr:uid="{00000000-0005-0000-0000-000068070000}"/>
    <cellStyle name="20% - Énfasis2 3 11 3 3" xfId="1906" xr:uid="{00000000-0005-0000-0000-000069070000}"/>
    <cellStyle name="20% - Énfasis2 3 11 3 4" xfId="1907" xr:uid="{00000000-0005-0000-0000-00006A070000}"/>
    <cellStyle name="20% - Énfasis2 3 11 3 5" xfId="1908" xr:uid="{00000000-0005-0000-0000-00006B070000}"/>
    <cellStyle name="20% - Énfasis2 3 11 3 6" xfId="1909" xr:uid="{00000000-0005-0000-0000-00006C070000}"/>
    <cellStyle name="20% - Énfasis2 3 11 3 7" xfId="1910" xr:uid="{00000000-0005-0000-0000-00006D070000}"/>
    <cellStyle name="20% - Énfasis2 3 11 3 8" xfId="1911" xr:uid="{00000000-0005-0000-0000-00006E070000}"/>
    <cellStyle name="20% - Énfasis2 3 11 3 9" xfId="1912" xr:uid="{00000000-0005-0000-0000-00006F070000}"/>
    <cellStyle name="20% - Énfasis2 3 11 4" xfId="1913" xr:uid="{00000000-0005-0000-0000-000070070000}"/>
    <cellStyle name="20% - Énfasis2 3 11 5" xfId="1914" xr:uid="{00000000-0005-0000-0000-000071070000}"/>
    <cellStyle name="20% - Énfasis2 3 11 6" xfId="1915" xr:uid="{00000000-0005-0000-0000-000072070000}"/>
    <cellStyle name="20% - Énfasis2 3 11 7" xfId="1916" xr:uid="{00000000-0005-0000-0000-000073070000}"/>
    <cellStyle name="20% - Énfasis2 3 11 8" xfId="1917" xr:uid="{00000000-0005-0000-0000-000074070000}"/>
    <cellStyle name="20% - Énfasis2 3 11 9" xfId="1918" xr:uid="{00000000-0005-0000-0000-000075070000}"/>
    <cellStyle name="20% - Énfasis2 3 12" xfId="1919" xr:uid="{00000000-0005-0000-0000-000076070000}"/>
    <cellStyle name="20% - Énfasis2 3 13" xfId="1920" xr:uid="{00000000-0005-0000-0000-000077070000}"/>
    <cellStyle name="20% - Énfasis2 3 13 10" xfId="1921" xr:uid="{00000000-0005-0000-0000-000078070000}"/>
    <cellStyle name="20% - Énfasis2 3 13 11" xfId="1922" xr:uid="{00000000-0005-0000-0000-000079070000}"/>
    <cellStyle name="20% - Énfasis2 3 13 2" xfId="1923" xr:uid="{00000000-0005-0000-0000-00007A070000}"/>
    <cellStyle name="20% - Énfasis2 3 13 3" xfId="1924" xr:uid="{00000000-0005-0000-0000-00007B070000}"/>
    <cellStyle name="20% - Énfasis2 3 13 4" xfId="1925" xr:uid="{00000000-0005-0000-0000-00007C070000}"/>
    <cellStyle name="20% - Énfasis2 3 13 5" xfId="1926" xr:uid="{00000000-0005-0000-0000-00007D070000}"/>
    <cellStyle name="20% - Énfasis2 3 13 6" xfId="1927" xr:uid="{00000000-0005-0000-0000-00007E070000}"/>
    <cellStyle name="20% - Énfasis2 3 13 7" xfId="1928" xr:uid="{00000000-0005-0000-0000-00007F070000}"/>
    <cellStyle name="20% - Énfasis2 3 13 8" xfId="1929" xr:uid="{00000000-0005-0000-0000-000080070000}"/>
    <cellStyle name="20% - Énfasis2 3 13 9" xfId="1930" xr:uid="{00000000-0005-0000-0000-000081070000}"/>
    <cellStyle name="20% - Énfasis2 3 14" xfId="1931" xr:uid="{00000000-0005-0000-0000-000082070000}"/>
    <cellStyle name="20% - Énfasis2 3 14 10" xfId="1932" xr:uid="{00000000-0005-0000-0000-000083070000}"/>
    <cellStyle name="20% - Énfasis2 3 14 11" xfId="1933" xr:uid="{00000000-0005-0000-0000-000084070000}"/>
    <cellStyle name="20% - Énfasis2 3 14 2" xfId="1934" xr:uid="{00000000-0005-0000-0000-000085070000}"/>
    <cellStyle name="20% - Énfasis2 3 14 3" xfId="1935" xr:uid="{00000000-0005-0000-0000-000086070000}"/>
    <cellStyle name="20% - Énfasis2 3 14 4" xfId="1936" xr:uid="{00000000-0005-0000-0000-000087070000}"/>
    <cellStyle name="20% - Énfasis2 3 14 5" xfId="1937" xr:uid="{00000000-0005-0000-0000-000088070000}"/>
    <cellStyle name="20% - Énfasis2 3 14 6" xfId="1938" xr:uid="{00000000-0005-0000-0000-000089070000}"/>
    <cellStyle name="20% - Énfasis2 3 14 7" xfId="1939" xr:uid="{00000000-0005-0000-0000-00008A070000}"/>
    <cellStyle name="20% - Énfasis2 3 14 8" xfId="1940" xr:uid="{00000000-0005-0000-0000-00008B070000}"/>
    <cellStyle name="20% - Énfasis2 3 14 9" xfId="1941" xr:uid="{00000000-0005-0000-0000-00008C070000}"/>
    <cellStyle name="20% - Énfasis2 3 2" xfId="1942" xr:uid="{00000000-0005-0000-0000-00008D070000}"/>
    <cellStyle name="20% - Énfasis2 3 2 10" xfId="1943" xr:uid="{00000000-0005-0000-0000-00008E070000}"/>
    <cellStyle name="20% - Énfasis2 3 2 11" xfId="1944" xr:uid="{00000000-0005-0000-0000-00008F070000}"/>
    <cellStyle name="20% - Énfasis2 3 2 12" xfId="1945" xr:uid="{00000000-0005-0000-0000-000090070000}"/>
    <cellStyle name="20% - Énfasis2 3 2 13" xfId="1946" xr:uid="{00000000-0005-0000-0000-000091070000}"/>
    <cellStyle name="20% - Énfasis2 3 2 2" xfId="1947" xr:uid="{00000000-0005-0000-0000-000092070000}"/>
    <cellStyle name="20% - Énfasis2 3 2 2 10" xfId="1948" xr:uid="{00000000-0005-0000-0000-000093070000}"/>
    <cellStyle name="20% - Énfasis2 3 2 2 11" xfId="1949" xr:uid="{00000000-0005-0000-0000-000094070000}"/>
    <cellStyle name="20% - Énfasis2 3 2 2 2" xfId="1950" xr:uid="{00000000-0005-0000-0000-000095070000}"/>
    <cellStyle name="20% - Énfasis2 3 2 2 3" xfId="1951" xr:uid="{00000000-0005-0000-0000-000096070000}"/>
    <cellStyle name="20% - Énfasis2 3 2 2 4" xfId="1952" xr:uid="{00000000-0005-0000-0000-000097070000}"/>
    <cellStyle name="20% - Énfasis2 3 2 2 5" xfId="1953" xr:uid="{00000000-0005-0000-0000-000098070000}"/>
    <cellStyle name="20% - Énfasis2 3 2 2 6" xfId="1954" xr:uid="{00000000-0005-0000-0000-000099070000}"/>
    <cellStyle name="20% - Énfasis2 3 2 2 7" xfId="1955" xr:uid="{00000000-0005-0000-0000-00009A070000}"/>
    <cellStyle name="20% - Énfasis2 3 2 2 8" xfId="1956" xr:uid="{00000000-0005-0000-0000-00009B070000}"/>
    <cellStyle name="20% - Énfasis2 3 2 2 9" xfId="1957" xr:uid="{00000000-0005-0000-0000-00009C070000}"/>
    <cellStyle name="20% - Énfasis2 3 2 3" xfId="1958" xr:uid="{00000000-0005-0000-0000-00009D070000}"/>
    <cellStyle name="20% - Énfasis2 3 2 3 10" xfId="1959" xr:uid="{00000000-0005-0000-0000-00009E070000}"/>
    <cellStyle name="20% - Énfasis2 3 2 3 11" xfId="1960" xr:uid="{00000000-0005-0000-0000-00009F070000}"/>
    <cellStyle name="20% - Énfasis2 3 2 3 2" xfId="1961" xr:uid="{00000000-0005-0000-0000-0000A0070000}"/>
    <cellStyle name="20% - Énfasis2 3 2 3 3" xfId="1962" xr:uid="{00000000-0005-0000-0000-0000A1070000}"/>
    <cellStyle name="20% - Énfasis2 3 2 3 4" xfId="1963" xr:uid="{00000000-0005-0000-0000-0000A2070000}"/>
    <cellStyle name="20% - Énfasis2 3 2 3 5" xfId="1964" xr:uid="{00000000-0005-0000-0000-0000A3070000}"/>
    <cellStyle name="20% - Énfasis2 3 2 3 6" xfId="1965" xr:uid="{00000000-0005-0000-0000-0000A4070000}"/>
    <cellStyle name="20% - Énfasis2 3 2 3 7" xfId="1966" xr:uid="{00000000-0005-0000-0000-0000A5070000}"/>
    <cellStyle name="20% - Énfasis2 3 2 3 8" xfId="1967" xr:uid="{00000000-0005-0000-0000-0000A6070000}"/>
    <cellStyle name="20% - Énfasis2 3 2 3 9" xfId="1968" xr:uid="{00000000-0005-0000-0000-0000A7070000}"/>
    <cellStyle name="20% - Énfasis2 3 2 4" xfId="1969" xr:uid="{00000000-0005-0000-0000-0000A8070000}"/>
    <cellStyle name="20% - Énfasis2 3 2 5" xfId="1970" xr:uid="{00000000-0005-0000-0000-0000A9070000}"/>
    <cellStyle name="20% - Énfasis2 3 2 6" xfId="1971" xr:uid="{00000000-0005-0000-0000-0000AA070000}"/>
    <cellStyle name="20% - Énfasis2 3 2 7" xfId="1972" xr:uid="{00000000-0005-0000-0000-0000AB070000}"/>
    <cellStyle name="20% - Énfasis2 3 2 8" xfId="1973" xr:uid="{00000000-0005-0000-0000-0000AC070000}"/>
    <cellStyle name="20% - Énfasis2 3 2 9" xfId="1974" xr:uid="{00000000-0005-0000-0000-0000AD070000}"/>
    <cellStyle name="20% - Énfasis2 3 3" xfId="1975" xr:uid="{00000000-0005-0000-0000-0000AE070000}"/>
    <cellStyle name="20% - Énfasis2 3 3 10" xfId="1976" xr:uid="{00000000-0005-0000-0000-0000AF070000}"/>
    <cellStyle name="20% - Énfasis2 3 3 11" xfId="1977" xr:uid="{00000000-0005-0000-0000-0000B0070000}"/>
    <cellStyle name="20% - Énfasis2 3 3 12" xfId="1978" xr:uid="{00000000-0005-0000-0000-0000B1070000}"/>
    <cellStyle name="20% - Énfasis2 3 3 13" xfId="1979" xr:uid="{00000000-0005-0000-0000-0000B2070000}"/>
    <cellStyle name="20% - Énfasis2 3 3 2" xfId="1980" xr:uid="{00000000-0005-0000-0000-0000B3070000}"/>
    <cellStyle name="20% - Énfasis2 3 3 2 10" xfId="1981" xr:uid="{00000000-0005-0000-0000-0000B4070000}"/>
    <cellStyle name="20% - Énfasis2 3 3 2 11" xfId="1982" xr:uid="{00000000-0005-0000-0000-0000B5070000}"/>
    <cellStyle name="20% - Énfasis2 3 3 2 2" xfId="1983" xr:uid="{00000000-0005-0000-0000-0000B6070000}"/>
    <cellStyle name="20% - Énfasis2 3 3 2 3" xfId="1984" xr:uid="{00000000-0005-0000-0000-0000B7070000}"/>
    <cellStyle name="20% - Énfasis2 3 3 2 4" xfId="1985" xr:uid="{00000000-0005-0000-0000-0000B8070000}"/>
    <cellStyle name="20% - Énfasis2 3 3 2 5" xfId="1986" xr:uid="{00000000-0005-0000-0000-0000B9070000}"/>
    <cellStyle name="20% - Énfasis2 3 3 2 6" xfId="1987" xr:uid="{00000000-0005-0000-0000-0000BA070000}"/>
    <cellStyle name="20% - Énfasis2 3 3 2 7" xfId="1988" xr:uid="{00000000-0005-0000-0000-0000BB070000}"/>
    <cellStyle name="20% - Énfasis2 3 3 2 8" xfId="1989" xr:uid="{00000000-0005-0000-0000-0000BC070000}"/>
    <cellStyle name="20% - Énfasis2 3 3 2 9" xfId="1990" xr:uid="{00000000-0005-0000-0000-0000BD070000}"/>
    <cellStyle name="20% - Énfasis2 3 3 3" xfId="1991" xr:uid="{00000000-0005-0000-0000-0000BE070000}"/>
    <cellStyle name="20% - Énfasis2 3 3 3 10" xfId="1992" xr:uid="{00000000-0005-0000-0000-0000BF070000}"/>
    <cellStyle name="20% - Énfasis2 3 3 3 11" xfId="1993" xr:uid="{00000000-0005-0000-0000-0000C0070000}"/>
    <cellStyle name="20% - Énfasis2 3 3 3 2" xfId="1994" xr:uid="{00000000-0005-0000-0000-0000C1070000}"/>
    <cellStyle name="20% - Énfasis2 3 3 3 3" xfId="1995" xr:uid="{00000000-0005-0000-0000-0000C2070000}"/>
    <cellStyle name="20% - Énfasis2 3 3 3 4" xfId="1996" xr:uid="{00000000-0005-0000-0000-0000C3070000}"/>
    <cellStyle name="20% - Énfasis2 3 3 3 5" xfId="1997" xr:uid="{00000000-0005-0000-0000-0000C4070000}"/>
    <cellStyle name="20% - Énfasis2 3 3 3 6" xfId="1998" xr:uid="{00000000-0005-0000-0000-0000C5070000}"/>
    <cellStyle name="20% - Énfasis2 3 3 3 7" xfId="1999" xr:uid="{00000000-0005-0000-0000-0000C6070000}"/>
    <cellStyle name="20% - Énfasis2 3 3 3 8" xfId="2000" xr:uid="{00000000-0005-0000-0000-0000C7070000}"/>
    <cellStyle name="20% - Énfasis2 3 3 3 9" xfId="2001" xr:uid="{00000000-0005-0000-0000-0000C8070000}"/>
    <cellStyle name="20% - Énfasis2 3 3 4" xfId="2002" xr:uid="{00000000-0005-0000-0000-0000C9070000}"/>
    <cellStyle name="20% - Énfasis2 3 3 5" xfId="2003" xr:uid="{00000000-0005-0000-0000-0000CA070000}"/>
    <cellStyle name="20% - Énfasis2 3 3 6" xfId="2004" xr:uid="{00000000-0005-0000-0000-0000CB070000}"/>
    <cellStyle name="20% - Énfasis2 3 3 7" xfId="2005" xr:uid="{00000000-0005-0000-0000-0000CC070000}"/>
    <cellStyle name="20% - Énfasis2 3 3 8" xfId="2006" xr:uid="{00000000-0005-0000-0000-0000CD070000}"/>
    <cellStyle name="20% - Énfasis2 3 3 9" xfId="2007" xr:uid="{00000000-0005-0000-0000-0000CE070000}"/>
    <cellStyle name="20% - Énfasis2 3 4" xfId="2008" xr:uid="{00000000-0005-0000-0000-0000CF070000}"/>
    <cellStyle name="20% - Énfasis2 3 4 10" xfId="2009" xr:uid="{00000000-0005-0000-0000-0000D0070000}"/>
    <cellStyle name="20% - Énfasis2 3 4 11" xfId="2010" xr:uid="{00000000-0005-0000-0000-0000D1070000}"/>
    <cellStyle name="20% - Énfasis2 3 4 12" xfId="2011" xr:uid="{00000000-0005-0000-0000-0000D2070000}"/>
    <cellStyle name="20% - Énfasis2 3 4 13" xfId="2012" xr:uid="{00000000-0005-0000-0000-0000D3070000}"/>
    <cellStyle name="20% - Énfasis2 3 4 2" xfId="2013" xr:uid="{00000000-0005-0000-0000-0000D4070000}"/>
    <cellStyle name="20% - Énfasis2 3 4 2 10" xfId="2014" xr:uid="{00000000-0005-0000-0000-0000D5070000}"/>
    <cellStyle name="20% - Énfasis2 3 4 2 11" xfId="2015" xr:uid="{00000000-0005-0000-0000-0000D6070000}"/>
    <cellStyle name="20% - Énfasis2 3 4 2 2" xfId="2016" xr:uid="{00000000-0005-0000-0000-0000D7070000}"/>
    <cellStyle name="20% - Énfasis2 3 4 2 3" xfId="2017" xr:uid="{00000000-0005-0000-0000-0000D8070000}"/>
    <cellStyle name="20% - Énfasis2 3 4 2 4" xfId="2018" xr:uid="{00000000-0005-0000-0000-0000D9070000}"/>
    <cellStyle name="20% - Énfasis2 3 4 2 5" xfId="2019" xr:uid="{00000000-0005-0000-0000-0000DA070000}"/>
    <cellStyle name="20% - Énfasis2 3 4 2 6" xfId="2020" xr:uid="{00000000-0005-0000-0000-0000DB070000}"/>
    <cellStyle name="20% - Énfasis2 3 4 2 7" xfId="2021" xr:uid="{00000000-0005-0000-0000-0000DC070000}"/>
    <cellStyle name="20% - Énfasis2 3 4 2 8" xfId="2022" xr:uid="{00000000-0005-0000-0000-0000DD070000}"/>
    <cellStyle name="20% - Énfasis2 3 4 2 9" xfId="2023" xr:uid="{00000000-0005-0000-0000-0000DE070000}"/>
    <cellStyle name="20% - Énfasis2 3 4 3" xfId="2024" xr:uid="{00000000-0005-0000-0000-0000DF070000}"/>
    <cellStyle name="20% - Énfasis2 3 4 3 10" xfId="2025" xr:uid="{00000000-0005-0000-0000-0000E0070000}"/>
    <cellStyle name="20% - Énfasis2 3 4 3 11" xfId="2026" xr:uid="{00000000-0005-0000-0000-0000E1070000}"/>
    <cellStyle name="20% - Énfasis2 3 4 3 2" xfId="2027" xr:uid="{00000000-0005-0000-0000-0000E2070000}"/>
    <cellStyle name="20% - Énfasis2 3 4 3 3" xfId="2028" xr:uid="{00000000-0005-0000-0000-0000E3070000}"/>
    <cellStyle name="20% - Énfasis2 3 4 3 4" xfId="2029" xr:uid="{00000000-0005-0000-0000-0000E4070000}"/>
    <cellStyle name="20% - Énfasis2 3 4 3 5" xfId="2030" xr:uid="{00000000-0005-0000-0000-0000E5070000}"/>
    <cellStyle name="20% - Énfasis2 3 4 3 6" xfId="2031" xr:uid="{00000000-0005-0000-0000-0000E6070000}"/>
    <cellStyle name="20% - Énfasis2 3 4 3 7" xfId="2032" xr:uid="{00000000-0005-0000-0000-0000E7070000}"/>
    <cellStyle name="20% - Énfasis2 3 4 3 8" xfId="2033" xr:uid="{00000000-0005-0000-0000-0000E8070000}"/>
    <cellStyle name="20% - Énfasis2 3 4 3 9" xfId="2034" xr:uid="{00000000-0005-0000-0000-0000E9070000}"/>
    <cellStyle name="20% - Énfasis2 3 4 4" xfId="2035" xr:uid="{00000000-0005-0000-0000-0000EA070000}"/>
    <cellStyle name="20% - Énfasis2 3 4 5" xfId="2036" xr:uid="{00000000-0005-0000-0000-0000EB070000}"/>
    <cellStyle name="20% - Énfasis2 3 4 6" xfId="2037" xr:uid="{00000000-0005-0000-0000-0000EC070000}"/>
    <cellStyle name="20% - Énfasis2 3 4 7" xfId="2038" xr:uid="{00000000-0005-0000-0000-0000ED070000}"/>
    <cellStyle name="20% - Énfasis2 3 4 8" xfId="2039" xr:uid="{00000000-0005-0000-0000-0000EE070000}"/>
    <cellStyle name="20% - Énfasis2 3 4 9" xfId="2040" xr:uid="{00000000-0005-0000-0000-0000EF070000}"/>
    <cellStyle name="20% - Énfasis2 3 5" xfId="2041" xr:uid="{00000000-0005-0000-0000-0000F0070000}"/>
    <cellStyle name="20% - Énfasis2 3 5 10" xfId="2042" xr:uid="{00000000-0005-0000-0000-0000F1070000}"/>
    <cellStyle name="20% - Énfasis2 3 5 11" xfId="2043" xr:uid="{00000000-0005-0000-0000-0000F2070000}"/>
    <cellStyle name="20% - Énfasis2 3 5 12" xfId="2044" xr:uid="{00000000-0005-0000-0000-0000F3070000}"/>
    <cellStyle name="20% - Énfasis2 3 5 13" xfId="2045" xr:uid="{00000000-0005-0000-0000-0000F4070000}"/>
    <cellStyle name="20% - Énfasis2 3 5 2" xfId="2046" xr:uid="{00000000-0005-0000-0000-0000F5070000}"/>
    <cellStyle name="20% - Énfasis2 3 5 2 10" xfId="2047" xr:uid="{00000000-0005-0000-0000-0000F6070000}"/>
    <cellStyle name="20% - Énfasis2 3 5 2 11" xfId="2048" xr:uid="{00000000-0005-0000-0000-0000F7070000}"/>
    <cellStyle name="20% - Énfasis2 3 5 2 2" xfId="2049" xr:uid="{00000000-0005-0000-0000-0000F8070000}"/>
    <cellStyle name="20% - Énfasis2 3 5 2 3" xfId="2050" xr:uid="{00000000-0005-0000-0000-0000F9070000}"/>
    <cellStyle name="20% - Énfasis2 3 5 2 4" xfId="2051" xr:uid="{00000000-0005-0000-0000-0000FA070000}"/>
    <cellStyle name="20% - Énfasis2 3 5 2 5" xfId="2052" xr:uid="{00000000-0005-0000-0000-0000FB070000}"/>
    <cellStyle name="20% - Énfasis2 3 5 2 6" xfId="2053" xr:uid="{00000000-0005-0000-0000-0000FC070000}"/>
    <cellStyle name="20% - Énfasis2 3 5 2 7" xfId="2054" xr:uid="{00000000-0005-0000-0000-0000FD070000}"/>
    <cellStyle name="20% - Énfasis2 3 5 2 8" xfId="2055" xr:uid="{00000000-0005-0000-0000-0000FE070000}"/>
    <cellStyle name="20% - Énfasis2 3 5 2 9" xfId="2056" xr:uid="{00000000-0005-0000-0000-0000FF070000}"/>
    <cellStyle name="20% - Énfasis2 3 5 3" xfId="2057" xr:uid="{00000000-0005-0000-0000-000000080000}"/>
    <cellStyle name="20% - Énfasis2 3 5 3 10" xfId="2058" xr:uid="{00000000-0005-0000-0000-000001080000}"/>
    <cellStyle name="20% - Énfasis2 3 5 3 11" xfId="2059" xr:uid="{00000000-0005-0000-0000-000002080000}"/>
    <cellStyle name="20% - Énfasis2 3 5 3 2" xfId="2060" xr:uid="{00000000-0005-0000-0000-000003080000}"/>
    <cellStyle name="20% - Énfasis2 3 5 3 3" xfId="2061" xr:uid="{00000000-0005-0000-0000-000004080000}"/>
    <cellStyle name="20% - Énfasis2 3 5 3 4" xfId="2062" xr:uid="{00000000-0005-0000-0000-000005080000}"/>
    <cellStyle name="20% - Énfasis2 3 5 3 5" xfId="2063" xr:uid="{00000000-0005-0000-0000-000006080000}"/>
    <cellStyle name="20% - Énfasis2 3 5 3 6" xfId="2064" xr:uid="{00000000-0005-0000-0000-000007080000}"/>
    <cellStyle name="20% - Énfasis2 3 5 3 7" xfId="2065" xr:uid="{00000000-0005-0000-0000-000008080000}"/>
    <cellStyle name="20% - Énfasis2 3 5 3 8" xfId="2066" xr:uid="{00000000-0005-0000-0000-000009080000}"/>
    <cellStyle name="20% - Énfasis2 3 5 3 9" xfId="2067" xr:uid="{00000000-0005-0000-0000-00000A080000}"/>
    <cellStyle name="20% - Énfasis2 3 5 4" xfId="2068" xr:uid="{00000000-0005-0000-0000-00000B080000}"/>
    <cellStyle name="20% - Énfasis2 3 5 5" xfId="2069" xr:uid="{00000000-0005-0000-0000-00000C080000}"/>
    <cellStyle name="20% - Énfasis2 3 5 6" xfId="2070" xr:uid="{00000000-0005-0000-0000-00000D080000}"/>
    <cellStyle name="20% - Énfasis2 3 5 7" xfId="2071" xr:uid="{00000000-0005-0000-0000-00000E080000}"/>
    <cellStyle name="20% - Énfasis2 3 5 8" xfId="2072" xr:uid="{00000000-0005-0000-0000-00000F080000}"/>
    <cellStyle name="20% - Énfasis2 3 5 9" xfId="2073" xr:uid="{00000000-0005-0000-0000-000010080000}"/>
    <cellStyle name="20% - Énfasis2 3 6" xfId="2074" xr:uid="{00000000-0005-0000-0000-000011080000}"/>
    <cellStyle name="20% - Énfasis2 3 6 10" xfId="2075" xr:uid="{00000000-0005-0000-0000-000012080000}"/>
    <cellStyle name="20% - Énfasis2 3 6 11" xfId="2076" xr:uid="{00000000-0005-0000-0000-000013080000}"/>
    <cellStyle name="20% - Énfasis2 3 6 12" xfId="2077" xr:uid="{00000000-0005-0000-0000-000014080000}"/>
    <cellStyle name="20% - Énfasis2 3 6 13" xfId="2078" xr:uid="{00000000-0005-0000-0000-000015080000}"/>
    <cellStyle name="20% - Énfasis2 3 6 2" xfId="2079" xr:uid="{00000000-0005-0000-0000-000016080000}"/>
    <cellStyle name="20% - Énfasis2 3 6 2 10" xfId="2080" xr:uid="{00000000-0005-0000-0000-000017080000}"/>
    <cellStyle name="20% - Énfasis2 3 6 2 11" xfId="2081" xr:uid="{00000000-0005-0000-0000-000018080000}"/>
    <cellStyle name="20% - Énfasis2 3 6 2 2" xfId="2082" xr:uid="{00000000-0005-0000-0000-000019080000}"/>
    <cellStyle name="20% - Énfasis2 3 6 2 3" xfId="2083" xr:uid="{00000000-0005-0000-0000-00001A080000}"/>
    <cellStyle name="20% - Énfasis2 3 6 2 4" xfId="2084" xr:uid="{00000000-0005-0000-0000-00001B080000}"/>
    <cellStyle name="20% - Énfasis2 3 6 2 5" xfId="2085" xr:uid="{00000000-0005-0000-0000-00001C080000}"/>
    <cellStyle name="20% - Énfasis2 3 6 2 6" xfId="2086" xr:uid="{00000000-0005-0000-0000-00001D080000}"/>
    <cellStyle name="20% - Énfasis2 3 6 2 7" xfId="2087" xr:uid="{00000000-0005-0000-0000-00001E080000}"/>
    <cellStyle name="20% - Énfasis2 3 6 2 8" xfId="2088" xr:uid="{00000000-0005-0000-0000-00001F080000}"/>
    <cellStyle name="20% - Énfasis2 3 6 2 9" xfId="2089" xr:uid="{00000000-0005-0000-0000-000020080000}"/>
    <cellStyle name="20% - Énfasis2 3 6 3" xfId="2090" xr:uid="{00000000-0005-0000-0000-000021080000}"/>
    <cellStyle name="20% - Énfasis2 3 6 3 10" xfId="2091" xr:uid="{00000000-0005-0000-0000-000022080000}"/>
    <cellStyle name="20% - Énfasis2 3 6 3 11" xfId="2092" xr:uid="{00000000-0005-0000-0000-000023080000}"/>
    <cellStyle name="20% - Énfasis2 3 6 3 2" xfId="2093" xr:uid="{00000000-0005-0000-0000-000024080000}"/>
    <cellStyle name="20% - Énfasis2 3 6 3 3" xfId="2094" xr:uid="{00000000-0005-0000-0000-000025080000}"/>
    <cellStyle name="20% - Énfasis2 3 6 3 4" xfId="2095" xr:uid="{00000000-0005-0000-0000-000026080000}"/>
    <cellStyle name="20% - Énfasis2 3 6 3 5" xfId="2096" xr:uid="{00000000-0005-0000-0000-000027080000}"/>
    <cellStyle name="20% - Énfasis2 3 6 3 6" xfId="2097" xr:uid="{00000000-0005-0000-0000-000028080000}"/>
    <cellStyle name="20% - Énfasis2 3 6 3 7" xfId="2098" xr:uid="{00000000-0005-0000-0000-000029080000}"/>
    <cellStyle name="20% - Énfasis2 3 6 3 8" xfId="2099" xr:uid="{00000000-0005-0000-0000-00002A080000}"/>
    <cellStyle name="20% - Énfasis2 3 6 3 9" xfId="2100" xr:uid="{00000000-0005-0000-0000-00002B080000}"/>
    <cellStyle name="20% - Énfasis2 3 6 4" xfId="2101" xr:uid="{00000000-0005-0000-0000-00002C080000}"/>
    <cellStyle name="20% - Énfasis2 3 6 5" xfId="2102" xr:uid="{00000000-0005-0000-0000-00002D080000}"/>
    <cellStyle name="20% - Énfasis2 3 6 6" xfId="2103" xr:uid="{00000000-0005-0000-0000-00002E080000}"/>
    <cellStyle name="20% - Énfasis2 3 6 7" xfId="2104" xr:uid="{00000000-0005-0000-0000-00002F080000}"/>
    <cellStyle name="20% - Énfasis2 3 6 8" xfId="2105" xr:uid="{00000000-0005-0000-0000-000030080000}"/>
    <cellStyle name="20% - Énfasis2 3 6 9" xfId="2106" xr:uid="{00000000-0005-0000-0000-000031080000}"/>
    <cellStyle name="20% - Énfasis2 3 7" xfId="2107" xr:uid="{00000000-0005-0000-0000-000032080000}"/>
    <cellStyle name="20% - Énfasis2 3 7 10" xfId="2108" xr:uid="{00000000-0005-0000-0000-000033080000}"/>
    <cellStyle name="20% - Énfasis2 3 7 11" xfId="2109" xr:uid="{00000000-0005-0000-0000-000034080000}"/>
    <cellStyle name="20% - Énfasis2 3 7 12" xfId="2110" xr:uid="{00000000-0005-0000-0000-000035080000}"/>
    <cellStyle name="20% - Énfasis2 3 7 13" xfId="2111" xr:uid="{00000000-0005-0000-0000-000036080000}"/>
    <cellStyle name="20% - Énfasis2 3 7 2" xfId="2112" xr:uid="{00000000-0005-0000-0000-000037080000}"/>
    <cellStyle name="20% - Énfasis2 3 7 2 10" xfId="2113" xr:uid="{00000000-0005-0000-0000-000038080000}"/>
    <cellStyle name="20% - Énfasis2 3 7 2 11" xfId="2114" xr:uid="{00000000-0005-0000-0000-000039080000}"/>
    <cellStyle name="20% - Énfasis2 3 7 2 2" xfId="2115" xr:uid="{00000000-0005-0000-0000-00003A080000}"/>
    <cellStyle name="20% - Énfasis2 3 7 2 3" xfId="2116" xr:uid="{00000000-0005-0000-0000-00003B080000}"/>
    <cellStyle name="20% - Énfasis2 3 7 2 4" xfId="2117" xr:uid="{00000000-0005-0000-0000-00003C080000}"/>
    <cellStyle name="20% - Énfasis2 3 7 2 5" xfId="2118" xr:uid="{00000000-0005-0000-0000-00003D080000}"/>
    <cellStyle name="20% - Énfasis2 3 7 2 6" xfId="2119" xr:uid="{00000000-0005-0000-0000-00003E080000}"/>
    <cellStyle name="20% - Énfasis2 3 7 2 7" xfId="2120" xr:uid="{00000000-0005-0000-0000-00003F080000}"/>
    <cellStyle name="20% - Énfasis2 3 7 2 8" xfId="2121" xr:uid="{00000000-0005-0000-0000-000040080000}"/>
    <cellStyle name="20% - Énfasis2 3 7 2 9" xfId="2122" xr:uid="{00000000-0005-0000-0000-000041080000}"/>
    <cellStyle name="20% - Énfasis2 3 7 3" xfId="2123" xr:uid="{00000000-0005-0000-0000-000042080000}"/>
    <cellStyle name="20% - Énfasis2 3 7 3 10" xfId="2124" xr:uid="{00000000-0005-0000-0000-000043080000}"/>
    <cellStyle name="20% - Énfasis2 3 7 3 11" xfId="2125" xr:uid="{00000000-0005-0000-0000-000044080000}"/>
    <cellStyle name="20% - Énfasis2 3 7 3 2" xfId="2126" xr:uid="{00000000-0005-0000-0000-000045080000}"/>
    <cellStyle name="20% - Énfasis2 3 7 3 3" xfId="2127" xr:uid="{00000000-0005-0000-0000-000046080000}"/>
    <cellStyle name="20% - Énfasis2 3 7 3 4" xfId="2128" xr:uid="{00000000-0005-0000-0000-000047080000}"/>
    <cellStyle name="20% - Énfasis2 3 7 3 5" xfId="2129" xr:uid="{00000000-0005-0000-0000-000048080000}"/>
    <cellStyle name="20% - Énfasis2 3 7 3 6" xfId="2130" xr:uid="{00000000-0005-0000-0000-000049080000}"/>
    <cellStyle name="20% - Énfasis2 3 7 3 7" xfId="2131" xr:uid="{00000000-0005-0000-0000-00004A080000}"/>
    <cellStyle name="20% - Énfasis2 3 7 3 8" xfId="2132" xr:uid="{00000000-0005-0000-0000-00004B080000}"/>
    <cellStyle name="20% - Énfasis2 3 7 3 9" xfId="2133" xr:uid="{00000000-0005-0000-0000-00004C080000}"/>
    <cellStyle name="20% - Énfasis2 3 7 4" xfId="2134" xr:uid="{00000000-0005-0000-0000-00004D080000}"/>
    <cellStyle name="20% - Énfasis2 3 7 5" xfId="2135" xr:uid="{00000000-0005-0000-0000-00004E080000}"/>
    <cellStyle name="20% - Énfasis2 3 7 6" xfId="2136" xr:uid="{00000000-0005-0000-0000-00004F080000}"/>
    <cellStyle name="20% - Énfasis2 3 7 7" xfId="2137" xr:uid="{00000000-0005-0000-0000-000050080000}"/>
    <cellStyle name="20% - Énfasis2 3 7 8" xfId="2138" xr:uid="{00000000-0005-0000-0000-000051080000}"/>
    <cellStyle name="20% - Énfasis2 3 7 9" xfId="2139" xr:uid="{00000000-0005-0000-0000-000052080000}"/>
    <cellStyle name="20% - Énfasis2 3 8" xfId="2140" xr:uid="{00000000-0005-0000-0000-000053080000}"/>
    <cellStyle name="20% - Énfasis2 3 8 10" xfId="2141" xr:uid="{00000000-0005-0000-0000-000054080000}"/>
    <cellStyle name="20% - Énfasis2 3 8 11" xfId="2142" xr:uid="{00000000-0005-0000-0000-000055080000}"/>
    <cellStyle name="20% - Énfasis2 3 8 12" xfId="2143" xr:uid="{00000000-0005-0000-0000-000056080000}"/>
    <cellStyle name="20% - Énfasis2 3 8 13" xfId="2144" xr:uid="{00000000-0005-0000-0000-000057080000}"/>
    <cellStyle name="20% - Énfasis2 3 8 2" xfId="2145" xr:uid="{00000000-0005-0000-0000-000058080000}"/>
    <cellStyle name="20% - Énfasis2 3 8 2 10" xfId="2146" xr:uid="{00000000-0005-0000-0000-000059080000}"/>
    <cellStyle name="20% - Énfasis2 3 8 2 11" xfId="2147" xr:uid="{00000000-0005-0000-0000-00005A080000}"/>
    <cellStyle name="20% - Énfasis2 3 8 2 2" xfId="2148" xr:uid="{00000000-0005-0000-0000-00005B080000}"/>
    <cellStyle name="20% - Énfasis2 3 8 2 3" xfId="2149" xr:uid="{00000000-0005-0000-0000-00005C080000}"/>
    <cellStyle name="20% - Énfasis2 3 8 2 4" xfId="2150" xr:uid="{00000000-0005-0000-0000-00005D080000}"/>
    <cellStyle name="20% - Énfasis2 3 8 2 5" xfId="2151" xr:uid="{00000000-0005-0000-0000-00005E080000}"/>
    <cellStyle name="20% - Énfasis2 3 8 2 6" xfId="2152" xr:uid="{00000000-0005-0000-0000-00005F080000}"/>
    <cellStyle name="20% - Énfasis2 3 8 2 7" xfId="2153" xr:uid="{00000000-0005-0000-0000-000060080000}"/>
    <cellStyle name="20% - Énfasis2 3 8 2 8" xfId="2154" xr:uid="{00000000-0005-0000-0000-000061080000}"/>
    <cellStyle name="20% - Énfasis2 3 8 2 9" xfId="2155" xr:uid="{00000000-0005-0000-0000-000062080000}"/>
    <cellStyle name="20% - Énfasis2 3 8 3" xfId="2156" xr:uid="{00000000-0005-0000-0000-000063080000}"/>
    <cellStyle name="20% - Énfasis2 3 8 3 10" xfId="2157" xr:uid="{00000000-0005-0000-0000-000064080000}"/>
    <cellStyle name="20% - Énfasis2 3 8 3 11" xfId="2158" xr:uid="{00000000-0005-0000-0000-000065080000}"/>
    <cellStyle name="20% - Énfasis2 3 8 3 2" xfId="2159" xr:uid="{00000000-0005-0000-0000-000066080000}"/>
    <cellStyle name="20% - Énfasis2 3 8 3 3" xfId="2160" xr:uid="{00000000-0005-0000-0000-000067080000}"/>
    <cellStyle name="20% - Énfasis2 3 8 3 4" xfId="2161" xr:uid="{00000000-0005-0000-0000-000068080000}"/>
    <cellStyle name="20% - Énfasis2 3 8 3 5" xfId="2162" xr:uid="{00000000-0005-0000-0000-000069080000}"/>
    <cellStyle name="20% - Énfasis2 3 8 3 6" xfId="2163" xr:uid="{00000000-0005-0000-0000-00006A080000}"/>
    <cellStyle name="20% - Énfasis2 3 8 3 7" xfId="2164" xr:uid="{00000000-0005-0000-0000-00006B080000}"/>
    <cellStyle name="20% - Énfasis2 3 8 3 8" xfId="2165" xr:uid="{00000000-0005-0000-0000-00006C080000}"/>
    <cellStyle name="20% - Énfasis2 3 8 3 9" xfId="2166" xr:uid="{00000000-0005-0000-0000-00006D080000}"/>
    <cellStyle name="20% - Énfasis2 3 8 4" xfId="2167" xr:uid="{00000000-0005-0000-0000-00006E080000}"/>
    <cellStyle name="20% - Énfasis2 3 8 5" xfId="2168" xr:uid="{00000000-0005-0000-0000-00006F080000}"/>
    <cellStyle name="20% - Énfasis2 3 8 6" xfId="2169" xr:uid="{00000000-0005-0000-0000-000070080000}"/>
    <cellStyle name="20% - Énfasis2 3 8 7" xfId="2170" xr:uid="{00000000-0005-0000-0000-000071080000}"/>
    <cellStyle name="20% - Énfasis2 3 8 8" xfId="2171" xr:uid="{00000000-0005-0000-0000-000072080000}"/>
    <cellStyle name="20% - Énfasis2 3 8 9" xfId="2172" xr:uid="{00000000-0005-0000-0000-000073080000}"/>
    <cellStyle name="20% - Énfasis2 3 9" xfId="2173" xr:uid="{00000000-0005-0000-0000-000074080000}"/>
    <cellStyle name="20% - Énfasis2 3 9 10" xfId="2174" xr:uid="{00000000-0005-0000-0000-000075080000}"/>
    <cellStyle name="20% - Énfasis2 3 9 11" xfId="2175" xr:uid="{00000000-0005-0000-0000-000076080000}"/>
    <cellStyle name="20% - Énfasis2 3 9 12" xfId="2176" xr:uid="{00000000-0005-0000-0000-000077080000}"/>
    <cellStyle name="20% - Énfasis2 3 9 13" xfId="2177" xr:uid="{00000000-0005-0000-0000-000078080000}"/>
    <cellStyle name="20% - Énfasis2 3 9 2" xfId="2178" xr:uid="{00000000-0005-0000-0000-000079080000}"/>
    <cellStyle name="20% - Énfasis2 3 9 2 10" xfId="2179" xr:uid="{00000000-0005-0000-0000-00007A080000}"/>
    <cellStyle name="20% - Énfasis2 3 9 2 11" xfId="2180" xr:uid="{00000000-0005-0000-0000-00007B080000}"/>
    <cellStyle name="20% - Énfasis2 3 9 2 2" xfId="2181" xr:uid="{00000000-0005-0000-0000-00007C080000}"/>
    <cellStyle name="20% - Énfasis2 3 9 2 3" xfId="2182" xr:uid="{00000000-0005-0000-0000-00007D080000}"/>
    <cellStyle name="20% - Énfasis2 3 9 2 4" xfId="2183" xr:uid="{00000000-0005-0000-0000-00007E080000}"/>
    <cellStyle name="20% - Énfasis2 3 9 2 5" xfId="2184" xr:uid="{00000000-0005-0000-0000-00007F080000}"/>
    <cellStyle name="20% - Énfasis2 3 9 2 6" xfId="2185" xr:uid="{00000000-0005-0000-0000-000080080000}"/>
    <cellStyle name="20% - Énfasis2 3 9 2 7" xfId="2186" xr:uid="{00000000-0005-0000-0000-000081080000}"/>
    <cellStyle name="20% - Énfasis2 3 9 2 8" xfId="2187" xr:uid="{00000000-0005-0000-0000-000082080000}"/>
    <cellStyle name="20% - Énfasis2 3 9 2 9" xfId="2188" xr:uid="{00000000-0005-0000-0000-000083080000}"/>
    <cellStyle name="20% - Énfasis2 3 9 3" xfId="2189" xr:uid="{00000000-0005-0000-0000-000084080000}"/>
    <cellStyle name="20% - Énfasis2 3 9 3 10" xfId="2190" xr:uid="{00000000-0005-0000-0000-000085080000}"/>
    <cellStyle name="20% - Énfasis2 3 9 3 11" xfId="2191" xr:uid="{00000000-0005-0000-0000-000086080000}"/>
    <cellStyle name="20% - Énfasis2 3 9 3 2" xfId="2192" xr:uid="{00000000-0005-0000-0000-000087080000}"/>
    <cellStyle name="20% - Énfasis2 3 9 3 3" xfId="2193" xr:uid="{00000000-0005-0000-0000-000088080000}"/>
    <cellStyle name="20% - Énfasis2 3 9 3 4" xfId="2194" xr:uid="{00000000-0005-0000-0000-000089080000}"/>
    <cellStyle name="20% - Énfasis2 3 9 3 5" xfId="2195" xr:uid="{00000000-0005-0000-0000-00008A080000}"/>
    <cellStyle name="20% - Énfasis2 3 9 3 6" xfId="2196" xr:uid="{00000000-0005-0000-0000-00008B080000}"/>
    <cellStyle name="20% - Énfasis2 3 9 3 7" xfId="2197" xr:uid="{00000000-0005-0000-0000-00008C080000}"/>
    <cellStyle name="20% - Énfasis2 3 9 3 8" xfId="2198" xr:uid="{00000000-0005-0000-0000-00008D080000}"/>
    <cellStyle name="20% - Énfasis2 3 9 3 9" xfId="2199" xr:uid="{00000000-0005-0000-0000-00008E080000}"/>
    <cellStyle name="20% - Énfasis2 3 9 4" xfId="2200" xr:uid="{00000000-0005-0000-0000-00008F080000}"/>
    <cellStyle name="20% - Énfasis2 3 9 5" xfId="2201" xr:uid="{00000000-0005-0000-0000-000090080000}"/>
    <cellStyle name="20% - Énfasis2 3 9 6" xfId="2202" xr:uid="{00000000-0005-0000-0000-000091080000}"/>
    <cellStyle name="20% - Énfasis2 3 9 7" xfId="2203" xr:uid="{00000000-0005-0000-0000-000092080000}"/>
    <cellStyle name="20% - Énfasis2 3 9 8" xfId="2204" xr:uid="{00000000-0005-0000-0000-000093080000}"/>
    <cellStyle name="20% - Énfasis2 3 9 9" xfId="2205" xr:uid="{00000000-0005-0000-0000-000094080000}"/>
    <cellStyle name="20% - Énfasis2 4" xfId="2206" xr:uid="{00000000-0005-0000-0000-000095080000}"/>
    <cellStyle name="20% - Énfasis2 4 10" xfId="2207" xr:uid="{00000000-0005-0000-0000-000096080000}"/>
    <cellStyle name="20% - Énfasis2 4 10 10" xfId="2208" xr:uid="{00000000-0005-0000-0000-000097080000}"/>
    <cellStyle name="20% - Énfasis2 4 10 11" xfId="2209" xr:uid="{00000000-0005-0000-0000-000098080000}"/>
    <cellStyle name="20% - Énfasis2 4 10 12" xfId="2210" xr:uid="{00000000-0005-0000-0000-000099080000}"/>
    <cellStyle name="20% - Énfasis2 4 10 13" xfId="2211" xr:uid="{00000000-0005-0000-0000-00009A080000}"/>
    <cellStyle name="20% - Énfasis2 4 10 2" xfId="2212" xr:uid="{00000000-0005-0000-0000-00009B080000}"/>
    <cellStyle name="20% - Énfasis2 4 10 2 10" xfId="2213" xr:uid="{00000000-0005-0000-0000-00009C080000}"/>
    <cellStyle name="20% - Énfasis2 4 10 2 11" xfId="2214" xr:uid="{00000000-0005-0000-0000-00009D080000}"/>
    <cellStyle name="20% - Énfasis2 4 10 2 2" xfId="2215" xr:uid="{00000000-0005-0000-0000-00009E080000}"/>
    <cellStyle name="20% - Énfasis2 4 10 2 3" xfId="2216" xr:uid="{00000000-0005-0000-0000-00009F080000}"/>
    <cellStyle name="20% - Énfasis2 4 10 2 4" xfId="2217" xr:uid="{00000000-0005-0000-0000-0000A0080000}"/>
    <cellStyle name="20% - Énfasis2 4 10 2 5" xfId="2218" xr:uid="{00000000-0005-0000-0000-0000A1080000}"/>
    <cellStyle name="20% - Énfasis2 4 10 2 6" xfId="2219" xr:uid="{00000000-0005-0000-0000-0000A2080000}"/>
    <cellStyle name="20% - Énfasis2 4 10 2 7" xfId="2220" xr:uid="{00000000-0005-0000-0000-0000A3080000}"/>
    <cellStyle name="20% - Énfasis2 4 10 2 8" xfId="2221" xr:uid="{00000000-0005-0000-0000-0000A4080000}"/>
    <cellStyle name="20% - Énfasis2 4 10 2 9" xfId="2222" xr:uid="{00000000-0005-0000-0000-0000A5080000}"/>
    <cellStyle name="20% - Énfasis2 4 10 3" xfId="2223" xr:uid="{00000000-0005-0000-0000-0000A6080000}"/>
    <cellStyle name="20% - Énfasis2 4 10 3 10" xfId="2224" xr:uid="{00000000-0005-0000-0000-0000A7080000}"/>
    <cellStyle name="20% - Énfasis2 4 10 3 11" xfId="2225" xr:uid="{00000000-0005-0000-0000-0000A8080000}"/>
    <cellStyle name="20% - Énfasis2 4 10 3 2" xfId="2226" xr:uid="{00000000-0005-0000-0000-0000A9080000}"/>
    <cellStyle name="20% - Énfasis2 4 10 3 3" xfId="2227" xr:uid="{00000000-0005-0000-0000-0000AA080000}"/>
    <cellStyle name="20% - Énfasis2 4 10 3 4" xfId="2228" xr:uid="{00000000-0005-0000-0000-0000AB080000}"/>
    <cellStyle name="20% - Énfasis2 4 10 3 5" xfId="2229" xr:uid="{00000000-0005-0000-0000-0000AC080000}"/>
    <cellStyle name="20% - Énfasis2 4 10 3 6" xfId="2230" xr:uid="{00000000-0005-0000-0000-0000AD080000}"/>
    <cellStyle name="20% - Énfasis2 4 10 3 7" xfId="2231" xr:uid="{00000000-0005-0000-0000-0000AE080000}"/>
    <cellStyle name="20% - Énfasis2 4 10 3 8" xfId="2232" xr:uid="{00000000-0005-0000-0000-0000AF080000}"/>
    <cellStyle name="20% - Énfasis2 4 10 3 9" xfId="2233" xr:uid="{00000000-0005-0000-0000-0000B0080000}"/>
    <cellStyle name="20% - Énfasis2 4 10 4" xfId="2234" xr:uid="{00000000-0005-0000-0000-0000B1080000}"/>
    <cellStyle name="20% - Énfasis2 4 10 5" xfId="2235" xr:uid="{00000000-0005-0000-0000-0000B2080000}"/>
    <cellStyle name="20% - Énfasis2 4 10 6" xfId="2236" xr:uid="{00000000-0005-0000-0000-0000B3080000}"/>
    <cellStyle name="20% - Énfasis2 4 10 7" xfId="2237" xr:uid="{00000000-0005-0000-0000-0000B4080000}"/>
    <cellStyle name="20% - Énfasis2 4 10 8" xfId="2238" xr:uid="{00000000-0005-0000-0000-0000B5080000}"/>
    <cellStyle name="20% - Énfasis2 4 10 9" xfId="2239" xr:uid="{00000000-0005-0000-0000-0000B6080000}"/>
    <cellStyle name="20% - Énfasis2 4 11" xfId="2240" xr:uid="{00000000-0005-0000-0000-0000B7080000}"/>
    <cellStyle name="20% - Énfasis2 4 11 10" xfId="2241" xr:uid="{00000000-0005-0000-0000-0000B8080000}"/>
    <cellStyle name="20% - Énfasis2 4 11 11" xfId="2242" xr:uid="{00000000-0005-0000-0000-0000B9080000}"/>
    <cellStyle name="20% - Énfasis2 4 11 12" xfId="2243" xr:uid="{00000000-0005-0000-0000-0000BA080000}"/>
    <cellStyle name="20% - Énfasis2 4 11 13" xfId="2244" xr:uid="{00000000-0005-0000-0000-0000BB080000}"/>
    <cellStyle name="20% - Énfasis2 4 11 2" xfId="2245" xr:uid="{00000000-0005-0000-0000-0000BC080000}"/>
    <cellStyle name="20% - Énfasis2 4 11 2 10" xfId="2246" xr:uid="{00000000-0005-0000-0000-0000BD080000}"/>
    <cellStyle name="20% - Énfasis2 4 11 2 11" xfId="2247" xr:uid="{00000000-0005-0000-0000-0000BE080000}"/>
    <cellStyle name="20% - Énfasis2 4 11 2 2" xfId="2248" xr:uid="{00000000-0005-0000-0000-0000BF080000}"/>
    <cellStyle name="20% - Énfasis2 4 11 2 3" xfId="2249" xr:uid="{00000000-0005-0000-0000-0000C0080000}"/>
    <cellStyle name="20% - Énfasis2 4 11 2 4" xfId="2250" xr:uid="{00000000-0005-0000-0000-0000C1080000}"/>
    <cellStyle name="20% - Énfasis2 4 11 2 5" xfId="2251" xr:uid="{00000000-0005-0000-0000-0000C2080000}"/>
    <cellStyle name="20% - Énfasis2 4 11 2 6" xfId="2252" xr:uid="{00000000-0005-0000-0000-0000C3080000}"/>
    <cellStyle name="20% - Énfasis2 4 11 2 7" xfId="2253" xr:uid="{00000000-0005-0000-0000-0000C4080000}"/>
    <cellStyle name="20% - Énfasis2 4 11 2 8" xfId="2254" xr:uid="{00000000-0005-0000-0000-0000C5080000}"/>
    <cellStyle name="20% - Énfasis2 4 11 2 9" xfId="2255" xr:uid="{00000000-0005-0000-0000-0000C6080000}"/>
    <cellStyle name="20% - Énfasis2 4 11 3" xfId="2256" xr:uid="{00000000-0005-0000-0000-0000C7080000}"/>
    <cellStyle name="20% - Énfasis2 4 11 3 10" xfId="2257" xr:uid="{00000000-0005-0000-0000-0000C8080000}"/>
    <cellStyle name="20% - Énfasis2 4 11 3 11" xfId="2258" xr:uid="{00000000-0005-0000-0000-0000C9080000}"/>
    <cellStyle name="20% - Énfasis2 4 11 3 2" xfId="2259" xr:uid="{00000000-0005-0000-0000-0000CA080000}"/>
    <cellStyle name="20% - Énfasis2 4 11 3 3" xfId="2260" xr:uid="{00000000-0005-0000-0000-0000CB080000}"/>
    <cellStyle name="20% - Énfasis2 4 11 3 4" xfId="2261" xr:uid="{00000000-0005-0000-0000-0000CC080000}"/>
    <cellStyle name="20% - Énfasis2 4 11 3 5" xfId="2262" xr:uid="{00000000-0005-0000-0000-0000CD080000}"/>
    <cellStyle name="20% - Énfasis2 4 11 3 6" xfId="2263" xr:uid="{00000000-0005-0000-0000-0000CE080000}"/>
    <cellStyle name="20% - Énfasis2 4 11 3 7" xfId="2264" xr:uid="{00000000-0005-0000-0000-0000CF080000}"/>
    <cellStyle name="20% - Énfasis2 4 11 3 8" xfId="2265" xr:uid="{00000000-0005-0000-0000-0000D0080000}"/>
    <cellStyle name="20% - Énfasis2 4 11 3 9" xfId="2266" xr:uid="{00000000-0005-0000-0000-0000D1080000}"/>
    <cellStyle name="20% - Énfasis2 4 11 4" xfId="2267" xr:uid="{00000000-0005-0000-0000-0000D2080000}"/>
    <cellStyle name="20% - Énfasis2 4 11 5" xfId="2268" xr:uid="{00000000-0005-0000-0000-0000D3080000}"/>
    <cellStyle name="20% - Énfasis2 4 11 6" xfId="2269" xr:uid="{00000000-0005-0000-0000-0000D4080000}"/>
    <cellStyle name="20% - Énfasis2 4 11 7" xfId="2270" xr:uid="{00000000-0005-0000-0000-0000D5080000}"/>
    <cellStyle name="20% - Énfasis2 4 11 8" xfId="2271" xr:uid="{00000000-0005-0000-0000-0000D6080000}"/>
    <cellStyle name="20% - Énfasis2 4 11 9" xfId="2272" xr:uid="{00000000-0005-0000-0000-0000D7080000}"/>
    <cellStyle name="20% - Énfasis2 4 12" xfId="2273" xr:uid="{00000000-0005-0000-0000-0000D8080000}"/>
    <cellStyle name="20% - Énfasis2 4 13" xfId="2274" xr:uid="{00000000-0005-0000-0000-0000D9080000}"/>
    <cellStyle name="20% - Énfasis2 4 13 10" xfId="2275" xr:uid="{00000000-0005-0000-0000-0000DA080000}"/>
    <cellStyle name="20% - Énfasis2 4 13 11" xfId="2276" xr:uid="{00000000-0005-0000-0000-0000DB080000}"/>
    <cellStyle name="20% - Énfasis2 4 13 2" xfId="2277" xr:uid="{00000000-0005-0000-0000-0000DC080000}"/>
    <cellStyle name="20% - Énfasis2 4 13 3" xfId="2278" xr:uid="{00000000-0005-0000-0000-0000DD080000}"/>
    <cellStyle name="20% - Énfasis2 4 13 4" xfId="2279" xr:uid="{00000000-0005-0000-0000-0000DE080000}"/>
    <cellStyle name="20% - Énfasis2 4 13 5" xfId="2280" xr:uid="{00000000-0005-0000-0000-0000DF080000}"/>
    <cellStyle name="20% - Énfasis2 4 13 6" xfId="2281" xr:uid="{00000000-0005-0000-0000-0000E0080000}"/>
    <cellStyle name="20% - Énfasis2 4 13 7" xfId="2282" xr:uid="{00000000-0005-0000-0000-0000E1080000}"/>
    <cellStyle name="20% - Énfasis2 4 13 8" xfId="2283" xr:uid="{00000000-0005-0000-0000-0000E2080000}"/>
    <cellStyle name="20% - Énfasis2 4 13 9" xfId="2284" xr:uid="{00000000-0005-0000-0000-0000E3080000}"/>
    <cellStyle name="20% - Énfasis2 4 14" xfId="2285" xr:uid="{00000000-0005-0000-0000-0000E4080000}"/>
    <cellStyle name="20% - Énfasis2 4 14 10" xfId="2286" xr:uid="{00000000-0005-0000-0000-0000E5080000}"/>
    <cellStyle name="20% - Énfasis2 4 14 11" xfId="2287" xr:uid="{00000000-0005-0000-0000-0000E6080000}"/>
    <cellStyle name="20% - Énfasis2 4 14 2" xfId="2288" xr:uid="{00000000-0005-0000-0000-0000E7080000}"/>
    <cellStyle name="20% - Énfasis2 4 14 3" xfId="2289" xr:uid="{00000000-0005-0000-0000-0000E8080000}"/>
    <cellStyle name="20% - Énfasis2 4 14 4" xfId="2290" xr:uid="{00000000-0005-0000-0000-0000E9080000}"/>
    <cellStyle name="20% - Énfasis2 4 14 5" xfId="2291" xr:uid="{00000000-0005-0000-0000-0000EA080000}"/>
    <cellStyle name="20% - Énfasis2 4 14 6" xfId="2292" xr:uid="{00000000-0005-0000-0000-0000EB080000}"/>
    <cellStyle name="20% - Énfasis2 4 14 7" xfId="2293" xr:uid="{00000000-0005-0000-0000-0000EC080000}"/>
    <cellStyle name="20% - Énfasis2 4 14 8" xfId="2294" xr:uid="{00000000-0005-0000-0000-0000ED080000}"/>
    <cellStyle name="20% - Énfasis2 4 14 9" xfId="2295" xr:uid="{00000000-0005-0000-0000-0000EE080000}"/>
    <cellStyle name="20% - Énfasis2 4 2" xfId="2296" xr:uid="{00000000-0005-0000-0000-0000EF080000}"/>
    <cellStyle name="20% - Énfasis2 4 2 10" xfId="2297" xr:uid="{00000000-0005-0000-0000-0000F0080000}"/>
    <cellStyle name="20% - Énfasis2 4 2 11" xfId="2298" xr:uid="{00000000-0005-0000-0000-0000F1080000}"/>
    <cellStyle name="20% - Énfasis2 4 2 12" xfId="2299" xr:uid="{00000000-0005-0000-0000-0000F2080000}"/>
    <cellStyle name="20% - Énfasis2 4 2 13" xfId="2300" xr:uid="{00000000-0005-0000-0000-0000F3080000}"/>
    <cellStyle name="20% - Énfasis2 4 2 2" xfId="2301" xr:uid="{00000000-0005-0000-0000-0000F4080000}"/>
    <cellStyle name="20% - Énfasis2 4 2 2 10" xfId="2302" xr:uid="{00000000-0005-0000-0000-0000F5080000}"/>
    <cellStyle name="20% - Énfasis2 4 2 2 11" xfId="2303" xr:uid="{00000000-0005-0000-0000-0000F6080000}"/>
    <cellStyle name="20% - Énfasis2 4 2 2 2" xfId="2304" xr:uid="{00000000-0005-0000-0000-0000F7080000}"/>
    <cellStyle name="20% - Énfasis2 4 2 2 3" xfId="2305" xr:uid="{00000000-0005-0000-0000-0000F8080000}"/>
    <cellStyle name="20% - Énfasis2 4 2 2 4" xfId="2306" xr:uid="{00000000-0005-0000-0000-0000F9080000}"/>
    <cellStyle name="20% - Énfasis2 4 2 2 5" xfId="2307" xr:uid="{00000000-0005-0000-0000-0000FA080000}"/>
    <cellStyle name="20% - Énfasis2 4 2 2 6" xfId="2308" xr:uid="{00000000-0005-0000-0000-0000FB080000}"/>
    <cellStyle name="20% - Énfasis2 4 2 2 7" xfId="2309" xr:uid="{00000000-0005-0000-0000-0000FC080000}"/>
    <cellStyle name="20% - Énfasis2 4 2 2 8" xfId="2310" xr:uid="{00000000-0005-0000-0000-0000FD080000}"/>
    <cellStyle name="20% - Énfasis2 4 2 2 9" xfId="2311" xr:uid="{00000000-0005-0000-0000-0000FE080000}"/>
    <cellStyle name="20% - Énfasis2 4 2 3" xfId="2312" xr:uid="{00000000-0005-0000-0000-0000FF080000}"/>
    <cellStyle name="20% - Énfasis2 4 2 3 10" xfId="2313" xr:uid="{00000000-0005-0000-0000-000000090000}"/>
    <cellStyle name="20% - Énfasis2 4 2 3 11" xfId="2314" xr:uid="{00000000-0005-0000-0000-000001090000}"/>
    <cellStyle name="20% - Énfasis2 4 2 3 2" xfId="2315" xr:uid="{00000000-0005-0000-0000-000002090000}"/>
    <cellStyle name="20% - Énfasis2 4 2 3 3" xfId="2316" xr:uid="{00000000-0005-0000-0000-000003090000}"/>
    <cellStyle name="20% - Énfasis2 4 2 3 4" xfId="2317" xr:uid="{00000000-0005-0000-0000-000004090000}"/>
    <cellStyle name="20% - Énfasis2 4 2 3 5" xfId="2318" xr:uid="{00000000-0005-0000-0000-000005090000}"/>
    <cellStyle name="20% - Énfasis2 4 2 3 6" xfId="2319" xr:uid="{00000000-0005-0000-0000-000006090000}"/>
    <cellStyle name="20% - Énfasis2 4 2 3 7" xfId="2320" xr:uid="{00000000-0005-0000-0000-000007090000}"/>
    <cellStyle name="20% - Énfasis2 4 2 3 8" xfId="2321" xr:uid="{00000000-0005-0000-0000-000008090000}"/>
    <cellStyle name="20% - Énfasis2 4 2 3 9" xfId="2322" xr:uid="{00000000-0005-0000-0000-000009090000}"/>
    <cellStyle name="20% - Énfasis2 4 2 4" xfId="2323" xr:uid="{00000000-0005-0000-0000-00000A090000}"/>
    <cellStyle name="20% - Énfasis2 4 2 5" xfId="2324" xr:uid="{00000000-0005-0000-0000-00000B090000}"/>
    <cellStyle name="20% - Énfasis2 4 2 6" xfId="2325" xr:uid="{00000000-0005-0000-0000-00000C090000}"/>
    <cellStyle name="20% - Énfasis2 4 2 7" xfId="2326" xr:uid="{00000000-0005-0000-0000-00000D090000}"/>
    <cellStyle name="20% - Énfasis2 4 2 8" xfId="2327" xr:uid="{00000000-0005-0000-0000-00000E090000}"/>
    <cellStyle name="20% - Énfasis2 4 2 9" xfId="2328" xr:uid="{00000000-0005-0000-0000-00000F090000}"/>
    <cellStyle name="20% - Énfasis2 4 3" xfId="2329" xr:uid="{00000000-0005-0000-0000-000010090000}"/>
    <cellStyle name="20% - Énfasis2 4 3 10" xfId="2330" xr:uid="{00000000-0005-0000-0000-000011090000}"/>
    <cellStyle name="20% - Énfasis2 4 3 11" xfId="2331" xr:uid="{00000000-0005-0000-0000-000012090000}"/>
    <cellStyle name="20% - Énfasis2 4 3 12" xfId="2332" xr:uid="{00000000-0005-0000-0000-000013090000}"/>
    <cellStyle name="20% - Énfasis2 4 3 13" xfId="2333" xr:uid="{00000000-0005-0000-0000-000014090000}"/>
    <cellStyle name="20% - Énfasis2 4 3 2" xfId="2334" xr:uid="{00000000-0005-0000-0000-000015090000}"/>
    <cellStyle name="20% - Énfasis2 4 3 2 10" xfId="2335" xr:uid="{00000000-0005-0000-0000-000016090000}"/>
    <cellStyle name="20% - Énfasis2 4 3 2 11" xfId="2336" xr:uid="{00000000-0005-0000-0000-000017090000}"/>
    <cellStyle name="20% - Énfasis2 4 3 2 2" xfId="2337" xr:uid="{00000000-0005-0000-0000-000018090000}"/>
    <cellStyle name="20% - Énfasis2 4 3 2 3" xfId="2338" xr:uid="{00000000-0005-0000-0000-000019090000}"/>
    <cellStyle name="20% - Énfasis2 4 3 2 4" xfId="2339" xr:uid="{00000000-0005-0000-0000-00001A090000}"/>
    <cellStyle name="20% - Énfasis2 4 3 2 5" xfId="2340" xr:uid="{00000000-0005-0000-0000-00001B090000}"/>
    <cellStyle name="20% - Énfasis2 4 3 2 6" xfId="2341" xr:uid="{00000000-0005-0000-0000-00001C090000}"/>
    <cellStyle name="20% - Énfasis2 4 3 2 7" xfId="2342" xr:uid="{00000000-0005-0000-0000-00001D090000}"/>
    <cellStyle name="20% - Énfasis2 4 3 2 8" xfId="2343" xr:uid="{00000000-0005-0000-0000-00001E090000}"/>
    <cellStyle name="20% - Énfasis2 4 3 2 9" xfId="2344" xr:uid="{00000000-0005-0000-0000-00001F090000}"/>
    <cellStyle name="20% - Énfasis2 4 3 3" xfId="2345" xr:uid="{00000000-0005-0000-0000-000020090000}"/>
    <cellStyle name="20% - Énfasis2 4 3 3 10" xfId="2346" xr:uid="{00000000-0005-0000-0000-000021090000}"/>
    <cellStyle name="20% - Énfasis2 4 3 3 11" xfId="2347" xr:uid="{00000000-0005-0000-0000-000022090000}"/>
    <cellStyle name="20% - Énfasis2 4 3 3 2" xfId="2348" xr:uid="{00000000-0005-0000-0000-000023090000}"/>
    <cellStyle name="20% - Énfasis2 4 3 3 3" xfId="2349" xr:uid="{00000000-0005-0000-0000-000024090000}"/>
    <cellStyle name="20% - Énfasis2 4 3 3 4" xfId="2350" xr:uid="{00000000-0005-0000-0000-000025090000}"/>
    <cellStyle name="20% - Énfasis2 4 3 3 5" xfId="2351" xr:uid="{00000000-0005-0000-0000-000026090000}"/>
    <cellStyle name="20% - Énfasis2 4 3 3 6" xfId="2352" xr:uid="{00000000-0005-0000-0000-000027090000}"/>
    <cellStyle name="20% - Énfasis2 4 3 3 7" xfId="2353" xr:uid="{00000000-0005-0000-0000-000028090000}"/>
    <cellStyle name="20% - Énfasis2 4 3 3 8" xfId="2354" xr:uid="{00000000-0005-0000-0000-000029090000}"/>
    <cellStyle name="20% - Énfasis2 4 3 3 9" xfId="2355" xr:uid="{00000000-0005-0000-0000-00002A090000}"/>
    <cellStyle name="20% - Énfasis2 4 3 4" xfId="2356" xr:uid="{00000000-0005-0000-0000-00002B090000}"/>
    <cellStyle name="20% - Énfasis2 4 3 5" xfId="2357" xr:uid="{00000000-0005-0000-0000-00002C090000}"/>
    <cellStyle name="20% - Énfasis2 4 3 6" xfId="2358" xr:uid="{00000000-0005-0000-0000-00002D090000}"/>
    <cellStyle name="20% - Énfasis2 4 3 7" xfId="2359" xr:uid="{00000000-0005-0000-0000-00002E090000}"/>
    <cellStyle name="20% - Énfasis2 4 3 8" xfId="2360" xr:uid="{00000000-0005-0000-0000-00002F090000}"/>
    <cellStyle name="20% - Énfasis2 4 3 9" xfId="2361" xr:uid="{00000000-0005-0000-0000-000030090000}"/>
    <cellStyle name="20% - Énfasis2 4 4" xfId="2362" xr:uid="{00000000-0005-0000-0000-000031090000}"/>
    <cellStyle name="20% - Énfasis2 4 4 10" xfId="2363" xr:uid="{00000000-0005-0000-0000-000032090000}"/>
    <cellStyle name="20% - Énfasis2 4 4 11" xfId="2364" xr:uid="{00000000-0005-0000-0000-000033090000}"/>
    <cellStyle name="20% - Énfasis2 4 4 12" xfId="2365" xr:uid="{00000000-0005-0000-0000-000034090000}"/>
    <cellStyle name="20% - Énfasis2 4 4 13" xfId="2366" xr:uid="{00000000-0005-0000-0000-000035090000}"/>
    <cellStyle name="20% - Énfasis2 4 4 2" xfId="2367" xr:uid="{00000000-0005-0000-0000-000036090000}"/>
    <cellStyle name="20% - Énfasis2 4 4 2 10" xfId="2368" xr:uid="{00000000-0005-0000-0000-000037090000}"/>
    <cellStyle name="20% - Énfasis2 4 4 2 11" xfId="2369" xr:uid="{00000000-0005-0000-0000-000038090000}"/>
    <cellStyle name="20% - Énfasis2 4 4 2 2" xfId="2370" xr:uid="{00000000-0005-0000-0000-000039090000}"/>
    <cellStyle name="20% - Énfasis2 4 4 2 3" xfId="2371" xr:uid="{00000000-0005-0000-0000-00003A090000}"/>
    <cellStyle name="20% - Énfasis2 4 4 2 4" xfId="2372" xr:uid="{00000000-0005-0000-0000-00003B090000}"/>
    <cellStyle name="20% - Énfasis2 4 4 2 5" xfId="2373" xr:uid="{00000000-0005-0000-0000-00003C090000}"/>
    <cellStyle name="20% - Énfasis2 4 4 2 6" xfId="2374" xr:uid="{00000000-0005-0000-0000-00003D090000}"/>
    <cellStyle name="20% - Énfasis2 4 4 2 7" xfId="2375" xr:uid="{00000000-0005-0000-0000-00003E090000}"/>
    <cellStyle name="20% - Énfasis2 4 4 2 8" xfId="2376" xr:uid="{00000000-0005-0000-0000-00003F090000}"/>
    <cellStyle name="20% - Énfasis2 4 4 2 9" xfId="2377" xr:uid="{00000000-0005-0000-0000-000040090000}"/>
    <cellStyle name="20% - Énfasis2 4 4 3" xfId="2378" xr:uid="{00000000-0005-0000-0000-000041090000}"/>
    <cellStyle name="20% - Énfasis2 4 4 3 10" xfId="2379" xr:uid="{00000000-0005-0000-0000-000042090000}"/>
    <cellStyle name="20% - Énfasis2 4 4 3 11" xfId="2380" xr:uid="{00000000-0005-0000-0000-000043090000}"/>
    <cellStyle name="20% - Énfasis2 4 4 3 2" xfId="2381" xr:uid="{00000000-0005-0000-0000-000044090000}"/>
    <cellStyle name="20% - Énfasis2 4 4 3 3" xfId="2382" xr:uid="{00000000-0005-0000-0000-000045090000}"/>
    <cellStyle name="20% - Énfasis2 4 4 3 4" xfId="2383" xr:uid="{00000000-0005-0000-0000-000046090000}"/>
    <cellStyle name="20% - Énfasis2 4 4 3 5" xfId="2384" xr:uid="{00000000-0005-0000-0000-000047090000}"/>
    <cellStyle name="20% - Énfasis2 4 4 3 6" xfId="2385" xr:uid="{00000000-0005-0000-0000-000048090000}"/>
    <cellStyle name="20% - Énfasis2 4 4 3 7" xfId="2386" xr:uid="{00000000-0005-0000-0000-000049090000}"/>
    <cellStyle name="20% - Énfasis2 4 4 3 8" xfId="2387" xr:uid="{00000000-0005-0000-0000-00004A090000}"/>
    <cellStyle name="20% - Énfasis2 4 4 3 9" xfId="2388" xr:uid="{00000000-0005-0000-0000-00004B090000}"/>
    <cellStyle name="20% - Énfasis2 4 4 4" xfId="2389" xr:uid="{00000000-0005-0000-0000-00004C090000}"/>
    <cellStyle name="20% - Énfasis2 4 4 5" xfId="2390" xr:uid="{00000000-0005-0000-0000-00004D090000}"/>
    <cellStyle name="20% - Énfasis2 4 4 6" xfId="2391" xr:uid="{00000000-0005-0000-0000-00004E090000}"/>
    <cellStyle name="20% - Énfasis2 4 4 7" xfId="2392" xr:uid="{00000000-0005-0000-0000-00004F090000}"/>
    <cellStyle name="20% - Énfasis2 4 4 8" xfId="2393" xr:uid="{00000000-0005-0000-0000-000050090000}"/>
    <cellStyle name="20% - Énfasis2 4 4 9" xfId="2394" xr:uid="{00000000-0005-0000-0000-000051090000}"/>
    <cellStyle name="20% - Énfasis2 4 5" xfId="2395" xr:uid="{00000000-0005-0000-0000-000052090000}"/>
    <cellStyle name="20% - Énfasis2 4 5 10" xfId="2396" xr:uid="{00000000-0005-0000-0000-000053090000}"/>
    <cellStyle name="20% - Énfasis2 4 5 11" xfId="2397" xr:uid="{00000000-0005-0000-0000-000054090000}"/>
    <cellStyle name="20% - Énfasis2 4 5 12" xfId="2398" xr:uid="{00000000-0005-0000-0000-000055090000}"/>
    <cellStyle name="20% - Énfasis2 4 5 13" xfId="2399" xr:uid="{00000000-0005-0000-0000-000056090000}"/>
    <cellStyle name="20% - Énfasis2 4 5 2" xfId="2400" xr:uid="{00000000-0005-0000-0000-000057090000}"/>
    <cellStyle name="20% - Énfasis2 4 5 2 10" xfId="2401" xr:uid="{00000000-0005-0000-0000-000058090000}"/>
    <cellStyle name="20% - Énfasis2 4 5 2 11" xfId="2402" xr:uid="{00000000-0005-0000-0000-000059090000}"/>
    <cellStyle name="20% - Énfasis2 4 5 2 2" xfId="2403" xr:uid="{00000000-0005-0000-0000-00005A090000}"/>
    <cellStyle name="20% - Énfasis2 4 5 2 3" xfId="2404" xr:uid="{00000000-0005-0000-0000-00005B090000}"/>
    <cellStyle name="20% - Énfasis2 4 5 2 4" xfId="2405" xr:uid="{00000000-0005-0000-0000-00005C090000}"/>
    <cellStyle name="20% - Énfasis2 4 5 2 5" xfId="2406" xr:uid="{00000000-0005-0000-0000-00005D090000}"/>
    <cellStyle name="20% - Énfasis2 4 5 2 6" xfId="2407" xr:uid="{00000000-0005-0000-0000-00005E090000}"/>
    <cellStyle name="20% - Énfasis2 4 5 2 7" xfId="2408" xr:uid="{00000000-0005-0000-0000-00005F090000}"/>
    <cellStyle name="20% - Énfasis2 4 5 2 8" xfId="2409" xr:uid="{00000000-0005-0000-0000-000060090000}"/>
    <cellStyle name="20% - Énfasis2 4 5 2 9" xfId="2410" xr:uid="{00000000-0005-0000-0000-000061090000}"/>
    <cellStyle name="20% - Énfasis2 4 5 3" xfId="2411" xr:uid="{00000000-0005-0000-0000-000062090000}"/>
    <cellStyle name="20% - Énfasis2 4 5 3 10" xfId="2412" xr:uid="{00000000-0005-0000-0000-000063090000}"/>
    <cellStyle name="20% - Énfasis2 4 5 3 11" xfId="2413" xr:uid="{00000000-0005-0000-0000-000064090000}"/>
    <cellStyle name="20% - Énfasis2 4 5 3 2" xfId="2414" xr:uid="{00000000-0005-0000-0000-000065090000}"/>
    <cellStyle name="20% - Énfasis2 4 5 3 3" xfId="2415" xr:uid="{00000000-0005-0000-0000-000066090000}"/>
    <cellStyle name="20% - Énfasis2 4 5 3 4" xfId="2416" xr:uid="{00000000-0005-0000-0000-000067090000}"/>
    <cellStyle name="20% - Énfasis2 4 5 3 5" xfId="2417" xr:uid="{00000000-0005-0000-0000-000068090000}"/>
    <cellStyle name="20% - Énfasis2 4 5 3 6" xfId="2418" xr:uid="{00000000-0005-0000-0000-000069090000}"/>
    <cellStyle name="20% - Énfasis2 4 5 3 7" xfId="2419" xr:uid="{00000000-0005-0000-0000-00006A090000}"/>
    <cellStyle name="20% - Énfasis2 4 5 3 8" xfId="2420" xr:uid="{00000000-0005-0000-0000-00006B090000}"/>
    <cellStyle name="20% - Énfasis2 4 5 3 9" xfId="2421" xr:uid="{00000000-0005-0000-0000-00006C090000}"/>
    <cellStyle name="20% - Énfasis2 4 5 4" xfId="2422" xr:uid="{00000000-0005-0000-0000-00006D090000}"/>
    <cellStyle name="20% - Énfasis2 4 5 5" xfId="2423" xr:uid="{00000000-0005-0000-0000-00006E090000}"/>
    <cellStyle name="20% - Énfasis2 4 5 6" xfId="2424" xr:uid="{00000000-0005-0000-0000-00006F090000}"/>
    <cellStyle name="20% - Énfasis2 4 5 7" xfId="2425" xr:uid="{00000000-0005-0000-0000-000070090000}"/>
    <cellStyle name="20% - Énfasis2 4 5 8" xfId="2426" xr:uid="{00000000-0005-0000-0000-000071090000}"/>
    <cellStyle name="20% - Énfasis2 4 5 9" xfId="2427" xr:uid="{00000000-0005-0000-0000-000072090000}"/>
    <cellStyle name="20% - Énfasis2 4 6" xfId="2428" xr:uid="{00000000-0005-0000-0000-000073090000}"/>
    <cellStyle name="20% - Énfasis2 4 6 10" xfId="2429" xr:uid="{00000000-0005-0000-0000-000074090000}"/>
    <cellStyle name="20% - Énfasis2 4 6 11" xfId="2430" xr:uid="{00000000-0005-0000-0000-000075090000}"/>
    <cellStyle name="20% - Énfasis2 4 6 12" xfId="2431" xr:uid="{00000000-0005-0000-0000-000076090000}"/>
    <cellStyle name="20% - Énfasis2 4 6 13" xfId="2432" xr:uid="{00000000-0005-0000-0000-000077090000}"/>
    <cellStyle name="20% - Énfasis2 4 6 2" xfId="2433" xr:uid="{00000000-0005-0000-0000-000078090000}"/>
    <cellStyle name="20% - Énfasis2 4 6 2 10" xfId="2434" xr:uid="{00000000-0005-0000-0000-000079090000}"/>
    <cellStyle name="20% - Énfasis2 4 6 2 11" xfId="2435" xr:uid="{00000000-0005-0000-0000-00007A090000}"/>
    <cellStyle name="20% - Énfasis2 4 6 2 2" xfId="2436" xr:uid="{00000000-0005-0000-0000-00007B090000}"/>
    <cellStyle name="20% - Énfasis2 4 6 2 3" xfId="2437" xr:uid="{00000000-0005-0000-0000-00007C090000}"/>
    <cellStyle name="20% - Énfasis2 4 6 2 4" xfId="2438" xr:uid="{00000000-0005-0000-0000-00007D090000}"/>
    <cellStyle name="20% - Énfasis2 4 6 2 5" xfId="2439" xr:uid="{00000000-0005-0000-0000-00007E090000}"/>
    <cellStyle name="20% - Énfasis2 4 6 2 6" xfId="2440" xr:uid="{00000000-0005-0000-0000-00007F090000}"/>
    <cellStyle name="20% - Énfasis2 4 6 2 7" xfId="2441" xr:uid="{00000000-0005-0000-0000-000080090000}"/>
    <cellStyle name="20% - Énfasis2 4 6 2 8" xfId="2442" xr:uid="{00000000-0005-0000-0000-000081090000}"/>
    <cellStyle name="20% - Énfasis2 4 6 2 9" xfId="2443" xr:uid="{00000000-0005-0000-0000-000082090000}"/>
    <cellStyle name="20% - Énfasis2 4 6 3" xfId="2444" xr:uid="{00000000-0005-0000-0000-000083090000}"/>
    <cellStyle name="20% - Énfasis2 4 6 3 10" xfId="2445" xr:uid="{00000000-0005-0000-0000-000084090000}"/>
    <cellStyle name="20% - Énfasis2 4 6 3 11" xfId="2446" xr:uid="{00000000-0005-0000-0000-000085090000}"/>
    <cellStyle name="20% - Énfasis2 4 6 3 2" xfId="2447" xr:uid="{00000000-0005-0000-0000-000086090000}"/>
    <cellStyle name="20% - Énfasis2 4 6 3 3" xfId="2448" xr:uid="{00000000-0005-0000-0000-000087090000}"/>
    <cellStyle name="20% - Énfasis2 4 6 3 4" xfId="2449" xr:uid="{00000000-0005-0000-0000-000088090000}"/>
    <cellStyle name="20% - Énfasis2 4 6 3 5" xfId="2450" xr:uid="{00000000-0005-0000-0000-000089090000}"/>
    <cellStyle name="20% - Énfasis2 4 6 3 6" xfId="2451" xr:uid="{00000000-0005-0000-0000-00008A090000}"/>
    <cellStyle name="20% - Énfasis2 4 6 3 7" xfId="2452" xr:uid="{00000000-0005-0000-0000-00008B090000}"/>
    <cellStyle name="20% - Énfasis2 4 6 3 8" xfId="2453" xr:uid="{00000000-0005-0000-0000-00008C090000}"/>
    <cellStyle name="20% - Énfasis2 4 6 3 9" xfId="2454" xr:uid="{00000000-0005-0000-0000-00008D090000}"/>
    <cellStyle name="20% - Énfasis2 4 6 4" xfId="2455" xr:uid="{00000000-0005-0000-0000-00008E090000}"/>
    <cellStyle name="20% - Énfasis2 4 6 5" xfId="2456" xr:uid="{00000000-0005-0000-0000-00008F090000}"/>
    <cellStyle name="20% - Énfasis2 4 6 6" xfId="2457" xr:uid="{00000000-0005-0000-0000-000090090000}"/>
    <cellStyle name="20% - Énfasis2 4 6 7" xfId="2458" xr:uid="{00000000-0005-0000-0000-000091090000}"/>
    <cellStyle name="20% - Énfasis2 4 6 8" xfId="2459" xr:uid="{00000000-0005-0000-0000-000092090000}"/>
    <cellStyle name="20% - Énfasis2 4 6 9" xfId="2460" xr:uid="{00000000-0005-0000-0000-000093090000}"/>
    <cellStyle name="20% - Énfasis2 4 7" xfId="2461" xr:uid="{00000000-0005-0000-0000-000094090000}"/>
    <cellStyle name="20% - Énfasis2 4 7 10" xfId="2462" xr:uid="{00000000-0005-0000-0000-000095090000}"/>
    <cellStyle name="20% - Énfasis2 4 7 11" xfId="2463" xr:uid="{00000000-0005-0000-0000-000096090000}"/>
    <cellStyle name="20% - Énfasis2 4 7 12" xfId="2464" xr:uid="{00000000-0005-0000-0000-000097090000}"/>
    <cellStyle name="20% - Énfasis2 4 7 13" xfId="2465" xr:uid="{00000000-0005-0000-0000-000098090000}"/>
    <cellStyle name="20% - Énfasis2 4 7 2" xfId="2466" xr:uid="{00000000-0005-0000-0000-000099090000}"/>
    <cellStyle name="20% - Énfasis2 4 7 2 10" xfId="2467" xr:uid="{00000000-0005-0000-0000-00009A090000}"/>
    <cellStyle name="20% - Énfasis2 4 7 2 11" xfId="2468" xr:uid="{00000000-0005-0000-0000-00009B090000}"/>
    <cellStyle name="20% - Énfasis2 4 7 2 2" xfId="2469" xr:uid="{00000000-0005-0000-0000-00009C090000}"/>
    <cellStyle name="20% - Énfasis2 4 7 2 3" xfId="2470" xr:uid="{00000000-0005-0000-0000-00009D090000}"/>
    <cellStyle name="20% - Énfasis2 4 7 2 4" xfId="2471" xr:uid="{00000000-0005-0000-0000-00009E090000}"/>
    <cellStyle name="20% - Énfasis2 4 7 2 5" xfId="2472" xr:uid="{00000000-0005-0000-0000-00009F090000}"/>
    <cellStyle name="20% - Énfasis2 4 7 2 6" xfId="2473" xr:uid="{00000000-0005-0000-0000-0000A0090000}"/>
    <cellStyle name="20% - Énfasis2 4 7 2 7" xfId="2474" xr:uid="{00000000-0005-0000-0000-0000A1090000}"/>
    <cellStyle name="20% - Énfasis2 4 7 2 8" xfId="2475" xr:uid="{00000000-0005-0000-0000-0000A2090000}"/>
    <cellStyle name="20% - Énfasis2 4 7 2 9" xfId="2476" xr:uid="{00000000-0005-0000-0000-0000A3090000}"/>
    <cellStyle name="20% - Énfasis2 4 7 3" xfId="2477" xr:uid="{00000000-0005-0000-0000-0000A4090000}"/>
    <cellStyle name="20% - Énfasis2 4 7 3 10" xfId="2478" xr:uid="{00000000-0005-0000-0000-0000A5090000}"/>
    <cellStyle name="20% - Énfasis2 4 7 3 11" xfId="2479" xr:uid="{00000000-0005-0000-0000-0000A6090000}"/>
    <cellStyle name="20% - Énfasis2 4 7 3 2" xfId="2480" xr:uid="{00000000-0005-0000-0000-0000A7090000}"/>
    <cellStyle name="20% - Énfasis2 4 7 3 3" xfId="2481" xr:uid="{00000000-0005-0000-0000-0000A8090000}"/>
    <cellStyle name="20% - Énfasis2 4 7 3 4" xfId="2482" xr:uid="{00000000-0005-0000-0000-0000A9090000}"/>
    <cellStyle name="20% - Énfasis2 4 7 3 5" xfId="2483" xr:uid="{00000000-0005-0000-0000-0000AA090000}"/>
    <cellStyle name="20% - Énfasis2 4 7 3 6" xfId="2484" xr:uid="{00000000-0005-0000-0000-0000AB090000}"/>
    <cellStyle name="20% - Énfasis2 4 7 3 7" xfId="2485" xr:uid="{00000000-0005-0000-0000-0000AC090000}"/>
    <cellStyle name="20% - Énfasis2 4 7 3 8" xfId="2486" xr:uid="{00000000-0005-0000-0000-0000AD090000}"/>
    <cellStyle name="20% - Énfasis2 4 7 3 9" xfId="2487" xr:uid="{00000000-0005-0000-0000-0000AE090000}"/>
    <cellStyle name="20% - Énfasis2 4 7 4" xfId="2488" xr:uid="{00000000-0005-0000-0000-0000AF090000}"/>
    <cellStyle name="20% - Énfasis2 4 7 5" xfId="2489" xr:uid="{00000000-0005-0000-0000-0000B0090000}"/>
    <cellStyle name="20% - Énfasis2 4 7 6" xfId="2490" xr:uid="{00000000-0005-0000-0000-0000B1090000}"/>
    <cellStyle name="20% - Énfasis2 4 7 7" xfId="2491" xr:uid="{00000000-0005-0000-0000-0000B2090000}"/>
    <cellStyle name="20% - Énfasis2 4 7 8" xfId="2492" xr:uid="{00000000-0005-0000-0000-0000B3090000}"/>
    <cellStyle name="20% - Énfasis2 4 7 9" xfId="2493" xr:uid="{00000000-0005-0000-0000-0000B4090000}"/>
    <cellStyle name="20% - Énfasis2 4 8" xfId="2494" xr:uid="{00000000-0005-0000-0000-0000B5090000}"/>
    <cellStyle name="20% - Énfasis2 4 8 10" xfId="2495" xr:uid="{00000000-0005-0000-0000-0000B6090000}"/>
    <cellStyle name="20% - Énfasis2 4 8 11" xfId="2496" xr:uid="{00000000-0005-0000-0000-0000B7090000}"/>
    <cellStyle name="20% - Énfasis2 4 8 12" xfId="2497" xr:uid="{00000000-0005-0000-0000-0000B8090000}"/>
    <cellStyle name="20% - Énfasis2 4 8 13" xfId="2498" xr:uid="{00000000-0005-0000-0000-0000B9090000}"/>
    <cellStyle name="20% - Énfasis2 4 8 2" xfId="2499" xr:uid="{00000000-0005-0000-0000-0000BA090000}"/>
    <cellStyle name="20% - Énfasis2 4 8 2 10" xfId="2500" xr:uid="{00000000-0005-0000-0000-0000BB090000}"/>
    <cellStyle name="20% - Énfasis2 4 8 2 11" xfId="2501" xr:uid="{00000000-0005-0000-0000-0000BC090000}"/>
    <cellStyle name="20% - Énfasis2 4 8 2 2" xfId="2502" xr:uid="{00000000-0005-0000-0000-0000BD090000}"/>
    <cellStyle name="20% - Énfasis2 4 8 2 3" xfId="2503" xr:uid="{00000000-0005-0000-0000-0000BE090000}"/>
    <cellStyle name="20% - Énfasis2 4 8 2 4" xfId="2504" xr:uid="{00000000-0005-0000-0000-0000BF090000}"/>
    <cellStyle name="20% - Énfasis2 4 8 2 5" xfId="2505" xr:uid="{00000000-0005-0000-0000-0000C0090000}"/>
    <cellStyle name="20% - Énfasis2 4 8 2 6" xfId="2506" xr:uid="{00000000-0005-0000-0000-0000C1090000}"/>
    <cellStyle name="20% - Énfasis2 4 8 2 7" xfId="2507" xr:uid="{00000000-0005-0000-0000-0000C2090000}"/>
    <cellStyle name="20% - Énfasis2 4 8 2 8" xfId="2508" xr:uid="{00000000-0005-0000-0000-0000C3090000}"/>
    <cellStyle name="20% - Énfasis2 4 8 2 9" xfId="2509" xr:uid="{00000000-0005-0000-0000-0000C4090000}"/>
    <cellStyle name="20% - Énfasis2 4 8 3" xfId="2510" xr:uid="{00000000-0005-0000-0000-0000C5090000}"/>
    <cellStyle name="20% - Énfasis2 4 8 3 10" xfId="2511" xr:uid="{00000000-0005-0000-0000-0000C6090000}"/>
    <cellStyle name="20% - Énfasis2 4 8 3 11" xfId="2512" xr:uid="{00000000-0005-0000-0000-0000C7090000}"/>
    <cellStyle name="20% - Énfasis2 4 8 3 2" xfId="2513" xr:uid="{00000000-0005-0000-0000-0000C8090000}"/>
    <cellStyle name="20% - Énfasis2 4 8 3 3" xfId="2514" xr:uid="{00000000-0005-0000-0000-0000C9090000}"/>
    <cellStyle name="20% - Énfasis2 4 8 3 4" xfId="2515" xr:uid="{00000000-0005-0000-0000-0000CA090000}"/>
    <cellStyle name="20% - Énfasis2 4 8 3 5" xfId="2516" xr:uid="{00000000-0005-0000-0000-0000CB090000}"/>
    <cellStyle name="20% - Énfasis2 4 8 3 6" xfId="2517" xr:uid="{00000000-0005-0000-0000-0000CC090000}"/>
    <cellStyle name="20% - Énfasis2 4 8 3 7" xfId="2518" xr:uid="{00000000-0005-0000-0000-0000CD090000}"/>
    <cellStyle name="20% - Énfasis2 4 8 3 8" xfId="2519" xr:uid="{00000000-0005-0000-0000-0000CE090000}"/>
    <cellStyle name="20% - Énfasis2 4 8 3 9" xfId="2520" xr:uid="{00000000-0005-0000-0000-0000CF090000}"/>
    <cellStyle name="20% - Énfasis2 4 8 4" xfId="2521" xr:uid="{00000000-0005-0000-0000-0000D0090000}"/>
    <cellStyle name="20% - Énfasis2 4 8 5" xfId="2522" xr:uid="{00000000-0005-0000-0000-0000D1090000}"/>
    <cellStyle name="20% - Énfasis2 4 8 6" xfId="2523" xr:uid="{00000000-0005-0000-0000-0000D2090000}"/>
    <cellStyle name="20% - Énfasis2 4 8 7" xfId="2524" xr:uid="{00000000-0005-0000-0000-0000D3090000}"/>
    <cellStyle name="20% - Énfasis2 4 8 8" xfId="2525" xr:uid="{00000000-0005-0000-0000-0000D4090000}"/>
    <cellStyle name="20% - Énfasis2 4 8 9" xfId="2526" xr:uid="{00000000-0005-0000-0000-0000D5090000}"/>
    <cellStyle name="20% - Énfasis2 4 9" xfId="2527" xr:uid="{00000000-0005-0000-0000-0000D6090000}"/>
    <cellStyle name="20% - Énfasis2 4 9 10" xfId="2528" xr:uid="{00000000-0005-0000-0000-0000D7090000}"/>
    <cellStyle name="20% - Énfasis2 4 9 11" xfId="2529" xr:uid="{00000000-0005-0000-0000-0000D8090000}"/>
    <cellStyle name="20% - Énfasis2 4 9 12" xfId="2530" xr:uid="{00000000-0005-0000-0000-0000D9090000}"/>
    <cellStyle name="20% - Énfasis2 4 9 13" xfId="2531" xr:uid="{00000000-0005-0000-0000-0000DA090000}"/>
    <cellStyle name="20% - Énfasis2 4 9 2" xfId="2532" xr:uid="{00000000-0005-0000-0000-0000DB090000}"/>
    <cellStyle name="20% - Énfasis2 4 9 2 10" xfId="2533" xr:uid="{00000000-0005-0000-0000-0000DC090000}"/>
    <cellStyle name="20% - Énfasis2 4 9 2 11" xfId="2534" xr:uid="{00000000-0005-0000-0000-0000DD090000}"/>
    <cellStyle name="20% - Énfasis2 4 9 2 2" xfId="2535" xr:uid="{00000000-0005-0000-0000-0000DE090000}"/>
    <cellStyle name="20% - Énfasis2 4 9 2 3" xfId="2536" xr:uid="{00000000-0005-0000-0000-0000DF090000}"/>
    <cellStyle name="20% - Énfasis2 4 9 2 4" xfId="2537" xr:uid="{00000000-0005-0000-0000-0000E0090000}"/>
    <cellStyle name="20% - Énfasis2 4 9 2 5" xfId="2538" xr:uid="{00000000-0005-0000-0000-0000E1090000}"/>
    <cellStyle name="20% - Énfasis2 4 9 2 6" xfId="2539" xr:uid="{00000000-0005-0000-0000-0000E2090000}"/>
    <cellStyle name="20% - Énfasis2 4 9 2 7" xfId="2540" xr:uid="{00000000-0005-0000-0000-0000E3090000}"/>
    <cellStyle name="20% - Énfasis2 4 9 2 8" xfId="2541" xr:uid="{00000000-0005-0000-0000-0000E4090000}"/>
    <cellStyle name="20% - Énfasis2 4 9 2 9" xfId="2542" xr:uid="{00000000-0005-0000-0000-0000E5090000}"/>
    <cellStyle name="20% - Énfasis2 4 9 3" xfId="2543" xr:uid="{00000000-0005-0000-0000-0000E6090000}"/>
    <cellStyle name="20% - Énfasis2 4 9 3 10" xfId="2544" xr:uid="{00000000-0005-0000-0000-0000E7090000}"/>
    <cellStyle name="20% - Énfasis2 4 9 3 11" xfId="2545" xr:uid="{00000000-0005-0000-0000-0000E8090000}"/>
    <cellStyle name="20% - Énfasis2 4 9 3 2" xfId="2546" xr:uid="{00000000-0005-0000-0000-0000E9090000}"/>
    <cellStyle name="20% - Énfasis2 4 9 3 3" xfId="2547" xr:uid="{00000000-0005-0000-0000-0000EA090000}"/>
    <cellStyle name="20% - Énfasis2 4 9 3 4" xfId="2548" xr:uid="{00000000-0005-0000-0000-0000EB090000}"/>
    <cellStyle name="20% - Énfasis2 4 9 3 5" xfId="2549" xr:uid="{00000000-0005-0000-0000-0000EC090000}"/>
    <cellStyle name="20% - Énfasis2 4 9 3 6" xfId="2550" xr:uid="{00000000-0005-0000-0000-0000ED090000}"/>
    <cellStyle name="20% - Énfasis2 4 9 3 7" xfId="2551" xr:uid="{00000000-0005-0000-0000-0000EE090000}"/>
    <cellStyle name="20% - Énfasis2 4 9 3 8" xfId="2552" xr:uid="{00000000-0005-0000-0000-0000EF090000}"/>
    <cellStyle name="20% - Énfasis2 4 9 3 9" xfId="2553" xr:uid="{00000000-0005-0000-0000-0000F0090000}"/>
    <cellStyle name="20% - Énfasis2 4 9 4" xfId="2554" xr:uid="{00000000-0005-0000-0000-0000F1090000}"/>
    <cellStyle name="20% - Énfasis2 4 9 5" xfId="2555" xr:uid="{00000000-0005-0000-0000-0000F2090000}"/>
    <cellStyle name="20% - Énfasis2 4 9 6" xfId="2556" xr:uid="{00000000-0005-0000-0000-0000F3090000}"/>
    <cellStyle name="20% - Énfasis2 4 9 7" xfId="2557" xr:uid="{00000000-0005-0000-0000-0000F4090000}"/>
    <cellStyle name="20% - Énfasis2 4 9 8" xfId="2558" xr:uid="{00000000-0005-0000-0000-0000F5090000}"/>
    <cellStyle name="20% - Énfasis2 4 9 9" xfId="2559" xr:uid="{00000000-0005-0000-0000-0000F6090000}"/>
    <cellStyle name="20% - Énfasis2 5" xfId="2560" xr:uid="{00000000-0005-0000-0000-0000F7090000}"/>
    <cellStyle name="20% - Énfasis2 5 2" xfId="2561" xr:uid="{00000000-0005-0000-0000-0000F8090000}"/>
    <cellStyle name="20% - Énfasis2 6" xfId="2562" xr:uid="{00000000-0005-0000-0000-0000F9090000}"/>
    <cellStyle name="20% - Énfasis2 7" xfId="2563" xr:uid="{00000000-0005-0000-0000-0000FA090000}"/>
    <cellStyle name="20% - Énfasis2 8" xfId="2564" xr:uid="{00000000-0005-0000-0000-0000FB090000}"/>
    <cellStyle name="20% - Énfasis2 8 10" xfId="2565" xr:uid="{00000000-0005-0000-0000-0000FC090000}"/>
    <cellStyle name="20% - Énfasis2 8 2" xfId="2566" xr:uid="{00000000-0005-0000-0000-0000FD090000}"/>
    <cellStyle name="20% - Énfasis2 8 3" xfId="2567" xr:uid="{00000000-0005-0000-0000-0000FE090000}"/>
    <cellStyle name="20% - Énfasis2 8 4" xfId="2568" xr:uid="{00000000-0005-0000-0000-0000FF090000}"/>
    <cellStyle name="20% - Énfasis2 8 5" xfId="2569" xr:uid="{00000000-0005-0000-0000-0000000A0000}"/>
    <cellStyle name="20% - Énfasis2 8 6" xfId="2570" xr:uid="{00000000-0005-0000-0000-0000010A0000}"/>
    <cellStyle name="20% - Énfasis2 8 7" xfId="2571" xr:uid="{00000000-0005-0000-0000-0000020A0000}"/>
    <cellStyle name="20% - Énfasis2 8 8" xfId="2572" xr:uid="{00000000-0005-0000-0000-0000030A0000}"/>
    <cellStyle name="20% - Énfasis2 8 9" xfId="2573" xr:uid="{00000000-0005-0000-0000-0000040A0000}"/>
    <cellStyle name="20% - Énfasis2 9" xfId="2574" xr:uid="{00000000-0005-0000-0000-0000050A0000}"/>
    <cellStyle name="20% - Énfasis2 9 2" xfId="2575" xr:uid="{00000000-0005-0000-0000-0000060A0000}"/>
    <cellStyle name="20% - Énfasis2 9 3" xfId="2576" xr:uid="{00000000-0005-0000-0000-0000070A0000}"/>
    <cellStyle name="20% - Énfasis2 9 4" xfId="2577" xr:uid="{00000000-0005-0000-0000-0000080A0000}"/>
    <cellStyle name="20% - Énfasis2 9 5" xfId="2578" xr:uid="{00000000-0005-0000-0000-0000090A0000}"/>
    <cellStyle name="20% - Énfasis2 9 6" xfId="2579" xr:uid="{00000000-0005-0000-0000-00000A0A0000}"/>
    <cellStyle name="20% - Énfasis2 9 7" xfId="2580" xr:uid="{00000000-0005-0000-0000-00000B0A0000}"/>
    <cellStyle name="20% - Énfasis2 9 8" xfId="2581" xr:uid="{00000000-0005-0000-0000-00000C0A0000}"/>
    <cellStyle name="20% - Énfasis2 9 9" xfId="2582" xr:uid="{00000000-0005-0000-0000-00000D0A0000}"/>
    <cellStyle name="20% - Énfasis3 10" xfId="2583" xr:uid="{00000000-0005-0000-0000-00000E0A0000}"/>
    <cellStyle name="20% - Énfasis3 10 2" xfId="2584" xr:uid="{00000000-0005-0000-0000-00000F0A0000}"/>
    <cellStyle name="20% - Énfasis3 10 3" xfId="2585" xr:uid="{00000000-0005-0000-0000-0000100A0000}"/>
    <cellStyle name="20% - Énfasis3 10 4" xfId="2586" xr:uid="{00000000-0005-0000-0000-0000110A0000}"/>
    <cellStyle name="20% - Énfasis3 10 5" xfId="2587" xr:uid="{00000000-0005-0000-0000-0000120A0000}"/>
    <cellStyle name="20% - Énfasis3 10 6" xfId="2588" xr:uid="{00000000-0005-0000-0000-0000130A0000}"/>
    <cellStyle name="20% - Énfasis3 10 7" xfId="2589" xr:uid="{00000000-0005-0000-0000-0000140A0000}"/>
    <cellStyle name="20% - Énfasis3 10 8" xfId="2590" xr:uid="{00000000-0005-0000-0000-0000150A0000}"/>
    <cellStyle name="20% - Énfasis3 11" xfId="2591" xr:uid="{00000000-0005-0000-0000-0000160A0000}"/>
    <cellStyle name="20% - Énfasis3 11 2" xfId="2592" xr:uid="{00000000-0005-0000-0000-0000170A0000}"/>
    <cellStyle name="20% - Énfasis3 11 3" xfId="2593" xr:uid="{00000000-0005-0000-0000-0000180A0000}"/>
    <cellStyle name="20% - Énfasis3 11 4" xfId="2594" xr:uid="{00000000-0005-0000-0000-0000190A0000}"/>
    <cellStyle name="20% - Énfasis3 11 5" xfId="2595" xr:uid="{00000000-0005-0000-0000-00001A0A0000}"/>
    <cellStyle name="20% - Énfasis3 11 6" xfId="2596" xr:uid="{00000000-0005-0000-0000-00001B0A0000}"/>
    <cellStyle name="20% - Énfasis3 12" xfId="2597" xr:uid="{00000000-0005-0000-0000-00001C0A0000}"/>
    <cellStyle name="20% - Énfasis3 12 2" xfId="2598" xr:uid="{00000000-0005-0000-0000-00001D0A0000}"/>
    <cellStyle name="20% - Énfasis3 12 3" xfId="2599" xr:uid="{00000000-0005-0000-0000-00001E0A0000}"/>
    <cellStyle name="20% - Énfasis3 12 4" xfId="2600" xr:uid="{00000000-0005-0000-0000-00001F0A0000}"/>
    <cellStyle name="20% - Énfasis3 12 5" xfId="2601" xr:uid="{00000000-0005-0000-0000-0000200A0000}"/>
    <cellStyle name="20% - Énfasis3 12 6" xfId="2602" xr:uid="{00000000-0005-0000-0000-0000210A0000}"/>
    <cellStyle name="20% - Énfasis3 13" xfId="2603" xr:uid="{00000000-0005-0000-0000-0000220A0000}"/>
    <cellStyle name="20% - Énfasis3 13 2" xfId="2604" xr:uid="{00000000-0005-0000-0000-0000230A0000}"/>
    <cellStyle name="20% - Énfasis3 13 3" xfId="2605" xr:uid="{00000000-0005-0000-0000-0000240A0000}"/>
    <cellStyle name="20% - Énfasis3 13 4" xfId="2606" xr:uid="{00000000-0005-0000-0000-0000250A0000}"/>
    <cellStyle name="20% - Énfasis3 13 5" xfId="2607" xr:uid="{00000000-0005-0000-0000-0000260A0000}"/>
    <cellStyle name="20% - Énfasis3 14" xfId="2608" xr:uid="{00000000-0005-0000-0000-0000270A0000}"/>
    <cellStyle name="20% - Énfasis3 14 2" xfId="2609" xr:uid="{00000000-0005-0000-0000-0000280A0000}"/>
    <cellStyle name="20% - Énfasis3 14 3" xfId="2610" xr:uid="{00000000-0005-0000-0000-0000290A0000}"/>
    <cellStyle name="20% - Énfasis3 14 4" xfId="2611" xr:uid="{00000000-0005-0000-0000-00002A0A0000}"/>
    <cellStyle name="20% - Énfasis3 15" xfId="2612" xr:uid="{00000000-0005-0000-0000-00002B0A0000}"/>
    <cellStyle name="20% - Énfasis3 15 2" xfId="2613" xr:uid="{00000000-0005-0000-0000-00002C0A0000}"/>
    <cellStyle name="20% - Énfasis3 15 3" xfId="2614" xr:uid="{00000000-0005-0000-0000-00002D0A0000}"/>
    <cellStyle name="20% - Énfasis3 16" xfId="2615" xr:uid="{00000000-0005-0000-0000-00002E0A0000}"/>
    <cellStyle name="20% - Énfasis3 16 2" xfId="2616" xr:uid="{00000000-0005-0000-0000-00002F0A0000}"/>
    <cellStyle name="20% - Énfasis3 17" xfId="2617" xr:uid="{00000000-0005-0000-0000-0000300A0000}"/>
    <cellStyle name="20% - Énfasis3 2" xfId="2618" xr:uid="{00000000-0005-0000-0000-0000310A0000}"/>
    <cellStyle name="20% - Énfasis3 2 10" xfId="2619" xr:uid="{00000000-0005-0000-0000-0000320A0000}"/>
    <cellStyle name="20% - Énfasis3 2 10 10" xfId="2620" xr:uid="{00000000-0005-0000-0000-0000330A0000}"/>
    <cellStyle name="20% - Énfasis3 2 10 11" xfId="2621" xr:uid="{00000000-0005-0000-0000-0000340A0000}"/>
    <cellStyle name="20% - Énfasis3 2 10 12" xfId="2622" xr:uid="{00000000-0005-0000-0000-0000350A0000}"/>
    <cellStyle name="20% - Énfasis3 2 10 13" xfId="2623" xr:uid="{00000000-0005-0000-0000-0000360A0000}"/>
    <cellStyle name="20% - Énfasis3 2 10 2" xfId="2624" xr:uid="{00000000-0005-0000-0000-0000370A0000}"/>
    <cellStyle name="20% - Énfasis3 2 10 2 10" xfId="2625" xr:uid="{00000000-0005-0000-0000-0000380A0000}"/>
    <cellStyle name="20% - Énfasis3 2 10 2 11" xfId="2626" xr:uid="{00000000-0005-0000-0000-0000390A0000}"/>
    <cellStyle name="20% - Énfasis3 2 10 2 2" xfId="2627" xr:uid="{00000000-0005-0000-0000-00003A0A0000}"/>
    <cellStyle name="20% - Énfasis3 2 10 2 3" xfId="2628" xr:uid="{00000000-0005-0000-0000-00003B0A0000}"/>
    <cellStyle name="20% - Énfasis3 2 10 2 4" xfId="2629" xr:uid="{00000000-0005-0000-0000-00003C0A0000}"/>
    <cellStyle name="20% - Énfasis3 2 10 2 5" xfId="2630" xr:uid="{00000000-0005-0000-0000-00003D0A0000}"/>
    <cellStyle name="20% - Énfasis3 2 10 2 6" xfId="2631" xr:uid="{00000000-0005-0000-0000-00003E0A0000}"/>
    <cellStyle name="20% - Énfasis3 2 10 2 7" xfId="2632" xr:uid="{00000000-0005-0000-0000-00003F0A0000}"/>
    <cellStyle name="20% - Énfasis3 2 10 2 8" xfId="2633" xr:uid="{00000000-0005-0000-0000-0000400A0000}"/>
    <cellStyle name="20% - Énfasis3 2 10 2 9" xfId="2634" xr:uid="{00000000-0005-0000-0000-0000410A0000}"/>
    <cellStyle name="20% - Énfasis3 2 10 3" xfId="2635" xr:uid="{00000000-0005-0000-0000-0000420A0000}"/>
    <cellStyle name="20% - Énfasis3 2 10 3 10" xfId="2636" xr:uid="{00000000-0005-0000-0000-0000430A0000}"/>
    <cellStyle name="20% - Énfasis3 2 10 3 11" xfId="2637" xr:uid="{00000000-0005-0000-0000-0000440A0000}"/>
    <cellStyle name="20% - Énfasis3 2 10 3 2" xfId="2638" xr:uid="{00000000-0005-0000-0000-0000450A0000}"/>
    <cellStyle name="20% - Énfasis3 2 10 3 3" xfId="2639" xr:uid="{00000000-0005-0000-0000-0000460A0000}"/>
    <cellStyle name="20% - Énfasis3 2 10 3 4" xfId="2640" xr:uid="{00000000-0005-0000-0000-0000470A0000}"/>
    <cellStyle name="20% - Énfasis3 2 10 3 5" xfId="2641" xr:uid="{00000000-0005-0000-0000-0000480A0000}"/>
    <cellStyle name="20% - Énfasis3 2 10 3 6" xfId="2642" xr:uid="{00000000-0005-0000-0000-0000490A0000}"/>
    <cellStyle name="20% - Énfasis3 2 10 3 7" xfId="2643" xr:uid="{00000000-0005-0000-0000-00004A0A0000}"/>
    <cellStyle name="20% - Énfasis3 2 10 3 8" xfId="2644" xr:uid="{00000000-0005-0000-0000-00004B0A0000}"/>
    <cellStyle name="20% - Énfasis3 2 10 3 9" xfId="2645" xr:uid="{00000000-0005-0000-0000-00004C0A0000}"/>
    <cellStyle name="20% - Énfasis3 2 10 4" xfId="2646" xr:uid="{00000000-0005-0000-0000-00004D0A0000}"/>
    <cellStyle name="20% - Énfasis3 2 10 5" xfId="2647" xr:uid="{00000000-0005-0000-0000-00004E0A0000}"/>
    <cellStyle name="20% - Énfasis3 2 10 6" xfId="2648" xr:uid="{00000000-0005-0000-0000-00004F0A0000}"/>
    <cellStyle name="20% - Énfasis3 2 10 7" xfId="2649" xr:uid="{00000000-0005-0000-0000-0000500A0000}"/>
    <cellStyle name="20% - Énfasis3 2 10 8" xfId="2650" xr:uid="{00000000-0005-0000-0000-0000510A0000}"/>
    <cellStyle name="20% - Énfasis3 2 10 9" xfId="2651" xr:uid="{00000000-0005-0000-0000-0000520A0000}"/>
    <cellStyle name="20% - Énfasis3 2 11" xfId="2652" xr:uid="{00000000-0005-0000-0000-0000530A0000}"/>
    <cellStyle name="20% - Énfasis3 2 11 10" xfId="2653" xr:uid="{00000000-0005-0000-0000-0000540A0000}"/>
    <cellStyle name="20% - Énfasis3 2 11 11" xfId="2654" xr:uid="{00000000-0005-0000-0000-0000550A0000}"/>
    <cellStyle name="20% - Énfasis3 2 11 12" xfId="2655" xr:uid="{00000000-0005-0000-0000-0000560A0000}"/>
    <cellStyle name="20% - Énfasis3 2 11 13" xfId="2656" xr:uid="{00000000-0005-0000-0000-0000570A0000}"/>
    <cellStyle name="20% - Énfasis3 2 11 2" xfId="2657" xr:uid="{00000000-0005-0000-0000-0000580A0000}"/>
    <cellStyle name="20% - Énfasis3 2 11 2 10" xfId="2658" xr:uid="{00000000-0005-0000-0000-0000590A0000}"/>
    <cellStyle name="20% - Énfasis3 2 11 2 11" xfId="2659" xr:uid="{00000000-0005-0000-0000-00005A0A0000}"/>
    <cellStyle name="20% - Énfasis3 2 11 2 2" xfId="2660" xr:uid="{00000000-0005-0000-0000-00005B0A0000}"/>
    <cellStyle name="20% - Énfasis3 2 11 2 3" xfId="2661" xr:uid="{00000000-0005-0000-0000-00005C0A0000}"/>
    <cellStyle name="20% - Énfasis3 2 11 2 4" xfId="2662" xr:uid="{00000000-0005-0000-0000-00005D0A0000}"/>
    <cellStyle name="20% - Énfasis3 2 11 2 5" xfId="2663" xr:uid="{00000000-0005-0000-0000-00005E0A0000}"/>
    <cellStyle name="20% - Énfasis3 2 11 2 6" xfId="2664" xr:uid="{00000000-0005-0000-0000-00005F0A0000}"/>
    <cellStyle name="20% - Énfasis3 2 11 2 7" xfId="2665" xr:uid="{00000000-0005-0000-0000-0000600A0000}"/>
    <cellStyle name="20% - Énfasis3 2 11 2 8" xfId="2666" xr:uid="{00000000-0005-0000-0000-0000610A0000}"/>
    <cellStyle name="20% - Énfasis3 2 11 2 9" xfId="2667" xr:uid="{00000000-0005-0000-0000-0000620A0000}"/>
    <cellStyle name="20% - Énfasis3 2 11 3" xfId="2668" xr:uid="{00000000-0005-0000-0000-0000630A0000}"/>
    <cellStyle name="20% - Énfasis3 2 11 3 10" xfId="2669" xr:uid="{00000000-0005-0000-0000-0000640A0000}"/>
    <cellStyle name="20% - Énfasis3 2 11 3 11" xfId="2670" xr:uid="{00000000-0005-0000-0000-0000650A0000}"/>
    <cellStyle name="20% - Énfasis3 2 11 3 2" xfId="2671" xr:uid="{00000000-0005-0000-0000-0000660A0000}"/>
    <cellStyle name="20% - Énfasis3 2 11 3 3" xfId="2672" xr:uid="{00000000-0005-0000-0000-0000670A0000}"/>
    <cellStyle name="20% - Énfasis3 2 11 3 4" xfId="2673" xr:uid="{00000000-0005-0000-0000-0000680A0000}"/>
    <cellStyle name="20% - Énfasis3 2 11 3 5" xfId="2674" xr:uid="{00000000-0005-0000-0000-0000690A0000}"/>
    <cellStyle name="20% - Énfasis3 2 11 3 6" xfId="2675" xr:uid="{00000000-0005-0000-0000-00006A0A0000}"/>
    <cellStyle name="20% - Énfasis3 2 11 3 7" xfId="2676" xr:uid="{00000000-0005-0000-0000-00006B0A0000}"/>
    <cellStyle name="20% - Énfasis3 2 11 3 8" xfId="2677" xr:uid="{00000000-0005-0000-0000-00006C0A0000}"/>
    <cellStyle name="20% - Énfasis3 2 11 3 9" xfId="2678" xr:uid="{00000000-0005-0000-0000-00006D0A0000}"/>
    <cellStyle name="20% - Énfasis3 2 11 4" xfId="2679" xr:uid="{00000000-0005-0000-0000-00006E0A0000}"/>
    <cellStyle name="20% - Énfasis3 2 11 5" xfId="2680" xr:uid="{00000000-0005-0000-0000-00006F0A0000}"/>
    <cellStyle name="20% - Énfasis3 2 11 6" xfId="2681" xr:uid="{00000000-0005-0000-0000-0000700A0000}"/>
    <cellStyle name="20% - Énfasis3 2 11 7" xfId="2682" xr:uid="{00000000-0005-0000-0000-0000710A0000}"/>
    <cellStyle name="20% - Énfasis3 2 11 8" xfId="2683" xr:uid="{00000000-0005-0000-0000-0000720A0000}"/>
    <cellStyle name="20% - Énfasis3 2 11 9" xfId="2684" xr:uid="{00000000-0005-0000-0000-0000730A0000}"/>
    <cellStyle name="20% - Énfasis3 2 12" xfId="2685" xr:uid="{00000000-0005-0000-0000-0000740A0000}"/>
    <cellStyle name="20% - Énfasis3 2 13" xfId="2686" xr:uid="{00000000-0005-0000-0000-0000750A0000}"/>
    <cellStyle name="20% - Énfasis3 2 13 10" xfId="2687" xr:uid="{00000000-0005-0000-0000-0000760A0000}"/>
    <cellStyle name="20% - Énfasis3 2 13 11" xfId="2688" xr:uid="{00000000-0005-0000-0000-0000770A0000}"/>
    <cellStyle name="20% - Énfasis3 2 13 2" xfId="2689" xr:uid="{00000000-0005-0000-0000-0000780A0000}"/>
    <cellStyle name="20% - Énfasis3 2 13 3" xfId="2690" xr:uid="{00000000-0005-0000-0000-0000790A0000}"/>
    <cellStyle name="20% - Énfasis3 2 13 4" xfId="2691" xr:uid="{00000000-0005-0000-0000-00007A0A0000}"/>
    <cellStyle name="20% - Énfasis3 2 13 5" xfId="2692" xr:uid="{00000000-0005-0000-0000-00007B0A0000}"/>
    <cellStyle name="20% - Énfasis3 2 13 6" xfId="2693" xr:uid="{00000000-0005-0000-0000-00007C0A0000}"/>
    <cellStyle name="20% - Énfasis3 2 13 7" xfId="2694" xr:uid="{00000000-0005-0000-0000-00007D0A0000}"/>
    <cellStyle name="20% - Énfasis3 2 13 8" xfId="2695" xr:uid="{00000000-0005-0000-0000-00007E0A0000}"/>
    <cellStyle name="20% - Énfasis3 2 13 9" xfId="2696" xr:uid="{00000000-0005-0000-0000-00007F0A0000}"/>
    <cellStyle name="20% - Énfasis3 2 14" xfId="2697" xr:uid="{00000000-0005-0000-0000-0000800A0000}"/>
    <cellStyle name="20% - Énfasis3 2 14 10" xfId="2698" xr:uid="{00000000-0005-0000-0000-0000810A0000}"/>
    <cellStyle name="20% - Énfasis3 2 14 11" xfId="2699" xr:uid="{00000000-0005-0000-0000-0000820A0000}"/>
    <cellStyle name="20% - Énfasis3 2 14 2" xfId="2700" xr:uid="{00000000-0005-0000-0000-0000830A0000}"/>
    <cellStyle name="20% - Énfasis3 2 14 3" xfId="2701" xr:uid="{00000000-0005-0000-0000-0000840A0000}"/>
    <cellStyle name="20% - Énfasis3 2 14 4" xfId="2702" xr:uid="{00000000-0005-0000-0000-0000850A0000}"/>
    <cellStyle name="20% - Énfasis3 2 14 5" xfId="2703" xr:uid="{00000000-0005-0000-0000-0000860A0000}"/>
    <cellStyle name="20% - Énfasis3 2 14 6" xfId="2704" xr:uid="{00000000-0005-0000-0000-0000870A0000}"/>
    <cellStyle name="20% - Énfasis3 2 14 7" xfId="2705" xr:uid="{00000000-0005-0000-0000-0000880A0000}"/>
    <cellStyle name="20% - Énfasis3 2 14 8" xfId="2706" xr:uid="{00000000-0005-0000-0000-0000890A0000}"/>
    <cellStyle name="20% - Énfasis3 2 14 9" xfId="2707" xr:uid="{00000000-0005-0000-0000-00008A0A0000}"/>
    <cellStyle name="20% - Énfasis3 2 2" xfId="2708" xr:uid="{00000000-0005-0000-0000-00008B0A0000}"/>
    <cellStyle name="20% - Énfasis3 2 2 10" xfId="2709" xr:uid="{00000000-0005-0000-0000-00008C0A0000}"/>
    <cellStyle name="20% - Énfasis3 2 2 11" xfId="2710" xr:uid="{00000000-0005-0000-0000-00008D0A0000}"/>
    <cellStyle name="20% - Énfasis3 2 2 12" xfId="2711" xr:uid="{00000000-0005-0000-0000-00008E0A0000}"/>
    <cellStyle name="20% - Énfasis3 2 2 13" xfId="2712" xr:uid="{00000000-0005-0000-0000-00008F0A0000}"/>
    <cellStyle name="20% - Énfasis3 2 2 2" xfId="2713" xr:uid="{00000000-0005-0000-0000-0000900A0000}"/>
    <cellStyle name="20% - Énfasis3 2 2 2 10" xfId="2714" xr:uid="{00000000-0005-0000-0000-0000910A0000}"/>
    <cellStyle name="20% - Énfasis3 2 2 2 11" xfId="2715" xr:uid="{00000000-0005-0000-0000-0000920A0000}"/>
    <cellStyle name="20% - Énfasis3 2 2 2 2" xfId="2716" xr:uid="{00000000-0005-0000-0000-0000930A0000}"/>
    <cellStyle name="20% - Énfasis3 2 2 2 3" xfId="2717" xr:uid="{00000000-0005-0000-0000-0000940A0000}"/>
    <cellStyle name="20% - Énfasis3 2 2 2 4" xfId="2718" xr:uid="{00000000-0005-0000-0000-0000950A0000}"/>
    <cellStyle name="20% - Énfasis3 2 2 2 5" xfId="2719" xr:uid="{00000000-0005-0000-0000-0000960A0000}"/>
    <cellStyle name="20% - Énfasis3 2 2 2 6" xfId="2720" xr:uid="{00000000-0005-0000-0000-0000970A0000}"/>
    <cellStyle name="20% - Énfasis3 2 2 2 7" xfId="2721" xr:uid="{00000000-0005-0000-0000-0000980A0000}"/>
    <cellStyle name="20% - Énfasis3 2 2 2 8" xfId="2722" xr:uid="{00000000-0005-0000-0000-0000990A0000}"/>
    <cellStyle name="20% - Énfasis3 2 2 2 9" xfId="2723" xr:uid="{00000000-0005-0000-0000-00009A0A0000}"/>
    <cellStyle name="20% - Énfasis3 2 2 3" xfId="2724" xr:uid="{00000000-0005-0000-0000-00009B0A0000}"/>
    <cellStyle name="20% - Énfasis3 2 2 3 10" xfId="2725" xr:uid="{00000000-0005-0000-0000-00009C0A0000}"/>
    <cellStyle name="20% - Énfasis3 2 2 3 11" xfId="2726" xr:uid="{00000000-0005-0000-0000-00009D0A0000}"/>
    <cellStyle name="20% - Énfasis3 2 2 3 2" xfId="2727" xr:uid="{00000000-0005-0000-0000-00009E0A0000}"/>
    <cellStyle name="20% - Énfasis3 2 2 3 3" xfId="2728" xr:uid="{00000000-0005-0000-0000-00009F0A0000}"/>
    <cellStyle name="20% - Énfasis3 2 2 3 4" xfId="2729" xr:uid="{00000000-0005-0000-0000-0000A00A0000}"/>
    <cellStyle name="20% - Énfasis3 2 2 3 5" xfId="2730" xr:uid="{00000000-0005-0000-0000-0000A10A0000}"/>
    <cellStyle name="20% - Énfasis3 2 2 3 6" xfId="2731" xr:uid="{00000000-0005-0000-0000-0000A20A0000}"/>
    <cellStyle name="20% - Énfasis3 2 2 3 7" xfId="2732" xr:uid="{00000000-0005-0000-0000-0000A30A0000}"/>
    <cellStyle name="20% - Énfasis3 2 2 3 8" xfId="2733" xr:uid="{00000000-0005-0000-0000-0000A40A0000}"/>
    <cellStyle name="20% - Énfasis3 2 2 3 9" xfId="2734" xr:uid="{00000000-0005-0000-0000-0000A50A0000}"/>
    <cellStyle name="20% - Énfasis3 2 2 4" xfId="2735" xr:uid="{00000000-0005-0000-0000-0000A60A0000}"/>
    <cellStyle name="20% - Énfasis3 2 2 5" xfId="2736" xr:uid="{00000000-0005-0000-0000-0000A70A0000}"/>
    <cellStyle name="20% - Énfasis3 2 2 6" xfId="2737" xr:uid="{00000000-0005-0000-0000-0000A80A0000}"/>
    <cellStyle name="20% - Énfasis3 2 2 7" xfId="2738" xr:uid="{00000000-0005-0000-0000-0000A90A0000}"/>
    <cellStyle name="20% - Énfasis3 2 2 8" xfId="2739" xr:uid="{00000000-0005-0000-0000-0000AA0A0000}"/>
    <cellStyle name="20% - Énfasis3 2 2 9" xfId="2740" xr:uid="{00000000-0005-0000-0000-0000AB0A0000}"/>
    <cellStyle name="20% - Énfasis3 2 3" xfId="2741" xr:uid="{00000000-0005-0000-0000-0000AC0A0000}"/>
    <cellStyle name="20% - Énfasis3 2 3 10" xfId="2742" xr:uid="{00000000-0005-0000-0000-0000AD0A0000}"/>
    <cellStyle name="20% - Énfasis3 2 3 11" xfId="2743" xr:uid="{00000000-0005-0000-0000-0000AE0A0000}"/>
    <cellStyle name="20% - Énfasis3 2 3 12" xfId="2744" xr:uid="{00000000-0005-0000-0000-0000AF0A0000}"/>
    <cellStyle name="20% - Énfasis3 2 3 13" xfId="2745" xr:uid="{00000000-0005-0000-0000-0000B00A0000}"/>
    <cellStyle name="20% - Énfasis3 2 3 2" xfId="2746" xr:uid="{00000000-0005-0000-0000-0000B10A0000}"/>
    <cellStyle name="20% - Énfasis3 2 3 2 10" xfId="2747" xr:uid="{00000000-0005-0000-0000-0000B20A0000}"/>
    <cellStyle name="20% - Énfasis3 2 3 2 11" xfId="2748" xr:uid="{00000000-0005-0000-0000-0000B30A0000}"/>
    <cellStyle name="20% - Énfasis3 2 3 2 2" xfId="2749" xr:uid="{00000000-0005-0000-0000-0000B40A0000}"/>
    <cellStyle name="20% - Énfasis3 2 3 2 3" xfId="2750" xr:uid="{00000000-0005-0000-0000-0000B50A0000}"/>
    <cellStyle name="20% - Énfasis3 2 3 2 4" xfId="2751" xr:uid="{00000000-0005-0000-0000-0000B60A0000}"/>
    <cellStyle name="20% - Énfasis3 2 3 2 5" xfId="2752" xr:uid="{00000000-0005-0000-0000-0000B70A0000}"/>
    <cellStyle name="20% - Énfasis3 2 3 2 6" xfId="2753" xr:uid="{00000000-0005-0000-0000-0000B80A0000}"/>
    <cellStyle name="20% - Énfasis3 2 3 2 7" xfId="2754" xr:uid="{00000000-0005-0000-0000-0000B90A0000}"/>
    <cellStyle name="20% - Énfasis3 2 3 2 8" xfId="2755" xr:uid="{00000000-0005-0000-0000-0000BA0A0000}"/>
    <cellStyle name="20% - Énfasis3 2 3 2 9" xfId="2756" xr:uid="{00000000-0005-0000-0000-0000BB0A0000}"/>
    <cellStyle name="20% - Énfasis3 2 3 3" xfId="2757" xr:uid="{00000000-0005-0000-0000-0000BC0A0000}"/>
    <cellStyle name="20% - Énfasis3 2 3 3 10" xfId="2758" xr:uid="{00000000-0005-0000-0000-0000BD0A0000}"/>
    <cellStyle name="20% - Énfasis3 2 3 3 11" xfId="2759" xr:uid="{00000000-0005-0000-0000-0000BE0A0000}"/>
    <cellStyle name="20% - Énfasis3 2 3 3 2" xfId="2760" xr:uid="{00000000-0005-0000-0000-0000BF0A0000}"/>
    <cellStyle name="20% - Énfasis3 2 3 3 3" xfId="2761" xr:uid="{00000000-0005-0000-0000-0000C00A0000}"/>
    <cellStyle name="20% - Énfasis3 2 3 3 4" xfId="2762" xr:uid="{00000000-0005-0000-0000-0000C10A0000}"/>
    <cellStyle name="20% - Énfasis3 2 3 3 5" xfId="2763" xr:uid="{00000000-0005-0000-0000-0000C20A0000}"/>
    <cellStyle name="20% - Énfasis3 2 3 3 6" xfId="2764" xr:uid="{00000000-0005-0000-0000-0000C30A0000}"/>
    <cellStyle name="20% - Énfasis3 2 3 3 7" xfId="2765" xr:uid="{00000000-0005-0000-0000-0000C40A0000}"/>
    <cellStyle name="20% - Énfasis3 2 3 3 8" xfId="2766" xr:uid="{00000000-0005-0000-0000-0000C50A0000}"/>
    <cellStyle name="20% - Énfasis3 2 3 3 9" xfId="2767" xr:uid="{00000000-0005-0000-0000-0000C60A0000}"/>
    <cellStyle name="20% - Énfasis3 2 3 4" xfId="2768" xr:uid="{00000000-0005-0000-0000-0000C70A0000}"/>
    <cellStyle name="20% - Énfasis3 2 3 5" xfId="2769" xr:uid="{00000000-0005-0000-0000-0000C80A0000}"/>
    <cellStyle name="20% - Énfasis3 2 3 6" xfId="2770" xr:uid="{00000000-0005-0000-0000-0000C90A0000}"/>
    <cellStyle name="20% - Énfasis3 2 3 7" xfId="2771" xr:uid="{00000000-0005-0000-0000-0000CA0A0000}"/>
    <cellStyle name="20% - Énfasis3 2 3 8" xfId="2772" xr:uid="{00000000-0005-0000-0000-0000CB0A0000}"/>
    <cellStyle name="20% - Énfasis3 2 3 9" xfId="2773" xr:uid="{00000000-0005-0000-0000-0000CC0A0000}"/>
    <cellStyle name="20% - Énfasis3 2 4" xfId="2774" xr:uid="{00000000-0005-0000-0000-0000CD0A0000}"/>
    <cellStyle name="20% - Énfasis3 2 4 10" xfId="2775" xr:uid="{00000000-0005-0000-0000-0000CE0A0000}"/>
    <cellStyle name="20% - Énfasis3 2 4 11" xfId="2776" xr:uid="{00000000-0005-0000-0000-0000CF0A0000}"/>
    <cellStyle name="20% - Énfasis3 2 4 12" xfId="2777" xr:uid="{00000000-0005-0000-0000-0000D00A0000}"/>
    <cellStyle name="20% - Énfasis3 2 4 13" xfId="2778" xr:uid="{00000000-0005-0000-0000-0000D10A0000}"/>
    <cellStyle name="20% - Énfasis3 2 4 2" xfId="2779" xr:uid="{00000000-0005-0000-0000-0000D20A0000}"/>
    <cellStyle name="20% - Énfasis3 2 4 2 10" xfId="2780" xr:uid="{00000000-0005-0000-0000-0000D30A0000}"/>
    <cellStyle name="20% - Énfasis3 2 4 2 11" xfId="2781" xr:uid="{00000000-0005-0000-0000-0000D40A0000}"/>
    <cellStyle name="20% - Énfasis3 2 4 2 2" xfId="2782" xr:uid="{00000000-0005-0000-0000-0000D50A0000}"/>
    <cellStyle name="20% - Énfasis3 2 4 2 3" xfId="2783" xr:uid="{00000000-0005-0000-0000-0000D60A0000}"/>
    <cellStyle name="20% - Énfasis3 2 4 2 4" xfId="2784" xr:uid="{00000000-0005-0000-0000-0000D70A0000}"/>
    <cellStyle name="20% - Énfasis3 2 4 2 5" xfId="2785" xr:uid="{00000000-0005-0000-0000-0000D80A0000}"/>
    <cellStyle name="20% - Énfasis3 2 4 2 6" xfId="2786" xr:uid="{00000000-0005-0000-0000-0000D90A0000}"/>
    <cellStyle name="20% - Énfasis3 2 4 2 7" xfId="2787" xr:uid="{00000000-0005-0000-0000-0000DA0A0000}"/>
    <cellStyle name="20% - Énfasis3 2 4 2 8" xfId="2788" xr:uid="{00000000-0005-0000-0000-0000DB0A0000}"/>
    <cellStyle name="20% - Énfasis3 2 4 2 9" xfId="2789" xr:uid="{00000000-0005-0000-0000-0000DC0A0000}"/>
    <cellStyle name="20% - Énfasis3 2 4 3" xfId="2790" xr:uid="{00000000-0005-0000-0000-0000DD0A0000}"/>
    <cellStyle name="20% - Énfasis3 2 4 3 10" xfId="2791" xr:uid="{00000000-0005-0000-0000-0000DE0A0000}"/>
    <cellStyle name="20% - Énfasis3 2 4 3 11" xfId="2792" xr:uid="{00000000-0005-0000-0000-0000DF0A0000}"/>
    <cellStyle name="20% - Énfasis3 2 4 3 2" xfId="2793" xr:uid="{00000000-0005-0000-0000-0000E00A0000}"/>
    <cellStyle name="20% - Énfasis3 2 4 3 3" xfId="2794" xr:uid="{00000000-0005-0000-0000-0000E10A0000}"/>
    <cellStyle name="20% - Énfasis3 2 4 3 4" xfId="2795" xr:uid="{00000000-0005-0000-0000-0000E20A0000}"/>
    <cellStyle name="20% - Énfasis3 2 4 3 5" xfId="2796" xr:uid="{00000000-0005-0000-0000-0000E30A0000}"/>
    <cellStyle name="20% - Énfasis3 2 4 3 6" xfId="2797" xr:uid="{00000000-0005-0000-0000-0000E40A0000}"/>
    <cellStyle name="20% - Énfasis3 2 4 3 7" xfId="2798" xr:uid="{00000000-0005-0000-0000-0000E50A0000}"/>
    <cellStyle name="20% - Énfasis3 2 4 3 8" xfId="2799" xr:uid="{00000000-0005-0000-0000-0000E60A0000}"/>
    <cellStyle name="20% - Énfasis3 2 4 3 9" xfId="2800" xr:uid="{00000000-0005-0000-0000-0000E70A0000}"/>
    <cellStyle name="20% - Énfasis3 2 4 4" xfId="2801" xr:uid="{00000000-0005-0000-0000-0000E80A0000}"/>
    <cellStyle name="20% - Énfasis3 2 4 5" xfId="2802" xr:uid="{00000000-0005-0000-0000-0000E90A0000}"/>
    <cellStyle name="20% - Énfasis3 2 4 6" xfId="2803" xr:uid="{00000000-0005-0000-0000-0000EA0A0000}"/>
    <cellStyle name="20% - Énfasis3 2 4 7" xfId="2804" xr:uid="{00000000-0005-0000-0000-0000EB0A0000}"/>
    <cellStyle name="20% - Énfasis3 2 4 8" xfId="2805" xr:uid="{00000000-0005-0000-0000-0000EC0A0000}"/>
    <cellStyle name="20% - Énfasis3 2 4 9" xfId="2806" xr:uid="{00000000-0005-0000-0000-0000ED0A0000}"/>
    <cellStyle name="20% - Énfasis3 2 5" xfId="2807" xr:uid="{00000000-0005-0000-0000-0000EE0A0000}"/>
    <cellStyle name="20% - Énfasis3 2 5 10" xfId="2808" xr:uid="{00000000-0005-0000-0000-0000EF0A0000}"/>
    <cellStyle name="20% - Énfasis3 2 5 11" xfId="2809" xr:uid="{00000000-0005-0000-0000-0000F00A0000}"/>
    <cellStyle name="20% - Énfasis3 2 5 12" xfId="2810" xr:uid="{00000000-0005-0000-0000-0000F10A0000}"/>
    <cellStyle name="20% - Énfasis3 2 5 13" xfId="2811" xr:uid="{00000000-0005-0000-0000-0000F20A0000}"/>
    <cellStyle name="20% - Énfasis3 2 5 2" xfId="2812" xr:uid="{00000000-0005-0000-0000-0000F30A0000}"/>
    <cellStyle name="20% - Énfasis3 2 5 2 10" xfId="2813" xr:uid="{00000000-0005-0000-0000-0000F40A0000}"/>
    <cellStyle name="20% - Énfasis3 2 5 2 11" xfId="2814" xr:uid="{00000000-0005-0000-0000-0000F50A0000}"/>
    <cellStyle name="20% - Énfasis3 2 5 2 2" xfId="2815" xr:uid="{00000000-0005-0000-0000-0000F60A0000}"/>
    <cellStyle name="20% - Énfasis3 2 5 2 3" xfId="2816" xr:uid="{00000000-0005-0000-0000-0000F70A0000}"/>
    <cellStyle name="20% - Énfasis3 2 5 2 4" xfId="2817" xr:uid="{00000000-0005-0000-0000-0000F80A0000}"/>
    <cellStyle name="20% - Énfasis3 2 5 2 5" xfId="2818" xr:uid="{00000000-0005-0000-0000-0000F90A0000}"/>
    <cellStyle name="20% - Énfasis3 2 5 2 6" xfId="2819" xr:uid="{00000000-0005-0000-0000-0000FA0A0000}"/>
    <cellStyle name="20% - Énfasis3 2 5 2 7" xfId="2820" xr:uid="{00000000-0005-0000-0000-0000FB0A0000}"/>
    <cellStyle name="20% - Énfasis3 2 5 2 8" xfId="2821" xr:uid="{00000000-0005-0000-0000-0000FC0A0000}"/>
    <cellStyle name="20% - Énfasis3 2 5 2 9" xfId="2822" xr:uid="{00000000-0005-0000-0000-0000FD0A0000}"/>
    <cellStyle name="20% - Énfasis3 2 5 3" xfId="2823" xr:uid="{00000000-0005-0000-0000-0000FE0A0000}"/>
    <cellStyle name="20% - Énfasis3 2 5 3 10" xfId="2824" xr:uid="{00000000-0005-0000-0000-0000FF0A0000}"/>
    <cellStyle name="20% - Énfasis3 2 5 3 11" xfId="2825" xr:uid="{00000000-0005-0000-0000-0000000B0000}"/>
    <cellStyle name="20% - Énfasis3 2 5 3 2" xfId="2826" xr:uid="{00000000-0005-0000-0000-0000010B0000}"/>
    <cellStyle name="20% - Énfasis3 2 5 3 3" xfId="2827" xr:uid="{00000000-0005-0000-0000-0000020B0000}"/>
    <cellStyle name="20% - Énfasis3 2 5 3 4" xfId="2828" xr:uid="{00000000-0005-0000-0000-0000030B0000}"/>
    <cellStyle name="20% - Énfasis3 2 5 3 5" xfId="2829" xr:uid="{00000000-0005-0000-0000-0000040B0000}"/>
    <cellStyle name="20% - Énfasis3 2 5 3 6" xfId="2830" xr:uid="{00000000-0005-0000-0000-0000050B0000}"/>
    <cellStyle name="20% - Énfasis3 2 5 3 7" xfId="2831" xr:uid="{00000000-0005-0000-0000-0000060B0000}"/>
    <cellStyle name="20% - Énfasis3 2 5 3 8" xfId="2832" xr:uid="{00000000-0005-0000-0000-0000070B0000}"/>
    <cellStyle name="20% - Énfasis3 2 5 3 9" xfId="2833" xr:uid="{00000000-0005-0000-0000-0000080B0000}"/>
    <cellStyle name="20% - Énfasis3 2 5 4" xfId="2834" xr:uid="{00000000-0005-0000-0000-0000090B0000}"/>
    <cellStyle name="20% - Énfasis3 2 5 5" xfId="2835" xr:uid="{00000000-0005-0000-0000-00000A0B0000}"/>
    <cellStyle name="20% - Énfasis3 2 5 6" xfId="2836" xr:uid="{00000000-0005-0000-0000-00000B0B0000}"/>
    <cellStyle name="20% - Énfasis3 2 5 7" xfId="2837" xr:uid="{00000000-0005-0000-0000-00000C0B0000}"/>
    <cellStyle name="20% - Énfasis3 2 5 8" xfId="2838" xr:uid="{00000000-0005-0000-0000-00000D0B0000}"/>
    <cellStyle name="20% - Énfasis3 2 5 9" xfId="2839" xr:uid="{00000000-0005-0000-0000-00000E0B0000}"/>
    <cellStyle name="20% - Énfasis3 2 6" xfId="2840" xr:uid="{00000000-0005-0000-0000-00000F0B0000}"/>
    <cellStyle name="20% - Énfasis3 2 6 10" xfId="2841" xr:uid="{00000000-0005-0000-0000-0000100B0000}"/>
    <cellStyle name="20% - Énfasis3 2 6 11" xfId="2842" xr:uid="{00000000-0005-0000-0000-0000110B0000}"/>
    <cellStyle name="20% - Énfasis3 2 6 12" xfId="2843" xr:uid="{00000000-0005-0000-0000-0000120B0000}"/>
    <cellStyle name="20% - Énfasis3 2 6 13" xfId="2844" xr:uid="{00000000-0005-0000-0000-0000130B0000}"/>
    <cellStyle name="20% - Énfasis3 2 6 2" xfId="2845" xr:uid="{00000000-0005-0000-0000-0000140B0000}"/>
    <cellStyle name="20% - Énfasis3 2 6 2 10" xfId="2846" xr:uid="{00000000-0005-0000-0000-0000150B0000}"/>
    <cellStyle name="20% - Énfasis3 2 6 2 11" xfId="2847" xr:uid="{00000000-0005-0000-0000-0000160B0000}"/>
    <cellStyle name="20% - Énfasis3 2 6 2 2" xfId="2848" xr:uid="{00000000-0005-0000-0000-0000170B0000}"/>
    <cellStyle name="20% - Énfasis3 2 6 2 3" xfId="2849" xr:uid="{00000000-0005-0000-0000-0000180B0000}"/>
    <cellStyle name="20% - Énfasis3 2 6 2 4" xfId="2850" xr:uid="{00000000-0005-0000-0000-0000190B0000}"/>
    <cellStyle name="20% - Énfasis3 2 6 2 5" xfId="2851" xr:uid="{00000000-0005-0000-0000-00001A0B0000}"/>
    <cellStyle name="20% - Énfasis3 2 6 2 6" xfId="2852" xr:uid="{00000000-0005-0000-0000-00001B0B0000}"/>
    <cellStyle name="20% - Énfasis3 2 6 2 7" xfId="2853" xr:uid="{00000000-0005-0000-0000-00001C0B0000}"/>
    <cellStyle name="20% - Énfasis3 2 6 2 8" xfId="2854" xr:uid="{00000000-0005-0000-0000-00001D0B0000}"/>
    <cellStyle name="20% - Énfasis3 2 6 2 9" xfId="2855" xr:uid="{00000000-0005-0000-0000-00001E0B0000}"/>
    <cellStyle name="20% - Énfasis3 2 6 3" xfId="2856" xr:uid="{00000000-0005-0000-0000-00001F0B0000}"/>
    <cellStyle name="20% - Énfasis3 2 6 3 10" xfId="2857" xr:uid="{00000000-0005-0000-0000-0000200B0000}"/>
    <cellStyle name="20% - Énfasis3 2 6 3 11" xfId="2858" xr:uid="{00000000-0005-0000-0000-0000210B0000}"/>
    <cellStyle name="20% - Énfasis3 2 6 3 2" xfId="2859" xr:uid="{00000000-0005-0000-0000-0000220B0000}"/>
    <cellStyle name="20% - Énfasis3 2 6 3 3" xfId="2860" xr:uid="{00000000-0005-0000-0000-0000230B0000}"/>
    <cellStyle name="20% - Énfasis3 2 6 3 4" xfId="2861" xr:uid="{00000000-0005-0000-0000-0000240B0000}"/>
    <cellStyle name="20% - Énfasis3 2 6 3 5" xfId="2862" xr:uid="{00000000-0005-0000-0000-0000250B0000}"/>
    <cellStyle name="20% - Énfasis3 2 6 3 6" xfId="2863" xr:uid="{00000000-0005-0000-0000-0000260B0000}"/>
    <cellStyle name="20% - Énfasis3 2 6 3 7" xfId="2864" xr:uid="{00000000-0005-0000-0000-0000270B0000}"/>
    <cellStyle name="20% - Énfasis3 2 6 3 8" xfId="2865" xr:uid="{00000000-0005-0000-0000-0000280B0000}"/>
    <cellStyle name="20% - Énfasis3 2 6 3 9" xfId="2866" xr:uid="{00000000-0005-0000-0000-0000290B0000}"/>
    <cellStyle name="20% - Énfasis3 2 6 4" xfId="2867" xr:uid="{00000000-0005-0000-0000-00002A0B0000}"/>
    <cellStyle name="20% - Énfasis3 2 6 5" xfId="2868" xr:uid="{00000000-0005-0000-0000-00002B0B0000}"/>
    <cellStyle name="20% - Énfasis3 2 6 6" xfId="2869" xr:uid="{00000000-0005-0000-0000-00002C0B0000}"/>
    <cellStyle name="20% - Énfasis3 2 6 7" xfId="2870" xr:uid="{00000000-0005-0000-0000-00002D0B0000}"/>
    <cellStyle name="20% - Énfasis3 2 6 8" xfId="2871" xr:uid="{00000000-0005-0000-0000-00002E0B0000}"/>
    <cellStyle name="20% - Énfasis3 2 6 9" xfId="2872" xr:uid="{00000000-0005-0000-0000-00002F0B0000}"/>
    <cellStyle name="20% - Énfasis3 2 7" xfId="2873" xr:uid="{00000000-0005-0000-0000-0000300B0000}"/>
    <cellStyle name="20% - Énfasis3 2 7 10" xfId="2874" xr:uid="{00000000-0005-0000-0000-0000310B0000}"/>
    <cellStyle name="20% - Énfasis3 2 7 11" xfId="2875" xr:uid="{00000000-0005-0000-0000-0000320B0000}"/>
    <cellStyle name="20% - Énfasis3 2 7 12" xfId="2876" xr:uid="{00000000-0005-0000-0000-0000330B0000}"/>
    <cellStyle name="20% - Énfasis3 2 7 13" xfId="2877" xr:uid="{00000000-0005-0000-0000-0000340B0000}"/>
    <cellStyle name="20% - Énfasis3 2 7 2" xfId="2878" xr:uid="{00000000-0005-0000-0000-0000350B0000}"/>
    <cellStyle name="20% - Énfasis3 2 7 2 10" xfId="2879" xr:uid="{00000000-0005-0000-0000-0000360B0000}"/>
    <cellStyle name="20% - Énfasis3 2 7 2 11" xfId="2880" xr:uid="{00000000-0005-0000-0000-0000370B0000}"/>
    <cellStyle name="20% - Énfasis3 2 7 2 2" xfId="2881" xr:uid="{00000000-0005-0000-0000-0000380B0000}"/>
    <cellStyle name="20% - Énfasis3 2 7 2 3" xfId="2882" xr:uid="{00000000-0005-0000-0000-0000390B0000}"/>
    <cellStyle name="20% - Énfasis3 2 7 2 4" xfId="2883" xr:uid="{00000000-0005-0000-0000-00003A0B0000}"/>
    <cellStyle name="20% - Énfasis3 2 7 2 5" xfId="2884" xr:uid="{00000000-0005-0000-0000-00003B0B0000}"/>
    <cellStyle name="20% - Énfasis3 2 7 2 6" xfId="2885" xr:uid="{00000000-0005-0000-0000-00003C0B0000}"/>
    <cellStyle name="20% - Énfasis3 2 7 2 7" xfId="2886" xr:uid="{00000000-0005-0000-0000-00003D0B0000}"/>
    <cellStyle name="20% - Énfasis3 2 7 2 8" xfId="2887" xr:uid="{00000000-0005-0000-0000-00003E0B0000}"/>
    <cellStyle name="20% - Énfasis3 2 7 2 9" xfId="2888" xr:uid="{00000000-0005-0000-0000-00003F0B0000}"/>
    <cellStyle name="20% - Énfasis3 2 7 3" xfId="2889" xr:uid="{00000000-0005-0000-0000-0000400B0000}"/>
    <cellStyle name="20% - Énfasis3 2 7 3 10" xfId="2890" xr:uid="{00000000-0005-0000-0000-0000410B0000}"/>
    <cellStyle name="20% - Énfasis3 2 7 3 11" xfId="2891" xr:uid="{00000000-0005-0000-0000-0000420B0000}"/>
    <cellStyle name="20% - Énfasis3 2 7 3 2" xfId="2892" xr:uid="{00000000-0005-0000-0000-0000430B0000}"/>
    <cellStyle name="20% - Énfasis3 2 7 3 3" xfId="2893" xr:uid="{00000000-0005-0000-0000-0000440B0000}"/>
    <cellStyle name="20% - Énfasis3 2 7 3 4" xfId="2894" xr:uid="{00000000-0005-0000-0000-0000450B0000}"/>
    <cellStyle name="20% - Énfasis3 2 7 3 5" xfId="2895" xr:uid="{00000000-0005-0000-0000-0000460B0000}"/>
    <cellStyle name="20% - Énfasis3 2 7 3 6" xfId="2896" xr:uid="{00000000-0005-0000-0000-0000470B0000}"/>
    <cellStyle name="20% - Énfasis3 2 7 3 7" xfId="2897" xr:uid="{00000000-0005-0000-0000-0000480B0000}"/>
    <cellStyle name="20% - Énfasis3 2 7 3 8" xfId="2898" xr:uid="{00000000-0005-0000-0000-0000490B0000}"/>
    <cellStyle name="20% - Énfasis3 2 7 3 9" xfId="2899" xr:uid="{00000000-0005-0000-0000-00004A0B0000}"/>
    <cellStyle name="20% - Énfasis3 2 7 4" xfId="2900" xr:uid="{00000000-0005-0000-0000-00004B0B0000}"/>
    <cellStyle name="20% - Énfasis3 2 7 5" xfId="2901" xr:uid="{00000000-0005-0000-0000-00004C0B0000}"/>
    <cellStyle name="20% - Énfasis3 2 7 6" xfId="2902" xr:uid="{00000000-0005-0000-0000-00004D0B0000}"/>
    <cellStyle name="20% - Énfasis3 2 7 7" xfId="2903" xr:uid="{00000000-0005-0000-0000-00004E0B0000}"/>
    <cellStyle name="20% - Énfasis3 2 7 8" xfId="2904" xr:uid="{00000000-0005-0000-0000-00004F0B0000}"/>
    <cellStyle name="20% - Énfasis3 2 7 9" xfId="2905" xr:uid="{00000000-0005-0000-0000-0000500B0000}"/>
    <cellStyle name="20% - Énfasis3 2 8" xfId="2906" xr:uid="{00000000-0005-0000-0000-0000510B0000}"/>
    <cellStyle name="20% - Énfasis3 2 8 10" xfId="2907" xr:uid="{00000000-0005-0000-0000-0000520B0000}"/>
    <cellStyle name="20% - Énfasis3 2 8 11" xfId="2908" xr:uid="{00000000-0005-0000-0000-0000530B0000}"/>
    <cellStyle name="20% - Énfasis3 2 8 12" xfId="2909" xr:uid="{00000000-0005-0000-0000-0000540B0000}"/>
    <cellStyle name="20% - Énfasis3 2 8 13" xfId="2910" xr:uid="{00000000-0005-0000-0000-0000550B0000}"/>
    <cellStyle name="20% - Énfasis3 2 8 2" xfId="2911" xr:uid="{00000000-0005-0000-0000-0000560B0000}"/>
    <cellStyle name="20% - Énfasis3 2 8 2 10" xfId="2912" xr:uid="{00000000-0005-0000-0000-0000570B0000}"/>
    <cellStyle name="20% - Énfasis3 2 8 2 11" xfId="2913" xr:uid="{00000000-0005-0000-0000-0000580B0000}"/>
    <cellStyle name="20% - Énfasis3 2 8 2 2" xfId="2914" xr:uid="{00000000-0005-0000-0000-0000590B0000}"/>
    <cellStyle name="20% - Énfasis3 2 8 2 3" xfId="2915" xr:uid="{00000000-0005-0000-0000-00005A0B0000}"/>
    <cellStyle name="20% - Énfasis3 2 8 2 4" xfId="2916" xr:uid="{00000000-0005-0000-0000-00005B0B0000}"/>
    <cellStyle name="20% - Énfasis3 2 8 2 5" xfId="2917" xr:uid="{00000000-0005-0000-0000-00005C0B0000}"/>
    <cellStyle name="20% - Énfasis3 2 8 2 6" xfId="2918" xr:uid="{00000000-0005-0000-0000-00005D0B0000}"/>
    <cellStyle name="20% - Énfasis3 2 8 2 7" xfId="2919" xr:uid="{00000000-0005-0000-0000-00005E0B0000}"/>
    <cellStyle name="20% - Énfasis3 2 8 2 8" xfId="2920" xr:uid="{00000000-0005-0000-0000-00005F0B0000}"/>
    <cellStyle name="20% - Énfasis3 2 8 2 9" xfId="2921" xr:uid="{00000000-0005-0000-0000-0000600B0000}"/>
    <cellStyle name="20% - Énfasis3 2 8 3" xfId="2922" xr:uid="{00000000-0005-0000-0000-0000610B0000}"/>
    <cellStyle name="20% - Énfasis3 2 8 3 10" xfId="2923" xr:uid="{00000000-0005-0000-0000-0000620B0000}"/>
    <cellStyle name="20% - Énfasis3 2 8 3 11" xfId="2924" xr:uid="{00000000-0005-0000-0000-0000630B0000}"/>
    <cellStyle name="20% - Énfasis3 2 8 3 2" xfId="2925" xr:uid="{00000000-0005-0000-0000-0000640B0000}"/>
    <cellStyle name="20% - Énfasis3 2 8 3 3" xfId="2926" xr:uid="{00000000-0005-0000-0000-0000650B0000}"/>
    <cellStyle name="20% - Énfasis3 2 8 3 4" xfId="2927" xr:uid="{00000000-0005-0000-0000-0000660B0000}"/>
    <cellStyle name="20% - Énfasis3 2 8 3 5" xfId="2928" xr:uid="{00000000-0005-0000-0000-0000670B0000}"/>
    <cellStyle name="20% - Énfasis3 2 8 3 6" xfId="2929" xr:uid="{00000000-0005-0000-0000-0000680B0000}"/>
    <cellStyle name="20% - Énfasis3 2 8 3 7" xfId="2930" xr:uid="{00000000-0005-0000-0000-0000690B0000}"/>
    <cellStyle name="20% - Énfasis3 2 8 3 8" xfId="2931" xr:uid="{00000000-0005-0000-0000-00006A0B0000}"/>
    <cellStyle name="20% - Énfasis3 2 8 3 9" xfId="2932" xr:uid="{00000000-0005-0000-0000-00006B0B0000}"/>
    <cellStyle name="20% - Énfasis3 2 8 4" xfId="2933" xr:uid="{00000000-0005-0000-0000-00006C0B0000}"/>
    <cellStyle name="20% - Énfasis3 2 8 5" xfId="2934" xr:uid="{00000000-0005-0000-0000-00006D0B0000}"/>
    <cellStyle name="20% - Énfasis3 2 8 6" xfId="2935" xr:uid="{00000000-0005-0000-0000-00006E0B0000}"/>
    <cellStyle name="20% - Énfasis3 2 8 7" xfId="2936" xr:uid="{00000000-0005-0000-0000-00006F0B0000}"/>
    <cellStyle name="20% - Énfasis3 2 8 8" xfId="2937" xr:uid="{00000000-0005-0000-0000-0000700B0000}"/>
    <cellStyle name="20% - Énfasis3 2 8 9" xfId="2938" xr:uid="{00000000-0005-0000-0000-0000710B0000}"/>
    <cellStyle name="20% - Énfasis3 2 9" xfId="2939" xr:uid="{00000000-0005-0000-0000-0000720B0000}"/>
    <cellStyle name="20% - Énfasis3 2 9 10" xfId="2940" xr:uid="{00000000-0005-0000-0000-0000730B0000}"/>
    <cellStyle name="20% - Énfasis3 2 9 11" xfId="2941" xr:uid="{00000000-0005-0000-0000-0000740B0000}"/>
    <cellStyle name="20% - Énfasis3 2 9 12" xfId="2942" xr:uid="{00000000-0005-0000-0000-0000750B0000}"/>
    <cellStyle name="20% - Énfasis3 2 9 13" xfId="2943" xr:uid="{00000000-0005-0000-0000-0000760B0000}"/>
    <cellStyle name="20% - Énfasis3 2 9 2" xfId="2944" xr:uid="{00000000-0005-0000-0000-0000770B0000}"/>
    <cellStyle name="20% - Énfasis3 2 9 2 10" xfId="2945" xr:uid="{00000000-0005-0000-0000-0000780B0000}"/>
    <cellStyle name="20% - Énfasis3 2 9 2 11" xfId="2946" xr:uid="{00000000-0005-0000-0000-0000790B0000}"/>
    <cellStyle name="20% - Énfasis3 2 9 2 2" xfId="2947" xr:uid="{00000000-0005-0000-0000-00007A0B0000}"/>
    <cellStyle name="20% - Énfasis3 2 9 2 3" xfId="2948" xr:uid="{00000000-0005-0000-0000-00007B0B0000}"/>
    <cellStyle name="20% - Énfasis3 2 9 2 4" xfId="2949" xr:uid="{00000000-0005-0000-0000-00007C0B0000}"/>
    <cellStyle name="20% - Énfasis3 2 9 2 5" xfId="2950" xr:uid="{00000000-0005-0000-0000-00007D0B0000}"/>
    <cellStyle name="20% - Énfasis3 2 9 2 6" xfId="2951" xr:uid="{00000000-0005-0000-0000-00007E0B0000}"/>
    <cellStyle name="20% - Énfasis3 2 9 2 7" xfId="2952" xr:uid="{00000000-0005-0000-0000-00007F0B0000}"/>
    <cellStyle name="20% - Énfasis3 2 9 2 8" xfId="2953" xr:uid="{00000000-0005-0000-0000-0000800B0000}"/>
    <cellStyle name="20% - Énfasis3 2 9 2 9" xfId="2954" xr:uid="{00000000-0005-0000-0000-0000810B0000}"/>
    <cellStyle name="20% - Énfasis3 2 9 3" xfId="2955" xr:uid="{00000000-0005-0000-0000-0000820B0000}"/>
    <cellStyle name="20% - Énfasis3 2 9 3 10" xfId="2956" xr:uid="{00000000-0005-0000-0000-0000830B0000}"/>
    <cellStyle name="20% - Énfasis3 2 9 3 11" xfId="2957" xr:uid="{00000000-0005-0000-0000-0000840B0000}"/>
    <cellStyle name="20% - Énfasis3 2 9 3 2" xfId="2958" xr:uid="{00000000-0005-0000-0000-0000850B0000}"/>
    <cellStyle name="20% - Énfasis3 2 9 3 3" xfId="2959" xr:uid="{00000000-0005-0000-0000-0000860B0000}"/>
    <cellStyle name="20% - Énfasis3 2 9 3 4" xfId="2960" xr:uid="{00000000-0005-0000-0000-0000870B0000}"/>
    <cellStyle name="20% - Énfasis3 2 9 3 5" xfId="2961" xr:uid="{00000000-0005-0000-0000-0000880B0000}"/>
    <cellStyle name="20% - Énfasis3 2 9 3 6" xfId="2962" xr:uid="{00000000-0005-0000-0000-0000890B0000}"/>
    <cellStyle name="20% - Énfasis3 2 9 3 7" xfId="2963" xr:uid="{00000000-0005-0000-0000-00008A0B0000}"/>
    <cellStyle name="20% - Énfasis3 2 9 3 8" xfId="2964" xr:uid="{00000000-0005-0000-0000-00008B0B0000}"/>
    <cellStyle name="20% - Énfasis3 2 9 3 9" xfId="2965" xr:uid="{00000000-0005-0000-0000-00008C0B0000}"/>
    <cellStyle name="20% - Énfasis3 2 9 4" xfId="2966" xr:uid="{00000000-0005-0000-0000-00008D0B0000}"/>
    <cellStyle name="20% - Énfasis3 2 9 5" xfId="2967" xr:uid="{00000000-0005-0000-0000-00008E0B0000}"/>
    <cellStyle name="20% - Énfasis3 2 9 6" xfId="2968" xr:uid="{00000000-0005-0000-0000-00008F0B0000}"/>
    <cellStyle name="20% - Énfasis3 2 9 7" xfId="2969" xr:uid="{00000000-0005-0000-0000-0000900B0000}"/>
    <cellStyle name="20% - Énfasis3 2 9 8" xfId="2970" xr:uid="{00000000-0005-0000-0000-0000910B0000}"/>
    <cellStyle name="20% - Énfasis3 2 9 9" xfId="2971" xr:uid="{00000000-0005-0000-0000-0000920B0000}"/>
    <cellStyle name="20% - Énfasis3 3" xfId="2972" xr:uid="{00000000-0005-0000-0000-0000930B0000}"/>
    <cellStyle name="20% - Énfasis3 3 10" xfId="2973" xr:uid="{00000000-0005-0000-0000-0000940B0000}"/>
    <cellStyle name="20% - Énfasis3 3 10 10" xfId="2974" xr:uid="{00000000-0005-0000-0000-0000950B0000}"/>
    <cellStyle name="20% - Énfasis3 3 10 11" xfId="2975" xr:uid="{00000000-0005-0000-0000-0000960B0000}"/>
    <cellStyle name="20% - Énfasis3 3 10 12" xfId="2976" xr:uid="{00000000-0005-0000-0000-0000970B0000}"/>
    <cellStyle name="20% - Énfasis3 3 10 13" xfId="2977" xr:uid="{00000000-0005-0000-0000-0000980B0000}"/>
    <cellStyle name="20% - Énfasis3 3 10 2" xfId="2978" xr:uid="{00000000-0005-0000-0000-0000990B0000}"/>
    <cellStyle name="20% - Énfasis3 3 10 2 10" xfId="2979" xr:uid="{00000000-0005-0000-0000-00009A0B0000}"/>
    <cellStyle name="20% - Énfasis3 3 10 2 11" xfId="2980" xr:uid="{00000000-0005-0000-0000-00009B0B0000}"/>
    <cellStyle name="20% - Énfasis3 3 10 2 2" xfId="2981" xr:uid="{00000000-0005-0000-0000-00009C0B0000}"/>
    <cellStyle name="20% - Énfasis3 3 10 2 3" xfId="2982" xr:uid="{00000000-0005-0000-0000-00009D0B0000}"/>
    <cellStyle name="20% - Énfasis3 3 10 2 4" xfId="2983" xr:uid="{00000000-0005-0000-0000-00009E0B0000}"/>
    <cellStyle name="20% - Énfasis3 3 10 2 5" xfId="2984" xr:uid="{00000000-0005-0000-0000-00009F0B0000}"/>
    <cellStyle name="20% - Énfasis3 3 10 2 6" xfId="2985" xr:uid="{00000000-0005-0000-0000-0000A00B0000}"/>
    <cellStyle name="20% - Énfasis3 3 10 2 7" xfId="2986" xr:uid="{00000000-0005-0000-0000-0000A10B0000}"/>
    <cellStyle name="20% - Énfasis3 3 10 2 8" xfId="2987" xr:uid="{00000000-0005-0000-0000-0000A20B0000}"/>
    <cellStyle name="20% - Énfasis3 3 10 2 9" xfId="2988" xr:uid="{00000000-0005-0000-0000-0000A30B0000}"/>
    <cellStyle name="20% - Énfasis3 3 10 3" xfId="2989" xr:uid="{00000000-0005-0000-0000-0000A40B0000}"/>
    <cellStyle name="20% - Énfasis3 3 10 3 10" xfId="2990" xr:uid="{00000000-0005-0000-0000-0000A50B0000}"/>
    <cellStyle name="20% - Énfasis3 3 10 3 11" xfId="2991" xr:uid="{00000000-0005-0000-0000-0000A60B0000}"/>
    <cellStyle name="20% - Énfasis3 3 10 3 2" xfId="2992" xr:uid="{00000000-0005-0000-0000-0000A70B0000}"/>
    <cellStyle name="20% - Énfasis3 3 10 3 3" xfId="2993" xr:uid="{00000000-0005-0000-0000-0000A80B0000}"/>
    <cellStyle name="20% - Énfasis3 3 10 3 4" xfId="2994" xr:uid="{00000000-0005-0000-0000-0000A90B0000}"/>
    <cellStyle name="20% - Énfasis3 3 10 3 5" xfId="2995" xr:uid="{00000000-0005-0000-0000-0000AA0B0000}"/>
    <cellStyle name="20% - Énfasis3 3 10 3 6" xfId="2996" xr:uid="{00000000-0005-0000-0000-0000AB0B0000}"/>
    <cellStyle name="20% - Énfasis3 3 10 3 7" xfId="2997" xr:uid="{00000000-0005-0000-0000-0000AC0B0000}"/>
    <cellStyle name="20% - Énfasis3 3 10 3 8" xfId="2998" xr:uid="{00000000-0005-0000-0000-0000AD0B0000}"/>
    <cellStyle name="20% - Énfasis3 3 10 3 9" xfId="2999" xr:uid="{00000000-0005-0000-0000-0000AE0B0000}"/>
    <cellStyle name="20% - Énfasis3 3 10 4" xfId="3000" xr:uid="{00000000-0005-0000-0000-0000AF0B0000}"/>
    <cellStyle name="20% - Énfasis3 3 10 5" xfId="3001" xr:uid="{00000000-0005-0000-0000-0000B00B0000}"/>
    <cellStyle name="20% - Énfasis3 3 10 6" xfId="3002" xr:uid="{00000000-0005-0000-0000-0000B10B0000}"/>
    <cellStyle name="20% - Énfasis3 3 10 7" xfId="3003" xr:uid="{00000000-0005-0000-0000-0000B20B0000}"/>
    <cellStyle name="20% - Énfasis3 3 10 8" xfId="3004" xr:uid="{00000000-0005-0000-0000-0000B30B0000}"/>
    <cellStyle name="20% - Énfasis3 3 10 9" xfId="3005" xr:uid="{00000000-0005-0000-0000-0000B40B0000}"/>
    <cellStyle name="20% - Énfasis3 3 11" xfId="3006" xr:uid="{00000000-0005-0000-0000-0000B50B0000}"/>
    <cellStyle name="20% - Énfasis3 3 11 10" xfId="3007" xr:uid="{00000000-0005-0000-0000-0000B60B0000}"/>
    <cellStyle name="20% - Énfasis3 3 11 11" xfId="3008" xr:uid="{00000000-0005-0000-0000-0000B70B0000}"/>
    <cellStyle name="20% - Énfasis3 3 11 12" xfId="3009" xr:uid="{00000000-0005-0000-0000-0000B80B0000}"/>
    <cellStyle name="20% - Énfasis3 3 11 13" xfId="3010" xr:uid="{00000000-0005-0000-0000-0000B90B0000}"/>
    <cellStyle name="20% - Énfasis3 3 11 2" xfId="3011" xr:uid="{00000000-0005-0000-0000-0000BA0B0000}"/>
    <cellStyle name="20% - Énfasis3 3 11 2 10" xfId="3012" xr:uid="{00000000-0005-0000-0000-0000BB0B0000}"/>
    <cellStyle name="20% - Énfasis3 3 11 2 11" xfId="3013" xr:uid="{00000000-0005-0000-0000-0000BC0B0000}"/>
    <cellStyle name="20% - Énfasis3 3 11 2 2" xfId="3014" xr:uid="{00000000-0005-0000-0000-0000BD0B0000}"/>
    <cellStyle name="20% - Énfasis3 3 11 2 3" xfId="3015" xr:uid="{00000000-0005-0000-0000-0000BE0B0000}"/>
    <cellStyle name="20% - Énfasis3 3 11 2 4" xfId="3016" xr:uid="{00000000-0005-0000-0000-0000BF0B0000}"/>
    <cellStyle name="20% - Énfasis3 3 11 2 5" xfId="3017" xr:uid="{00000000-0005-0000-0000-0000C00B0000}"/>
    <cellStyle name="20% - Énfasis3 3 11 2 6" xfId="3018" xr:uid="{00000000-0005-0000-0000-0000C10B0000}"/>
    <cellStyle name="20% - Énfasis3 3 11 2 7" xfId="3019" xr:uid="{00000000-0005-0000-0000-0000C20B0000}"/>
    <cellStyle name="20% - Énfasis3 3 11 2 8" xfId="3020" xr:uid="{00000000-0005-0000-0000-0000C30B0000}"/>
    <cellStyle name="20% - Énfasis3 3 11 2 9" xfId="3021" xr:uid="{00000000-0005-0000-0000-0000C40B0000}"/>
    <cellStyle name="20% - Énfasis3 3 11 3" xfId="3022" xr:uid="{00000000-0005-0000-0000-0000C50B0000}"/>
    <cellStyle name="20% - Énfasis3 3 11 3 10" xfId="3023" xr:uid="{00000000-0005-0000-0000-0000C60B0000}"/>
    <cellStyle name="20% - Énfasis3 3 11 3 11" xfId="3024" xr:uid="{00000000-0005-0000-0000-0000C70B0000}"/>
    <cellStyle name="20% - Énfasis3 3 11 3 2" xfId="3025" xr:uid="{00000000-0005-0000-0000-0000C80B0000}"/>
    <cellStyle name="20% - Énfasis3 3 11 3 3" xfId="3026" xr:uid="{00000000-0005-0000-0000-0000C90B0000}"/>
    <cellStyle name="20% - Énfasis3 3 11 3 4" xfId="3027" xr:uid="{00000000-0005-0000-0000-0000CA0B0000}"/>
    <cellStyle name="20% - Énfasis3 3 11 3 5" xfId="3028" xr:uid="{00000000-0005-0000-0000-0000CB0B0000}"/>
    <cellStyle name="20% - Énfasis3 3 11 3 6" xfId="3029" xr:uid="{00000000-0005-0000-0000-0000CC0B0000}"/>
    <cellStyle name="20% - Énfasis3 3 11 3 7" xfId="3030" xr:uid="{00000000-0005-0000-0000-0000CD0B0000}"/>
    <cellStyle name="20% - Énfasis3 3 11 3 8" xfId="3031" xr:uid="{00000000-0005-0000-0000-0000CE0B0000}"/>
    <cellStyle name="20% - Énfasis3 3 11 3 9" xfId="3032" xr:uid="{00000000-0005-0000-0000-0000CF0B0000}"/>
    <cellStyle name="20% - Énfasis3 3 11 4" xfId="3033" xr:uid="{00000000-0005-0000-0000-0000D00B0000}"/>
    <cellStyle name="20% - Énfasis3 3 11 5" xfId="3034" xr:uid="{00000000-0005-0000-0000-0000D10B0000}"/>
    <cellStyle name="20% - Énfasis3 3 11 6" xfId="3035" xr:uid="{00000000-0005-0000-0000-0000D20B0000}"/>
    <cellStyle name="20% - Énfasis3 3 11 7" xfId="3036" xr:uid="{00000000-0005-0000-0000-0000D30B0000}"/>
    <cellStyle name="20% - Énfasis3 3 11 8" xfId="3037" xr:uid="{00000000-0005-0000-0000-0000D40B0000}"/>
    <cellStyle name="20% - Énfasis3 3 11 9" xfId="3038" xr:uid="{00000000-0005-0000-0000-0000D50B0000}"/>
    <cellStyle name="20% - Énfasis3 3 12" xfId="3039" xr:uid="{00000000-0005-0000-0000-0000D60B0000}"/>
    <cellStyle name="20% - Énfasis3 3 13" xfId="3040" xr:uid="{00000000-0005-0000-0000-0000D70B0000}"/>
    <cellStyle name="20% - Énfasis3 3 13 10" xfId="3041" xr:uid="{00000000-0005-0000-0000-0000D80B0000}"/>
    <cellStyle name="20% - Énfasis3 3 13 11" xfId="3042" xr:uid="{00000000-0005-0000-0000-0000D90B0000}"/>
    <cellStyle name="20% - Énfasis3 3 13 2" xfId="3043" xr:uid="{00000000-0005-0000-0000-0000DA0B0000}"/>
    <cellStyle name="20% - Énfasis3 3 13 3" xfId="3044" xr:uid="{00000000-0005-0000-0000-0000DB0B0000}"/>
    <cellStyle name="20% - Énfasis3 3 13 4" xfId="3045" xr:uid="{00000000-0005-0000-0000-0000DC0B0000}"/>
    <cellStyle name="20% - Énfasis3 3 13 5" xfId="3046" xr:uid="{00000000-0005-0000-0000-0000DD0B0000}"/>
    <cellStyle name="20% - Énfasis3 3 13 6" xfId="3047" xr:uid="{00000000-0005-0000-0000-0000DE0B0000}"/>
    <cellStyle name="20% - Énfasis3 3 13 7" xfId="3048" xr:uid="{00000000-0005-0000-0000-0000DF0B0000}"/>
    <cellStyle name="20% - Énfasis3 3 13 8" xfId="3049" xr:uid="{00000000-0005-0000-0000-0000E00B0000}"/>
    <cellStyle name="20% - Énfasis3 3 13 9" xfId="3050" xr:uid="{00000000-0005-0000-0000-0000E10B0000}"/>
    <cellStyle name="20% - Énfasis3 3 14" xfId="3051" xr:uid="{00000000-0005-0000-0000-0000E20B0000}"/>
    <cellStyle name="20% - Énfasis3 3 14 10" xfId="3052" xr:uid="{00000000-0005-0000-0000-0000E30B0000}"/>
    <cellStyle name="20% - Énfasis3 3 14 11" xfId="3053" xr:uid="{00000000-0005-0000-0000-0000E40B0000}"/>
    <cellStyle name="20% - Énfasis3 3 14 2" xfId="3054" xr:uid="{00000000-0005-0000-0000-0000E50B0000}"/>
    <cellStyle name="20% - Énfasis3 3 14 3" xfId="3055" xr:uid="{00000000-0005-0000-0000-0000E60B0000}"/>
    <cellStyle name="20% - Énfasis3 3 14 4" xfId="3056" xr:uid="{00000000-0005-0000-0000-0000E70B0000}"/>
    <cellStyle name="20% - Énfasis3 3 14 5" xfId="3057" xr:uid="{00000000-0005-0000-0000-0000E80B0000}"/>
    <cellStyle name="20% - Énfasis3 3 14 6" xfId="3058" xr:uid="{00000000-0005-0000-0000-0000E90B0000}"/>
    <cellStyle name="20% - Énfasis3 3 14 7" xfId="3059" xr:uid="{00000000-0005-0000-0000-0000EA0B0000}"/>
    <cellStyle name="20% - Énfasis3 3 14 8" xfId="3060" xr:uid="{00000000-0005-0000-0000-0000EB0B0000}"/>
    <cellStyle name="20% - Énfasis3 3 14 9" xfId="3061" xr:uid="{00000000-0005-0000-0000-0000EC0B0000}"/>
    <cellStyle name="20% - Énfasis3 3 2" xfId="3062" xr:uid="{00000000-0005-0000-0000-0000ED0B0000}"/>
    <cellStyle name="20% - Énfasis3 3 2 10" xfId="3063" xr:uid="{00000000-0005-0000-0000-0000EE0B0000}"/>
    <cellStyle name="20% - Énfasis3 3 2 11" xfId="3064" xr:uid="{00000000-0005-0000-0000-0000EF0B0000}"/>
    <cellStyle name="20% - Énfasis3 3 2 12" xfId="3065" xr:uid="{00000000-0005-0000-0000-0000F00B0000}"/>
    <cellStyle name="20% - Énfasis3 3 2 13" xfId="3066" xr:uid="{00000000-0005-0000-0000-0000F10B0000}"/>
    <cellStyle name="20% - Énfasis3 3 2 2" xfId="3067" xr:uid="{00000000-0005-0000-0000-0000F20B0000}"/>
    <cellStyle name="20% - Énfasis3 3 2 2 10" xfId="3068" xr:uid="{00000000-0005-0000-0000-0000F30B0000}"/>
    <cellStyle name="20% - Énfasis3 3 2 2 11" xfId="3069" xr:uid="{00000000-0005-0000-0000-0000F40B0000}"/>
    <cellStyle name="20% - Énfasis3 3 2 2 2" xfId="3070" xr:uid="{00000000-0005-0000-0000-0000F50B0000}"/>
    <cellStyle name="20% - Énfasis3 3 2 2 3" xfId="3071" xr:uid="{00000000-0005-0000-0000-0000F60B0000}"/>
    <cellStyle name="20% - Énfasis3 3 2 2 4" xfId="3072" xr:uid="{00000000-0005-0000-0000-0000F70B0000}"/>
    <cellStyle name="20% - Énfasis3 3 2 2 5" xfId="3073" xr:uid="{00000000-0005-0000-0000-0000F80B0000}"/>
    <cellStyle name="20% - Énfasis3 3 2 2 6" xfId="3074" xr:uid="{00000000-0005-0000-0000-0000F90B0000}"/>
    <cellStyle name="20% - Énfasis3 3 2 2 7" xfId="3075" xr:uid="{00000000-0005-0000-0000-0000FA0B0000}"/>
    <cellStyle name="20% - Énfasis3 3 2 2 8" xfId="3076" xr:uid="{00000000-0005-0000-0000-0000FB0B0000}"/>
    <cellStyle name="20% - Énfasis3 3 2 2 9" xfId="3077" xr:uid="{00000000-0005-0000-0000-0000FC0B0000}"/>
    <cellStyle name="20% - Énfasis3 3 2 3" xfId="3078" xr:uid="{00000000-0005-0000-0000-0000FD0B0000}"/>
    <cellStyle name="20% - Énfasis3 3 2 3 10" xfId="3079" xr:uid="{00000000-0005-0000-0000-0000FE0B0000}"/>
    <cellStyle name="20% - Énfasis3 3 2 3 11" xfId="3080" xr:uid="{00000000-0005-0000-0000-0000FF0B0000}"/>
    <cellStyle name="20% - Énfasis3 3 2 3 2" xfId="3081" xr:uid="{00000000-0005-0000-0000-0000000C0000}"/>
    <cellStyle name="20% - Énfasis3 3 2 3 3" xfId="3082" xr:uid="{00000000-0005-0000-0000-0000010C0000}"/>
    <cellStyle name="20% - Énfasis3 3 2 3 4" xfId="3083" xr:uid="{00000000-0005-0000-0000-0000020C0000}"/>
    <cellStyle name="20% - Énfasis3 3 2 3 5" xfId="3084" xr:uid="{00000000-0005-0000-0000-0000030C0000}"/>
    <cellStyle name="20% - Énfasis3 3 2 3 6" xfId="3085" xr:uid="{00000000-0005-0000-0000-0000040C0000}"/>
    <cellStyle name="20% - Énfasis3 3 2 3 7" xfId="3086" xr:uid="{00000000-0005-0000-0000-0000050C0000}"/>
    <cellStyle name="20% - Énfasis3 3 2 3 8" xfId="3087" xr:uid="{00000000-0005-0000-0000-0000060C0000}"/>
    <cellStyle name="20% - Énfasis3 3 2 3 9" xfId="3088" xr:uid="{00000000-0005-0000-0000-0000070C0000}"/>
    <cellStyle name="20% - Énfasis3 3 2 4" xfId="3089" xr:uid="{00000000-0005-0000-0000-0000080C0000}"/>
    <cellStyle name="20% - Énfasis3 3 2 5" xfId="3090" xr:uid="{00000000-0005-0000-0000-0000090C0000}"/>
    <cellStyle name="20% - Énfasis3 3 2 6" xfId="3091" xr:uid="{00000000-0005-0000-0000-00000A0C0000}"/>
    <cellStyle name="20% - Énfasis3 3 2 7" xfId="3092" xr:uid="{00000000-0005-0000-0000-00000B0C0000}"/>
    <cellStyle name="20% - Énfasis3 3 2 8" xfId="3093" xr:uid="{00000000-0005-0000-0000-00000C0C0000}"/>
    <cellStyle name="20% - Énfasis3 3 2 9" xfId="3094" xr:uid="{00000000-0005-0000-0000-00000D0C0000}"/>
    <cellStyle name="20% - Énfasis3 3 3" xfId="3095" xr:uid="{00000000-0005-0000-0000-00000E0C0000}"/>
    <cellStyle name="20% - Énfasis3 3 3 10" xfId="3096" xr:uid="{00000000-0005-0000-0000-00000F0C0000}"/>
    <cellStyle name="20% - Énfasis3 3 3 11" xfId="3097" xr:uid="{00000000-0005-0000-0000-0000100C0000}"/>
    <cellStyle name="20% - Énfasis3 3 3 12" xfId="3098" xr:uid="{00000000-0005-0000-0000-0000110C0000}"/>
    <cellStyle name="20% - Énfasis3 3 3 13" xfId="3099" xr:uid="{00000000-0005-0000-0000-0000120C0000}"/>
    <cellStyle name="20% - Énfasis3 3 3 2" xfId="3100" xr:uid="{00000000-0005-0000-0000-0000130C0000}"/>
    <cellStyle name="20% - Énfasis3 3 3 2 10" xfId="3101" xr:uid="{00000000-0005-0000-0000-0000140C0000}"/>
    <cellStyle name="20% - Énfasis3 3 3 2 11" xfId="3102" xr:uid="{00000000-0005-0000-0000-0000150C0000}"/>
    <cellStyle name="20% - Énfasis3 3 3 2 2" xfId="3103" xr:uid="{00000000-0005-0000-0000-0000160C0000}"/>
    <cellStyle name="20% - Énfasis3 3 3 2 3" xfId="3104" xr:uid="{00000000-0005-0000-0000-0000170C0000}"/>
    <cellStyle name="20% - Énfasis3 3 3 2 4" xfId="3105" xr:uid="{00000000-0005-0000-0000-0000180C0000}"/>
    <cellStyle name="20% - Énfasis3 3 3 2 5" xfId="3106" xr:uid="{00000000-0005-0000-0000-0000190C0000}"/>
    <cellStyle name="20% - Énfasis3 3 3 2 6" xfId="3107" xr:uid="{00000000-0005-0000-0000-00001A0C0000}"/>
    <cellStyle name="20% - Énfasis3 3 3 2 7" xfId="3108" xr:uid="{00000000-0005-0000-0000-00001B0C0000}"/>
    <cellStyle name="20% - Énfasis3 3 3 2 8" xfId="3109" xr:uid="{00000000-0005-0000-0000-00001C0C0000}"/>
    <cellStyle name="20% - Énfasis3 3 3 2 9" xfId="3110" xr:uid="{00000000-0005-0000-0000-00001D0C0000}"/>
    <cellStyle name="20% - Énfasis3 3 3 3" xfId="3111" xr:uid="{00000000-0005-0000-0000-00001E0C0000}"/>
    <cellStyle name="20% - Énfasis3 3 3 3 10" xfId="3112" xr:uid="{00000000-0005-0000-0000-00001F0C0000}"/>
    <cellStyle name="20% - Énfasis3 3 3 3 11" xfId="3113" xr:uid="{00000000-0005-0000-0000-0000200C0000}"/>
    <cellStyle name="20% - Énfasis3 3 3 3 2" xfId="3114" xr:uid="{00000000-0005-0000-0000-0000210C0000}"/>
    <cellStyle name="20% - Énfasis3 3 3 3 3" xfId="3115" xr:uid="{00000000-0005-0000-0000-0000220C0000}"/>
    <cellStyle name="20% - Énfasis3 3 3 3 4" xfId="3116" xr:uid="{00000000-0005-0000-0000-0000230C0000}"/>
    <cellStyle name="20% - Énfasis3 3 3 3 5" xfId="3117" xr:uid="{00000000-0005-0000-0000-0000240C0000}"/>
    <cellStyle name="20% - Énfasis3 3 3 3 6" xfId="3118" xr:uid="{00000000-0005-0000-0000-0000250C0000}"/>
    <cellStyle name="20% - Énfasis3 3 3 3 7" xfId="3119" xr:uid="{00000000-0005-0000-0000-0000260C0000}"/>
    <cellStyle name="20% - Énfasis3 3 3 3 8" xfId="3120" xr:uid="{00000000-0005-0000-0000-0000270C0000}"/>
    <cellStyle name="20% - Énfasis3 3 3 3 9" xfId="3121" xr:uid="{00000000-0005-0000-0000-0000280C0000}"/>
    <cellStyle name="20% - Énfasis3 3 3 4" xfId="3122" xr:uid="{00000000-0005-0000-0000-0000290C0000}"/>
    <cellStyle name="20% - Énfasis3 3 3 5" xfId="3123" xr:uid="{00000000-0005-0000-0000-00002A0C0000}"/>
    <cellStyle name="20% - Énfasis3 3 3 6" xfId="3124" xr:uid="{00000000-0005-0000-0000-00002B0C0000}"/>
    <cellStyle name="20% - Énfasis3 3 3 7" xfId="3125" xr:uid="{00000000-0005-0000-0000-00002C0C0000}"/>
    <cellStyle name="20% - Énfasis3 3 3 8" xfId="3126" xr:uid="{00000000-0005-0000-0000-00002D0C0000}"/>
    <cellStyle name="20% - Énfasis3 3 3 9" xfId="3127" xr:uid="{00000000-0005-0000-0000-00002E0C0000}"/>
    <cellStyle name="20% - Énfasis3 3 4" xfId="3128" xr:uid="{00000000-0005-0000-0000-00002F0C0000}"/>
    <cellStyle name="20% - Énfasis3 3 4 10" xfId="3129" xr:uid="{00000000-0005-0000-0000-0000300C0000}"/>
    <cellStyle name="20% - Énfasis3 3 4 11" xfId="3130" xr:uid="{00000000-0005-0000-0000-0000310C0000}"/>
    <cellStyle name="20% - Énfasis3 3 4 12" xfId="3131" xr:uid="{00000000-0005-0000-0000-0000320C0000}"/>
    <cellStyle name="20% - Énfasis3 3 4 13" xfId="3132" xr:uid="{00000000-0005-0000-0000-0000330C0000}"/>
    <cellStyle name="20% - Énfasis3 3 4 2" xfId="3133" xr:uid="{00000000-0005-0000-0000-0000340C0000}"/>
    <cellStyle name="20% - Énfasis3 3 4 2 10" xfId="3134" xr:uid="{00000000-0005-0000-0000-0000350C0000}"/>
    <cellStyle name="20% - Énfasis3 3 4 2 11" xfId="3135" xr:uid="{00000000-0005-0000-0000-0000360C0000}"/>
    <cellStyle name="20% - Énfasis3 3 4 2 2" xfId="3136" xr:uid="{00000000-0005-0000-0000-0000370C0000}"/>
    <cellStyle name="20% - Énfasis3 3 4 2 3" xfId="3137" xr:uid="{00000000-0005-0000-0000-0000380C0000}"/>
    <cellStyle name="20% - Énfasis3 3 4 2 4" xfId="3138" xr:uid="{00000000-0005-0000-0000-0000390C0000}"/>
    <cellStyle name="20% - Énfasis3 3 4 2 5" xfId="3139" xr:uid="{00000000-0005-0000-0000-00003A0C0000}"/>
    <cellStyle name="20% - Énfasis3 3 4 2 6" xfId="3140" xr:uid="{00000000-0005-0000-0000-00003B0C0000}"/>
    <cellStyle name="20% - Énfasis3 3 4 2 7" xfId="3141" xr:uid="{00000000-0005-0000-0000-00003C0C0000}"/>
    <cellStyle name="20% - Énfasis3 3 4 2 8" xfId="3142" xr:uid="{00000000-0005-0000-0000-00003D0C0000}"/>
    <cellStyle name="20% - Énfasis3 3 4 2 9" xfId="3143" xr:uid="{00000000-0005-0000-0000-00003E0C0000}"/>
    <cellStyle name="20% - Énfasis3 3 4 3" xfId="3144" xr:uid="{00000000-0005-0000-0000-00003F0C0000}"/>
    <cellStyle name="20% - Énfasis3 3 4 3 10" xfId="3145" xr:uid="{00000000-0005-0000-0000-0000400C0000}"/>
    <cellStyle name="20% - Énfasis3 3 4 3 11" xfId="3146" xr:uid="{00000000-0005-0000-0000-0000410C0000}"/>
    <cellStyle name="20% - Énfasis3 3 4 3 2" xfId="3147" xr:uid="{00000000-0005-0000-0000-0000420C0000}"/>
    <cellStyle name="20% - Énfasis3 3 4 3 3" xfId="3148" xr:uid="{00000000-0005-0000-0000-0000430C0000}"/>
    <cellStyle name="20% - Énfasis3 3 4 3 4" xfId="3149" xr:uid="{00000000-0005-0000-0000-0000440C0000}"/>
    <cellStyle name="20% - Énfasis3 3 4 3 5" xfId="3150" xr:uid="{00000000-0005-0000-0000-0000450C0000}"/>
    <cellStyle name="20% - Énfasis3 3 4 3 6" xfId="3151" xr:uid="{00000000-0005-0000-0000-0000460C0000}"/>
    <cellStyle name="20% - Énfasis3 3 4 3 7" xfId="3152" xr:uid="{00000000-0005-0000-0000-0000470C0000}"/>
    <cellStyle name="20% - Énfasis3 3 4 3 8" xfId="3153" xr:uid="{00000000-0005-0000-0000-0000480C0000}"/>
    <cellStyle name="20% - Énfasis3 3 4 3 9" xfId="3154" xr:uid="{00000000-0005-0000-0000-0000490C0000}"/>
    <cellStyle name="20% - Énfasis3 3 4 4" xfId="3155" xr:uid="{00000000-0005-0000-0000-00004A0C0000}"/>
    <cellStyle name="20% - Énfasis3 3 4 5" xfId="3156" xr:uid="{00000000-0005-0000-0000-00004B0C0000}"/>
    <cellStyle name="20% - Énfasis3 3 4 6" xfId="3157" xr:uid="{00000000-0005-0000-0000-00004C0C0000}"/>
    <cellStyle name="20% - Énfasis3 3 4 7" xfId="3158" xr:uid="{00000000-0005-0000-0000-00004D0C0000}"/>
    <cellStyle name="20% - Énfasis3 3 4 8" xfId="3159" xr:uid="{00000000-0005-0000-0000-00004E0C0000}"/>
    <cellStyle name="20% - Énfasis3 3 4 9" xfId="3160" xr:uid="{00000000-0005-0000-0000-00004F0C0000}"/>
    <cellStyle name="20% - Énfasis3 3 5" xfId="3161" xr:uid="{00000000-0005-0000-0000-0000500C0000}"/>
    <cellStyle name="20% - Énfasis3 3 5 10" xfId="3162" xr:uid="{00000000-0005-0000-0000-0000510C0000}"/>
    <cellStyle name="20% - Énfasis3 3 5 11" xfId="3163" xr:uid="{00000000-0005-0000-0000-0000520C0000}"/>
    <cellStyle name="20% - Énfasis3 3 5 12" xfId="3164" xr:uid="{00000000-0005-0000-0000-0000530C0000}"/>
    <cellStyle name="20% - Énfasis3 3 5 13" xfId="3165" xr:uid="{00000000-0005-0000-0000-0000540C0000}"/>
    <cellStyle name="20% - Énfasis3 3 5 2" xfId="3166" xr:uid="{00000000-0005-0000-0000-0000550C0000}"/>
    <cellStyle name="20% - Énfasis3 3 5 2 10" xfId="3167" xr:uid="{00000000-0005-0000-0000-0000560C0000}"/>
    <cellStyle name="20% - Énfasis3 3 5 2 11" xfId="3168" xr:uid="{00000000-0005-0000-0000-0000570C0000}"/>
    <cellStyle name="20% - Énfasis3 3 5 2 2" xfId="3169" xr:uid="{00000000-0005-0000-0000-0000580C0000}"/>
    <cellStyle name="20% - Énfasis3 3 5 2 3" xfId="3170" xr:uid="{00000000-0005-0000-0000-0000590C0000}"/>
    <cellStyle name="20% - Énfasis3 3 5 2 4" xfId="3171" xr:uid="{00000000-0005-0000-0000-00005A0C0000}"/>
    <cellStyle name="20% - Énfasis3 3 5 2 5" xfId="3172" xr:uid="{00000000-0005-0000-0000-00005B0C0000}"/>
    <cellStyle name="20% - Énfasis3 3 5 2 6" xfId="3173" xr:uid="{00000000-0005-0000-0000-00005C0C0000}"/>
    <cellStyle name="20% - Énfasis3 3 5 2 7" xfId="3174" xr:uid="{00000000-0005-0000-0000-00005D0C0000}"/>
    <cellStyle name="20% - Énfasis3 3 5 2 8" xfId="3175" xr:uid="{00000000-0005-0000-0000-00005E0C0000}"/>
    <cellStyle name="20% - Énfasis3 3 5 2 9" xfId="3176" xr:uid="{00000000-0005-0000-0000-00005F0C0000}"/>
    <cellStyle name="20% - Énfasis3 3 5 3" xfId="3177" xr:uid="{00000000-0005-0000-0000-0000600C0000}"/>
    <cellStyle name="20% - Énfasis3 3 5 3 10" xfId="3178" xr:uid="{00000000-0005-0000-0000-0000610C0000}"/>
    <cellStyle name="20% - Énfasis3 3 5 3 11" xfId="3179" xr:uid="{00000000-0005-0000-0000-0000620C0000}"/>
    <cellStyle name="20% - Énfasis3 3 5 3 2" xfId="3180" xr:uid="{00000000-0005-0000-0000-0000630C0000}"/>
    <cellStyle name="20% - Énfasis3 3 5 3 3" xfId="3181" xr:uid="{00000000-0005-0000-0000-0000640C0000}"/>
    <cellStyle name="20% - Énfasis3 3 5 3 4" xfId="3182" xr:uid="{00000000-0005-0000-0000-0000650C0000}"/>
    <cellStyle name="20% - Énfasis3 3 5 3 5" xfId="3183" xr:uid="{00000000-0005-0000-0000-0000660C0000}"/>
    <cellStyle name="20% - Énfasis3 3 5 3 6" xfId="3184" xr:uid="{00000000-0005-0000-0000-0000670C0000}"/>
    <cellStyle name="20% - Énfasis3 3 5 3 7" xfId="3185" xr:uid="{00000000-0005-0000-0000-0000680C0000}"/>
    <cellStyle name="20% - Énfasis3 3 5 3 8" xfId="3186" xr:uid="{00000000-0005-0000-0000-0000690C0000}"/>
    <cellStyle name="20% - Énfasis3 3 5 3 9" xfId="3187" xr:uid="{00000000-0005-0000-0000-00006A0C0000}"/>
    <cellStyle name="20% - Énfasis3 3 5 4" xfId="3188" xr:uid="{00000000-0005-0000-0000-00006B0C0000}"/>
    <cellStyle name="20% - Énfasis3 3 5 5" xfId="3189" xr:uid="{00000000-0005-0000-0000-00006C0C0000}"/>
    <cellStyle name="20% - Énfasis3 3 5 6" xfId="3190" xr:uid="{00000000-0005-0000-0000-00006D0C0000}"/>
    <cellStyle name="20% - Énfasis3 3 5 7" xfId="3191" xr:uid="{00000000-0005-0000-0000-00006E0C0000}"/>
    <cellStyle name="20% - Énfasis3 3 5 8" xfId="3192" xr:uid="{00000000-0005-0000-0000-00006F0C0000}"/>
    <cellStyle name="20% - Énfasis3 3 5 9" xfId="3193" xr:uid="{00000000-0005-0000-0000-0000700C0000}"/>
    <cellStyle name="20% - Énfasis3 3 6" xfId="3194" xr:uid="{00000000-0005-0000-0000-0000710C0000}"/>
    <cellStyle name="20% - Énfasis3 3 6 10" xfId="3195" xr:uid="{00000000-0005-0000-0000-0000720C0000}"/>
    <cellStyle name="20% - Énfasis3 3 6 11" xfId="3196" xr:uid="{00000000-0005-0000-0000-0000730C0000}"/>
    <cellStyle name="20% - Énfasis3 3 6 12" xfId="3197" xr:uid="{00000000-0005-0000-0000-0000740C0000}"/>
    <cellStyle name="20% - Énfasis3 3 6 13" xfId="3198" xr:uid="{00000000-0005-0000-0000-0000750C0000}"/>
    <cellStyle name="20% - Énfasis3 3 6 2" xfId="3199" xr:uid="{00000000-0005-0000-0000-0000760C0000}"/>
    <cellStyle name="20% - Énfasis3 3 6 2 10" xfId="3200" xr:uid="{00000000-0005-0000-0000-0000770C0000}"/>
    <cellStyle name="20% - Énfasis3 3 6 2 11" xfId="3201" xr:uid="{00000000-0005-0000-0000-0000780C0000}"/>
    <cellStyle name="20% - Énfasis3 3 6 2 2" xfId="3202" xr:uid="{00000000-0005-0000-0000-0000790C0000}"/>
    <cellStyle name="20% - Énfasis3 3 6 2 3" xfId="3203" xr:uid="{00000000-0005-0000-0000-00007A0C0000}"/>
    <cellStyle name="20% - Énfasis3 3 6 2 4" xfId="3204" xr:uid="{00000000-0005-0000-0000-00007B0C0000}"/>
    <cellStyle name="20% - Énfasis3 3 6 2 5" xfId="3205" xr:uid="{00000000-0005-0000-0000-00007C0C0000}"/>
    <cellStyle name="20% - Énfasis3 3 6 2 6" xfId="3206" xr:uid="{00000000-0005-0000-0000-00007D0C0000}"/>
    <cellStyle name="20% - Énfasis3 3 6 2 7" xfId="3207" xr:uid="{00000000-0005-0000-0000-00007E0C0000}"/>
    <cellStyle name="20% - Énfasis3 3 6 2 8" xfId="3208" xr:uid="{00000000-0005-0000-0000-00007F0C0000}"/>
    <cellStyle name="20% - Énfasis3 3 6 2 9" xfId="3209" xr:uid="{00000000-0005-0000-0000-0000800C0000}"/>
    <cellStyle name="20% - Énfasis3 3 6 3" xfId="3210" xr:uid="{00000000-0005-0000-0000-0000810C0000}"/>
    <cellStyle name="20% - Énfasis3 3 6 3 10" xfId="3211" xr:uid="{00000000-0005-0000-0000-0000820C0000}"/>
    <cellStyle name="20% - Énfasis3 3 6 3 11" xfId="3212" xr:uid="{00000000-0005-0000-0000-0000830C0000}"/>
    <cellStyle name="20% - Énfasis3 3 6 3 2" xfId="3213" xr:uid="{00000000-0005-0000-0000-0000840C0000}"/>
    <cellStyle name="20% - Énfasis3 3 6 3 3" xfId="3214" xr:uid="{00000000-0005-0000-0000-0000850C0000}"/>
    <cellStyle name="20% - Énfasis3 3 6 3 4" xfId="3215" xr:uid="{00000000-0005-0000-0000-0000860C0000}"/>
    <cellStyle name="20% - Énfasis3 3 6 3 5" xfId="3216" xr:uid="{00000000-0005-0000-0000-0000870C0000}"/>
    <cellStyle name="20% - Énfasis3 3 6 3 6" xfId="3217" xr:uid="{00000000-0005-0000-0000-0000880C0000}"/>
    <cellStyle name="20% - Énfasis3 3 6 3 7" xfId="3218" xr:uid="{00000000-0005-0000-0000-0000890C0000}"/>
    <cellStyle name="20% - Énfasis3 3 6 3 8" xfId="3219" xr:uid="{00000000-0005-0000-0000-00008A0C0000}"/>
    <cellStyle name="20% - Énfasis3 3 6 3 9" xfId="3220" xr:uid="{00000000-0005-0000-0000-00008B0C0000}"/>
    <cellStyle name="20% - Énfasis3 3 6 4" xfId="3221" xr:uid="{00000000-0005-0000-0000-00008C0C0000}"/>
    <cellStyle name="20% - Énfasis3 3 6 5" xfId="3222" xr:uid="{00000000-0005-0000-0000-00008D0C0000}"/>
    <cellStyle name="20% - Énfasis3 3 6 6" xfId="3223" xr:uid="{00000000-0005-0000-0000-00008E0C0000}"/>
    <cellStyle name="20% - Énfasis3 3 6 7" xfId="3224" xr:uid="{00000000-0005-0000-0000-00008F0C0000}"/>
    <cellStyle name="20% - Énfasis3 3 6 8" xfId="3225" xr:uid="{00000000-0005-0000-0000-0000900C0000}"/>
    <cellStyle name="20% - Énfasis3 3 6 9" xfId="3226" xr:uid="{00000000-0005-0000-0000-0000910C0000}"/>
    <cellStyle name="20% - Énfasis3 3 7" xfId="3227" xr:uid="{00000000-0005-0000-0000-0000920C0000}"/>
    <cellStyle name="20% - Énfasis3 3 7 10" xfId="3228" xr:uid="{00000000-0005-0000-0000-0000930C0000}"/>
    <cellStyle name="20% - Énfasis3 3 7 11" xfId="3229" xr:uid="{00000000-0005-0000-0000-0000940C0000}"/>
    <cellStyle name="20% - Énfasis3 3 7 12" xfId="3230" xr:uid="{00000000-0005-0000-0000-0000950C0000}"/>
    <cellStyle name="20% - Énfasis3 3 7 13" xfId="3231" xr:uid="{00000000-0005-0000-0000-0000960C0000}"/>
    <cellStyle name="20% - Énfasis3 3 7 2" xfId="3232" xr:uid="{00000000-0005-0000-0000-0000970C0000}"/>
    <cellStyle name="20% - Énfasis3 3 7 2 10" xfId="3233" xr:uid="{00000000-0005-0000-0000-0000980C0000}"/>
    <cellStyle name="20% - Énfasis3 3 7 2 11" xfId="3234" xr:uid="{00000000-0005-0000-0000-0000990C0000}"/>
    <cellStyle name="20% - Énfasis3 3 7 2 2" xfId="3235" xr:uid="{00000000-0005-0000-0000-00009A0C0000}"/>
    <cellStyle name="20% - Énfasis3 3 7 2 3" xfId="3236" xr:uid="{00000000-0005-0000-0000-00009B0C0000}"/>
    <cellStyle name="20% - Énfasis3 3 7 2 4" xfId="3237" xr:uid="{00000000-0005-0000-0000-00009C0C0000}"/>
    <cellStyle name="20% - Énfasis3 3 7 2 5" xfId="3238" xr:uid="{00000000-0005-0000-0000-00009D0C0000}"/>
    <cellStyle name="20% - Énfasis3 3 7 2 6" xfId="3239" xr:uid="{00000000-0005-0000-0000-00009E0C0000}"/>
    <cellStyle name="20% - Énfasis3 3 7 2 7" xfId="3240" xr:uid="{00000000-0005-0000-0000-00009F0C0000}"/>
    <cellStyle name="20% - Énfasis3 3 7 2 8" xfId="3241" xr:uid="{00000000-0005-0000-0000-0000A00C0000}"/>
    <cellStyle name="20% - Énfasis3 3 7 2 9" xfId="3242" xr:uid="{00000000-0005-0000-0000-0000A10C0000}"/>
    <cellStyle name="20% - Énfasis3 3 7 3" xfId="3243" xr:uid="{00000000-0005-0000-0000-0000A20C0000}"/>
    <cellStyle name="20% - Énfasis3 3 7 3 10" xfId="3244" xr:uid="{00000000-0005-0000-0000-0000A30C0000}"/>
    <cellStyle name="20% - Énfasis3 3 7 3 11" xfId="3245" xr:uid="{00000000-0005-0000-0000-0000A40C0000}"/>
    <cellStyle name="20% - Énfasis3 3 7 3 2" xfId="3246" xr:uid="{00000000-0005-0000-0000-0000A50C0000}"/>
    <cellStyle name="20% - Énfasis3 3 7 3 3" xfId="3247" xr:uid="{00000000-0005-0000-0000-0000A60C0000}"/>
    <cellStyle name="20% - Énfasis3 3 7 3 4" xfId="3248" xr:uid="{00000000-0005-0000-0000-0000A70C0000}"/>
    <cellStyle name="20% - Énfasis3 3 7 3 5" xfId="3249" xr:uid="{00000000-0005-0000-0000-0000A80C0000}"/>
    <cellStyle name="20% - Énfasis3 3 7 3 6" xfId="3250" xr:uid="{00000000-0005-0000-0000-0000A90C0000}"/>
    <cellStyle name="20% - Énfasis3 3 7 3 7" xfId="3251" xr:uid="{00000000-0005-0000-0000-0000AA0C0000}"/>
    <cellStyle name="20% - Énfasis3 3 7 3 8" xfId="3252" xr:uid="{00000000-0005-0000-0000-0000AB0C0000}"/>
    <cellStyle name="20% - Énfasis3 3 7 3 9" xfId="3253" xr:uid="{00000000-0005-0000-0000-0000AC0C0000}"/>
    <cellStyle name="20% - Énfasis3 3 7 4" xfId="3254" xr:uid="{00000000-0005-0000-0000-0000AD0C0000}"/>
    <cellStyle name="20% - Énfasis3 3 7 5" xfId="3255" xr:uid="{00000000-0005-0000-0000-0000AE0C0000}"/>
    <cellStyle name="20% - Énfasis3 3 7 6" xfId="3256" xr:uid="{00000000-0005-0000-0000-0000AF0C0000}"/>
    <cellStyle name="20% - Énfasis3 3 7 7" xfId="3257" xr:uid="{00000000-0005-0000-0000-0000B00C0000}"/>
    <cellStyle name="20% - Énfasis3 3 7 8" xfId="3258" xr:uid="{00000000-0005-0000-0000-0000B10C0000}"/>
    <cellStyle name="20% - Énfasis3 3 7 9" xfId="3259" xr:uid="{00000000-0005-0000-0000-0000B20C0000}"/>
    <cellStyle name="20% - Énfasis3 3 8" xfId="3260" xr:uid="{00000000-0005-0000-0000-0000B30C0000}"/>
    <cellStyle name="20% - Énfasis3 3 8 10" xfId="3261" xr:uid="{00000000-0005-0000-0000-0000B40C0000}"/>
    <cellStyle name="20% - Énfasis3 3 8 11" xfId="3262" xr:uid="{00000000-0005-0000-0000-0000B50C0000}"/>
    <cellStyle name="20% - Énfasis3 3 8 12" xfId="3263" xr:uid="{00000000-0005-0000-0000-0000B60C0000}"/>
    <cellStyle name="20% - Énfasis3 3 8 13" xfId="3264" xr:uid="{00000000-0005-0000-0000-0000B70C0000}"/>
    <cellStyle name="20% - Énfasis3 3 8 2" xfId="3265" xr:uid="{00000000-0005-0000-0000-0000B80C0000}"/>
    <cellStyle name="20% - Énfasis3 3 8 2 10" xfId="3266" xr:uid="{00000000-0005-0000-0000-0000B90C0000}"/>
    <cellStyle name="20% - Énfasis3 3 8 2 11" xfId="3267" xr:uid="{00000000-0005-0000-0000-0000BA0C0000}"/>
    <cellStyle name="20% - Énfasis3 3 8 2 2" xfId="3268" xr:uid="{00000000-0005-0000-0000-0000BB0C0000}"/>
    <cellStyle name="20% - Énfasis3 3 8 2 3" xfId="3269" xr:uid="{00000000-0005-0000-0000-0000BC0C0000}"/>
    <cellStyle name="20% - Énfasis3 3 8 2 4" xfId="3270" xr:uid="{00000000-0005-0000-0000-0000BD0C0000}"/>
    <cellStyle name="20% - Énfasis3 3 8 2 5" xfId="3271" xr:uid="{00000000-0005-0000-0000-0000BE0C0000}"/>
    <cellStyle name="20% - Énfasis3 3 8 2 6" xfId="3272" xr:uid="{00000000-0005-0000-0000-0000BF0C0000}"/>
    <cellStyle name="20% - Énfasis3 3 8 2 7" xfId="3273" xr:uid="{00000000-0005-0000-0000-0000C00C0000}"/>
    <cellStyle name="20% - Énfasis3 3 8 2 8" xfId="3274" xr:uid="{00000000-0005-0000-0000-0000C10C0000}"/>
    <cellStyle name="20% - Énfasis3 3 8 2 9" xfId="3275" xr:uid="{00000000-0005-0000-0000-0000C20C0000}"/>
    <cellStyle name="20% - Énfasis3 3 8 3" xfId="3276" xr:uid="{00000000-0005-0000-0000-0000C30C0000}"/>
    <cellStyle name="20% - Énfasis3 3 8 3 10" xfId="3277" xr:uid="{00000000-0005-0000-0000-0000C40C0000}"/>
    <cellStyle name="20% - Énfasis3 3 8 3 11" xfId="3278" xr:uid="{00000000-0005-0000-0000-0000C50C0000}"/>
    <cellStyle name="20% - Énfasis3 3 8 3 2" xfId="3279" xr:uid="{00000000-0005-0000-0000-0000C60C0000}"/>
    <cellStyle name="20% - Énfasis3 3 8 3 3" xfId="3280" xr:uid="{00000000-0005-0000-0000-0000C70C0000}"/>
    <cellStyle name="20% - Énfasis3 3 8 3 4" xfId="3281" xr:uid="{00000000-0005-0000-0000-0000C80C0000}"/>
    <cellStyle name="20% - Énfasis3 3 8 3 5" xfId="3282" xr:uid="{00000000-0005-0000-0000-0000C90C0000}"/>
    <cellStyle name="20% - Énfasis3 3 8 3 6" xfId="3283" xr:uid="{00000000-0005-0000-0000-0000CA0C0000}"/>
    <cellStyle name="20% - Énfasis3 3 8 3 7" xfId="3284" xr:uid="{00000000-0005-0000-0000-0000CB0C0000}"/>
    <cellStyle name="20% - Énfasis3 3 8 3 8" xfId="3285" xr:uid="{00000000-0005-0000-0000-0000CC0C0000}"/>
    <cellStyle name="20% - Énfasis3 3 8 3 9" xfId="3286" xr:uid="{00000000-0005-0000-0000-0000CD0C0000}"/>
    <cellStyle name="20% - Énfasis3 3 8 4" xfId="3287" xr:uid="{00000000-0005-0000-0000-0000CE0C0000}"/>
    <cellStyle name="20% - Énfasis3 3 8 5" xfId="3288" xr:uid="{00000000-0005-0000-0000-0000CF0C0000}"/>
    <cellStyle name="20% - Énfasis3 3 8 6" xfId="3289" xr:uid="{00000000-0005-0000-0000-0000D00C0000}"/>
    <cellStyle name="20% - Énfasis3 3 8 7" xfId="3290" xr:uid="{00000000-0005-0000-0000-0000D10C0000}"/>
    <cellStyle name="20% - Énfasis3 3 8 8" xfId="3291" xr:uid="{00000000-0005-0000-0000-0000D20C0000}"/>
    <cellStyle name="20% - Énfasis3 3 8 9" xfId="3292" xr:uid="{00000000-0005-0000-0000-0000D30C0000}"/>
    <cellStyle name="20% - Énfasis3 3 9" xfId="3293" xr:uid="{00000000-0005-0000-0000-0000D40C0000}"/>
    <cellStyle name="20% - Énfasis3 3 9 10" xfId="3294" xr:uid="{00000000-0005-0000-0000-0000D50C0000}"/>
    <cellStyle name="20% - Énfasis3 3 9 11" xfId="3295" xr:uid="{00000000-0005-0000-0000-0000D60C0000}"/>
    <cellStyle name="20% - Énfasis3 3 9 12" xfId="3296" xr:uid="{00000000-0005-0000-0000-0000D70C0000}"/>
    <cellStyle name="20% - Énfasis3 3 9 13" xfId="3297" xr:uid="{00000000-0005-0000-0000-0000D80C0000}"/>
    <cellStyle name="20% - Énfasis3 3 9 2" xfId="3298" xr:uid="{00000000-0005-0000-0000-0000D90C0000}"/>
    <cellStyle name="20% - Énfasis3 3 9 2 10" xfId="3299" xr:uid="{00000000-0005-0000-0000-0000DA0C0000}"/>
    <cellStyle name="20% - Énfasis3 3 9 2 11" xfId="3300" xr:uid="{00000000-0005-0000-0000-0000DB0C0000}"/>
    <cellStyle name="20% - Énfasis3 3 9 2 2" xfId="3301" xr:uid="{00000000-0005-0000-0000-0000DC0C0000}"/>
    <cellStyle name="20% - Énfasis3 3 9 2 3" xfId="3302" xr:uid="{00000000-0005-0000-0000-0000DD0C0000}"/>
    <cellStyle name="20% - Énfasis3 3 9 2 4" xfId="3303" xr:uid="{00000000-0005-0000-0000-0000DE0C0000}"/>
    <cellStyle name="20% - Énfasis3 3 9 2 5" xfId="3304" xr:uid="{00000000-0005-0000-0000-0000DF0C0000}"/>
    <cellStyle name="20% - Énfasis3 3 9 2 6" xfId="3305" xr:uid="{00000000-0005-0000-0000-0000E00C0000}"/>
    <cellStyle name="20% - Énfasis3 3 9 2 7" xfId="3306" xr:uid="{00000000-0005-0000-0000-0000E10C0000}"/>
    <cellStyle name="20% - Énfasis3 3 9 2 8" xfId="3307" xr:uid="{00000000-0005-0000-0000-0000E20C0000}"/>
    <cellStyle name="20% - Énfasis3 3 9 2 9" xfId="3308" xr:uid="{00000000-0005-0000-0000-0000E30C0000}"/>
    <cellStyle name="20% - Énfasis3 3 9 3" xfId="3309" xr:uid="{00000000-0005-0000-0000-0000E40C0000}"/>
    <cellStyle name="20% - Énfasis3 3 9 3 10" xfId="3310" xr:uid="{00000000-0005-0000-0000-0000E50C0000}"/>
    <cellStyle name="20% - Énfasis3 3 9 3 11" xfId="3311" xr:uid="{00000000-0005-0000-0000-0000E60C0000}"/>
    <cellStyle name="20% - Énfasis3 3 9 3 2" xfId="3312" xr:uid="{00000000-0005-0000-0000-0000E70C0000}"/>
    <cellStyle name="20% - Énfasis3 3 9 3 3" xfId="3313" xr:uid="{00000000-0005-0000-0000-0000E80C0000}"/>
    <cellStyle name="20% - Énfasis3 3 9 3 4" xfId="3314" xr:uid="{00000000-0005-0000-0000-0000E90C0000}"/>
    <cellStyle name="20% - Énfasis3 3 9 3 5" xfId="3315" xr:uid="{00000000-0005-0000-0000-0000EA0C0000}"/>
    <cellStyle name="20% - Énfasis3 3 9 3 6" xfId="3316" xr:uid="{00000000-0005-0000-0000-0000EB0C0000}"/>
    <cellStyle name="20% - Énfasis3 3 9 3 7" xfId="3317" xr:uid="{00000000-0005-0000-0000-0000EC0C0000}"/>
    <cellStyle name="20% - Énfasis3 3 9 3 8" xfId="3318" xr:uid="{00000000-0005-0000-0000-0000ED0C0000}"/>
    <cellStyle name="20% - Énfasis3 3 9 3 9" xfId="3319" xr:uid="{00000000-0005-0000-0000-0000EE0C0000}"/>
    <cellStyle name="20% - Énfasis3 3 9 4" xfId="3320" xr:uid="{00000000-0005-0000-0000-0000EF0C0000}"/>
    <cellStyle name="20% - Énfasis3 3 9 5" xfId="3321" xr:uid="{00000000-0005-0000-0000-0000F00C0000}"/>
    <cellStyle name="20% - Énfasis3 3 9 6" xfId="3322" xr:uid="{00000000-0005-0000-0000-0000F10C0000}"/>
    <cellStyle name="20% - Énfasis3 3 9 7" xfId="3323" xr:uid="{00000000-0005-0000-0000-0000F20C0000}"/>
    <cellStyle name="20% - Énfasis3 3 9 8" xfId="3324" xr:uid="{00000000-0005-0000-0000-0000F30C0000}"/>
    <cellStyle name="20% - Énfasis3 3 9 9" xfId="3325" xr:uid="{00000000-0005-0000-0000-0000F40C0000}"/>
    <cellStyle name="20% - Énfasis3 4" xfId="3326" xr:uid="{00000000-0005-0000-0000-0000F50C0000}"/>
    <cellStyle name="20% - Énfasis3 4 10" xfId="3327" xr:uid="{00000000-0005-0000-0000-0000F60C0000}"/>
    <cellStyle name="20% - Énfasis3 4 10 10" xfId="3328" xr:uid="{00000000-0005-0000-0000-0000F70C0000}"/>
    <cellStyle name="20% - Énfasis3 4 10 11" xfId="3329" xr:uid="{00000000-0005-0000-0000-0000F80C0000}"/>
    <cellStyle name="20% - Énfasis3 4 10 12" xfId="3330" xr:uid="{00000000-0005-0000-0000-0000F90C0000}"/>
    <cellStyle name="20% - Énfasis3 4 10 13" xfId="3331" xr:uid="{00000000-0005-0000-0000-0000FA0C0000}"/>
    <cellStyle name="20% - Énfasis3 4 10 2" xfId="3332" xr:uid="{00000000-0005-0000-0000-0000FB0C0000}"/>
    <cellStyle name="20% - Énfasis3 4 10 2 10" xfId="3333" xr:uid="{00000000-0005-0000-0000-0000FC0C0000}"/>
    <cellStyle name="20% - Énfasis3 4 10 2 11" xfId="3334" xr:uid="{00000000-0005-0000-0000-0000FD0C0000}"/>
    <cellStyle name="20% - Énfasis3 4 10 2 2" xfId="3335" xr:uid="{00000000-0005-0000-0000-0000FE0C0000}"/>
    <cellStyle name="20% - Énfasis3 4 10 2 3" xfId="3336" xr:uid="{00000000-0005-0000-0000-0000FF0C0000}"/>
    <cellStyle name="20% - Énfasis3 4 10 2 4" xfId="3337" xr:uid="{00000000-0005-0000-0000-0000000D0000}"/>
    <cellStyle name="20% - Énfasis3 4 10 2 5" xfId="3338" xr:uid="{00000000-0005-0000-0000-0000010D0000}"/>
    <cellStyle name="20% - Énfasis3 4 10 2 6" xfId="3339" xr:uid="{00000000-0005-0000-0000-0000020D0000}"/>
    <cellStyle name="20% - Énfasis3 4 10 2 7" xfId="3340" xr:uid="{00000000-0005-0000-0000-0000030D0000}"/>
    <cellStyle name="20% - Énfasis3 4 10 2 8" xfId="3341" xr:uid="{00000000-0005-0000-0000-0000040D0000}"/>
    <cellStyle name="20% - Énfasis3 4 10 2 9" xfId="3342" xr:uid="{00000000-0005-0000-0000-0000050D0000}"/>
    <cellStyle name="20% - Énfasis3 4 10 3" xfId="3343" xr:uid="{00000000-0005-0000-0000-0000060D0000}"/>
    <cellStyle name="20% - Énfasis3 4 10 3 10" xfId="3344" xr:uid="{00000000-0005-0000-0000-0000070D0000}"/>
    <cellStyle name="20% - Énfasis3 4 10 3 11" xfId="3345" xr:uid="{00000000-0005-0000-0000-0000080D0000}"/>
    <cellStyle name="20% - Énfasis3 4 10 3 2" xfId="3346" xr:uid="{00000000-0005-0000-0000-0000090D0000}"/>
    <cellStyle name="20% - Énfasis3 4 10 3 3" xfId="3347" xr:uid="{00000000-0005-0000-0000-00000A0D0000}"/>
    <cellStyle name="20% - Énfasis3 4 10 3 4" xfId="3348" xr:uid="{00000000-0005-0000-0000-00000B0D0000}"/>
    <cellStyle name="20% - Énfasis3 4 10 3 5" xfId="3349" xr:uid="{00000000-0005-0000-0000-00000C0D0000}"/>
    <cellStyle name="20% - Énfasis3 4 10 3 6" xfId="3350" xr:uid="{00000000-0005-0000-0000-00000D0D0000}"/>
    <cellStyle name="20% - Énfasis3 4 10 3 7" xfId="3351" xr:uid="{00000000-0005-0000-0000-00000E0D0000}"/>
    <cellStyle name="20% - Énfasis3 4 10 3 8" xfId="3352" xr:uid="{00000000-0005-0000-0000-00000F0D0000}"/>
    <cellStyle name="20% - Énfasis3 4 10 3 9" xfId="3353" xr:uid="{00000000-0005-0000-0000-0000100D0000}"/>
    <cellStyle name="20% - Énfasis3 4 10 4" xfId="3354" xr:uid="{00000000-0005-0000-0000-0000110D0000}"/>
    <cellStyle name="20% - Énfasis3 4 10 5" xfId="3355" xr:uid="{00000000-0005-0000-0000-0000120D0000}"/>
    <cellStyle name="20% - Énfasis3 4 10 6" xfId="3356" xr:uid="{00000000-0005-0000-0000-0000130D0000}"/>
    <cellStyle name="20% - Énfasis3 4 10 7" xfId="3357" xr:uid="{00000000-0005-0000-0000-0000140D0000}"/>
    <cellStyle name="20% - Énfasis3 4 10 8" xfId="3358" xr:uid="{00000000-0005-0000-0000-0000150D0000}"/>
    <cellStyle name="20% - Énfasis3 4 10 9" xfId="3359" xr:uid="{00000000-0005-0000-0000-0000160D0000}"/>
    <cellStyle name="20% - Énfasis3 4 11" xfId="3360" xr:uid="{00000000-0005-0000-0000-0000170D0000}"/>
    <cellStyle name="20% - Énfasis3 4 11 10" xfId="3361" xr:uid="{00000000-0005-0000-0000-0000180D0000}"/>
    <cellStyle name="20% - Énfasis3 4 11 11" xfId="3362" xr:uid="{00000000-0005-0000-0000-0000190D0000}"/>
    <cellStyle name="20% - Énfasis3 4 11 12" xfId="3363" xr:uid="{00000000-0005-0000-0000-00001A0D0000}"/>
    <cellStyle name="20% - Énfasis3 4 11 13" xfId="3364" xr:uid="{00000000-0005-0000-0000-00001B0D0000}"/>
    <cellStyle name="20% - Énfasis3 4 11 2" xfId="3365" xr:uid="{00000000-0005-0000-0000-00001C0D0000}"/>
    <cellStyle name="20% - Énfasis3 4 11 2 10" xfId="3366" xr:uid="{00000000-0005-0000-0000-00001D0D0000}"/>
    <cellStyle name="20% - Énfasis3 4 11 2 11" xfId="3367" xr:uid="{00000000-0005-0000-0000-00001E0D0000}"/>
    <cellStyle name="20% - Énfasis3 4 11 2 2" xfId="3368" xr:uid="{00000000-0005-0000-0000-00001F0D0000}"/>
    <cellStyle name="20% - Énfasis3 4 11 2 3" xfId="3369" xr:uid="{00000000-0005-0000-0000-0000200D0000}"/>
    <cellStyle name="20% - Énfasis3 4 11 2 4" xfId="3370" xr:uid="{00000000-0005-0000-0000-0000210D0000}"/>
    <cellStyle name="20% - Énfasis3 4 11 2 5" xfId="3371" xr:uid="{00000000-0005-0000-0000-0000220D0000}"/>
    <cellStyle name="20% - Énfasis3 4 11 2 6" xfId="3372" xr:uid="{00000000-0005-0000-0000-0000230D0000}"/>
    <cellStyle name="20% - Énfasis3 4 11 2 7" xfId="3373" xr:uid="{00000000-0005-0000-0000-0000240D0000}"/>
    <cellStyle name="20% - Énfasis3 4 11 2 8" xfId="3374" xr:uid="{00000000-0005-0000-0000-0000250D0000}"/>
    <cellStyle name="20% - Énfasis3 4 11 2 9" xfId="3375" xr:uid="{00000000-0005-0000-0000-0000260D0000}"/>
    <cellStyle name="20% - Énfasis3 4 11 3" xfId="3376" xr:uid="{00000000-0005-0000-0000-0000270D0000}"/>
    <cellStyle name="20% - Énfasis3 4 11 3 10" xfId="3377" xr:uid="{00000000-0005-0000-0000-0000280D0000}"/>
    <cellStyle name="20% - Énfasis3 4 11 3 11" xfId="3378" xr:uid="{00000000-0005-0000-0000-0000290D0000}"/>
    <cellStyle name="20% - Énfasis3 4 11 3 2" xfId="3379" xr:uid="{00000000-0005-0000-0000-00002A0D0000}"/>
    <cellStyle name="20% - Énfasis3 4 11 3 3" xfId="3380" xr:uid="{00000000-0005-0000-0000-00002B0D0000}"/>
    <cellStyle name="20% - Énfasis3 4 11 3 4" xfId="3381" xr:uid="{00000000-0005-0000-0000-00002C0D0000}"/>
    <cellStyle name="20% - Énfasis3 4 11 3 5" xfId="3382" xr:uid="{00000000-0005-0000-0000-00002D0D0000}"/>
    <cellStyle name="20% - Énfasis3 4 11 3 6" xfId="3383" xr:uid="{00000000-0005-0000-0000-00002E0D0000}"/>
    <cellStyle name="20% - Énfasis3 4 11 3 7" xfId="3384" xr:uid="{00000000-0005-0000-0000-00002F0D0000}"/>
    <cellStyle name="20% - Énfasis3 4 11 3 8" xfId="3385" xr:uid="{00000000-0005-0000-0000-0000300D0000}"/>
    <cellStyle name="20% - Énfasis3 4 11 3 9" xfId="3386" xr:uid="{00000000-0005-0000-0000-0000310D0000}"/>
    <cellStyle name="20% - Énfasis3 4 11 4" xfId="3387" xr:uid="{00000000-0005-0000-0000-0000320D0000}"/>
    <cellStyle name="20% - Énfasis3 4 11 5" xfId="3388" xr:uid="{00000000-0005-0000-0000-0000330D0000}"/>
    <cellStyle name="20% - Énfasis3 4 11 6" xfId="3389" xr:uid="{00000000-0005-0000-0000-0000340D0000}"/>
    <cellStyle name="20% - Énfasis3 4 11 7" xfId="3390" xr:uid="{00000000-0005-0000-0000-0000350D0000}"/>
    <cellStyle name="20% - Énfasis3 4 11 8" xfId="3391" xr:uid="{00000000-0005-0000-0000-0000360D0000}"/>
    <cellStyle name="20% - Énfasis3 4 11 9" xfId="3392" xr:uid="{00000000-0005-0000-0000-0000370D0000}"/>
    <cellStyle name="20% - Énfasis3 4 12" xfId="3393" xr:uid="{00000000-0005-0000-0000-0000380D0000}"/>
    <cellStyle name="20% - Énfasis3 4 13" xfId="3394" xr:uid="{00000000-0005-0000-0000-0000390D0000}"/>
    <cellStyle name="20% - Énfasis3 4 13 10" xfId="3395" xr:uid="{00000000-0005-0000-0000-00003A0D0000}"/>
    <cellStyle name="20% - Énfasis3 4 13 11" xfId="3396" xr:uid="{00000000-0005-0000-0000-00003B0D0000}"/>
    <cellStyle name="20% - Énfasis3 4 13 2" xfId="3397" xr:uid="{00000000-0005-0000-0000-00003C0D0000}"/>
    <cellStyle name="20% - Énfasis3 4 13 3" xfId="3398" xr:uid="{00000000-0005-0000-0000-00003D0D0000}"/>
    <cellStyle name="20% - Énfasis3 4 13 4" xfId="3399" xr:uid="{00000000-0005-0000-0000-00003E0D0000}"/>
    <cellStyle name="20% - Énfasis3 4 13 5" xfId="3400" xr:uid="{00000000-0005-0000-0000-00003F0D0000}"/>
    <cellStyle name="20% - Énfasis3 4 13 6" xfId="3401" xr:uid="{00000000-0005-0000-0000-0000400D0000}"/>
    <cellStyle name="20% - Énfasis3 4 13 7" xfId="3402" xr:uid="{00000000-0005-0000-0000-0000410D0000}"/>
    <cellStyle name="20% - Énfasis3 4 13 8" xfId="3403" xr:uid="{00000000-0005-0000-0000-0000420D0000}"/>
    <cellStyle name="20% - Énfasis3 4 13 9" xfId="3404" xr:uid="{00000000-0005-0000-0000-0000430D0000}"/>
    <cellStyle name="20% - Énfasis3 4 14" xfId="3405" xr:uid="{00000000-0005-0000-0000-0000440D0000}"/>
    <cellStyle name="20% - Énfasis3 4 14 10" xfId="3406" xr:uid="{00000000-0005-0000-0000-0000450D0000}"/>
    <cellStyle name="20% - Énfasis3 4 14 11" xfId="3407" xr:uid="{00000000-0005-0000-0000-0000460D0000}"/>
    <cellStyle name="20% - Énfasis3 4 14 2" xfId="3408" xr:uid="{00000000-0005-0000-0000-0000470D0000}"/>
    <cellStyle name="20% - Énfasis3 4 14 3" xfId="3409" xr:uid="{00000000-0005-0000-0000-0000480D0000}"/>
    <cellStyle name="20% - Énfasis3 4 14 4" xfId="3410" xr:uid="{00000000-0005-0000-0000-0000490D0000}"/>
    <cellStyle name="20% - Énfasis3 4 14 5" xfId="3411" xr:uid="{00000000-0005-0000-0000-00004A0D0000}"/>
    <cellStyle name="20% - Énfasis3 4 14 6" xfId="3412" xr:uid="{00000000-0005-0000-0000-00004B0D0000}"/>
    <cellStyle name="20% - Énfasis3 4 14 7" xfId="3413" xr:uid="{00000000-0005-0000-0000-00004C0D0000}"/>
    <cellStyle name="20% - Énfasis3 4 14 8" xfId="3414" xr:uid="{00000000-0005-0000-0000-00004D0D0000}"/>
    <cellStyle name="20% - Énfasis3 4 14 9" xfId="3415" xr:uid="{00000000-0005-0000-0000-00004E0D0000}"/>
    <cellStyle name="20% - Énfasis3 4 2" xfId="3416" xr:uid="{00000000-0005-0000-0000-00004F0D0000}"/>
    <cellStyle name="20% - Énfasis3 4 2 10" xfId="3417" xr:uid="{00000000-0005-0000-0000-0000500D0000}"/>
    <cellStyle name="20% - Énfasis3 4 2 11" xfId="3418" xr:uid="{00000000-0005-0000-0000-0000510D0000}"/>
    <cellStyle name="20% - Énfasis3 4 2 12" xfId="3419" xr:uid="{00000000-0005-0000-0000-0000520D0000}"/>
    <cellStyle name="20% - Énfasis3 4 2 13" xfId="3420" xr:uid="{00000000-0005-0000-0000-0000530D0000}"/>
    <cellStyle name="20% - Énfasis3 4 2 2" xfId="3421" xr:uid="{00000000-0005-0000-0000-0000540D0000}"/>
    <cellStyle name="20% - Énfasis3 4 2 2 10" xfId="3422" xr:uid="{00000000-0005-0000-0000-0000550D0000}"/>
    <cellStyle name="20% - Énfasis3 4 2 2 11" xfId="3423" xr:uid="{00000000-0005-0000-0000-0000560D0000}"/>
    <cellStyle name="20% - Énfasis3 4 2 2 2" xfId="3424" xr:uid="{00000000-0005-0000-0000-0000570D0000}"/>
    <cellStyle name="20% - Énfasis3 4 2 2 3" xfId="3425" xr:uid="{00000000-0005-0000-0000-0000580D0000}"/>
    <cellStyle name="20% - Énfasis3 4 2 2 4" xfId="3426" xr:uid="{00000000-0005-0000-0000-0000590D0000}"/>
    <cellStyle name="20% - Énfasis3 4 2 2 5" xfId="3427" xr:uid="{00000000-0005-0000-0000-00005A0D0000}"/>
    <cellStyle name="20% - Énfasis3 4 2 2 6" xfId="3428" xr:uid="{00000000-0005-0000-0000-00005B0D0000}"/>
    <cellStyle name="20% - Énfasis3 4 2 2 7" xfId="3429" xr:uid="{00000000-0005-0000-0000-00005C0D0000}"/>
    <cellStyle name="20% - Énfasis3 4 2 2 8" xfId="3430" xr:uid="{00000000-0005-0000-0000-00005D0D0000}"/>
    <cellStyle name="20% - Énfasis3 4 2 2 9" xfId="3431" xr:uid="{00000000-0005-0000-0000-00005E0D0000}"/>
    <cellStyle name="20% - Énfasis3 4 2 3" xfId="3432" xr:uid="{00000000-0005-0000-0000-00005F0D0000}"/>
    <cellStyle name="20% - Énfasis3 4 2 3 10" xfId="3433" xr:uid="{00000000-0005-0000-0000-0000600D0000}"/>
    <cellStyle name="20% - Énfasis3 4 2 3 11" xfId="3434" xr:uid="{00000000-0005-0000-0000-0000610D0000}"/>
    <cellStyle name="20% - Énfasis3 4 2 3 2" xfId="3435" xr:uid="{00000000-0005-0000-0000-0000620D0000}"/>
    <cellStyle name="20% - Énfasis3 4 2 3 3" xfId="3436" xr:uid="{00000000-0005-0000-0000-0000630D0000}"/>
    <cellStyle name="20% - Énfasis3 4 2 3 4" xfId="3437" xr:uid="{00000000-0005-0000-0000-0000640D0000}"/>
    <cellStyle name="20% - Énfasis3 4 2 3 5" xfId="3438" xr:uid="{00000000-0005-0000-0000-0000650D0000}"/>
    <cellStyle name="20% - Énfasis3 4 2 3 6" xfId="3439" xr:uid="{00000000-0005-0000-0000-0000660D0000}"/>
    <cellStyle name="20% - Énfasis3 4 2 3 7" xfId="3440" xr:uid="{00000000-0005-0000-0000-0000670D0000}"/>
    <cellStyle name="20% - Énfasis3 4 2 3 8" xfId="3441" xr:uid="{00000000-0005-0000-0000-0000680D0000}"/>
    <cellStyle name="20% - Énfasis3 4 2 3 9" xfId="3442" xr:uid="{00000000-0005-0000-0000-0000690D0000}"/>
    <cellStyle name="20% - Énfasis3 4 2 4" xfId="3443" xr:uid="{00000000-0005-0000-0000-00006A0D0000}"/>
    <cellStyle name="20% - Énfasis3 4 2 5" xfId="3444" xr:uid="{00000000-0005-0000-0000-00006B0D0000}"/>
    <cellStyle name="20% - Énfasis3 4 2 6" xfId="3445" xr:uid="{00000000-0005-0000-0000-00006C0D0000}"/>
    <cellStyle name="20% - Énfasis3 4 2 7" xfId="3446" xr:uid="{00000000-0005-0000-0000-00006D0D0000}"/>
    <cellStyle name="20% - Énfasis3 4 2 8" xfId="3447" xr:uid="{00000000-0005-0000-0000-00006E0D0000}"/>
    <cellStyle name="20% - Énfasis3 4 2 9" xfId="3448" xr:uid="{00000000-0005-0000-0000-00006F0D0000}"/>
    <cellStyle name="20% - Énfasis3 4 3" xfId="3449" xr:uid="{00000000-0005-0000-0000-0000700D0000}"/>
    <cellStyle name="20% - Énfasis3 4 3 10" xfId="3450" xr:uid="{00000000-0005-0000-0000-0000710D0000}"/>
    <cellStyle name="20% - Énfasis3 4 3 11" xfId="3451" xr:uid="{00000000-0005-0000-0000-0000720D0000}"/>
    <cellStyle name="20% - Énfasis3 4 3 12" xfId="3452" xr:uid="{00000000-0005-0000-0000-0000730D0000}"/>
    <cellStyle name="20% - Énfasis3 4 3 13" xfId="3453" xr:uid="{00000000-0005-0000-0000-0000740D0000}"/>
    <cellStyle name="20% - Énfasis3 4 3 2" xfId="3454" xr:uid="{00000000-0005-0000-0000-0000750D0000}"/>
    <cellStyle name="20% - Énfasis3 4 3 2 10" xfId="3455" xr:uid="{00000000-0005-0000-0000-0000760D0000}"/>
    <cellStyle name="20% - Énfasis3 4 3 2 11" xfId="3456" xr:uid="{00000000-0005-0000-0000-0000770D0000}"/>
    <cellStyle name="20% - Énfasis3 4 3 2 2" xfId="3457" xr:uid="{00000000-0005-0000-0000-0000780D0000}"/>
    <cellStyle name="20% - Énfasis3 4 3 2 3" xfId="3458" xr:uid="{00000000-0005-0000-0000-0000790D0000}"/>
    <cellStyle name="20% - Énfasis3 4 3 2 4" xfId="3459" xr:uid="{00000000-0005-0000-0000-00007A0D0000}"/>
    <cellStyle name="20% - Énfasis3 4 3 2 5" xfId="3460" xr:uid="{00000000-0005-0000-0000-00007B0D0000}"/>
    <cellStyle name="20% - Énfasis3 4 3 2 6" xfId="3461" xr:uid="{00000000-0005-0000-0000-00007C0D0000}"/>
    <cellStyle name="20% - Énfasis3 4 3 2 7" xfId="3462" xr:uid="{00000000-0005-0000-0000-00007D0D0000}"/>
    <cellStyle name="20% - Énfasis3 4 3 2 8" xfId="3463" xr:uid="{00000000-0005-0000-0000-00007E0D0000}"/>
    <cellStyle name="20% - Énfasis3 4 3 2 9" xfId="3464" xr:uid="{00000000-0005-0000-0000-00007F0D0000}"/>
    <cellStyle name="20% - Énfasis3 4 3 3" xfId="3465" xr:uid="{00000000-0005-0000-0000-0000800D0000}"/>
    <cellStyle name="20% - Énfasis3 4 3 3 10" xfId="3466" xr:uid="{00000000-0005-0000-0000-0000810D0000}"/>
    <cellStyle name="20% - Énfasis3 4 3 3 11" xfId="3467" xr:uid="{00000000-0005-0000-0000-0000820D0000}"/>
    <cellStyle name="20% - Énfasis3 4 3 3 2" xfId="3468" xr:uid="{00000000-0005-0000-0000-0000830D0000}"/>
    <cellStyle name="20% - Énfasis3 4 3 3 3" xfId="3469" xr:uid="{00000000-0005-0000-0000-0000840D0000}"/>
    <cellStyle name="20% - Énfasis3 4 3 3 4" xfId="3470" xr:uid="{00000000-0005-0000-0000-0000850D0000}"/>
    <cellStyle name="20% - Énfasis3 4 3 3 5" xfId="3471" xr:uid="{00000000-0005-0000-0000-0000860D0000}"/>
    <cellStyle name="20% - Énfasis3 4 3 3 6" xfId="3472" xr:uid="{00000000-0005-0000-0000-0000870D0000}"/>
    <cellStyle name="20% - Énfasis3 4 3 3 7" xfId="3473" xr:uid="{00000000-0005-0000-0000-0000880D0000}"/>
    <cellStyle name="20% - Énfasis3 4 3 3 8" xfId="3474" xr:uid="{00000000-0005-0000-0000-0000890D0000}"/>
    <cellStyle name="20% - Énfasis3 4 3 3 9" xfId="3475" xr:uid="{00000000-0005-0000-0000-00008A0D0000}"/>
    <cellStyle name="20% - Énfasis3 4 3 4" xfId="3476" xr:uid="{00000000-0005-0000-0000-00008B0D0000}"/>
    <cellStyle name="20% - Énfasis3 4 3 5" xfId="3477" xr:uid="{00000000-0005-0000-0000-00008C0D0000}"/>
    <cellStyle name="20% - Énfasis3 4 3 6" xfId="3478" xr:uid="{00000000-0005-0000-0000-00008D0D0000}"/>
    <cellStyle name="20% - Énfasis3 4 3 7" xfId="3479" xr:uid="{00000000-0005-0000-0000-00008E0D0000}"/>
    <cellStyle name="20% - Énfasis3 4 3 8" xfId="3480" xr:uid="{00000000-0005-0000-0000-00008F0D0000}"/>
    <cellStyle name="20% - Énfasis3 4 3 9" xfId="3481" xr:uid="{00000000-0005-0000-0000-0000900D0000}"/>
    <cellStyle name="20% - Énfasis3 4 4" xfId="3482" xr:uid="{00000000-0005-0000-0000-0000910D0000}"/>
    <cellStyle name="20% - Énfasis3 4 4 10" xfId="3483" xr:uid="{00000000-0005-0000-0000-0000920D0000}"/>
    <cellStyle name="20% - Énfasis3 4 4 11" xfId="3484" xr:uid="{00000000-0005-0000-0000-0000930D0000}"/>
    <cellStyle name="20% - Énfasis3 4 4 12" xfId="3485" xr:uid="{00000000-0005-0000-0000-0000940D0000}"/>
    <cellStyle name="20% - Énfasis3 4 4 13" xfId="3486" xr:uid="{00000000-0005-0000-0000-0000950D0000}"/>
    <cellStyle name="20% - Énfasis3 4 4 2" xfId="3487" xr:uid="{00000000-0005-0000-0000-0000960D0000}"/>
    <cellStyle name="20% - Énfasis3 4 4 2 10" xfId="3488" xr:uid="{00000000-0005-0000-0000-0000970D0000}"/>
    <cellStyle name="20% - Énfasis3 4 4 2 11" xfId="3489" xr:uid="{00000000-0005-0000-0000-0000980D0000}"/>
    <cellStyle name="20% - Énfasis3 4 4 2 2" xfId="3490" xr:uid="{00000000-0005-0000-0000-0000990D0000}"/>
    <cellStyle name="20% - Énfasis3 4 4 2 3" xfId="3491" xr:uid="{00000000-0005-0000-0000-00009A0D0000}"/>
    <cellStyle name="20% - Énfasis3 4 4 2 4" xfId="3492" xr:uid="{00000000-0005-0000-0000-00009B0D0000}"/>
    <cellStyle name="20% - Énfasis3 4 4 2 5" xfId="3493" xr:uid="{00000000-0005-0000-0000-00009C0D0000}"/>
    <cellStyle name="20% - Énfasis3 4 4 2 6" xfId="3494" xr:uid="{00000000-0005-0000-0000-00009D0D0000}"/>
    <cellStyle name="20% - Énfasis3 4 4 2 7" xfId="3495" xr:uid="{00000000-0005-0000-0000-00009E0D0000}"/>
    <cellStyle name="20% - Énfasis3 4 4 2 8" xfId="3496" xr:uid="{00000000-0005-0000-0000-00009F0D0000}"/>
    <cellStyle name="20% - Énfasis3 4 4 2 9" xfId="3497" xr:uid="{00000000-0005-0000-0000-0000A00D0000}"/>
    <cellStyle name="20% - Énfasis3 4 4 3" xfId="3498" xr:uid="{00000000-0005-0000-0000-0000A10D0000}"/>
    <cellStyle name="20% - Énfasis3 4 4 3 10" xfId="3499" xr:uid="{00000000-0005-0000-0000-0000A20D0000}"/>
    <cellStyle name="20% - Énfasis3 4 4 3 11" xfId="3500" xr:uid="{00000000-0005-0000-0000-0000A30D0000}"/>
    <cellStyle name="20% - Énfasis3 4 4 3 2" xfId="3501" xr:uid="{00000000-0005-0000-0000-0000A40D0000}"/>
    <cellStyle name="20% - Énfasis3 4 4 3 3" xfId="3502" xr:uid="{00000000-0005-0000-0000-0000A50D0000}"/>
    <cellStyle name="20% - Énfasis3 4 4 3 4" xfId="3503" xr:uid="{00000000-0005-0000-0000-0000A60D0000}"/>
    <cellStyle name="20% - Énfasis3 4 4 3 5" xfId="3504" xr:uid="{00000000-0005-0000-0000-0000A70D0000}"/>
    <cellStyle name="20% - Énfasis3 4 4 3 6" xfId="3505" xr:uid="{00000000-0005-0000-0000-0000A80D0000}"/>
    <cellStyle name="20% - Énfasis3 4 4 3 7" xfId="3506" xr:uid="{00000000-0005-0000-0000-0000A90D0000}"/>
    <cellStyle name="20% - Énfasis3 4 4 3 8" xfId="3507" xr:uid="{00000000-0005-0000-0000-0000AA0D0000}"/>
    <cellStyle name="20% - Énfasis3 4 4 3 9" xfId="3508" xr:uid="{00000000-0005-0000-0000-0000AB0D0000}"/>
    <cellStyle name="20% - Énfasis3 4 4 4" xfId="3509" xr:uid="{00000000-0005-0000-0000-0000AC0D0000}"/>
    <cellStyle name="20% - Énfasis3 4 4 5" xfId="3510" xr:uid="{00000000-0005-0000-0000-0000AD0D0000}"/>
    <cellStyle name="20% - Énfasis3 4 4 6" xfId="3511" xr:uid="{00000000-0005-0000-0000-0000AE0D0000}"/>
    <cellStyle name="20% - Énfasis3 4 4 7" xfId="3512" xr:uid="{00000000-0005-0000-0000-0000AF0D0000}"/>
    <cellStyle name="20% - Énfasis3 4 4 8" xfId="3513" xr:uid="{00000000-0005-0000-0000-0000B00D0000}"/>
    <cellStyle name="20% - Énfasis3 4 4 9" xfId="3514" xr:uid="{00000000-0005-0000-0000-0000B10D0000}"/>
    <cellStyle name="20% - Énfasis3 4 5" xfId="3515" xr:uid="{00000000-0005-0000-0000-0000B20D0000}"/>
    <cellStyle name="20% - Énfasis3 4 5 10" xfId="3516" xr:uid="{00000000-0005-0000-0000-0000B30D0000}"/>
    <cellStyle name="20% - Énfasis3 4 5 11" xfId="3517" xr:uid="{00000000-0005-0000-0000-0000B40D0000}"/>
    <cellStyle name="20% - Énfasis3 4 5 12" xfId="3518" xr:uid="{00000000-0005-0000-0000-0000B50D0000}"/>
    <cellStyle name="20% - Énfasis3 4 5 13" xfId="3519" xr:uid="{00000000-0005-0000-0000-0000B60D0000}"/>
    <cellStyle name="20% - Énfasis3 4 5 2" xfId="3520" xr:uid="{00000000-0005-0000-0000-0000B70D0000}"/>
    <cellStyle name="20% - Énfasis3 4 5 2 10" xfId="3521" xr:uid="{00000000-0005-0000-0000-0000B80D0000}"/>
    <cellStyle name="20% - Énfasis3 4 5 2 11" xfId="3522" xr:uid="{00000000-0005-0000-0000-0000B90D0000}"/>
    <cellStyle name="20% - Énfasis3 4 5 2 2" xfId="3523" xr:uid="{00000000-0005-0000-0000-0000BA0D0000}"/>
    <cellStyle name="20% - Énfasis3 4 5 2 3" xfId="3524" xr:uid="{00000000-0005-0000-0000-0000BB0D0000}"/>
    <cellStyle name="20% - Énfasis3 4 5 2 4" xfId="3525" xr:uid="{00000000-0005-0000-0000-0000BC0D0000}"/>
    <cellStyle name="20% - Énfasis3 4 5 2 5" xfId="3526" xr:uid="{00000000-0005-0000-0000-0000BD0D0000}"/>
    <cellStyle name="20% - Énfasis3 4 5 2 6" xfId="3527" xr:uid="{00000000-0005-0000-0000-0000BE0D0000}"/>
    <cellStyle name="20% - Énfasis3 4 5 2 7" xfId="3528" xr:uid="{00000000-0005-0000-0000-0000BF0D0000}"/>
    <cellStyle name="20% - Énfasis3 4 5 2 8" xfId="3529" xr:uid="{00000000-0005-0000-0000-0000C00D0000}"/>
    <cellStyle name="20% - Énfasis3 4 5 2 9" xfId="3530" xr:uid="{00000000-0005-0000-0000-0000C10D0000}"/>
    <cellStyle name="20% - Énfasis3 4 5 3" xfId="3531" xr:uid="{00000000-0005-0000-0000-0000C20D0000}"/>
    <cellStyle name="20% - Énfasis3 4 5 3 10" xfId="3532" xr:uid="{00000000-0005-0000-0000-0000C30D0000}"/>
    <cellStyle name="20% - Énfasis3 4 5 3 11" xfId="3533" xr:uid="{00000000-0005-0000-0000-0000C40D0000}"/>
    <cellStyle name="20% - Énfasis3 4 5 3 2" xfId="3534" xr:uid="{00000000-0005-0000-0000-0000C50D0000}"/>
    <cellStyle name="20% - Énfasis3 4 5 3 3" xfId="3535" xr:uid="{00000000-0005-0000-0000-0000C60D0000}"/>
    <cellStyle name="20% - Énfasis3 4 5 3 4" xfId="3536" xr:uid="{00000000-0005-0000-0000-0000C70D0000}"/>
    <cellStyle name="20% - Énfasis3 4 5 3 5" xfId="3537" xr:uid="{00000000-0005-0000-0000-0000C80D0000}"/>
    <cellStyle name="20% - Énfasis3 4 5 3 6" xfId="3538" xr:uid="{00000000-0005-0000-0000-0000C90D0000}"/>
    <cellStyle name="20% - Énfasis3 4 5 3 7" xfId="3539" xr:uid="{00000000-0005-0000-0000-0000CA0D0000}"/>
    <cellStyle name="20% - Énfasis3 4 5 3 8" xfId="3540" xr:uid="{00000000-0005-0000-0000-0000CB0D0000}"/>
    <cellStyle name="20% - Énfasis3 4 5 3 9" xfId="3541" xr:uid="{00000000-0005-0000-0000-0000CC0D0000}"/>
    <cellStyle name="20% - Énfasis3 4 5 4" xfId="3542" xr:uid="{00000000-0005-0000-0000-0000CD0D0000}"/>
    <cellStyle name="20% - Énfasis3 4 5 5" xfId="3543" xr:uid="{00000000-0005-0000-0000-0000CE0D0000}"/>
    <cellStyle name="20% - Énfasis3 4 5 6" xfId="3544" xr:uid="{00000000-0005-0000-0000-0000CF0D0000}"/>
    <cellStyle name="20% - Énfasis3 4 5 7" xfId="3545" xr:uid="{00000000-0005-0000-0000-0000D00D0000}"/>
    <cellStyle name="20% - Énfasis3 4 5 8" xfId="3546" xr:uid="{00000000-0005-0000-0000-0000D10D0000}"/>
    <cellStyle name="20% - Énfasis3 4 5 9" xfId="3547" xr:uid="{00000000-0005-0000-0000-0000D20D0000}"/>
    <cellStyle name="20% - Énfasis3 4 6" xfId="3548" xr:uid="{00000000-0005-0000-0000-0000D30D0000}"/>
    <cellStyle name="20% - Énfasis3 4 6 10" xfId="3549" xr:uid="{00000000-0005-0000-0000-0000D40D0000}"/>
    <cellStyle name="20% - Énfasis3 4 6 11" xfId="3550" xr:uid="{00000000-0005-0000-0000-0000D50D0000}"/>
    <cellStyle name="20% - Énfasis3 4 6 12" xfId="3551" xr:uid="{00000000-0005-0000-0000-0000D60D0000}"/>
    <cellStyle name="20% - Énfasis3 4 6 13" xfId="3552" xr:uid="{00000000-0005-0000-0000-0000D70D0000}"/>
    <cellStyle name="20% - Énfasis3 4 6 2" xfId="3553" xr:uid="{00000000-0005-0000-0000-0000D80D0000}"/>
    <cellStyle name="20% - Énfasis3 4 6 2 10" xfId="3554" xr:uid="{00000000-0005-0000-0000-0000D90D0000}"/>
    <cellStyle name="20% - Énfasis3 4 6 2 11" xfId="3555" xr:uid="{00000000-0005-0000-0000-0000DA0D0000}"/>
    <cellStyle name="20% - Énfasis3 4 6 2 2" xfId="3556" xr:uid="{00000000-0005-0000-0000-0000DB0D0000}"/>
    <cellStyle name="20% - Énfasis3 4 6 2 3" xfId="3557" xr:uid="{00000000-0005-0000-0000-0000DC0D0000}"/>
    <cellStyle name="20% - Énfasis3 4 6 2 4" xfId="3558" xr:uid="{00000000-0005-0000-0000-0000DD0D0000}"/>
    <cellStyle name="20% - Énfasis3 4 6 2 5" xfId="3559" xr:uid="{00000000-0005-0000-0000-0000DE0D0000}"/>
    <cellStyle name="20% - Énfasis3 4 6 2 6" xfId="3560" xr:uid="{00000000-0005-0000-0000-0000DF0D0000}"/>
    <cellStyle name="20% - Énfasis3 4 6 2 7" xfId="3561" xr:uid="{00000000-0005-0000-0000-0000E00D0000}"/>
    <cellStyle name="20% - Énfasis3 4 6 2 8" xfId="3562" xr:uid="{00000000-0005-0000-0000-0000E10D0000}"/>
    <cellStyle name="20% - Énfasis3 4 6 2 9" xfId="3563" xr:uid="{00000000-0005-0000-0000-0000E20D0000}"/>
    <cellStyle name="20% - Énfasis3 4 6 3" xfId="3564" xr:uid="{00000000-0005-0000-0000-0000E30D0000}"/>
    <cellStyle name="20% - Énfasis3 4 6 3 10" xfId="3565" xr:uid="{00000000-0005-0000-0000-0000E40D0000}"/>
    <cellStyle name="20% - Énfasis3 4 6 3 11" xfId="3566" xr:uid="{00000000-0005-0000-0000-0000E50D0000}"/>
    <cellStyle name="20% - Énfasis3 4 6 3 2" xfId="3567" xr:uid="{00000000-0005-0000-0000-0000E60D0000}"/>
    <cellStyle name="20% - Énfasis3 4 6 3 3" xfId="3568" xr:uid="{00000000-0005-0000-0000-0000E70D0000}"/>
    <cellStyle name="20% - Énfasis3 4 6 3 4" xfId="3569" xr:uid="{00000000-0005-0000-0000-0000E80D0000}"/>
    <cellStyle name="20% - Énfasis3 4 6 3 5" xfId="3570" xr:uid="{00000000-0005-0000-0000-0000E90D0000}"/>
    <cellStyle name="20% - Énfasis3 4 6 3 6" xfId="3571" xr:uid="{00000000-0005-0000-0000-0000EA0D0000}"/>
    <cellStyle name="20% - Énfasis3 4 6 3 7" xfId="3572" xr:uid="{00000000-0005-0000-0000-0000EB0D0000}"/>
    <cellStyle name="20% - Énfasis3 4 6 3 8" xfId="3573" xr:uid="{00000000-0005-0000-0000-0000EC0D0000}"/>
    <cellStyle name="20% - Énfasis3 4 6 3 9" xfId="3574" xr:uid="{00000000-0005-0000-0000-0000ED0D0000}"/>
    <cellStyle name="20% - Énfasis3 4 6 4" xfId="3575" xr:uid="{00000000-0005-0000-0000-0000EE0D0000}"/>
    <cellStyle name="20% - Énfasis3 4 6 5" xfId="3576" xr:uid="{00000000-0005-0000-0000-0000EF0D0000}"/>
    <cellStyle name="20% - Énfasis3 4 6 6" xfId="3577" xr:uid="{00000000-0005-0000-0000-0000F00D0000}"/>
    <cellStyle name="20% - Énfasis3 4 6 7" xfId="3578" xr:uid="{00000000-0005-0000-0000-0000F10D0000}"/>
    <cellStyle name="20% - Énfasis3 4 6 8" xfId="3579" xr:uid="{00000000-0005-0000-0000-0000F20D0000}"/>
    <cellStyle name="20% - Énfasis3 4 6 9" xfId="3580" xr:uid="{00000000-0005-0000-0000-0000F30D0000}"/>
    <cellStyle name="20% - Énfasis3 4 7" xfId="3581" xr:uid="{00000000-0005-0000-0000-0000F40D0000}"/>
    <cellStyle name="20% - Énfasis3 4 7 10" xfId="3582" xr:uid="{00000000-0005-0000-0000-0000F50D0000}"/>
    <cellStyle name="20% - Énfasis3 4 7 11" xfId="3583" xr:uid="{00000000-0005-0000-0000-0000F60D0000}"/>
    <cellStyle name="20% - Énfasis3 4 7 12" xfId="3584" xr:uid="{00000000-0005-0000-0000-0000F70D0000}"/>
    <cellStyle name="20% - Énfasis3 4 7 13" xfId="3585" xr:uid="{00000000-0005-0000-0000-0000F80D0000}"/>
    <cellStyle name="20% - Énfasis3 4 7 2" xfId="3586" xr:uid="{00000000-0005-0000-0000-0000F90D0000}"/>
    <cellStyle name="20% - Énfasis3 4 7 2 10" xfId="3587" xr:uid="{00000000-0005-0000-0000-0000FA0D0000}"/>
    <cellStyle name="20% - Énfasis3 4 7 2 11" xfId="3588" xr:uid="{00000000-0005-0000-0000-0000FB0D0000}"/>
    <cellStyle name="20% - Énfasis3 4 7 2 2" xfId="3589" xr:uid="{00000000-0005-0000-0000-0000FC0D0000}"/>
    <cellStyle name="20% - Énfasis3 4 7 2 3" xfId="3590" xr:uid="{00000000-0005-0000-0000-0000FD0D0000}"/>
    <cellStyle name="20% - Énfasis3 4 7 2 4" xfId="3591" xr:uid="{00000000-0005-0000-0000-0000FE0D0000}"/>
    <cellStyle name="20% - Énfasis3 4 7 2 5" xfId="3592" xr:uid="{00000000-0005-0000-0000-0000FF0D0000}"/>
    <cellStyle name="20% - Énfasis3 4 7 2 6" xfId="3593" xr:uid="{00000000-0005-0000-0000-0000000E0000}"/>
    <cellStyle name="20% - Énfasis3 4 7 2 7" xfId="3594" xr:uid="{00000000-0005-0000-0000-0000010E0000}"/>
    <cellStyle name="20% - Énfasis3 4 7 2 8" xfId="3595" xr:uid="{00000000-0005-0000-0000-0000020E0000}"/>
    <cellStyle name="20% - Énfasis3 4 7 2 9" xfId="3596" xr:uid="{00000000-0005-0000-0000-0000030E0000}"/>
    <cellStyle name="20% - Énfasis3 4 7 3" xfId="3597" xr:uid="{00000000-0005-0000-0000-0000040E0000}"/>
    <cellStyle name="20% - Énfasis3 4 7 3 10" xfId="3598" xr:uid="{00000000-0005-0000-0000-0000050E0000}"/>
    <cellStyle name="20% - Énfasis3 4 7 3 11" xfId="3599" xr:uid="{00000000-0005-0000-0000-0000060E0000}"/>
    <cellStyle name="20% - Énfasis3 4 7 3 2" xfId="3600" xr:uid="{00000000-0005-0000-0000-0000070E0000}"/>
    <cellStyle name="20% - Énfasis3 4 7 3 3" xfId="3601" xr:uid="{00000000-0005-0000-0000-0000080E0000}"/>
    <cellStyle name="20% - Énfasis3 4 7 3 4" xfId="3602" xr:uid="{00000000-0005-0000-0000-0000090E0000}"/>
    <cellStyle name="20% - Énfasis3 4 7 3 5" xfId="3603" xr:uid="{00000000-0005-0000-0000-00000A0E0000}"/>
    <cellStyle name="20% - Énfasis3 4 7 3 6" xfId="3604" xr:uid="{00000000-0005-0000-0000-00000B0E0000}"/>
    <cellStyle name="20% - Énfasis3 4 7 3 7" xfId="3605" xr:uid="{00000000-0005-0000-0000-00000C0E0000}"/>
    <cellStyle name="20% - Énfasis3 4 7 3 8" xfId="3606" xr:uid="{00000000-0005-0000-0000-00000D0E0000}"/>
    <cellStyle name="20% - Énfasis3 4 7 3 9" xfId="3607" xr:uid="{00000000-0005-0000-0000-00000E0E0000}"/>
    <cellStyle name="20% - Énfasis3 4 7 4" xfId="3608" xr:uid="{00000000-0005-0000-0000-00000F0E0000}"/>
    <cellStyle name="20% - Énfasis3 4 7 5" xfId="3609" xr:uid="{00000000-0005-0000-0000-0000100E0000}"/>
    <cellStyle name="20% - Énfasis3 4 7 6" xfId="3610" xr:uid="{00000000-0005-0000-0000-0000110E0000}"/>
    <cellStyle name="20% - Énfasis3 4 7 7" xfId="3611" xr:uid="{00000000-0005-0000-0000-0000120E0000}"/>
    <cellStyle name="20% - Énfasis3 4 7 8" xfId="3612" xr:uid="{00000000-0005-0000-0000-0000130E0000}"/>
    <cellStyle name="20% - Énfasis3 4 7 9" xfId="3613" xr:uid="{00000000-0005-0000-0000-0000140E0000}"/>
    <cellStyle name="20% - Énfasis3 4 8" xfId="3614" xr:uid="{00000000-0005-0000-0000-0000150E0000}"/>
    <cellStyle name="20% - Énfasis3 4 8 10" xfId="3615" xr:uid="{00000000-0005-0000-0000-0000160E0000}"/>
    <cellStyle name="20% - Énfasis3 4 8 11" xfId="3616" xr:uid="{00000000-0005-0000-0000-0000170E0000}"/>
    <cellStyle name="20% - Énfasis3 4 8 12" xfId="3617" xr:uid="{00000000-0005-0000-0000-0000180E0000}"/>
    <cellStyle name="20% - Énfasis3 4 8 13" xfId="3618" xr:uid="{00000000-0005-0000-0000-0000190E0000}"/>
    <cellStyle name="20% - Énfasis3 4 8 2" xfId="3619" xr:uid="{00000000-0005-0000-0000-00001A0E0000}"/>
    <cellStyle name="20% - Énfasis3 4 8 2 10" xfId="3620" xr:uid="{00000000-0005-0000-0000-00001B0E0000}"/>
    <cellStyle name="20% - Énfasis3 4 8 2 11" xfId="3621" xr:uid="{00000000-0005-0000-0000-00001C0E0000}"/>
    <cellStyle name="20% - Énfasis3 4 8 2 2" xfId="3622" xr:uid="{00000000-0005-0000-0000-00001D0E0000}"/>
    <cellStyle name="20% - Énfasis3 4 8 2 3" xfId="3623" xr:uid="{00000000-0005-0000-0000-00001E0E0000}"/>
    <cellStyle name="20% - Énfasis3 4 8 2 4" xfId="3624" xr:uid="{00000000-0005-0000-0000-00001F0E0000}"/>
    <cellStyle name="20% - Énfasis3 4 8 2 5" xfId="3625" xr:uid="{00000000-0005-0000-0000-0000200E0000}"/>
    <cellStyle name="20% - Énfasis3 4 8 2 6" xfId="3626" xr:uid="{00000000-0005-0000-0000-0000210E0000}"/>
    <cellStyle name="20% - Énfasis3 4 8 2 7" xfId="3627" xr:uid="{00000000-0005-0000-0000-0000220E0000}"/>
    <cellStyle name="20% - Énfasis3 4 8 2 8" xfId="3628" xr:uid="{00000000-0005-0000-0000-0000230E0000}"/>
    <cellStyle name="20% - Énfasis3 4 8 2 9" xfId="3629" xr:uid="{00000000-0005-0000-0000-0000240E0000}"/>
    <cellStyle name="20% - Énfasis3 4 8 3" xfId="3630" xr:uid="{00000000-0005-0000-0000-0000250E0000}"/>
    <cellStyle name="20% - Énfasis3 4 8 3 10" xfId="3631" xr:uid="{00000000-0005-0000-0000-0000260E0000}"/>
    <cellStyle name="20% - Énfasis3 4 8 3 11" xfId="3632" xr:uid="{00000000-0005-0000-0000-0000270E0000}"/>
    <cellStyle name="20% - Énfasis3 4 8 3 2" xfId="3633" xr:uid="{00000000-0005-0000-0000-0000280E0000}"/>
    <cellStyle name="20% - Énfasis3 4 8 3 3" xfId="3634" xr:uid="{00000000-0005-0000-0000-0000290E0000}"/>
    <cellStyle name="20% - Énfasis3 4 8 3 4" xfId="3635" xr:uid="{00000000-0005-0000-0000-00002A0E0000}"/>
    <cellStyle name="20% - Énfasis3 4 8 3 5" xfId="3636" xr:uid="{00000000-0005-0000-0000-00002B0E0000}"/>
    <cellStyle name="20% - Énfasis3 4 8 3 6" xfId="3637" xr:uid="{00000000-0005-0000-0000-00002C0E0000}"/>
    <cellStyle name="20% - Énfasis3 4 8 3 7" xfId="3638" xr:uid="{00000000-0005-0000-0000-00002D0E0000}"/>
    <cellStyle name="20% - Énfasis3 4 8 3 8" xfId="3639" xr:uid="{00000000-0005-0000-0000-00002E0E0000}"/>
    <cellStyle name="20% - Énfasis3 4 8 3 9" xfId="3640" xr:uid="{00000000-0005-0000-0000-00002F0E0000}"/>
    <cellStyle name="20% - Énfasis3 4 8 4" xfId="3641" xr:uid="{00000000-0005-0000-0000-0000300E0000}"/>
    <cellStyle name="20% - Énfasis3 4 8 5" xfId="3642" xr:uid="{00000000-0005-0000-0000-0000310E0000}"/>
    <cellStyle name="20% - Énfasis3 4 8 6" xfId="3643" xr:uid="{00000000-0005-0000-0000-0000320E0000}"/>
    <cellStyle name="20% - Énfasis3 4 8 7" xfId="3644" xr:uid="{00000000-0005-0000-0000-0000330E0000}"/>
    <cellStyle name="20% - Énfasis3 4 8 8" xfId="3645" xr:uid="{00000000-0005-0000-0000-0000340E0000}"/>
    <cellStyle name="20% - Énfasis3 4 8 9" xfId="3646" xr:uid="{00000000-0005-0000-0000-0000350E0000}"/>
    <cellStyle name="20% - Énfasis3 4 9" xfId="3647" xr:uid="{00000000-0005-0000-0000-0000360E0000}"/>
    <cellStyle name="20% - Énfasis3 4 9 10" xfId="3648" xr:uid="{00000000-0005-0000-0000-0000370E0000}"/>
    <cellStyle name="20% - Énfasis3 4 9 11" xfId="3649" xr:uid="{00000000-0005-0000-0000-0000380E0000}"/>
    <cellStyle name="20% - Énfasis3 4 9 12" xfId="3650" xr:uid="{00000000-0005-0000-0000-0000390E0000}"/>
    <cellStyle name="20% - Énfasis3 4 9 13" xfId="3651" xr:uid="{00000000-0005-0000-0000-00003A0E0000}"/>
    <cellStyle name="20% - Énfasis3 4 9 2" xfId="3652" xr:uid="{00000000-0005-0000-0000-00003B0E0000}"/>
    <cellStyle name="20% - Énfasis3 4 9 2 10" xfId="3653" xr:uid="{00000000-0005-0000-0000-00003C0E0000}"/>
    <cellStyle name="20% - Énfasis3 4 9 2 11" xfId="3654" xr:uid="{00000000-0005-0000-0000-00003D0E0000}"/>
    <cellStyle name="20% - Énfasis3 4 9 2 2" xfId="3655" xr:uid="{00000000-0005-0000-0000-00003E0E0000}"/>
    <cellStyle name="20% - Énfasis3 4 9 2 3" xfId="3656" xr:uid="{00000000-0005-0000-0000-00003F0E0000}"/>
    <cellStyle name="20% - Énfasis3 4 9 2 4" xfId="3657" xr:uid="{00000000-0005-0000-0000-0000400E0000}"/>
    <cellStyle name="20% - Énfasis3 4 9 2 5" xfId="3658" xr:uid="{00000000-0005-0000-0000-0000410E0000}"/>
    <cellStyle name="20% - Énfasis3 4 9 2 6" xfId="3659" xr:uid="{00000000-0005-0000-0000-0000420E0000}"/>
    <cellStyle name="20% - Énfasis3 4 9 2 7" xfId="3660" xr:uid="{00000000-0005-0000-0000-0000430E0000}"/>
    <cellStyle name="20% - Énfasis3 4 9 2 8" xfId="3661" xr:uid="{00000000-0005-0000-0000-0000440E0000}"/>
    <cellStyle name="20% - Énfasis3 4 9 2 9" xfId="3662" xr:uid="{00000000-0005-0000-0000-0000450E0000}"/>
    <cellStyle name="20% - Énfasis3 4 9 3" xfId="3663" xr:uid="{00000000-0005-0000-0000-0000460E0000}"/>
    <cellStyle name="20% - Énfasis3 4 9 3 10" xfId="3664" xr:uid="{00000000-0005-0000-0000-0000470E0000}"/>
    <cellStyle name="20% - Énfasis3 4 9 3 11" xfId="3665" xr:uid="{00000000-0005-0000-0000-0000480E0000}"/>
    <cellStyle name="20% - Énfasis3 4 9 3 2" xfId="3666" xr:uid="{00000000-0005-0000-0000-0000490E0000}"/>
    <cellStyle name="20% - Énfasis3 4 9 3 3" xfId="3667" xr:uid="{00000000-0005-0000-0000-00004A0E0000}"/>
    <cellStyle name="20% - Énfasis3 4 9 3 4" xfId="3668" xr:uid="{00000000-0005-0000-0000-00004B0E0000}"/>
    <cellStyle name="20% - Énfasis3 4 9 3 5" xfId="3669" xr:uid="{00000000-0005-0000-0000-00004C0E0000}"/>
    <cellStyle name="20% - Énfasis3 4 9 3 6" xfId="3670" xr:uid="{00000000-0005-0000-0000-00004D0E0000}"/>
    <cellStyle name="20% - Énfasis3 4 9 3 7" xfId="3671" xr:uid="{00000000-0005-0000-0000-00004E0E0000}"/>
    <cellStyle name="20% - Énfasis3 4 9 3 8" xfId="3672" xr:uid="{00000000-0005-0000-0000-00004F0E0000}"/>
    <cellStyle name="20% - Énfasis3 4 9 3 9" xfId="3673" xr:uid="{00000000-0005-0000-0000-0000500E0000}"/>
    <cellStyle name="20% - Énfasis3 4 9 4" xfId="3674" xr:uid="{00000000-0005-0000-0000-0000510E0000}"/>
    <cellStyle name="20% - Énfasis3 4 9 5" xfId="3675" xr:uid="{00000000-0005-0000-0000-0000520E0000}"/>
    <cellStyle name="20% - Énfasis3 4 9 6" xfId="3676" xr:uid="{00000000-0005-0000-0000-0000530E0000}"/>
    <cellStyle name="20% - Énfasis3 4 9 7" xfId="3677" xr:uid="{00000000-0005-0000-0000-0000540E0000}"/>
    <cellStyle name="20% - Énfasis3 4 9 8" xfId="3678" xr:uid="{00000000-0005-0000-0000-0000550E0000}"/>
    <cellStyle name="20% - Énfasis3 4 9 9" xfId="3679" xr:uid="{00000000-0005-0000-0000-0000560E0000}"/>
    <cellStyle name="20% - Énfasis3 5" xfId="3680" xr:uid="{00000000-0005-0000-0000-0000570E0000}"/>
    <cellStyle name="20% - Énfasis3 5 2" xfId="3681" xr:uid="{00000000-0005-0000-0000-0000580E0000}"/>
    <cellStyle name="20% - Énfasis3 6" xfId="3682" xr:uid="{00000000-0005-0000-0000-0000590E0000}"/>
    <cellStyle name="20% - Énfasis3 7" xfId="3683" xr:uid="{00000000-0005-0000-0000-00005A0E0000}"/>
    <cellStyle name="20% - Énfasis3 8" xfId="3684" xr:uid="{00000000-0005-0000-0000-00005B0E0000}"/>
    <cellStyle name="20% - Énfasis3 8 10" xfId="3685" xr:uid="{00000000-0005-0000-0000-00005C0E0000}"/>
    <cellStyle name="20% - Énfasis3 8 2" xfId="3686" xr:uid="{00000000-0005-0000-0000-00005D0E0000}"/>
    <cellStyle name="20% - Énfasis3 8 3" xfId="3687" xr:uid="{00000000-0005-0000-0000-00005E0E0000}"/>
    <cellStyle name="20% - Énfasis3 8 4" xfId="3688" xr:uid="{00000000-0005-0000-0000-00005F0E0000}"/>
    <cellStyle name="20% - Énfasis3 8 5" xfId="3689" xr:uid="{00000000-0005-0000-0000-0000600E0000}"/>
    <cellStyle name="20% - Énfasis3 8 6" xfId="3690" xr:uid="{00000000-0005-0000-0000-0000610E0000}"/>
    <cellStyle name="20% - Énfasis3 8 7" xfId="3691" xr:uid="{00000000-0005-0000-0000-0000620E0000}"/>
    <cellStyle name="20% - Énfasis3 8 8" xfId="3692" xr:uid="{00000000-0005-0000-0000-0000630E0000}"/>
    <cellStyle name="20% - Énfasis3 8 9" xfId="3693" xr:uid="{00000000-0005-0000-0000-0000640E0000}"/>
    <cellStyle name="20% - Énfasis3 9" xfId="3694" xr:uid="{00000000-0005-0000-0000-0000650E0000}"/>
    <cellStyle name="20% - Énfasis3 9 2" xfId="3695" xr:uid="{00000000-0005-0000-0000-0000660E0000}"/>
    <cellStyle name="20% - Énfasis3 9 3" xfId="3696" xr:uid="{00000000-0005-0000-0000-0000670E0000}"/>
    <cellStyle name="20% - Énfasis3 9 4" xfId="3697" xr:uid="{00000000-0005-0000-0000-0000680E0000}"/>
    <cellStyle name="20% - Énfasis3 9 5" xfId="3698" xr:uid="{00000000-0005-0000-0000-0000690E0000}"/>
    <cellStyle name="20% - Énfasis3 9 6" xfId="3699" xr:uid="{00000000-0005-0000-0000-00006A0E0000}"/>
    <cellStyle name="20% - Énfasis3 9 7" xfId="3700" xr:uid="{00000000-0005-0000-0000-00006B0E0000}"/>
    <cellStyle name="20% - Énfasis3 9 8" xfId="3701" xr:uid="{00000000-0005-0000-0000-00006C0E0000}"/>
    <cellStyle name="20% - Énfasis3 9 9" xfId="3702" xr:uid="{00000000-0005-0000-0000-00006D0E0000}"/>
    <cellStyle name="20% - Énfasis4 10" xfId="3703" xr:uid="{00000000-0005-0000-0000-00006E0E0000}"/>
    <cellStyle name="20% - Énfasis4 10 2" xfId="3704" xr:uid="{00000000-0005-0000-0000-00006F0E0000}"/>
    <cellStyle name="20% - Énfasis4 10 3" xfId="3705" xr:uid="{00000000-0005-0000-0000-0000700E0000}"/>
    <cellStyle name="20% - Énfasis4 10 4" xfId="3706" xr:uid="{00000000-0005-0000-0000-0000710E0000}"/>
    <cellStyle name="20% - Énfasis4 10 5" xfId="3707" xr:uid="{00000000-0005-0000-0000-0000720E0000}"/>
    <cellStyle name="20% - Énfasis4 10 6" xfId="3708" xr:uid="{00000000-0005-0000-0000-0000730E0000}"/>
    <cellStyle name="20% - Énfasis4 10 7" xfId="3709" xr:uid="{00000000-0005-0000-0000-0000740E0000}"/>
    <cellStyle name="20% - Énfasis4 10 8" xfId="3710" xr:uid="{00000000-0005-0000-0000-0000750E0000}"/>
    <cellStyle name="20% - Énfasis4 11" xfId="3711" xr:uid="{00000000-0005-0000-0000-0000760E0000}"/>
    <cellStyle name="20% - Énfasis4 11 2" xfId="3712" xr:uid="{00000000-0005-0000-0000-0000770E0000}"/>
    <cellStyle name="20% - Énfasis4 11 3" xfId="3713" xr:uid="{00000000-0005-0000-0000-0000780E0000}"/>
    <cellStyle name="20% - Énfasis4 11 4" xfId="3714" xr:uid="{00000000-0005-0000-0000-0000790E0000}"/>
    <cellStyle name="20% - Énfasis4 11 5" xfId="3715" xr:uid="{00000000-0005-0000-0000-00007A0E0000}"/>
    <cellStyle name="20% - Énfasis4 11 6" xfId="3716" xr:uid="{00000000-0005-0000-0000-00007B0E0000}"/>
    <cellStyle name="20% - Énfasis4 12" xfId="3717" xr:uid="{00000000-0005-0000-0000-00007C0E0000}"/>
    <cellStyle name="20% - Énfasis4 12 2" xfId="3718" xr:uid="{00000000-0005-0000-0000-00007D0E0000}"/>
    <cellStyle name="20% - Énfasis4 12 3" xfId="3719" xr:uid="{00000000-0005-0000-0000-00007E0E0000}"/>
    <cellStyle name="20% - Énfasis4 12 4" xfId="3720" xr:uid="{00000000-0005-0000-0000-00007F0E0000}"/>
    <cellStyle name="20% - Énfasis4 12 5" xfId="3721" xr:uid="{00000000-0005-0000-0000-0000800E0000}"/>
    <cellStyle name="20% - Énfasis4 12 6" xfId="3722" xr:uid="{00000000-0005-0000-0000-0000810E0000}"/>
    <cellStyle name="20% - Énfasis4 13" xfId="3723" xr:uid="{00000000-0005-0000-0000-0000820E0000}"/>
    <cellStyle name="20% - Énfasis4 13 2" xfId="3724" xr:uid="{00000000-0005-0000-0000-0000830E0000}"/>
    <cellStyle name="20% - Énfasis4 13 3" xfId="3725" xr:uid="{00000000-0005-0000-0000-0000840E0000}"/>
    <cellStyle name="20% - Énfasis4 13 4" xfId="3726" xr:uid="{00000000-0005-0000-0000-0000850E0000}"/>
    <cellStyle name="20% - Énfasis4 13 5" xfId="3727" xr:uid="{00000000-0005-0000-0000-0000860E0000}"/>
    <cellStyle name="20% - Énfasis4 14" xfId="3728" xr:uid="{00000000-0005-0000-0000-0000870E0000}"/>
    <cellStyle name="20% - Énfasis4 14 2" xfId="3729" xr:uid="{00000000-0005-0000-0000-0000880E0000}"/>
    <cellStyle name="20% - Énfasis4 14 3" xfId="3730" xr:uid="{00000000-0005-0000-0000-0000890E0000}"/>
    <cellStyle name="20% - Énfasis4 14 4" xfId="3731" xr:uid="{00000000-0005-0000-0000-00008A0E0000}"/>
    <cellStyle name="20% - Énfasis4 15" xfId="3732" xr:uid="{00000000-0005-0000-0000-00008B0E0000}"/>
    <cellStyle name="20% - Énfasis4 15 2" xfId="3733" xr:uid="{00000000-0005-0000-0000-00008C0E0000}"/>
    <cellStyle name="20% - Énfasis4 15 3" xfId="3734" xr:uid="{00000000-0005-0000-0000-00008D0E0000}"/>
    <cellStyle name="20% - Énfasis4 16" xfId="3735" xr:uid="{00000000-0005-0000-0000-00008E0E0000}"/>
    <cellStyle name="20% - Énfasis4 16 2" xfId="3736" xr:uid="{00000000-0005-0000-0000-00008F0E0000}"/>
    <cellStyle name="20% - Énfasis4 17" xfId="3737" xr:uid="{00000000-0005-0000-0000-0000900E0000}"/>
    <cellStyle name="20% - Énfasis4 2" xfId="3738" xr:uid="{00000000-0005-0000-0000-0000910E0000}"/>
    <cellStyle name="20% - Énfasis4 2 10" xfId="3739" xr:uid="{00000000-0005-0000-0000-0000920E0000}"/>
    <cellStyle name="20% - Énfasis4 2 10 10" xfId="3740" xr:uid="{00000000-0005-0000-0000-0000930E0000}"/>
    <cellStyle name="20% - Énfasis4 2 10 11" xfId="3741" xr:uid="{00000000-0005-0000-0000-0000940E0000}"/>
    <cellStyle name="20% - Énfasis4 2 10 12" xfId="3742" xr:uid="{00000000-0005-0000-0000-0000950E0000}"/>
    <cellStyle name="20% - Énfasis4 2 10 13" xfId="3743" xr:uid="{00000000-0005-0000-0000-0000960E0000}"/>
    <cellStyle name="20% - Énfasis4 2 10 2" xfId="3744" xr:uid="{00000000-0005-0000-0000-0000970E0000}"/>
    <cellStyle name="20% - Énfasis4 2 10 2 10" xfId="3745" xr:uid="{00000000-0005-0000-0000-0000980E0000}"/>
    <cellStyle name="20% - Énfasis4 2 10 2 11" xfId="3746" xr:uid="{00000000-0005-0000-0000-0000990E0000}"/>
    <cellStyle name="20% - Énfasis4 2 10 2 2" xfId="3747" xr:uid="{00000000-0005-0000-0000-00009A0E0000}"/>
    <cellStyle name="20% - Énfasis4 2 10 2 3" xfId="3748" xr:uid="{00000000-0005-0000-0000-00009B0E0000}"/>
    <cellStyle name="20% - Énfasis4 2 10 2 4" xfId="3749" xr:uid="{00000000-0005-0000-0000-00009C0E0000}"/>
    <cellStyle name="20% - Énfasis4 2 10 2 5" xfId="3750" xr:uid="{00000000-0005-0000-0000-00009D0E0000}"/>
    <cellStyle name="20% - Énfasis4 2 10 2 6" xfId="3751" xr:uid="{00000000-0005-0000-0000-00009E0E0000}"/>
    <cellStyle name="20% - Énfasis4 2 10 2 7" xfId="3752" xr:uid="{00000000-0005-0000-0000-00009F0E0000}"/>
    <cellStyle name="20% - Énfasis4 2 10 2 8" xfId="3753" xr:uid="{00000000-0005-0000-0000-0000A00E0000}"/>
    <cellStyle name="20% - Énfasis4 2 10 2 9" xfId="3754" xr:uid="{00000000-0005-0000-0000-0000A10E0000}"/>
    <cellStyle name="20% - Énfasis4 2 10 3" xfId="3755" xr:uid="{00000000-0005-0000-0000-0000A20E0000}"/>
    <cellStyle name="20% - Énfasis4 2 10 3 10" xfId="3756" xr:uid="{00000000-0005-0000-0000-0000A30E0000}"/>
    <cellStyle name="20% - Énfasis4 2 10 3 11" xfId="3757" xr:uid="{00000000-0005-0000-0000-0000A40E0000}"/>
    <cellStyle name="20% - Énfasis4 2 10 3 2" xfId="3758" xr:uid="{00000000-0005-0000-0000-0000A50E0000}"/>
    <cellStyle name="20% - Énfasis4 2 10 3 3" xfId="3759" xr:uid="{00000000-0005-0000-0000-0000A60E0000}"/>
    <cellStyle name="20% - Énfasis4 2 10 3 4" xfId="3760" xr:uid="{00000000-0005-0000-0000-0000A70E0000}"/>
    <cellStyle name="20% - Énfasis4 2 10 3 5" xfId="3761" xr:uid="{00000000-0005-0000-0000-0000A80E0000}"/>
    <cellStyle name="20% - Énfasis4 2 10 3 6" xfId="3762" xr:uid="{00000000-0005-0000-0000-0000A90E0000}"/>
    <cellStyle name="20% - Énfasis4 2 10 3 7" xfId="3763" xr:uid="{00000000-0005-0000-0000-0000AA0E0000}"/>
    <cellStyle name="20% - Énfasis4 2 10 3 8" xfId="3764" xr:uid="{00000000-0005-0000-0000-0000AB0E0000}"/>
    <cellStyle name="20% - Énfasis4 2 10 3 9" xfId="3765" xr:uid="{00000000-0005-0000-0000-0000AC0E0000}"/>
    <cellStyle name="20% - Énfasis4 2 10 4" xfId="3766" xr:uid="{00000000-0005-0000-0000-0000AD0E0000}"/>
    <cellStyle name="20% - Énfasis4 2 10 5" xfId="3767" xr:uid="{00000000-0005-0000-0000-0000AE0E0000}"/>
    <cellStyle name="20% - Énfasis4 2 10 6" xfId="3768" xr:uid="{00000000-0005-0000-0000-0000AF0E0000}"/>
    <cellStyle name="20% - Énfasis4 2 10 7" xfId="3769" xr:uid="{00000000-0005-0000-0000-0000B00E0000}"/>
    <cellStyle name="20% - Énfasis4 2 10 8" xfId="3770" xr:uid="{00000000-0005-0000-0000-0000B10E0000}"/>
    <cellStyle name="20% - Énfasis4 2 10 9" xfId="3771" xr:uid="{00000000-0005-0000-0000-0000B20E0000}"/>
    <cellStyle name="20% - Énfasis4 2 11" xfId="3772" xr:uid="{00000000-0005-0000-0000-0000B30E0000}"/>
    <cellStyle name="20% - Énfasis4 2 11 10" xfId="3773" xr:uid="{00000000-0005-0000-0000-0000B40E0000}"/>
    <cellStyle name="20% - Énfasis4 2 11 11" xfId="3774" xr:uid="{00000000-0005-0000-0000-0000B50E0000}"/>
    <cellStyle name="20% - Énfasis4 2 11 12" xfId="3775" xr:uid="{00000000-0005-0000-0000-0000B60E0000}"/>
    <cellStyle name="20% - Énfasis4 2 11 13" xfId="3776" xr:uid="{00000000-0005-0000-0000-0000B70E0000}"/>
    <cellStyle name="20% - Énfasis4 2 11 2" xfId="3777" xr:uid="{00000000-0005-0000-0000-0000B80E0000}"/>
    <cellStyle name="20% - Énfasis4 2 11 2 10" xfId="3778" xr:uid="{00000000-0005-0000-0000-0000B90E0000}"/>
    <cellStyle name="20% - Énfasis4 2 11 2 11" xfId="3779" xr:uid="{00000000-0005-0000-0000-0000BA0E0000}"/>
    <cellStyle name="20% - Énfasis4 2 11 2 2" xfId="3780" xr:uid="{00000000-0005-0000-0000-0000BB0E0000}"/>
    <cellStyle name="20% - Énfasis4 2 11 2 3" xfId="3781" xr:uid="{00000000-0005-0000-0000-0000BC0E0000}"/>
    <cellStyle name="20% - Énfasis4 2 11 2 4" xfId="3782" xr:uid="{00000000-0005-0000-0000-0000BD0E0000}"/>
    <cellStyle name="20% - Énfasis4 2 11 2 5" xfId="3783" xr:uid="{00000000-0005-0000-0000-0000BE0E0000}"/>
    <cellStyle name="20% - Énfasis4 2 11 2 6" xfId="3784" xr:uid="{00000000-0005-0000-0000-0000BF0E0000}"/>
    <cellStyle name="20% - Énfasis4 2 11 2 7" xfId="3785" xr:uid="{00000000-0005-0000-0000-0000C00E0000}"/>
    <cellStyle name="20% - Énfasis4 2 11 2 8" xfId="3786" xr:uid="{00000000-0005-0000-0000-0000C10E0000}"/>
    <cellStyle name="20% - Énfasis4 2 11 2 9" xfId="3787" xr:uid="{00000000-0005-0000-0000-0000C20E0000}"/>
    <cellStyle name="20% - Énfasis4 2 11 3" xfId="3788" xr:uid="{00000000-0005-0000-0000-0000C30E0000}"/>
    <cellStyle name="20% - Énfasis4 2 11 3 10" xfId="3789" xr:uid="{00000000-0005-0000-0000-0000C40E0000}"/>
    <cellStyle name="20% - Énfasis4 2 11 3 11" xfId="3790" xr:uid="{00000000-0005-0000-0000-0000C50E0000}"/>
    <cellStyle name="20% - Énfasis4 2 11 3 2" xfId="3791" xr:uid="{00000000-0005-0000-0000-0000C60E0000}"/>
    <cellStyle name="20% - Énfasis4 2 11 3 3" xfId="3792" xr:uid="{00000000-0005-0000-0000-0000C70E0000}"/>
    <cellStyle name="20% - Énfasis4 2 11 3 4" xfId="3793" xr:uid="{00000000-0005-0000-0000-0000C80E0000}"/>
    <cellStyle name="20% - Énfasis4 2 11 3 5" xfId="3794" xr:uid="{00000000-0005-0000-0000-0000C90E0000}"/>
    <cellStyle name="20% - Énfasis4 2 11 3 6" xfId="3795" xr:uid="{00000000-0005-0000-0000-0000CA0E0000}"/>
    <cellStyle name="20% - Énfasis4 2 11 3 7" xfId="3796" xr:uid="{00000000-0005-0000-0000-0000CB0E0000}"/>
    <cellStyle name="20% - Énfasis4 2 11 3 8" xfId="3797" xr:uid="{00000000-0005-0000-0000-0000CC0E0000}"/>
    <cellStyle name="20% - Énfasis4 2 11 3 9" xfId="3798" xr:uid="{00000000-0005-0000-0000-0000CD0E0000}"/>
    <cellStyle name="20% - Énfasis4 2 11 4" xfId="3799" xr:uid="{00000000-0005-0000-0000-0000CE0E0000}"/>
    <cellStyle name="20% - Énfasis4 2 11 5" xfId="3800" xr:uid="{00000000-0005-0000-0000-0000CF0E0000}"/>
    <cellStyle name="20% - Énfasis4 2 11 6" xfId="3801" xr:uid="{00000000-0005-0000-0000-0000D00E0000}"/>
    <cellStyle name="20% - Énfasis4 2 11 7" xfId="3802" xr:uid="{00000000-0005-0000-0000-0000D10E0000}"/>
    <cellStyle name="20% - Énfasis4 2 11 8" xfId="3803" xr:uid="{00000000-0005-0000-0000-0000D20E0000}"/>
    <cellStyle name="20% - Énfasis4 2 11 9" xfId="3804" xr:uid="{00000000-0005-0000-0000-0000D30E0000}"/>
    <cellStyle name="20% - Énfasis4 2 12" xfId="3805" xr:uid="{00000000-0005-0000-0000-0000D40E0000}"/>
    <cellStyle name="20% - Énfasis4 2 13" xfId="3806" xr:uid="{00000000-0005-0000-0000-0000D50E0000}"/>
    <cellStyle name="20% - Énfasis4 2 13 10" xfId="3807" xr:uid="{00000000-0005-0000-0000-0000D60E0000}"/>
    <cellStyle name="20% - Énfasis4 2 13 11" xfId="3808" xr:uid="{00000000-0005-0000-0000-0000D70E0000}"/>
    <cellStyle name="20% - Énfasis4 2 13 2" xfId="3809" xr:uid="{00000000-0005-0000-0000-0000D80E0000}"/>
    <cellStyle name="20% - Énfasis4 2 13 3" xfId="3810" xr:uid="{00000000-0005-0000-0000-0000D90E0000}"/>
    <cellStyle name="20% - Énfasis4 2 13 4" xfId="3811" xr:uid="{00000000-0005-0000-0000-0000DA0E0000}"/>
    <cellStyle name="20% - Énfasis4 2 13 5" xfId="3812" xr:uid="{00000000-0005-0000-0000-0000DB0E0000}"/>
    <cellStyle name="20% - Énfasis4 2 13 6" xfId="3813" xr:uid="{00000000-0005-0000-0000-0000DC0E0000}"/>
    <cellStyle name="20% - Énfasis4 2 13 7" xfId="3814" xr:uid="{00000000-0005-0000-0000-0000DD0E0000}"/>
    <cellStyle name="20% - Énfasis4 2 13 8" xfId="3815" xr:uid="{00000000-0005-0000-0000-0000DE0E0000}"/>
    <cellStyle name="20% - Énfasis4 2 13 9" xfId="3816" xr:uid="{00000000-0005-0000-0000-0000DF0E0000}"/>
    <cellStyle name="20% - Énfasis4 2 14" xfId="3817" xr:uid="{00000000-0005-0000-0000-0000E00E0000}"/>
    <cellStyle name="20% - Énfasis4 2 14 10" xfId="3818" xr:uid="{00000000-0005-0000-0000-0000E10E0000}"/>
    <cellStyle name="20% - Énfasis4 2 14 11" xfId="3819" xr:uid="{00000000-0005-0000-0000-0000E20E0000}"/>
    <cellStyle name="20% - Énfasis4 2 14 2" xfId="3820" xr:uid="{00000000-0005-0000-0000-0000E30E0000}"/>
    <cellStyle name="20% - Énfasis4 2 14 3" xfId="3821" xr:uid="{00000000-0005-0000-0000-0000E40E0000}"/>
    <cellStyle name="20% - Énfasis4 2 14 4" xfId="3822" xr:uid="{00000000-0005-0000-0000-0000E50E0000}"/>
    <cellStyle name="20% - Énfasis4 2 14 5" xfId="3823" xr:uid="{00000000-0005-0000-0000-0000E60E0000}"/>
    <cellStyle name="20% - Énfasis4 2 14 6" xfId="3824" xr:uid="{00000000-0005-0000-0000-0000E70E0000}"/>
    <cellStyle name="20% - Énfasis4 2 14 7" xfId="3825" xr:uid="{00000000-0005-0000-0000-0000E80E0000}"/>
    <cellStyle name="20% - Énfasis4 2 14 8" xfId="3826" xr:uid="{00000000-0005-0000-0000-0000E90E0000}"/>
    <cellStyle name="20% - Énfasis4 2 14 9" xfId="3827" xr:uid="{00000000-0005-0000-0000-0000EA0E0000}"/>
    <cellStyle name="20% - Énfasis4 2 2" xfId="3828" xr:uid="{00000000-0005-0000-0000-0000EB0E0000}"/>
    <cellStyle name="20% - Énfasis4 2 2 10" xfId="3829" xr:uid="{00000000-0005-0000-0000-0000EC0E0000}"/>
    <cellStyle name="20% - Énfasis4 2 2 11" xfId="3830" xr:uid="{00000000-0005-0000-0000-0000ED0E0000}"/>
    <cellStyle name="20% - Énfasis4 2 2 12" xfId="3831" xr:uid="{00000000-0005-0000-0000-0000EE0E0000}"/>
    <cellStyle name="20% - Énfasis4 2 2 13" xfId="3832" xr:uid="{00000000-0005-0000-0000-0000EF0E0000}"/>
    <cellStyle name="20% - Énfasis4 2 2 2" xfId="3833" xr:uid="{00000000-0005-0000-0000-0000F00E0000}"/>
    <cellStyle name="20% - Énfasis4 2 2 2 10" xfId="3834" xr:uid="{00000000-0005-0000-0000-0000F10E0000}"/>
    <cellStyle name="20% - Énfasis4 2 2 2 11" xfId="3835" xr:uid="{00000000-0005-0000-0000-0000F20E0000}"/>
    <cellStyle name="20% - Énfasis4 2 2 2 2" xfId="3836" xr:uid="{00000000-0005-0000-0000-0000F30E0000}"/>
    <cellStyle name="20% - Énfasis4 2 2 2 3" xfId="3837" xr:uid="{00000000-0005-0000-0000-0000F40E0000}"/>
    <cellStyle name="20% - Énfasis4 2 2 2 4" xfId="3838" xr:uid="{00000000-0005-0000-0000-0000F50E0000}"/>
    <cellStyle name="20% - Énfasis4 2 2 2 5" xfId="3839" xr:uid="{00000000-0005-0000-0000-0000F60E0000}"/>
    <cellStyle name="20% - Énfasis4 2 2 2 6" xfId="3840" xr:uid="{00000000-0005-0000-0000-0000F70E0000}"/>
    <cellStyle name="20% - Énfasis4 2 2 2 7" xfId="3841" xr:uid="{00000000-0005-0000-0000-0000F80E0000}"/>
    <cellStyle name="20% - Énfasis4 2 2 2 8" xfId="3842" xr:uid="{00000000-0005-0000-0000-0000F90E0000}"/>
    <cellStyle name="20% - Énfasis4 2 2 2 9" xfId="3843" xr:uid="{00000000-0005-0000-0000-0000FA0E0000}"/>
    <cellStyle name="20% - Énfasis4 2 2 3" xfId="3844" xr:uid="{00000000-0005-0000-0000-0000FB0E0000}"/>
    <cellStyle name="20% - Énfasis4 2 2 3 10" xfId="3845" xr:uid="{00000000-0005-0000-0000-0000FC0E0000}"/>
    <cellStyle name="20% - Énfasis4 2 2 3 11" xfId="3846" xr:uid="{00000000-0005-0000-0000-0000FD0E0000}"/>
    <cellStyle name="20% - Énfasis4 2 2 3 2" xfId="3847" xr:uid="{00000000-0005-0000-0000-0000FE0E0000}"/>
    <cellStyle name="20% - Énfasis4 2 2 3 3" xfId="3848" xr:uid="{00000000-0005-0000-0000-0000FF0E0000}"/>
    <cellStyle name="20% - Énfasis4 2 2 3 4" xfId="3849" xr:uid="{00000000-0005-0000-0000-0000000F0000}"/>
    <cellStyle name="20% - Énfasis4 2 2 3 5" xfId="3850" xr:uid="{00000000-0005-0000-0000-0000010F0000}"/>
    <cellStyle name="20% - Énfasis4 2 2 3 6" xfId="3851" xr:uid="{00000000-0005-0000-0000-0000020F0000}"/>
    <cellStyle name="20% - Énfasis4 2 2 3 7" xfId="3852" xr:uid="{00000000-0005-0000-0000-0000030F0000}"/>
    <cellStyle name="20% - Énfasis4 2 2 3 8" xfId="3853" xr:uid="{00000000-0005-0000-0000-0000040F0000}"/>
    <cellStyle name="20% - Énfasis4 2 2 3 9" xfId="3854" xr:uid="{00000000-0005-0000-0000-0000050F0000}"/>
    <cellStyle name="20% - Énfasis4 2 2 4" xfId="3855" xr:uid="{00000000-0005-0000-0000-0000060F0000}"/>
    <cellStyle name="20% - Énfasis4 2 2 5" xfId="3856" xr:uid="{00000000-0005-0000-0000-0000070F0000}"/>
    <cellStyle name="20% - Énfasis4 2 2 6" xfId="3857" xr:uid="{00000000-0005-0000-0000-0000080F0000}"/>
    <cellStyle name="20% - Énfasis4 2 2 7" xfId="3858" xr:uid="{00000000-0005-0000-0000-0000090F0000}"/>
    <cellStyle name="20% - Énfasis4 2 2 8" xfId="3859" xr:uid="{00000000-0005-0000-0000-00000A0F0000}"/>
    <cellStyle name="20% - Énfasis4 2 2 9" xfId="3860" xr:uid="{00000000-0005-0000-0000-00000B0F0000}"/>
    <cellStyle name="20% - Énfasis4 2 3" xfId="3861" xr:uid="{00000000-0005-0000-0000-00000C0F0000}"/>
    <cellStyle name="20% - Énfasis4 2 3 10" xfId="3862" xr:uid="{00000000-0005-0000-0000-00000D0F0000}"/>
    <cellStyle name="20% - Énfasis4 2 3 11" xfId="3863" xr:uid="{00000000-0005-0000-0000-00000E0F0000}"/>
    <cellStyle name="20% - Énfasis4 2 3 12" xfId="3864" xr:uid="{00000000-0005-0000-0000-00000F0F0000}"/>
    <cellStyle name="20% - Énfasis4 2 3 13" xfId="3865" xr:uid="{00000000-0005-0000-0000-0000100F0000}"/>
    <cellStyle name="20% - Énfasis4 2 3 2" xfId="3866" xr:uid="{00000000-0005-0000-0000-0000110F0000}"/>
    <cellStyle name="20% - Énfasis4 2 3 2 10" xfId="3867" xr:uid="{00000000-0005-0000-0000-0000120F0000}"/>
    <cellStyle name="20% - Énfasis4 2 3 2 11" xfId="3868" xr:uid="{00000000-0005-0000-0000-0000130F0000}"/>
    <cellStyle name="20% - Énfasis4 2 3 2 2" xfId="3869" xr:uid="{00000000-0005-0000-0000-0000140F0000}"/>
    <cellStyle name="20% - Énfasis4 2 3 2 3" xfId="3870" xr:uid="{00000000-0005-0000-0000-0000150F0000}"/>
    <cellStyle name="20% - Énfasis4 2 3 2 4" xfId="3871" xr:uid="{00000000-0005-0000-0000-0000160F0000}"/>
    <cellStyle name="20% - Énfasis4 2 3 2 5" xfId="3872" xr:uid="{00000000-0005-0000-0000-0000170F0000}"/>
    <cellStyle name="20% - Énfasis4 2 3 2 6" xfId="3873" xr:uid="{00000000-0005-0000-0000-0000180F0000}"/>
    <cellStyle name="20% - Énfasis4 2 3 2 7" xfId="3874" xr:uid="{00000000-0005-0000-0000-0000190F0000}"/>
    <cellStyle name="20% - Énfasis4 2 3 2 8" xfId="3875" xr:uid="{00000000-0005-0000-0000-00001A0F0000}"/>
    <cellStyle name="20% - Énfasis4 2 3 2 9" xfId="3876" xr:uid="{00000000-0005-0000-0000-00001B0F0000}"/>
    <cellStyle name="20% - Énfasis4 2 3 3" xfId="3877" xr:uid="{00000000-0005-0000-0000-00001C0F0000}"/>
    <cellStyle name="20% - Énfasis4 2 3 3 10" xfId="3878" xr:uid="{00000000-0005-0000-0000-00001D0F0000}"/>
    <cellStyle name="20% - Énfasis4 2 3 3 11" xfId="3879" xr:uid="{00000000-0005-0000-0000-00001E0F0000}"/>
    <cellStyle name="20% - Énfasis4 2 3 3 2" xfId="3880" xr:uid="{00000000-0005-0000-0000-00001F0F0000}"/>
    <cellStyle name="20% - Énfasis4 2 3 3 3" xfId="3881" xr:uid="{00000000-0005-0000-0000-0000200F0000}"/>
    <cellStyle name="20% - Énfasis4 2 3 3 4" xfId="3882" xr:uid="{00000000-0005-0000-0000-0000210F0000}"/>
    <cellStyle name="20% - Énfasis4 2 3 3 5" xfId="3883" xr:uid="{00000000-0005-0000-0000-0000220F0000}"/>
    <cellStyle name="20% - Énfasis4 2 3 3 6" xfId="3884" xr:uid="{00000000-0005-0000-0000-0000230F0000}"/>
    <cellStyle name="20% - Énfasis4 2 3 3 7" xfId="3885" xr:uid="{00000000-0005-0000-0000-0000240F0000}"/>
    <cellStyle name="20% - Énfasis4 2 3 3 8" xfId="3886" xr:uid="{00000000-0005-0000-0000-0000250F0000}"/>
    <cellStyle name="20% - Énfasis4 2 3 3 9" xfId="3887" xr:uid="{00000000-0005-0000-0000-0000260F0000}"/>
    <cellStyle name="20% - Énfasis4 2 3 4" xfId="3888" xr:uid="{00000000-0005-0000-0000-0000270F0000}"/>
    <cellStyle name="20% - Énfasis4 2 3 5" xfId="3889" xr:uid="{00000000-0005-0000-0000-0000280F0000}"/>
    <cellStyle name="20% - Énfasis4 2 3 6" xfId="3890" xr:uid="{00000000-0005-0000-0000-0000290F0000}"/>
    <cellStyle name="20% - Énfasis4 2 3 7" xfId="3891" xr:uid="{00000000-0005-0000-0000-00002A0F0000}"/>
    <cellStyle name="20% - Énfasis4 2 3 8" xfId="3892" xr:uid="{00000000-0005-0000-0000-00002B0F0000}"/>
    <cellStyle name="20% - Énfasis4 2 3 9" xfId="3893" xr:uid="{00000000-0005-0000-0000-00002C0F0000}"/>
    <cellStyle name="20% - Énfasis4 2 4" xfId="3894" xr:uid="{00000000-0005-0000-0000-00002D0F0000}"/>
    <cellStyle name="20% - Énfasis4 2 4 10" xfId="3895" xr:uid="{00000000-0005-0000-0000-00002E0F0000}"/>
    <cellStyle name="20% - Énfasis4 2 4 11" xfId="3896" xr:uid="{00000000-0005-0000-0000-00002F0F0000}"/>
    <cellStyle name="20% - Énfasis4 2 4 12" xfId="3897" xr:uid="{00000000-0005-0000-0000-0000300F0000}"/>
    <cellStyle name="20% - Énfasis4 2 4 13" xfId="3898" xr:uid="{00000000-0005-0000-0000-0000310F0000}"/>
    <cellStyle name="20% - Énfasis4 2 4 2" xfId="3899" xr:uid="{00000000-0005-0000-0000-0000320F0000}"/>
    <cellStyle name="20% - Énfasis4 2 4 2 10" xfId="3900" xr:uid="{00000000-0005-0000-0000-0000330F0000}"/>
    <cellStyle name="20% - Énfasis4 2 4 2 11" xfId="3901" xr:uid="{00000000-0005-0000-0000-0000340F0000}"/>
    <cellStyle name="20% - Énfasis4 2 4 2 2" xfId="3902" xr:uid="{00000000-0005-0000-0000-0000350F0000}"/>
    <cellStyle name="20% - Énfasis4 2 4 2 3" xfId="3903" xr:uid="{00000000-0005-0000-0000-0000360F0000}"/>
    <cellStyle name="20% - Énfasis4 2 4 2 4" xfId="3904" xr:uid="{00000000-0005-0000-0000-0000370F0000}"/>
    <cellStyle name="20% - Énfasis4 2 4 2 5" xfId="3905" xr:uid="{00000000-0005-0000-0000-0000380F0000}"/>
    <cellStyle name="20% - Énfasis4 2 4 2 6" xfId="3906" xr:uid="{00000000-0005-0000-0000-0000390F0000}"/>
    <cellStyle name="20% - Énfasis4 2 4 2 7" xfId="3907" xr:uid="{00000000-0005-0000-0000-00003A0F0000}"/>
    <cellStyle name="20% - Énfasis4 2 4 2 8" xfId="3908" xr:uid="{00000000-0005-0000-0000-00003B0F0000}"/>
    <cellStyle name="20% - Énfasis4 2 4 2 9" xfId="3909" xr:uid="{00000000-0005-0000-0000-00003C0F0000}"/>
    <cellStyle name="20% - Énfasis4 2 4 3" xfId="3910" xr:uid="{00000000-0005-0000-0000-00003D0F0000}"/>
    <cellStyle name="20% - Énfasis4 2 4 3 10" xfId="3911" xr:uid="{00000000-0005-0000-0000-00003E0F0000}"/>
    <cellStyle name="20% - Énfasis4 2 4 3 11" xfId="3912" xr:uid="{00000000-0005-0000-0000-00003F0F0000}"/>
    <cellStyle name="20% - Énfasis4 2 4 3 2" xfId="3913" xr:uid="{00000000-0005-0000-0000-0000400F0000}"/>
    <cellStyle name="20% - Énfasis4 2 4 3 3" xfId="3914" xr:uid="{00000000-0005-0000-0000-0000410F0000}"/>
    <cellStyle name="20% - Énfasis4 2 4 3 4" xfId="3915" xr:uid="{00000000-0005-0000-0000-0000420F0000}"/>
    <cellStyle name="20% - Énfasis4 2 4 3 5" xfId="3916" xr:uid="{00000000-0005-0000-0000-0000430F0000}"/>
    <cellStyle name="20% - Énfasis4 2 4 3 6" xfId="3917" xr:uid="{00000000-0005-0000-0000-0000440F0000}"/>
    <cellStyle name="20% - Énfasis4 2 4 3 7" xfId="3918" xr:uid="{00000000-0005-0000-0000-0000450F0000}"/>
    <cellStyle name="20% - Énfasis4 2 4 3 8" xfId="3919" xr:uid="{00000000-0005-0000-0000-0000460F0000}"/>
    <cellStyle name="20% - Énfasis4 2 4 3 9" xfId="3920" xr:uid="{00000000-0005-0000-0000-0000470F0000}"/>
    <cellStyle name="20% - Énfasis4 2 4 4" xfId="3921" xr:uid="{00000000-0005-0000-0000-0000480F0000}"/>
    <cellStyle name="20% - Énfasis4 2 4 5" xfId="3922" xr:uid="{00000000-0005-0000-0000-0000490F0000}"/>
    <cellStyle name="20% - Énfasis4 2 4 6" xfId="3923" xr:uid="{00000000-0005-0000-0000-00004A0F0000}"/>
    <cellStyle name="20% - Énfasis4 2 4 7" xfId="3924" xr:uid="{00000000-0005-0000-0000-00004B0F0000}"/>
    <cellStyle name="20% - Énfasis4 2 4 8" xfId="3925" xr:uid="{00000000-0005-0000-0000-00004C0F0000}"/>
    <cellStyle name="20% - Énfasis4 2 4 9" xfId="3926" xr:uid="{00000000-0005-0000-0000-00004D0F0000}"/>
    <cellStyle name="20% - Énfasis4 2 5" xfId="3927" xr:uid="{00000000-0005-0000-0000-00004E0F0000}"/>
    <cellStyle name="20% - Énfasis4 2 5 10" xfId="3928" xr:uid="{00000000-0005-0000-0000-00004F0F0000}"/>
    <cellStyle name="20% - Énfasis4 2 5 11" xfId="3929" xr:uid="{00000000-0005-0000-0000-0000500F0000}"/>
    <cellStyle name="20% - Énfasis4 2 5 12" xfId="3930" xr:uid="{00000000-0005-0000-0000-0000510F0000}"/>
    <cellStyle name="20% - Énfasis4 2 5 13" xfId="3931" xr:uid="{00000000-0005-0000-0000-0000520F0000}"/>
    <cellStyle name="20% - Énfasis4 2 5 2" xfId="3932" xr:uid="{00000000-0005-0000-0000-0000530F0000}"/>
    <cellStyle name="20% - Énfasis4 2 5 2 10" xfId="3933" xr:uid="{00000000-0005-0000-0000-0000540F0000}"/>
    <cellStyle name="20% - Énfasis4 2 5 2 11" xfId="3934" xr:uid="{00000000-0005-0000-0000-0000550F0000}"/>
    <cellStyle name="20% - Énfasis4 2 5 2 2" xfId="3935" xr:uid="{00000000-0005-0000-0000-0000560F0000}"/>
    <cellStyle name="20% - Énfasis4 2 5 2 3" xfId="3936" xr:uid="{00000000-0005-0000-0000-0000570F0000}"/>
    <cellStyle name="20% - Énfasis4 2 5 2 4" xfId="3937" xr:uid="{00000000-0005-0000-0000-0000580F0000}"/>
    <cellStyle name="20% - Énfasis4 2 5 2 5" xfId="3938" xr:uid="{00000000-0005-0000-0000-0000590F0000}"/>
    <cellStyle name="20% - Énfasis4 2 5 2 6" xfId="3939" xr:uid="{00000000-0005-0000-0000-00005A0F0000}"/>
    <cellStyle name="20% - Énfasis4 2 5 2 7" xfId="3940" xr:uid="{00000000-0005-0000-0000-00005B0F0000}"/>
    <cellStyle name="20% - Énfasis4 2 5 2 8" xfId="3941" xr:uid="{00000000-0005-0000-0000-00005C0F0000}"/>
    <cellStyle name="20% - Énfasis4 2 5 2 9" xfId="3942" xr:uid="{00000000-0005-0000-0000-00005D0F0000}"/>
    <cellStyle name="20% - Énfasis4 2 5 3" xfId="3943" xr:uid="{00000000-0005-0000-0000-00005E0F0000}"/>
    <cellStyle name="20% - Énfasis4 2 5 3 10" xfId="3944" xr:uid="{00000000-0005-0000-0000-00005F0F0000}"/>
    <cellStyle name="20% - Énfasis4 2 5 3 11" xfId="3945" xr:uid="{00000000-0005-0000-0000-0000600F0000}"/>
    <cellStyle name="20% - Énfasis4 2 5 3 2" xfId="3946" xr:uid="{00000000-0005-0000-0000-0000610F0000}"/>
    <cellStyle name="20% - Énfasis4 2 5 3 3" xfId="3947" xr:uid="{00000000-0005-0000-0000-0000620F0000}"/>
    <cellStyle name="20% - Énfasis4 2 5 3 4" xfId="3948" xr:uid="{00000000-0005-0000-0000-0000630F0000}"/>
    <cellStyle name="20% - Énfasis4 2 5 3 5" xfId="3949" xr:uid="{00000000-0005-0000-0000-0000640F0000}"/>
    <cellStyle name="20% - Énfasis4 2 5 3 6" xfId="3950" xr:uid="{00000000-0005-0000-0000-0000650F0000}"/>
    <cellStyle name="20% - Énfasis4 2 5 3 7" xfId="3951" xr:uid="{00000000-0005-0000-0000-0000660F0000}"/>
    <cellStyle name="20% - Énfasis4 2 5 3 8" xfId="3952" xr:uid="{00000000-0005-0000-0000-0000670F0000}"/>
    <cellStyle name="20% - Énfasis4 2 5 3 9" xfId="3953" xr:uid="{00000000-0005-0000-0000-0000680F0000}"/>
    <cellStyle name="20% - Énfasis4 2 5 4" xfId="3954" xr:uid="{00000000-0005-0000-0000-0000690F0000}"/>
    <cellStyle name="20% - Énfasis4 2 5 5" xfId="3955" xr:uid="{00000000-0005-0000-0000-00006A0F0000}"/>
    <cellStyle name="20% - Énfasis4 2 5 6" xfId="3956" xr:uid="{00000000-0005-0000-0000-00006B0F0000}"/>
    <cellStyle name="20% - Énfasis4 2 5 7" xfId="3957" xr:uid="{00000000-0005-0000-0000-00006C0F0000}"/>
    <cellStyle name="20% - Énfasis4 2 5 8" xfId="3958" xr:uid="{00000000-0005-0000-0000-00006D0F0000}"/>
    <cellStyle name="20% - Énfasis4 2 5 9" xfId="3959" xr:uid="{00000000-0005-0000-0000-00006E0F0000}"/>
    <cellStyle name="20% - Énfasis4 2 6" xfId="3960" xr:uid="{00000000-0005-0000-0000-00006F0F0000}"/>
    <cellStyle name="20% - Énfasis4 2 6 10" xfId="3961" xr:uid="{00000000-0005-0000-0000-0000700F0000}"/>
    <cellStyle name="20% - Énfasis4 2 6 11" xfId="3962" xr:uid="{00000000-0005-0000-0000-0000710F0000}"/>
    <cellStyle name="20% - Énfasis4 2 6 12" xfId="3963" xr:uid="{00000000-0005-0000-0000-0000720F0000}"/>
    <cellStyle name="20% - Énfasis4 2 6 13" xfId="3964" xr:uid="{00000000-0005-0000-0000-0000730F0000}"/>
    <cellStyle name="20% - Énfasis4 2 6 2" xfId="3965" xr:uid="{00000000-0005-0000-0000-0000740F0000}"/>
    <cellStyle name="20% - Énfasis4 2 6 2 10" xfId="3966" xr:uid="{00000000-0005-0000-0000-0000750F0000}"/>
    <cellStyle name="20% - Énfasis4 2 6 2 11" xfId="3967" xr:uid="{00000000-0005-0000-0000-0000760F0000}"/>
    <cellStyle name="20% - Énfasis4 2 6 2 2" xfId="3968" xr:uid="{00000000-0005-0000-0000-0000770F0000}"/>
    <cellStyle name="20% - Énfasis4 2 6 2 3" xfId="3969" xr:uid="{00000000-0005-0000-0000-0000780F0000}"/>
    <cellStyle name="20% - Énfasis4 2 6 2 4" xfId="3970" xr:uid="{00000000-0005-0000-0000-0000790F0000}"/>
    <cellStyle name="20% - Énfasis4 2 6 2 5" xfId="3971" xr:uid="{00000000-0005-0000-0000-00007A0F0000}"/>
    <cellStyle name="20% - Énfasis4 2 6 2 6" xfId="3972" xr:uid="{00000000-0005-0000-0000-00007B0F0000}"/>
    <cellStyle name="20% - Énfasis4 2 6 2 7" xfId="3973" xr:uid="{00000000-0005-0000-0000-00007C0F0000}"/>
    <cellStyle name="20% - Énfasis4 2 6 2 8" xfId="3974" xr:uid="{00000000-0005-0000-0000-00007D0F0000}"/>
    <cellStyle name="20% - Énfasis4 2 6 2 9" xfId="3975" xr:uid="{00000000-0005-0000-0000-00007E0F0000}"/>
    <cellStyle name="20% - Énfasis4 2 6 3" xfId="3976" xr:uid="{00000000-0005-0000-0000-00007F0F0000}"/>
    <cellStyle name="20% - Énfasis4 2 6 3 10" xfId="3977" xr:uid="{00000000-0005-0000-0000-0000800F0000}"/>
    <cellStyle name="20% - Énfasis4 2 6 3 11" xfId="3978" xr:uid="{00000000-0005-0000-0000-0000810F0000}"/>
    <cellStyle name="20% - Énfasis4 2 6 3 2" xfId="3979" xr:uid="{00000000-0005-0000-0000-0000820F0000}"/>
    <cellStyle name="20% - Énfasis4 2 6 3 3" xfId="3980" xr:uid="{00000000-0005-0000-0000-0000830F0000}"/>
    <cellStyle name="20% - Énfasis4 2 6 3 4" xfId="3981" xr:uid="{00000000-0005-0000-0000-0000840F0000}"/>
    <cellStyle name="20% - Énfasis4 2 6 3 5" xfId="3982" xr:uid="{00000000-0005-0000-0000-0000850F0000}"/>
    <cellStyle name="20% - Énfasis4 2 6 3 6" xfId="3983" xr:uid="{00000000-0005-0000-0000-0000860F0000}"/>
    <cellStyle name="20% - Énfasis4 2 6 3 7" xfId="3984" xr:uid="{00000000-0005-0000-0000-0000870F0000}"/>
    <cellStyle name="20% - Énfasis4 2 6 3 8" xfId="3985" xr:uid="{00000000-0005-0000-0000-0000880F0000}"/>
    <cellStyle name="20% - Énfasis4 2 6 3 9" xfId="3986" xr:uid="{00000000-0005-0000-0000-0000890F0000}"/>
    <cellStyle name="20% - Énfasis4 2 6 4" xfId="3987" xr:uid="{00000000-0005-0000-0000-00008A0F0000}"/>
    <cellStyle name="20% - Énfasis4 2 6 5" xfId="3988" xr:uid="{00000000-0005-0000-0000-00008B0F0000}"/>
    <cellStyle name="20% - Énfasis4 2 6 6" xfId="3989" xr:uid="{00000000-0005-0000-0000-00008C0F0000}"/>
    <cellStyle name="20% - Énfasis4 2 6 7" xfId="3990" xr:uid="{00000000-0005-0000-0000-00008D0F0000}"/>
    <cellStyle name="20% - Énfasis4 2 6 8" xfId="3991" xr:uid="{00000000-0005-0000-0000-00008E0F0000}"/>
    <cellStyle name="20% - Énfasis4 2 6 9" xfId="3992" xr:uid="{00000000-0005-0000-0000-00008F0F0000}"/>
    <cellStyle name="20% - Énfasis4 2 7" xfId="3993" xr:uid="{00000000-0005-0000-0000-0000900F0000}"/>
    <cellStyle name="20% - Énfasis4 2 7 10" xfId="3994" xr:uid="{00000000-0005-0000-0000-0000910F0000}"/>
    <cellStyle name="20% - Énfasis4 2 7 11" xfId="3995" xr:uid="{00000000-0005-0000-0000-0000920F0000}"/>
    <cellStyle name="20% - Énfasis4 2 7 12" xfId="3996" xr:uid="{00000000-0005-0000-0000-0000930F0000}"/>
    <cellStyle name="20% - Énfasis4 2 7 13" xfId="3997" xr:uid="{00000000-0005-0000-0000-0000940F0000}"/>
    <cellStyle name="20% - Énfasis4 2 7 2" xfId="3998" xr:uid="{00000000-0005-0000-0000-0000950F0000}"/>
    <cellStyle name="20% - Énfasis4 2 7 2 10" xfId="3999" xr:uid="{00000000-0005-0000-0000-0000960F0000}"/>
    <cellStyle name="20% - Énfasis4 2 7 2 11" xfId="4000" xr:uid="{00000000-0005-0000-0000-0000970F0000}"/>
    <cellStyle name="20% - Énfasis4 2 7 2 2" xfId="4001" xr:uid="{00000000-0005-0000-0000-0000980F0000}"/>
    <cellStyle name="20% - Énfasis4 2 7 2 3" xfId="4002" xr:uid="{00000000-0005-0000-0000-0000990F0000}"/>
    <cellStyle name="20% - Énfasis4 2 7 2 4" xfId="4003" xr:uid="{00000000-0005-0000-0000-00009A0F0000}"/>
    <cellStyle name="20% - Énfasis4 2 7 2 5" xfId="4004" xr:uid="{00000000-0005-0000-0000-00009B0F0000}"/>
    <cellStyle name="20% - Énfasis4 2 7 2 6" xfId="4005" xr:uid="{00000000-0005-0000-0000-00009C0F0000}"/>
    <cellStyle name="20% - Énfasis4 2 7 2 7" xfId="4006" xr:uid="{00000000-0005-0000-0000-00009D0F0000}"/>
    <cellStyle name="20% - Énfasis4 2 7 2 8" xfId="4007" xr:uid="{00000000-0005-0000-0000-00009E0F0000}"/>
    <cellStyle name="20% - Énfasis4 2 7 2 9" xfId="4008" xr:uid="{00000000-0005-0000-0000-00009F0F0000}"/>
    <cellStyle name="20% - Énfasis4 2 7 3" xfId="4009" xr:uid="{00000000-0005-0000-0000-0000A00F0000}"/>
    <cellStyle name="20% - Énfasis4 2 7 3 10" xfId="4010" xr:uid="{00000000-0005-0000-0000-0000A10F0000}"/>
    <cellStyle name="20% - Énfasis4 2 7 3 11" xfId="4011" xr:uid="{00000000-0005-0000-0000-0000A20F0000}"/>
    <cellStyle name="20% - Énfasis4 2 7 3 2" xfId="4012" xr:uid="{00000000-0005-0000-0000-0000A30F0000}"/>
    <cellStyle name="20% - Énfasis4 2 7 3 3" xfId="4013" xr:uid="{00000000-0005-0000-0000-0000A40F0000}"/>
    <cellStyle name="20% - Énfasis4 2 7 3 4" xfId="4014" xr:uid="{00000000-0005-0000-0000-0000A50F0000}"/>
    <cellStyle name="20% - Énfasis4 2 7 3 5" xfId="4015" xr:uid="{00000000-0005-0000-0000-0000A60F0000}"/>
    <cellStyle name="20% - Énfasis4 2 7 3 6" xfId="4016" xr:uid="{00000000-0005-0000-0000-0000A70F0000}"/>
    <cellStyle name="20% - Énfasis4 2 7 3 7" xfId="4017" xr:uid="{00000000-0005-0000-0000-0000A80F0000}"/>
    <cellStyle name="20% - Énfasis4 2 7 3 8" xfId="4018" xr:uid="{00000000-0005-0000-0000-0000A90F0000}"/>
    <cellStyle name="20% - Énfasis4 2 7 3 9" xfId="4019" xr:uid="{00000000-0005-0000-0000-0000AA0F0000}"/>
    <cellStyle name="20% - Énfasis4 2 7 4" xfId="4020" xr:uid="{00000000-0005-0000-0000-0000AB0F0000}"/>
    <cellStyle name="20% - Énfasis4 2 7 5" xfId="4021" xr:uid="{00000000-0005-0000-0000-0000AC0F0000}"/>
    <cellStyle name="20% - Énfasis4 2 7 6" xfId="4022" xr:uid="{00000000-0005-0000-0000-0000AD0F0000}"/>
    <cellStyle name="20% - Énfasis4 2 7 7" xfId="4023" xr:uid="{00000000-0005-0000-0000-0000AE0F0000}"/>
    <cellStyle name="20% - Énfasis4 2 7 8" xfId="4024" xr:uid="{00000000-0005-0000-0000-0000AF0F0000}"/>
    <cellStyle name="20% - Énfasis4 2 7 9" xfId="4025" xr:uid="{00000000-0005-0000-0000-0000B00F0000}"/>
    <cellStyle name="20% - Énfasis4 2 8" xfId="4026" xr:uid="{00000000-0005-0000-0000-0000B10F0000}"/>
    <cellStyle name="20% - Énfasis4 2 8 10" xfId="4027" xr:uid="{00000000-0005-0000-0000-0000B20F0000}"/>
    <cellStyle name="20% - Énfasis4 2 8 11" xfId="4028" xr:uid="{00000000-0005-0000-0000-0000B30F0000}"/>
    <cellStyle name="20% - Énfasis4 2 8 12" xfId="4029" xr:uid="{00000000-0005-0000-0000-0000B40F0000}"/>
    <cellStyle name="20% - Énfasis4 2 8 13" xfId="4030" xr:uid="{00000000-0005-0000-0000-0000B50F0000}"/>
    <cellStyle name="20% - Énfasis4 2 8 2" xfId="4031" xr:uid="{00000000-0005-0000-0000-0000B60F0000}"/>
    <cellStyle name="20% - Énfasis4 2 8 2 10" xfId="4032" xr:uid="{00000000-0005-0000-0000-0000B70F0000}"/>
    <cellStyle name="20% - Énfasis4 2 8 2 11" xfId="4033" xr:uid="{00000000-0005-0000-0000-0000B80F0000}"/>
    <cellStyle name="20% - Énfasis4 2 8 2 2" xfId="4034" xr:uid="{00000000-0005-0000-0000-0000B90F0000}"/>
    <cellStyle name="20% - Énfasis4 2 8 2 3" xfId="4035" xr:uid="{00000000-0005-0000-0000-0000BA0F0000}"/>
    <cellStyle name="20% - Énfasis4 2 8 2 4" xfId="4036" xr:uid="{00000000-0005-0000-0000-0000BB0F0000}"/>
    <cellStyle name="20% - Énfasis4 2 8 2 5" xfId="4037" xr:uid="{00000000-0005-0000-0000-0000BC0F0000}"/>
    <cellStyle name="20% - Énfasis4 2 8 2 6" xfId="4038" xr:uid="{00000000-0005-0000-0000-0000BD0F0000}"/>
    <cellStyle name="20% - Énfasis4 2 8 2 7" xfId="4039" xr:uid="{00000000-0005-0000-0000-0000BE0F0000}"/>
    <cellStyle name="20% - Énfasis4 2 8 2 8" xfId="4040" xr:uid="{00000000-0005-0000-0000-0000BF0F0000}"/>
    <cellStyle name="20% - Énfasis4 2 8 2 9" xfId="4041" xr:uid="{00000000-0005-0000-0000-0000C00F0000}"/>
    <cellStyle name="20% - Énfasis4 2 8 3" xfId="4042" xr:uid="{00000000-0005-0000-0000-0000C10F0000}"/>
    <cellStyle name="20% - Énfasis4 2 8 3 10" xfId="4043" xr:uid="{00000000-0005-0000-0000-0000C20F0000}"/>
    <cellStyle name="20% - Énfasis4 2 8 3 11" xfId="4044" xr:uid="{00000000-0005-0000-0000-0000C30F0000}"/>
    <cellStyle name="20% - Énfasis4 2 8 3 2" xfId="4045" xr:uid="{00000000-0005-0000-0000-0000C40F0000}"/>
    <cellStyle name="20% - Énfasis4 2 8 3 3" xfId="4046" xr:uid="{00000000-0005-0000-0000-0000C50F0000}"/>
    <cellStyle name="20% - Énfasis4 2 8 3 4" xfId="4047" xr:uid="{00000000-0005-0000-0000-0000C60F0000}"/>
    <cellStyle name="20% - Énfasis4 2 8 3 5" xfId="4048" xr:uid="{00000000-0005-0000-0000-0000C70F0000}"/>
    <cellStyle name="20% - Énfasis4 2 8 3 6" xfId="4049" xr:uid="{00000000-0005-0000-0000-0000C80F0000}"/>
    <cellStyle name="20% - Énfasis4 2 8 3 7" xfId="4050" xr:uid="{00000000-0005-0000-0000-0000C90F0000}"/>
    <cellStyle name="20% - Énfasis4 2 8 3 8" xfId="4051" xr:uid="{00000000-0005-0000-0000-0000CA0F0000}"/>
    <cellStyle name="20% - Énfasis4 2 8 3 9" xfId="4052" xr:uid="{00000000-0005-0000-0000-0000CB0F0000}"/>
    <cellStyle name="20% - Énfasis4 2 8 4" xfId="4053" xr:uid="{00000000-0005-0000-0000-0000CC0F0000}"/>
    <cellStyle name="20% - Énfasis4 2 8 5" xfId="4054" xr:uid="{00000000-0005-0000-0000-0000CD0F0000}"/>
    <cellStyle name="20% - Énfasis4 2 8 6" xfId="4055" xr:uid="{00000000-0005-0000-0000-0000CE0F0000}"/>
    <cellStyle name="20% - Énfasis4 2 8 7" xfId="4056" xr:uid="{00000000-0005-0000-0000-0000CF0F0000}"/>
    <cellStyle name="20% - Énfasis4 2 8 8" xfId="4057" xr:uid="{00000000-0005-0000-0000-0000D00F0000}"/>
    <cellStyle name="20% - Énfasis4 2 8 9" xfId="4058" xr:uid="{00000000-0005-0000-0000-0000D10F0000}"/>
    <cellStyle name="20% - Énfasis4 2 9" xfId="4059" xr:uid="{00000000-0005-0000-0000-0000D20F0000}"/>
    <cellStyle name="20% - Énfasis4 2 9 10" xfId="4060" xr:uid="{00000000-0005-0000-0000-0000D30F0000}"/>
    <cellStyle name="20% - Énfasis4 2 9 11" xfId="4061" xr:uid="{00000000-0005-0000-0000-0000D40F0000}"/>
    <cellStyle name="20% - Énfasis4 2 9 12" xfId="4062" xr:uid="{00000000-0005-0000-0000-0000D50F0000}"/>
    <cellStyle name="20% - Énfasis4 2 9 13" xfId="4063" xr:uid="{00000000-0005-0000-0000-0000D60F0000}"/>
    <cellStyle name="20% - Énfasis4 2 9 2" xfId="4064" xr:uid="{00000000-0005-0000-0000-0000D70F0000}"/>
    <cellStyle name="20% - Énfasis4 2 9 2 10" xfId="4065" xr:uid="{00000000-0005-0000-0000-0000D80F0000}"/>
    <cellStyle name="20% - Énfasis4 2 9 2 11" xfId="4066" xr:uid="{00000000-0005-0000-0000-0000D90F0000}"/>
    <cellStyle name="20% - Énfasis4 2 9 2 2" xfId="4067" xr:uid="{00000000-0005-0000-0000-0000DA0F0000}"/>
    <cellStyle name="20% - Énfasis4 2 9 2 3" xfId="4068" xr:uid="{00000000-0005-0000-0000-0000DB0F0000}"/>
    <cellStyle name="20% - Énfasis4 2 9 2 4" xfId="4069" xr:uid="{00000000-0005-0000-0000-0000DC0F0000}"/>
    <cellStyle name="20% - Énfasis4 2 9 2 5" xfId="4070" xr:uid="{00000000-0005-0000-0000-0000DD0F0000}"/>
    <cellStyle name="20% - Énfasis4 2 9 2 6" xfId="4071" xr:uid="{00000000-0005-0000-0000-0000DE0F0000}"/>
    <cellStyle name="20% - Énfasis4 2 9 2 7" xfId="4072" xr:uid="{00000000-0005-0000-0000-0000DF0F0000}"/>
    <cellStyle name="20% - Énfasis4 2 9 2 8" xfId="4073" xr:uid="{00000000-0005-0000-0000-0000E00F0000}"/>
    <cellStyle name="20% - Énfasis4 2 9 2 9" xfId="4074" xr:uid="{00000000-0005-0000-0000-0000E10F0000}"/>
    <cellStyle name="20% - Énfasis4 2 9 3" xfId="4075" xr:uid="{00000000-0005-0000-0000-0000E20F0000}"/>
    <cellStyle name="20% - Énfasis4 2 9 3 10" xfId="4076" xr:uid="{00000000-0005-0000-0000-0000E30F0000}"/>
    <cellStyle name="20% - Énfasis4 2 9 3 11" xfId="4077" xr:uid="{00000000-0005-0000-0000-0000E40F0000}"/>
    <cellStyle name="20% - Énfasis4 2 9 3 2" xfId="4078" xr:uid="{00000000-0005-0000-0000-0000E50F0000}"/>
    <cellStyle name="20% - Énfasis4 2 9 3 3" xfId="4079" xr:uid="{00000000-0005-0000-0000-0000E60F0000}"/>
    <cellStyle name="20% - Énfasis4 2 9 3 4" xfId="4080" xr:uid="{00000000-0005-0000-0000-0000E70F0000}"/>
    <cellStyle name="20% - Énfasis4 2 9 3 5" xfId="4081" xr:uid="{00000000-0005-0000-0000-0000E80F0000}"/>
    <cellStyle name="20% - Énfasis4 2 9 3 6" xfId="4082" xr:uid="{00000000-0005-0000-0000-0000E90F0000}"/>
    <cellStyle name="20% - Énfasis4 2 9 3 7" xfId="4083" xr:uid="{00000000-0005-0000-0000-0000EA0F0000}"/>
    <cellStyle name="20% - Énfasis4 2 9 3 8" xfId="4084" xr:uid="{00000000-0005-0000-0000-0000EB0F0000}"/>
    <cellStyle name="20% - Énfasis4 2 9 3 9" xfId="4085" xr:uid="{00000000-0005-0000-0000-0000EC0F0000}"/>
    <cellStyle name="20% - Énfasis4 2 9 4" xfId="4086" xr:uid="{00000000-0005-0000-0000-0000ED0F0000}"/>
    <cellStyle name="20% - Énfasis4 2 9 5" xfId="4087" xr:uid="{00000000-0005-0000-0000-0000EE0F0000}"/>
    <cellStyle name="20% - Énfasis4 2 9 6" xfId="4088" xr:uid="{00000000-0005-0000-0000-0000EF0F0000}"/>
    <cellStyle name="20% - Énfasis4 2 9 7" xfId="4089" xr:uid="{00000000-0005-0000-0000-0000F00F0000}"/>
    <cellStyle name="20% - Énfasis4 2 9 8" xfId="4090" xr:uid="{00000000-0005-0000-0000-0000F10F0000}"/>
    <cellStyle name="20% - Énfasis4 2 9 9" xfId="4091" xr:uid="{00000000-0005-0000-0000-0000F20F0000}"/>
    <cellStyle name="20% - Énfasis4 3" xfId="4092" xr:uid="{00000000-0005-0000-0000-0000F30F0000}"/>
    <cellStyle name="20% - Énfasis4 3 10" xfId="4093" xr:uid="{00000000-0005-0000-0000-0000F40F0000}"/>
    <cellStyle name="20% - Énfasis4 3 10 10" xfId="4094" xr:uid="{00000000-0005-0000-0000-0000F50F0000}"/>
    <cellStyle name="20% - Énfasis4 3 10 11" xfId="4095" xr:uid="{00000000-0005-0000-0000-0000F60F0000}"/>
    <cellStyle name="20% - Énfasis4 3 10 12" xfId="4096" xr:uid="{00000000-0005-0000-0000-0000F70F0000}"/>
    <cellStyle name="20% - Énfasis4 3 10 13" xfId="4097" xr:uid="{00000000-0005-0000-0000-0000F80F0000}"/>
    <cellStyle name="20% - Énfasis4 3 10 2" xfId="4098" xr:uid="{00000000-0005-0000-0000-0000F90F0000}"/>
    <cellStyle name="20% - Énfasis4 3 10 2 10" xfId="4099" xr:uid="{00000000-0005-0000-0000-0000FA0F0000}"/>
    <cellStyle name="20% - Énfasis4 3 10 2 11" xfId="4100" xr:uid="{00000000-0005-0000-0000-0000FB0F0000}"/>
    <cellStyle name="20% - Énfasis4 3 10 2 2" xfId="4101" xr:uid="{00000000-0005-0000-0000-0000FC0F0000}"/>
    <cellStyle name="20% - Énfasis4 3 10 2 3" xfId="4102" xr:uid="{00000000-0005-0000-0000-0000FD0F0000}"/>
    <cellStyle name="20% - Énfasis4 3 10 2 4" xfId="4103" xr:uid="{00000000-0005-0000-0000-0000FE0F0000}"/>
    <cellStyle name="20% - Énfasis4 3 10 2 5" xfId="4104" xr:uid="{00000000-0005-0000-0000-0000FF0F0000}"/>
    <cellStyle name="20% - Énfasis4 3 10 2 6" xfId="4105" xr:uid="{00000000-0005-0000-0000-000000100000}"/>
    <cellStyle name="20% - Énfasis4 3 10 2 7" xfId="4106" xr:uid="{00000000-0005-0000-0000-000001100000}"/>
    <cellStyle name="20% - Énfasis4 3 10 2 8" xfId="4107" xr:uid="{00000000-0005-0000-0000-000002100000}"/>
    <cellStyle name="20% - Énfasis4 3 10 2 9" xfId="4108" xr:uid="{00000000-0005-0000-0000-000003100000}"/>
    <cellStyle name="20% - Énfasis4 3 10 3" xfId="4109" xr:uid="{00000000-0005-0000-0000-000004100000}"/>
    <cellStyle name="20% - Énfasis4 3 10 3 10" xfId="4110" xr:uid="{00000000-0005-0000-0000-000005100000}"/>
    <cellStyle name="20% - Énfasis4 3 10 3 11" xfId="4111" xr:uid="{00000000-0005-0000-0000-000006100000}"/>
    <cellStyle name="20% - Énfasis4 3 10 3 2" xfId="4112" xr:uid="{00000000-0005-0000-0000-000007100000}"/>
    <cellStyle name="20% - Énfasis4 3 10 3 3" xfId="4113" xr:uid="{00000000-0005-0000-0000-000008100000}"/>
    <cellStyle name="20% - Énfasis4 3 10 3 4" xfId="4114" xr:uid="{00000000-0005-0000-0000-000009100000}"/>
    <cellStyle name="20% - Énfasis4 3 10 3 5" xfId="4115" xr:uid="{00000000-0005-0000-0000-00000A100000}"/>
    <cellStyle name="20% - Énfasis4 3 10 3 6" xfId="4116" xr:uid="{00000000-0005-0000-0000-00000B100000}"/>
    <cellStyle name="20% - Énfasis4 3 10 3 7" xfId="4117" xr:uid="{00000000-0005-0000-0000-00000C100000}"/>
    <cellStyle name="20% - Énfasis4 3 10 3 8" xfId="4118" xr:uid="{00000000-0005-0000-0000-00000D100000}"/>
    <cellStyle name="20% - Énfasis4 3 10 3 9" xfId="4119" xr:uid="{00000000-0005-0000-0000-00000E100000}"/>
    <cellStyle name="20% - Énfasis4 3 10 4" xfId="4120" xr:uid="{00000000-0005-0000-0000-00000F100000}"/>
    <cellStyle name="20% - Énfasis4 3 10 5" xfId="4121" xr:uid="{00000000-0005-0000-0000-000010100000}"/>
    <cellStyle name="20% - Énfasis4 3 10 6" xfId="4122" xr:uid="{00000000-0005-0000-0000-000011100000}"/>
    <cellStyle name="20% - Énfasis4 3 10 7" xfId="4123" xr:uid="{00000000-0005-0000-0000-000012100000}"/>
    <cellStyle name="20% - Énfasis4 3 10 8" xfId="4124" xr:uid="{00000000-0005-0000-0000-000013100000}"/>
    <cellStyle name="20% - Énfasis4 3 10 9" xfId="4125" xr:uid="{00000000-0005-0000-0000-000014100000}"/>
    <cellStyle name="20% - Énfasis4 3 11" xfId="4126" xr:uid="{00000000-0005-0000-0000-000015100000}"/>
    <cellStyle name="20% - Énfasis4 3 11 10" xfId="4127" xr:uid="{00000000-0005-0000-0000-000016100000}"/>
    <cellStyle name="20% - Énfasis4 3 11 11" xfId="4128" xr:uid="{00000000-0005-0000-0000-000017100000}"/>
    <cellStyle name="20% - Énfasis4 3 11 12" xfId="4129" xr:uid="{00000000-0005-0000-0000-000018100000}"/>
    <cellStyle name="20% - Énfasis4 3 11 13" xfId="4130" xr:uid="{00000000-0005-0000-0000-000019100000}"/>
    <cellStyle name="20% - Énfasis4 3 11 2" xfId="4131" xr:uid="{00000000-0005-0000-0000-00001A100000}"/>
    <cellStyle name="20% - Énfasis4 3 11 2 10" xfId="4132" xr:uid="{00000000-0005-0000-0000-00001B100000}"/>
    <cellStyle name="20% - Énfasis4 3 11 2 11" xfId="4133" xr:uid="{00000000-0005-0000-0000-00001C100000}"/>
    <cellStyle name="20% - Énfasis4 3 11 2 2" xfId="4134" xr:uid="{00000000-0005-0000-0000-00001D100000}"/>
    <cellStyle name="20% - Énfasis4 3 11 2 3" xfId="4135" xr:uid="{00000000-0005-0000-0000-00001E100000}"/>
    <cellStyle name="20% - Énfasis4 3 11 2 4" xfId="4136" xr:uid="{00000000-0005-0000-0000-00001F100000}"/>
    <cellStyle name="20% - Énfasis4 3 11 2 5" xfId="4137" xr:uid="{00000000-0005-0000-0000-000020100000}"/>
    <cellStyle name="20% - Énfasis4 3 11 2 6" xfId="4138" xr:uid="{00000000-0005-0000-0000-000021100000}"/>
    <cellStyle name="20% - Énfasis4 3 11 2 7" xfId="4139" xr:uid="{00000000-0005-0000-0000-000022100000}"/>
    <cellStyle name="20% - Énfasis4 3 11 2 8" xfId="4140" xr:uid="{00000000-0005-0000-0000-000023100000}"/>
    <cellStyle name="20% - Énfasis4 3 11 2 9" xfId="4141" xr:uid="{00000000-0005-0000-0000-000024100000}"/>
    <cellStyle name="20% - Énfasis4 3 11 3" xfId="4142" xr:uid="{00000000-0005-0000-0000-000025100000}"/>
    <cellStyle name="20% - Énfasis4 3 11 3 10" xfId="4143" xr:uid="{00000000-0005-0000-0000-000026100000}"/>
    <cellStyle name="20% - Énfasis4 3 11 3 11" xfId="4144" xr:uid="{00000000-0005-0000-0000-000027100000}"/>
    <cellStyle name="20% - Énfasis4 3 11 3 2" xfId="4145" xr:uid="{00000000-0005-0000-0000-000028100000}"/>
    <cellStyle name="20% - Énfasis4 3 11 3 3" xfId="4146" xr:uid="{00000000-0005-0000-0000-000029100000}"/>
    <cellStyle name="20% - Énfasis4 3 11 3 4" xfId="4147" xr:uid="{00000000-0005-0000-0000-00002A100000}"/>
    <cellStyle name="20% - Énfasis4 3 11 3 5" xfId="4148" xr:uid="{00000000-0005-0000-0000-00002B100000}"/>
    <cellStyle name="20% - Énfasis4 3 11 3 6" xfId="4149" xr:uid="{00000000-0005-0000-0000-00002C100000}"/>
    <cellStyle name="20% - Énfasis4 3 11 3 7" xfId="4150" xr:uid="{00000000-0005-0000-0000-00002D100000}"/>
    <cellStyle name="20% - Énfasis4 3 11 3 8" xfId="4151" xr:uid="{00000000-0005-0000-0000-00002E100000}"/>
    <cellStyle name="20% - Énfasis4 3 11 3 9" xfId="4152" xr:uid="{00000000-0005-0000-0000-00002F100000}"/>
    <cellStyle name="20% - Énfasis4 3 11 4" xfId="4153" xr:uid="{00000000-0005-0000-0000-000030100000}"/>
    <cellStyle name="20% - Énfasis4 3 11 5" xfId="4154" xr:uid="{00000000-0005-0000-0000-000031100000}"/>
    <cellStyle name="20% - Énfasis4 3 11 6" xfId="4155" xr:uid="{00000000-0005-0000-0000-000032100000}"/>
    <cellStyle name="20% - Énfasis4 3 11 7" xfId="4156" xr:uid="{00000000-0005-0000-0000-000033100000}"/>
    <cellStyle name="20% - Énfasis4 3 11 8" xfId="4157" xr:uid="{00000000-0005-0000-0000-000034100000}"/>
    <cellStyle name="20% - Énfasis4 3 11 9" xfId="4158" xr:uid="{00000000-0005-0000-0000-000035100000}"/>
    <cellStyle name="20% - Énfasis4 3 12" xfId="4159" xr:uid="{00000000-0005-0000-0000-000036100000}"/>
    <cellStyle name="20% - Énfasis4 3 13" xfId="4160" xr:uid="{00000000-0005-0000-0000-000037100000}"/>
    <cellStyle name="20% - Énfasis4 3 13 10" xfId="4161" xr:uid="{00000000-0005-0000-0000-000038100000}"/>
    <cellStyle name="20% - Énfasis4 3 13 11" xfId="4162" xr:uid="{00000000-0005-0000-0000-000039100000}"/>
    <cellStyle name="20% - Énfasis4 3 13 2" xfId="4163" xr:uid="{00000000-0005-0000-0000-00003A100000}"/>
    <cellStyle name="20% - Énfasis4 3 13 3" xfId="4164" xr:uid="{00000000-0005-0000-0000-00003B100000}"/>
    <cellStyle name="20% - Énfasis4 3 13 4" xfId="4165" xr:uid="{00000000-0005-0000-0000-00003C100000}"/>
    <cellStyle name="20% - Énfasis4 3 13 5" xfId="4166" xr:uid="{00000000-0005-0000-0000-00003D100000}"/>
    <cellStyle name="20% - Énfasis4 3 13 6" xfId="4167" xr:uid="{00000000-0005-0000-0000-00003E100000}"/>
    <cellStyle name="20% - Énfasis4 3 13 7" xfId="4168" xr:uid="{00000000-0005-0000-0000-00003F100000}"/>
    <cellStyle name="20% - Énfasis4 3 13 8" xfId="4169" xr:uid="{00000000-0005-0000-0000-000040100000}"/>
    <cellStyle name="20% - Énfasis4 3 13 9" xfId="4170" xr:uid="{00000000-0005-0000-0000-000041100000}"/>
    <cellStyle name="20% - Énfasis4 3 14" xfId="4171" xr:uid="{00000000-0005-0000-0000-000042100000}"/>
    <cellStyle name="20% - Énfasis4 3 14 10" xfId="4172" xr:uid="{00000000-0005-0000-0000-000043100000}"/>
    <cellStyle name="20% - Énfasis4 3 14 11" xfId="4173" xr:uid="{00000000-0005-0000-0000-000044100000}"/>
    <cellStyle name="20% - Énfasis4 3 14 2" xfId="4174" xr:uid="{00000000-0005-0000-0000-000045100000}"/>
    <cellStyle name="20% - Énfasis4 3 14 3" xfId="4175" xr:uid="{00000000-0005-0000-0000-000046100000}"/>
    <cellStyle name="20% - Énfasis4 3 14 4" xfId="4176" xr:uid="{00000000-0005-0000-0000-000047100000}"/>
    <cellStyle name="20% - Énfasis4 3 14 5" xfId="4177" xr:uid="{00000000-0005-0000-0000-000048100000}"/>
    <cellStyle name="20% - Énfasis4 3 14 6" xfId="4178" xr:uid="{00000000-0005-0000-0000-000049100000}"/>
    <cellStyle name="20% - Énfasis4 3 14 7" xfId="4179" xr:uid="{00000000-0005-0000-0000-00004A100000}"/>
    <cellStyle name="20% - Énfasis4 3 14 8" xfId="4180" xr:uid="{00000000-0005-0000-0000-00004B100000}"/>
    <cellStyle name="20% - Énfasis4 3 14 9" xfId="4181" xr:uid="{00000000-0005-0000-0000-00004C100000}"/>
    <cellStyle name="20% - Énfasis4 3 2" xfId="4182" xr:uid="{00000000-0005-0000-0000-00004D100000}"/>
    <cellStyle name="20% - Énfasis4 3 2 10" xfId="4183" xr:uid="{00000000-0005-0000-0000-00004E100000}"/>
    <cellStyle name="20% - Énfasis4 3 2 11" xfId="4184" xr:uid="{00000000-0005-0000-0000-00004F100000}"/>
    <cellStyle name="20% - Énfasis4 3 2 12" xfId="4185" xr:uid="{00000000-0005-0000-0000-000050100000}"/>
    <cellStyle name="20% - Énfasis4 3 2 13" xfId="4186" xr:uid="{00000000-0005-0000-0000-000051100000}"/>
    <cellStyle name="20% - Énfasis4 3 2 2" xfId="4187" xr:uid="{00000000-0005-0000-0000-000052100000}"/>
    <cellStyle name="20% - Énfasis4 3 2 2 10" xfId="4188" xr:uid="{00000000-0005-0000-0000-000053100000}"/>
    <cellStyle name="20% - Énfasis4 3 2 2 11" xfId="4189" xr:uid="{00000000-0005-0000-0000-000054100000}"/>
    <cellStyle name="20% - Énfasis4 3 2 2 2" xfId="4190" xr:uid="{00000000-0005-0000-0000-000055100000}"/>
    <cellStyle name="20% - Énfasis4 3 2 2 3" xfId="4191" xr:uid="{00000000-0005-0000-0000-000056100000}"/>
    <cellStyle name="20% - Énfasis4 3 2 2 4" xfId="4192" xr:uid="{00000000-0005-0000-0000-000057100000}"/>
    <cellStyle name="20% - Énfasis4 3 2 2 5" xfId="4193" xr:uid="{00000000-0005-0000-0000-000058100000}"/>
    <cellStyle name="20% - Énfasis4 3 2 2 6" xfId="4194" xr:uid="{00000000-0005-0000-0000-000059100000}"/>
    <cellStyle name="20% - Énfasis4 3 2 2 7" xfId="4195" xr:uid="{00000000-0005-0000-0000-00005A100000}"/>
    <cellStyle name="20% - Énfasis4 3 2 2 8" xfId="4196" xr:uid="{00000000-0005-0000-0000-00005B100000}"/>
    <cellStyle name="20% - Énfasis4 3 2 2 9" xfId="4197" xr:uid="{00000000-0005-0000-0000-00005C100000}"/>
    <cellStyle name="20% - Énfasis4 3 2 3" xfId="4198" xr:uid="{00000000-0005-0000-0000-00005D100000}"/>
    <cellStyle name="20% - Énfasis4 3 2 3 10" xfId="4199" xr:uid="{00000000-0005-0000-0000-00005E100000}"/>
    <cellStyle name="20% - Énfasis4 3 2 3 11" xfId="4200" xr:uid="{00000000-0005-0000-0000-00005F100000}"/>
    <cellStyle name="20% - Énfasis4 3 2 3 2" xfId="4201" xr:uid="{00000000-0005-0000-0000-000060100000}"/>
    <cellStyle name="20% - Énfasis4 3 2 3 3" xfId="4202" xr:uid="{00000000-0005-0000-0000-000061100000}"/>
    <cellStyle name="20% - Énfasis4 3 2 3 4" xfId="4203" xr:uid="{00000000-0005-0000-0000-000062100000}"/>
    <cellStyle name="20% - Énfasis4 3 2 3 5" xfId="4204" xr:uid="{00000000-0005-0000-0000-000063100000}"/>
    <cellStyle name="20% - Énfasis4 3 2 3 6" xfId="4205" xr:uid="{00000000-0005-0000-0000-000064100000}"/>
    <cellStyle name="20% - Énfasis4 3 2 3 7" xfId="4206" xr:uid="{00000000-0005-0000-0000-000065100000}"/>
    <cellStyle name="20% - Énfasis4 3 2 3 8" xfId="4207" xr:uid="{00000000-0005-0000-0000-000066100000}"/>
    <cellStyle name="20% - Énfasis4 3 2 3 9" xfId="4208" xr:uid="{00000000-0005-0000-0000-000067100000}"/>
    <cellStyle name="20% - Énfasis4 3 2 4" xfId="4209" xr:uid="{00000000-0005-0000-0000-000068100000}"/>
    <cellStyle name="20% - Énfasis4 3 2 5" xfId="4210" xr:uid="{00000000-0005-0000-0000-000069100000}"/>
    <cellStyle name="20% - Énfasis4 3 2 6" xfId="4211" xr:uid="{00000000-0005-0000-0000-00006A100000}"/>
    <cellStyle name="20% - Énfasis4 3 2 7" xfId="4212" xr:uid="{00000000-0005-0000-0000-00006B100000}"/>
    <cellStyle name="20% - Énfasis4 3 2 8" xfId="4213" xr:uid="{00000000-0005-0000-0000-00006C100000}"/>
    <cellStyle name="20% - Énfasis4 3 2 9" xfId="4214" xr:uid="{00000000-0005-0000-0000-00006D100000}"/>
    <cellStyle name="20% - Énfasis4 3 3" xfId="4215" xr:uid="{00000000-0005-0000-0000-00006E100000}"/>
    <cellStyle name="20% - Énfasis4 3 3 10" xfId="4216" xr:uid="{00000000-0005-0000-0000-00006F100000}"/>
    <cellStyle name="20% - Énfasis4 3 3 11" xfId="4217" xr:uid="{00000000-0005-0000-0000-000070100000}"/>
    <cellStyle name="20% - Énfasis4 3 3 12" xfId="4218" xr:uid="{00000000-0005-0000-0000-000071100000}"/>
    <cellStyle name="20% - Énfasis4 3 3 13" xfId="4219" xr:uid="{00000000-0005-0000-0000-000072100000}"/>
    <cellStyle name="20% - Énfasis4 3 3 2" xfId="4220" xr:uid="{00000000-0005-0000-0000-000073100000}"/>
    <cellStyle name="20% - Énfasis4 3 3 2 10" xfId="4221" xr:uid="{00000000-0005-0000-0000-000074100000}"/>
    <cellStyle name="20% - Énfasis4 3 3 2 11" xfId="4222" xr:uid="{00000000-0005-0000-0000-000075100000}"/>
    <cellStyle name="20% - Énfasis4 3 3 2 2" xfId="4223" xr:uid="{00000000-0005-0000-0000-000076100000}"/>
    <cellStyle name="20% - Énfasis4 3 3 2 3" xfId="4224" xr:uid="{00000000-0005-0000-0000-000077100000}"/>
    <cellStyle name="20% - Énfasis4 3 3 2 4" xfId="4225" xr:uid="{00000000-0005-0000-0000-000078100000}"/>
    <cellStyle name="20% - Énfasis4 3 3 2 5" xfId="4226" xr:uid="{00000000-0005-0000-0000-000079100000}"/>
    <cellStyle name="20% - Énfasis4 3 3 2 6" xfId="4227" xr:uid="{00000000-0005-0000-0000-00007A100000}"/>
    <cellStyle name="20% - Énfasis4 3 3 2 7" xfId="4228" xr:uid="{00000000-0005-0000-0000-00007B100000}"/>
    <cellStyle name="20% - Énfasis4 3 3 2 8" xfId="4229" xr:uid="{00000000-0005-0000-0000-00007C100000}"/>
    <cellStyle name="20% - Énfasis4 3 3 2 9" xfId="4230" xr:uid="{00000000-0005-0000-0000-00007D100000}"/>
    <cellStyle name="20% - Énfasis4 3 3 3" xfId="4231" xr:uid="{00000000-0005-0000-0000-00007E100000}"/>
    <cellStyle name="20% - Énfasis4 3 3 3 10" xfId="4232" xr:uid="{00000000-0005-0000-0000-00007F100000}"/>
    <cellStyle name="20% - Énfasis4 3 3 3 11" xfId="4233" xr:uid="{00000000-0005-0000-0000-000080100000}"/>
    <cellStyle name="20% - Énfasis4 3 3 3 2" xfId="4234" xr:uid="{00000000-0005-0000-0000-000081100000}"/>
    <cellStyle name="20% - Énfasis4 3 3 3 3" xfId="4235" xr:uid="{00000000-0005-0000-0000-000082100000}"/>
    <cellStyle name="20% - Énfasis4 3 3 3 4" xfId="4236" xr:uid="{00000000-0005-0000-0000-000083100000}"/>
    <cellStyle name="20% - Énfasis4 3 3 3 5" xfId="4237" xr:uid="{00000000-0005-0000-0000-000084100000}"/>
    <cellStyle name="20% - Énfasis4 3 3 3 6" xfId="4238" xr:uid="{00000000-0005-0000-0000-000085100000}"/>
    <cellStyle name="20% - Énfasis4 3 3 3 7" xfId="4239" xr:uid="{00000000-0005-0000-0000-000086100000}"/>
    <cellStyle name="20% - Énfasis4 3 3 3 8" xfId="4240" xr:uid="{00000000-0005-0000-0000-000087100000}"/>
    <cellStyle name="20% - Énfasis4 3 3 3 9" xfId="4241" xr:uid="{00000000-0005-0000-0000-000088100000}"/>
    <cellStyle name="20% - Énfasis4 3 3 4" xfId="4242" xr:uid="{00000000-0005-0000-0000-000089100000}"/>
    <cellStyle name="20% - Énfasis4 3 3 5" xfId="4243" xr:uid="{00000000-0005-0000-0000-00008A100000}"/>
    <cellStyle name="20% - Énfasis4 3 3 6" xfId="4244" xr:uid="{00000000-0005-0000-0000-00008B100000}"/>
    <cellStyle name="20% - Énfasis4 3 3 7" xfId="4245" xr:uid="{00000000-0005-0000-0000-00008C100000}"/>
    <cellStyle name="20% - Énfasis4 3 3 8" xfId="4246" xr:uid="{00000000-0005-0000-0000-00008D100000}"/>
    <cellStyle name="20% - Énfasis4 3 3 9" xfId="4247" xr:uid="{00000000-0005-0000-0000-00008E100000}"/>
    <cellStyle name="20% - Énfasis4 3 4" xfId="4248" xr:uid="{00000000-0005-0000-0000-00008F100000}"/>
    <cellStyle name="20% - Énfasis4 3 4 10" xfId="4249" xr:uid="{00000000-0005-0000-0000-000090100000}"/>
    <cellStyle name="20% - Énfasis4 3 4 11" xfId="4250" xr:uid="{00000000-0005-0000-0000-000091100000}"/>
    <cellStyle name="20% - Énfasis4 3 4 12" xfId="4251" xr:uid="{00000000-0005-0000-0000-000092100000}"/>
    <cellStyle name="20% - Énfasis4 3 4 13" xfId="4252" xr:uid="{00000000-0005-0000-0000-000093100000}"/>
    <cellStyle name="20% - Énfasis4 3 4 2" xfId="4253" xr:uid="{00000000-0005-0000-0000-000094100000}"/>
    <cellStyle name="20% - Énfasis4 3 4 2 10" xfId="4254" xr:uid="{00000000-0005-0000-0000-000095100000}"/>
    <cellStyle name="20% - Énfasis4 3 4 2 11" xfId="4255" xr:uid="{00000000-0005-0000-0000-000096100000}"/>
    <cellStyle name="20% - Énfasis4 3 4 2 2" xfId="4256" xr:uid="{00000000-0005-0000-0000-000097100000}"/>
    <cellStyle name="20% - Énfasis4 3 4 2 3" xfId="4257" xr:uid="{00000000-0005-0000-0000-000098100000}"/>
    <cellStyle name="20% - Énfasis4 3 4 2 4" xfId="4258" xr:uid="{00000000-0005-0000-0000-000099100000}"/>
    <cellStyle name="20% - Énfasis4 3 4 2 5" xfId="4259" xr:uid="{00000000-0005-0000-0000-00009A100000}"/>
    <cellStyle name="20% - Énfasis4 3 4 2 6" xfId="4260" xr:uid="{00000000-0005-0000-0000-00009B100000}"/>
    <cellStyle name="20% - Énfasis4 3 4 2 7" xfId="4261" xr:uid="{00000000-0005-0000-0000-00009C100000}"/>
    <cellStyle name="20% - Énfasis4 3 4 2 8" xfId="4262" xr:uid="{00000000-0005-0000-0000-00009D100000}"/>
    <cellStyle name="20% - Énfasis4 3 4 2 9" xfId="4263" xr:uid="{00000000-0005-0000-0000-00009E100000}"/>
    <cellStyle name="20% - Énfasis4 3 4 3" xfId="4264" xr:uid="{00000000-0005-0000-0000-00009F100000}"/>
    <cellStyle name="20% - Énfasis4 3 4 3 10" xfId="4265" xr:uid="{00000000-0005-0000-0000-0000A0100000}"/>
    <cellStyle name="20% - Énfasis4 3 4 3 11" xfId="4266" xr:uid="{00000000-0005-0000-0000-0000A1100000}"/>
    <cellStyle name="20% - Énfasis4 3 4 3 2" xfId="4267" xr:uid="{00000000-0005-0000-0000-0000A2100000}"/>
    <cellStyle name="20% - Énfasis4 3 4 3 3" xfId="4268" xr:uid="{00000000-0005-0000-0000-0000A3100000}"/>
    <cellStyle name="20% - Énfasis4 3 4 3 4" xfId="4269" xr:uid="{00000000-0005-0000-0000-0000A4100000}"/>
    <cellStyle name="20% - Énfasis4 3 4 3 5" xfId="4270" xr:uid="{00000000-0005-0000-0000-0000A5100000}"/>
    <cellStyle name="20% - Énfasis4 3 4 3 6" xfId="4271" xr:uid="{00000000-0005-0000-0000-0000A6100000}"/>
    <cellStyle name="20% - Énfasis4 3 4 3 7" xfId="4272" xr:uid="{00000000-0005-0000-0000-0000A7100000}"/>
    <cellStyle name="20% - Énfasis4 3 4 3 8" xfId="4273" xr:uid="{00000000-0005-0000-0000-0000A8100000}"/>
    <cellStyle name="20% - Énfasis4 3 4 3 9" xfId="4274" xr:uid="{00000000-0005-0000-0000-0000A9100000}"/>
    <cellStyle name="20% - Énfasis4 3 4 4" xfId="4275" xr:uid="{00000000-0005-0000-0000-0000AA100000}"/>
    <cellStyle name="20% - Énfasis4 3 4 5" xfId="4276" xr:uid="{00000000-0005-0000-0000-0000AB100000}"/>
    <cellStyle name="20% - Énfasis4 3 4 6" xfId="4277" xr:uid="{00000000-0005-0000-0000-0000AC100000}"/>
    <cellStyle name="20% - Énfasis4 3 4 7" xfId="4278" xr:uid="{00000000-0005-0000-0000-0000AD100000}"/>
    <cellStyle name="20% - Énfasis4 3 4 8" xfId="4279" xr:uid="{00000000-0005-0000-0000-0000AE100000}"/>
    <cellStyle name="20% - Énfasis4 3 4 9" xfId="4280" xr:uid="{00000000-0005-0000-0000-0000AF100000}"/>
    <cellStyle name="20% - Énfasis4 3 5" xfId="4281" xr:uid="{00000000-0005-0000-0000-0000B0100000}"/>
    <cellStyle name="20% - Énfasis4 3 5 10" xfId="4282" xr:uid="{00000000-0005-0000-0000-0000B1100000}"/>
    <cellStyle name="20% - Énfasis4 3 5 11" xfId="4283" xr:uid="{00000000-0005-0000-0000-0000B2100000}"/>
    <cellStyle name="20% - Énfasis4 3 5 12" xfId="4284" xr:uid="{00000000-0005-0000-0000-0000B3100000}"/>
    <cellStyle name="20% - Énfasis4 3 5 13" xfId="4285" xr:uid="{00000000-0005-0000-0000-0000B4100000}"/>
    <cellStyle name="20% - Énfasis4 3 5 2" xfId="4286" xr:uid="{00000000-0005-0000-0000-0000B5100000}"/>
    <cellStyle name="20% - Énfasis4 3 5 2 10" xfId="4287" xr:uid="{00000000-0005-0000-0000-0000B6100000}"/>
    <cellStyle name="20% - Énfasis4 3 5 2 11" xfId="4288" xr:uid="{00000000-0005-0000-0000-0000B7100000}"/>
    <cellStyle name="20% - Énfasis4 3 5 2 2" xfId="4289" xr:uid="{00000000-0005-0000-0000-0000B8100000}"/>
    <cellStyle name="20% - Énfasis4 3 5 2 3" xfId="4290" xr:uid="{00000000-0005-0000-0000-0000B9100000}"/>
    <cellStyle name="20% - Énfasis4 3 5 2 4" xfId="4291" xr:uid="{00000000-0005-0000-0000-0000BA100000}"/>
    <cellStyle name="20% - Énfasis4 3 5 2 5" xfId="4292" xr:uid="{00000000-0005-0000-0000-0000BB100000}"/>
    <cellStyle name="20% - Énfasis4 3 5 2 6" xfId="4293" xr:uid="{00000000-0005-0000-0000-0000BC100000}"/>
    <cellStyle name="20% - Énfasis4 3 5 2 7" xfId="4294" xr:uid="{00000000-0005-0000-0000-0000BD100000}"/>
    <cellStyle name="20% - Énfasis4 3 5 2 8" xfId="4295" xr:uid="{00000000-0005-0000-0000-0000BE100000}"/>
    <cellStyle name="20% - Énfasis4 3 5 2 9" xfId="4296" xr:uid="{00000000-0005-0000-0000-0000BF100000}"/>
    <cellStyle name="20% - Énfasis4 3 5 3" xfId="4297" xr:uid="{00000000-0005-0000-0000-0000C0100000}"/>
    <cellStyle name="20% - Énfasis4 3 5 3 10" xfId="4298" xr:uid="{00000000-0005-0000-0000-0000C1100000}"/>
    <cellStyle name="20% - Énfasis4 3 5 3 11" xfId="4299" xr:uid="{00000000-0005-0000-0000-0000C2100000}"/>
    <cellStyle name="20% - Énfasis4 3 5 3 2" xfId="4300" xr:uid="{00000000-0005-0000-0000-0000C3100000}"/>
    <cellStyle name="20% - Énfasis4 3 5 3 3" xfId="4301" xr:uid="{00000000-0005-0000-0000-0000C4100000}"/>
    <cellStyle name="20% - Énfasis4 3 5 3 4" xfId="4302" xr:uid="{00000000-0005-0000-0000-0000C5100000}"/>
    <cellStyle name="20% - Énfasis4 3 5 3 5" xfId="4303" xr:uid="{00000000-0005-0000-0000-0000C6100000}"/>
    <cellStyle name="20% - Énfasis4 3 5 3 6" xfId="4304" xr:uid="{00000000-0005-0000-0000-0000C7100000}"/>
    <cellStyle name="20% - Énfasis4 3 5 3 7" xfId="4305" xr:uid="{00000000-0005-0000-0000-0000C8100000}"/>
    <cellStyle name="20% - Énfasis4 3 5 3 8" xfId="4306" xr:uid="{00000000-0005-0000-0000-0000C9100000}"/>
    <cellStyle name="20% - Énfasis4 3 5 3 9" xfId="4307" xr:uid="{00000000-0005-0000-0000-0000CA100000}"/>
    <cellStyle name="20% - Énfasis4 3 5 4" xfId="4308" xr:uid="{00000000-0005-0000-0000-0000CB100000}"/>
    <cellStyle name="20% - Énfasis4 3 5 5" xfId="4309" xr:uid="{00000000-0005-0000-0000-0000CC100000}"/>
    <cellStyle name="20% - Énfasis4 3 5 6" xfId="4310" xr:uid="{00000000-0005-0000-0000-0000CD100000}"/>
    <cellStyle name="20% - Énfasis4 3 5 7" xfId="4311" xr:uid="{00000000-0005-0000-0000-0000CE100000}"/>
    <cellStyle name="20% - Énfasis4 3 5 8" xfId="4312" xr:uid="{00000000-0005-0000-0000-0000CF100000}"/>
    <cellStyle name="20% - Énfasis4 3 5 9" xfId="4313" xr:uid="{00000000-0005-0000-0000-0000D0100000}"/>
    <cellStyle name="20% - Énfasis4 3 6" xfId="4314" xr:uid="{00000000-0005-0000-0000-0000D1100000}"/>
    <cellStyle name="20% - Énfasis4 3 6 10" xfId="4315" xr:uid="{00000000-0005-0000-0000-0000D2100000}"/>
    <cellStyle name="20% - Énfasis4 3 6 11" xfId="4316" xr:uid="{00000000-0005-0000-0000-0000D3100000}"/>
    <cellStyle name="20% - Énfasis4 3 6 12" xfId="4317" xr:uid="{00000000-0005-0000-0000-0000D4100000}"/>
    <cellStyle name="20% - Énfasis4 3 6 13" xfId="4318" xr:uid="{00000000-0005-0000-0000-0000D5100000}"/>
    <cellStyle name="20% - Énfasis4 3 6 2" xfId="4319" xr:uid="{00000000-0005-0000-0000-0000D6100000}"/>
    <cellStyle name="20% - Énfasis4 3 6 2 10" xfId="4320" xr:uid="{00000000-0005-0000-0000-0000D7100000}"/>
    <cellStyle name="20% - Énfasis4 3 6 2 11" xfId="4321" xr:uid="{00000000-0005-0000-0000-0000D8100000}"/>
    <cellStyle name="20% - Énfasis4 3 6 2 2" xfId="4322" xr:uid="{00000000-0005-0000-0000-0000D9100000}"/>
    <cellStyle name="20% - Énfasis4 3 6 2 3" xfId="4323" xr:uid="{00000000-0005-0000-0000-0000DA100000}"/>
    <cellStyle name="20% - Énfasis4 3 6 2 4" xfId="4324" xr:uid="{00000000-0005-0000-0000-0000DB100000}"/>
    <cellStyle name="20% - Énfasis4 3 6 2 5" xfId="4325" xr:uid="{00000000-0005-0000-0000-0000DC100000}"/>
    <cellStyle name="20% - Énfasis4 3 6 2 6" xfId="4326" xr:uid="{00000000-0005-0000-0000-0000DD100000}"/>
    <cellStyle name="20% - Énfasis4 3 6 2 7" xfId="4327" xr:uid="{00000000-0005-0000-0000-0000DE100000}"/>
    <cellStyle name="20% - Énfasis4 3 6 2 8" xfId="4328" xr:uid="{00000000-0005-0000-0000-0000DF100000}"/>
    <cellStyle name="20% - Énfasis4 3 6 2 9" xfId="4329" xr:uid="{00000000-0005-0000-0000-0000E0100000}"/>
    <cellStyle name="20% - Énfasis4 3 6 3" xfId="4330" xr:uid="{00000000-0005-0000-0000-0000E1100000}"/>
    <cellStyle name="20% - Énfasis4 3 6 3 10" xfId="4331" xr:uid="{00000000-0005-0000-0000-0000E2100000}"/>
    <cellStyle name="20% - Énfasis4 3 6 3 11" xfId="4332" xr:uid="{00000000-0005-0000-0000-0000E3100000}"/>
    <cellStyle name="20% - Énfasis4 3 6 3 2" xfId="4333" xr:uid="{00000000-0005-0000-0000-0000E4100000}"/>
    <cellStyle name="20% - Énfasis4 3 6 3 3" xfId="4334" xr:uid="{00000000-0005-0000-0000-0000E5100000}"/>
    <cellStyle name="20% - Énfasis4 3 6 3 4" xfId="4335" xr:uid="{00000000-0005-0000-0000-0000E6100000}"/>
    <cellStyle name="20% - Énfasis4 3 6 3 5" xfId="4336" xr:uid="{00000000-0005-0000-0000-0000E7100000}"/>
    <cellStyle name="20% - Énfasis4 3 6 3 6" xfId="4337" xr:uid="{00000000-0005-0000-0000-0000E8100000}"/>
    <cellStyle name="20% - Énfasis4 3 6 3 7" xfId="4338" xr:uid="{00000000-0005-0000-0000-0000E9100000}"/>
    <cellStyle name="20% - Énfasis4 3 6 3 8" xfId="4339" xr:uid="{00000000-0005-0000-0000-0000EA100000}"/>
    <cellStyle name="20% - Énfasis4 3 6 3 9" xfId="4340" xr:uid="{00000000-0005-0000-0000-0000EB100000}"/>
    <cellStyle name="20% - Énfasis4 3 6 4" xfId="4341" xr:uid="{00000000-0005-0000-0000-0000EC100000}"/>
    <cellStyle name="20% - Énfasis4 3 6 5" xfId="4342" xr:uid="{00000000-0005-0000-0000-0000ED100000}"/>
    <cellStyle name="20% - Énfasis4 3 6 6" xfId="4343" xr:uid="{00000000-0005-0000-0000-0000EE100000}"/>
    <cellStyle name="20% - Énfasis4 3 6 7" xfId="4344" xr:uid="{00000000-0005-0000-0000-0000EF100000}"/>
    <cellStyle name="20% - Énfasis4 3 6 8" xfId="4345" xr:uid="{00000000-0005-0000-0000-0000F0100000}"/>
    <cellStyle name="20% - Énfasis4 3 6 9" xfId="4346" xr:uid="{00000000-0005-0000-0000-0000F1100000}"/>
    <cellStyle name="20% - Énfasis4 3 7" xfId="4347" xr:uid="{00000000-0005-0000-0000-0000F2100000}"/>
    <cellStyle name="20% - Énfasis4 3 7 10" xfId="4348" xr:uid="{00000000-0005-0000-0000-0000F3100000}"/>
    <cellStyle name="20% - Énfasis4 3 7 11" xfId="4349" xr:uid="{00000000-0005-0000-0000-0000F4100000}"/>
    <cellStyle name="20% - Énfasis4 3 7 12" xfId="4350" xr:uid="{00000000-0005-0000-0000-0000F5100000}"/>
    <cellStyle name="20% - Énfasis4 3 7 13" xfId="4351" xr:uid="{00000000-0005-0000-0000-0000F6100000}"/>
    <cellStyle name="20% - Énfasis4 3 7 2" xfId="4352" xr:uid="{00000000-0005-0000-0000-0000F7100000}"/>
    <cellStyle name="20% - Énfasis4 3 7 2 10" xfId="4353" xr:uid="{00000000-0005-0000-0000-0000F8100000}"/>
    <cellStyle name="20% - Énfasis4 3 7 2 11" xfId="4354" xr:uid="{00000000-0005-0000-0000-0000F9100000}"/>
    <cellStyle name="20% - Énfasis4 3 7 2 2" xfId="4355" xr:uid="{00000000-0005-0000-0000-0000FA100000}"/>
    <cellStyle name="20% - Énfasis4 3 7 2 3" xfId="4356" xr:uid="{00000000-0005-0000-0000-0000FB100000}"/>
    <cellStyle name="20% - Énfasis4 3 7 2 4" xfId="4357" xr:uid="{00000000-0005-0000-0000-0000FC100000}"/>
    <cellStyle name="20% - Énfasis4 3 7 2 5" xfId="4358" xr:uid="{00000000-0005-0000-0000-0000FD100000}"/>
    <cellStyle name="20% - Énfasis4 3 7 2 6" xfId="4359" xr:uid="{00000000-0005-0000-0000-0000FE100000}"/>
    <cellStyle name="20% - Énfasis4 3 7 2 7" xfId="4360" xr:uid="{00000000-0005-0000-0000-0000FF100000}"/>
    <cellStyle name="20% - Énfasis4 3 7 2 8" xfId="4361" xr:uid="{00000000-0005-0000-0000-000000110000}"/>
    <cellStyle name="20% - Énfasis4 3 7 2 9" xfId="4362" xr:uid="{00000000-0005-0000-0000-000001110000}"/>
    <cellStyle name="20% - Énfasis4 3 7 3" xfId="4363" xr:uid="{00000000-0005-0000-0000-000002110000}"/>
    <cellStyle name="20% - Énfasis4 3 7 3 10" xfId="4364" xr:uid="{00000000-0005-0000-0000-000003110000}"/>
    <cellStyle name="20% - Énfasis4 3 7 3 11" xfId="4365" xr:uid="{00000000-0005-0000-0000-000004110000}"/>
    <cellStyle name="20% - Énfasis4 3 7 3 2" xfId="4366" xr:uid="{00000000-0005-0000-0000-000005110000}"/>
    <cellStyle name="20% - Énfasis4 3 7 3 3" xfId="4367" xr:uid="{00000000-0005-0000-0000-000006110000}"/>
    <cellStyle name="20% - Énfasis4 3 7 3 4" xfId="4368" xr:uid="{00000000-0005-0000-0000-000007110000}"/>
    <cellStyle name="20% - Énfasis4 3 7 3 5" xfId="4369" xr:uid="{00000000-0005-0000-0000-000008110000}"/>
    <cellStyle name="20% - Énfasis4 3 7 3 6" xfId="4370" xr:uid="{00000000-0005-0000-0000-000009110000}"/>
    <cellStyle name="20% - Énfasis4 3 7 3 7" xfId="4371" xr:uid="{00000000-0005-0000-0000-00000A110000}"/>
    <cellStyle name="20% - Énfasis4 3 7 3 8" xfId="4372" xr:uid="{00000000-0005-0000-0000-00000B110000}"/>
    <cellStyle name="20% - Énfasis4 3 7 3 9" xfId="4373" xr:uid="{00000000-0005-0000-0000-00000C110000}"/>
    <cellStyle name="20% - Énfasis4 3 7 4" xfId="4374" xr:uid="{00000000-0005-0000-0000-00000D110000}"/>
    <cellStyle name="20% - Énfasis4 3 7 5" xfId="4375" xr:uid="{00000000-0005-0000-0000-00000E110000}"/>
    <cellStyle name="20% - Énfasis4 3 7 6" xfId="4376" xr:uid="{00000000-0005-0000-0000-00000F110000}"/>
    <cellStyle name="20% - Énfasis4 3 7 7" xfId="4377" xr:uid="{00000000-0005-0000-0000-000010110000}"/>
    <cellStyle name="20% - Énfasis4 3 7 8" xfId="4378" xr:uid="{00000000-0005-0000-0000-000011110000}"/>
    <cellStyle name="20% - Énfasis4 3 7 9" xfId="4379" xr:uid="{00000000-0005-0000-0000-000012110000}"/>
    <cellStyle name="20% - Énfasis4 3 8" xfId="4380" xr:uid="{00000000-0005-0000-0000-000013110000}"/>
    <cellStyle name="20% - Énfasis4 3 8 10" xfId="4381" xr:uid="{00000000-0005-0000-0000-000014110000}"/>
    <cellStyle name="20% - Énfasis4 3 8 11" xfId="4382" xr:uid="{00000000-0005-0000-0000-000015110000}"/>
    <cellStyle name="20% - Énfasis4 3 8 12" xfId="4383" xr:uid="{00000000-0005-0000-0000-000016110000}"/>
    <cellStyle name="20% - Énfasis4 3 8 13" xfId="4384" xr:uid="{00000000-0005-0000-0000-000017110000}"/>
    <cellStyle name="20% - Énfasis4 3 8 2" xfId="4385" xr:uid="{00000000-0005-0000-0000-000018110000}"/>
    <cellStyle name="20% - Énfasis4 3 8 2 10" xfId="4386" xr:uid="{00000000-0005-0000-0000-000019110000}"/>
    <cellStyle name="20% - Énfasis4 3 8 2 11" xfId="4387" xr:uid="{00000000-0005-0000-0000-00001A110000}"/>
    <cellStyle name="20% - Énfasis4 3 8 2 2" xfId="4388" xr:uid="{00000000-0005-0000-0000-00001B110000}"/>
    <cellStyle name="20% - Énfasis4 3 8 2 3" xfId="4389" xr:uid="{00000000-0005-0000-0000-00001C110000}"/>
    <cellStyle name="20% - Énfasis4 3 8 2 4" xfId="4390" xr:uid="{00000000-0005-0000-0000-00001D110000}"/>
    <cellStyle name="20% - Énfasis4 3 8 2 5" xfId="4391" xr:uid="{00000000-0005-0000-0000-00001E110000}"/>
    <cellStyle name="20% - Énfasis4 3 8 2 6" xfId="4392" xr:uid="{00000000-0005-0000-0000-00001F110000}"/>
    <cellStyle name="20% - Énfasis4 3 8 2 7" xfId="4393" xr:uid="{00000000-0005-0000-0000-000020110000}"/>
    <cellStyle name="20% - Énfasis4 3 8 2 8" xfId="4394" xr:uid="{00000000-0005-0000-0000-000021110000}"/>
    <cellStyle name="20% - Énfasis4 3 8 2 9" xfId="4395" xr:uid="{00000000-0005-0000-0000-000022110000}"/>
    <cellStyle name="20% - Énfasis4 3 8 3" xfId="4396" xr:uid="{00000000-0005-0000-0000-000023110000}"/>
    <cellStyle name="20% - Énfasis4 3 8 3 10" xfId="4397" xr:uid="{00000000-0005-0000-0000-000024110000}"/>
    <cellStyle name="20% - Énfasis4 3 8 3 11" xfId="4398" xr:uid="{00000000-0005-0000-0000-000025110000}"/>
    <cellStyle name="20% - Énfasis4 3 8 3 2" xfId="4399" xr:uid="{00000000-0005-0000-0000-000026110000}"/>
    <cellStyle name="20% - Énfasis4 3 8 3 3" xfId="4400" xr:uid="{00000000-0005-0000-0000-000027110000}"/>
    <cellStyle name="20% - Énfasis4 3 8 3 4" xfId="4401" xr:uid="{00000000-0005-0000-0000-000028110000}"/>
    <cellStyle name="20% - Énfasis4 3 8 3 5" xfId="4402" xr:uid="{00000000-0005-0000-0000-000029110000}"/>
    <cellStyle name="20% - Énfasis4 3 8 3 6" xfId="4403" xr:uid="{00000000-0005-0000-0000-00002A110000}"/>
    <cellStyle name="20% - Énfasis4 3 8 3 7" xfId="4404" xr:uid="{00000000-0005-0000-0000-00002B110000}"/>
    <cellStyle name="20% - Énfasis4 3 8 3 8" xfId="4405" xr:uid="{00000000-0005-0000-0000-00002C110000}"/>
    <cellStyle name="20% - Énfasis4 3 8 3 9" xfId="4406" xr:uid="{00000000-0005-0000-0000-00002D110000}"/>
    <cellStyle name="20% - Énfasis4 3 8 4" xfId="4407" xr:uid="{00000000-0005-0000-0000-00002E110000}"/>
    <cellStyle name="20% - Énfasis4 3 8 5" xfId="4408" xr:uid="{00000000-0005-0000-0000-00002F110000}"/>
    <cellStyle name="20% - Énfasis4 3 8 6" xfId="4409" xr:uid="{00000000-0005-0000-0000-000030110000}"/>
    <cellStyle name="20% - Énfasis4 3 8 7" xfId="4410" xr:uid="{00000000-0005-0000-0000-000031110000}"/>
    <cellStyle name="20% - Énfasis4 3 8 8" xfId="4411" xr:uid="{00000000-0005-0000-0000-000032110000}"/>
    <cellStyle name="20% - Énfasis4 3 8 9" xfId="4412" xr:uid="{00000000-0005-0000-0000-000033110000}"/>
    <cellStyle name="20% - Énfasis4 3 9" xfId="4413" xr:uid="{00000000-0005-0000-0000-000034110000}"/>
    <cellStyle name="20% - Énfasis4 3 9 10" xfId="4414" xr:uid="{00000000-0005-0000-0000-000035110000}"/>
    <cellStyle name="20% - Énfasis4 3 9 11" xfId="4415" xr:uid="{00000000-0005-0000-0000-000036110000}"/>
    <cellStyle name="20% - Énfasis4 3 9 12" xfId="4416" xr:uid="{00000000-0005-0000-0000-000037110000}"/>
    <cellStyle name="20% - Énfasis4 3 9 13" xfId="4417" xr:uid="{00000000-0005-0000-0000-000038110000}"/>
    <cellStyle name="20% - Énfasis4 3 9 2" xfId="4418" xr:uid="{00000000-0005-0000-0000-000039110000}"/>
    <cellStyle name="20% - Énfasis4 3 9 2 10" xfId="4419" xr:uid="{00000000-0005-0000-0000-00003A110000}"/>
    <cellStyle name="20% - Énfasis4 3 9 2 11" xfId="4420" xr:uid="{00000000-0005-0000-0000-00003B110000}"/>
    <cellStyle name="20% - Énfasis4 3 9 2 2" xfId="4421" xr:uid="{00000000-0005-0000-0000-00003C110000}"/>
    <cellStyle name="20% - Énfasis4 3 9 2 3" xfId="4422" xr:uid="{00000000-0005-0000-0000-00003D110000}"/>
    <cellStyle name="20% - Énfasis4 3 9 2 4" xfId="4423" xr:uid="{00000000-0005-0000-0000-00003E110000}"/>
    <cellStyle name="20% - Énfasis4 3 9 2 5" xfId="4424" xr:uid="{00000000-0005-0000-0000-00003F110000}"/>
    <cellStyle name="20% - Énfasis4 3 9 2 6" xfId="4425" xr:uid="{00000000-0005-0000-0000-000040110000}"/>
    <cellStyle name="20% - Énfasis4 3 9 2 7" xfId="4426" xr:uid="{00000000-0005-0000-0000-000041110000}"/>
    <cellStyle name="20% - Énfasis4 3 9 2 8" xfId="4427" xr:uid="{00000000-0005-0000-0000-000042110000}"/>
    <cellStyle name="20% - Énfasis4 3 9 2 9" xfId="4428" xr:uid="{00000000-0005-0000-0000-000043110000}"/>
    <cellStyle name="20% - Énfasis4 3 9 3" xfId="4429" xr:uid="{00000000-0005-0000-0000-000044110000}"/>
    <cellStyle name="20% - Énfasis4 3 9 3 10" xfId="4430" xr:uid="{00000000-0005-0000-0000-000045110000}"/>
    <cellStyle name="20% - Énfasis4 3 9 3 11" xfId="4431" xr:uid="{00000000-0005-0000-0000-000046110000}"/>
    <cellStyle name="20% - Énfasis4 3 9 3 2" xfId="4432" xr:uid="{00000000-0005-0000-0000-000047110000}"/>
    <cellStyle name="20% - Énfasis4 3 9 3 3" xfId="4433" xr:uid="{00000000-0005-0000-0000-000048110000}"/>
    <cellStyle name="20% - Énfasis4 3 9 3 4" xfId="4434" xr:uid="{00000000-0005-0000-0000-000049110000}"/>
    <cellStyle name="20% - Énfasis4 3 9 3 5" xfId="4435" xr:uid="{00000000-0005-0000-0000-00004A110000}"/>
    <cellStyle name="20% - Énfasis4 3 9 3 6" xfId="4436" xr:uid="{00000000-0005-0000-0000-00004B110000}"/>
    <cellStyle name="20% - Énfasis4 3 9 3 7" xfId="4437" xr:uid="{00000000-0005-0000-0000-00004C110000}"/>
    <cellStyle name="20% - Énfasis4 3 9 3 8" xfId="4438" xr:uid="{00000000-0005-0000-0000-00004D110000}"/>
    <cellStyle name="20% - Énfasis4 3 9 3 9" xfId="4439" xr:uid="{00000000-0005-0000-0000-00004E110000}"/>
    <cellStyle name="20% - Énfasis4 3 9 4" xfId="4440" xr:uid="{00000000-0005-0000-0000-00004F110000}"/>
    <cellStyle name="20% - Énfasis4 3 9 5" xfId="4441" xr:uid="{00000000-0005-0000-0000-000050110000}"/>
    <cellStyle name="20% - Énfasis4 3 9 6" xfId="4442" xr:uid="{00000000-0005-0000-0000-000051110000}"/>
    <cellStyle name="20% - Énfasis4 3 9 7" xfId="4443" xr:uid="{00000000-0005-0000-0000-000052110000}"/>
    <cellStyle name="20% - Énfasis4 3 9 8" xfId="4444" xr:uid="{00000000-0005-0000-0000-000053110000}"/>
    <cellStyle name="20% - Énfasis4 3 9 9" xfId="4445" xr:uid="{00000000-0005-0000-0000-000054110000}"/>
    <cellStyle name="20% - Énfasis4 4" xfId="4446" xr:uid="{00000000-0005-0000-0000-000055110000}"/>
    <cellStyle name="20% - Énfasis4 4 10" xfId="4447" xr:uid="{00000000-0005-0000-0000-000056110000}"/>
    <cellStyle name="20% - Énfasis4 4 10 10" xfId="4448" xr:uid="{00000000-0005-0000-0000-000057110000}"/>
    <cellStyle name="20% - Énfasis4 4 10 11" xfId="4449" xr:uid="{00000000-0005-0000-0000-000058110000}"/>
    <cellStyle name="20% - Énfasis4 4 10 12" xfId="4450" xr:uid="{00000000-0005-0000-0000-000059110000}"/>
    <cellStyle name="20% - Énfasis4 4 10 13" xfId="4451" xr:uid="{00000000-0005-0000-0000-00005A110000}"/>
    <cellStyle name="20% - Énfasis4 4 10 2" xfId="4452" xr:uid="{00000000-0005-0000-0000-00005B110000}"/>
    <cellStyle name="20% - Énfasis4 4 10 2 10" xfId="4453" xr:uid="{00000000-0005-0000-0000-00005C110000}"/>
    <cellStyle name="20% - Énfasis4 4 10 2 11" xfId="4454" xr:uid="{00000000-0005-0000-0000-00005D110000}"/>
    <cellStyle name="20% - Énfasis4 4 10 2 2" xfId="4455" xr:uid="{00000000-0005-0000-0000-00005E110000}"/>
    <cellStyle name="20% - Énfasis4 4 10 2 3" xfId="4456" xr:uid="{00000000-0005-0000-0000-00005F110000}"/>
    <cellStyle name="20% - Énfasis4 4 10 2 4" xfId="4457" xr:uid="{00000000-0005-0000-0000-000060110000}"/>
    <cellStyle name="20% - Énfasis4 4 10 2 5" xfId="4458" xr:uid="{00000000-0005-0000-0000-000061110000}"/>
    <cellStyle name="20% - Énfasis4 4 10 2 6" xfId="4459" xr:uid="{00000000-0005-0000-0000-000062110000}"/>
    <cellStyle name="20% - Énfasis4 4 10 2 7" xfId="4460" xr:uid="{00000000-0005-0000-0000-000063110000}"/>
    <cellStyle name="20% - Énfasis4 4 10 2 8" xfId="4461" xr:uid="{00000000-0005-0000-0000-000064110000}"/>
    <cellStyle name="20% - Énfasis4 4 10 2 9" xfId="4462" xr:uid="{00000000-0005-0000-0000-000065110000}"/>
    <cellStyle name="20% - Énfasis4 4 10 3" xfId="4463" xr:uid="{00000000-0005-0000-0000-000066110000}"/>
    <cellStyle name="20% - Énfasis4 4 10 3 10" xfId="4464" xr:uid="{00000000-0005-0000-0000-000067110000}"/>
    <cellStyle name="20% - Énfasis4 4 10 3 11" xfId="4465" xr:uid="{00000000-0005-0000-0000-000068110000}"/>
    <cellStyle name="20% - Énfasis4 4 10 3 2" xfId="4466" xr:uid="{00000000-0005-0000-0000-000069110000}"/>
    <cellStyle name="20% - Énfasis4 4 10 3 3" xfId="4467" xr:uid="{00000000-0005-0000-0000-00006A110000}"/>
    <cellStyle name="20% - Énfasis4 4 10 3 4" xfId="4468" xr:uid="{00000000-0005-0000-0000-00006B110000}"/>
    <cellStyle name="20% - Énfasis4 4 10 3 5" xfId="4469" xr:uid="{00000000-0005-0000-0000-00006C110000}"/>
    <cellStyle name="20% - Énfasis4 4 10 3 6" xfId="4470" xr:uid="{00000000-0005-0000-0000-00006D110000}"/>
    <cellStyle name="20% - Énfasis4 4 10 3 7" xfId="4471" xr:uid="{00000000-0005-0000-0000-00006E110000}"/>
    <cellStyle name="20% - Énfasis4 4 10 3 8" xfId="4472" xr:uid="{00000000-0005-0000-0000-00006F110000}"/>
    <cellStyle name="20% - Énfasis4 4 10 3 9" xfId="4473" xr:uid="{00000000-0005-0000-0000-000070110000}"/>
    <cellStyle name="20% - Énfasis4 4 10 4" xfId="4474" xr:uid="{00000000-0005-0000-0000-000071110000}"/>
    <cellStyle name="20% - Énfasis4 4 10 5" xfId="4475" xr:uid="{00000000-0005-0000-0000-000072110000}"/>
    <cellStyle name="20% - Énfasis4 4 10 6" xfId="4476" xr:uid="{00000000-0005-0000-0000-000073110000}"/>
    <cellStyle name="20% - Énfasis4 4 10 7" xfId="4477" xr:uid="{00000000-0005-0000-0000-000074110000}"/>
    <cellStyle name="20% - Énfasis4 4 10 8" xfId="4478" xr:uid="{00000000-0005-0000-0000-000075110000}"/>
    <cellStyle name="20% - Énfasis4 4 10 9" xfId="4479" xr:uid="{00000000-0005-0000-0000-000076110000}"/>
    <cellStyle name="20% - Énfasis4 4 11" xfId="4480" xr:uid="{00000000-0005-0000-0000-000077110000}"/>
    <cellStyle name="20% - Énfasis4 4 11 10" xfId="4481" xr:uid="{00000000-0005-0000-0000-000078110000}"/>
    <cellStyle name="20% - Énfasis4 4 11 11" xfId="4482" xr:uid="{00000000-0005-0000-0000-000079110000}"/>
    <cellStyle name="20% - Énfasis4 4 11 12" xfId="4483" xr:uid="{00000000-0005-0000-0000-00007A110000}"/>
    <cellStyle name="20% - Énfasis4 4 11 13" xfId="4484" xr:uid="{00000000-0005-0000-0000-00007B110000}"/>
    <cellStyle name="20% - Énfasis4 4 11 2" xfId="4485" xr:uid="{00000000-0005-0000-0000-00007C110000}"/>
    <cellStyle name="20% - Énfasis4 4 11 2 10" xfId="4486" xr:uid="{00000000-0005-0000-0000-00007D110000}"/>
    <cellStyle name="20% - Énfasis4 4 11 2 11" xfId="4487" xr:uid="{00000000-0005-0000-0000-00007E110000}"/>
    <cellStyle name="20% - Énfasis4 4 11 2 2" xfId="4488" xr:uid="{00000000-0005-0000-0000-00007F110000}"/>
    <cellStyle name="20% - Énfasis4 4 11 2 3" xfId="4489" xr:uid="{00000000-0005-0000-0000-000080110000}"/>
    <cellStyle name="20% - Énfasis4 4 11 2 4" xfId="4490" xr:uid="{00000000-0005-0000-0000-000081110000}"/>
    <cellStyle name="20% - Énfasis4 4 11 2 5" xfId="4491" xr:uid="{00000000-0005-0000-0000-000082110000}"/>
    <cellStyle name="20% - Énfasis4 4 11 2 6" xfId="4492" xr:uid="{00000000-0005-0000-0000-000083110000}"/>
    <cellStyle name="20% - Énfasis4 4 11 2 7" xfId="4493" xr:uid="{00000000-0005-0000-0000-000084110000}"/>
    <cellStyle name="20% - Énfasis4 4 11 2 8" xfId="4494" xr:uid="{00000000-0005-0000-0000-000085110000}"/>
    <cellStyle name="20% - Énfasis4 4 11 2 9" xfId="4495" xr:uid="{00000000-0005-0000-0000-000086110000}"/>
    <cellStyle name="20% - Énfasis4 4 11 3" xfId="4496" xr:uid="{00000000-0005-0000-0000-000087110000}"/>
    <cellStyle name="20% - Énfasis4 4 11 3 10" xfId="4497" xr:uid="{00000000-0005-0000-0000-000088110000}"/>
    <cellStyle name="20% - Énfasis4 4 11 3 11" xfId="4498" xr:uid="{00000000-0005-0000-0000-000089110000}"/>
    <cellStyle name="20% - Énfasis4 4 11 3 2" xfId="4499" xr:uid="{00000000-0005-0000-0000-00008A110000}"/>
    <cellStyle name="20% - Énfasis4 4 11 3 3" xfId="4500" xr:uid="{00000000-0005-0000-0000-00008B110000}"/>
    <cellStyle name="20% - Énfasis4 4 11 3 4" xfId="4501" xr:uid="{00000000-0005-0000-0000-00008C110000}"/>
    <cellStyle name="20% - Énfasis4 4 11 3 5" xfId="4502" xr:uid="{00000000-0005-0000-0000-00008D110000}"/>
    <cellStyle name="20% - Énfasis4 4 11 3 6" xfId="4503" xr:uid="{00000000-0005-0000-0000-00008E110000}"/>
    <cellStyle name="20% - Énfasis4 4 11 3 7" xfId="4504" xr:uid="{00000000-0005-0000-0000-00008F110000}"/>
    <cellStyle name="20% - Énfasis4 4 11 3 8" xfId="4505" xr:uid="{00000000-0005-0000-0000-000090110000}"/>
    <cellStyle name="20% - Énfasis4 4 11 3 9" xfId="4506" xr:uid="{00000000-0005-0000-0000-000091110000}"/>
    <cellStyle name="20% - Énfasis4 4 11 4" xfId="4507" xr:uid="{00000000-0005-0000-0000-000092110000}"/>
    <cellStyle name="20% - Énfasis4 4 11 5" xfId="4508" xr:uid="{00000000-0005-0000-0000-000093110000}"/>
    <cellStyle name="20% - Énfasis4 4 11 6" xfId="4509" xr:uid="{00000000-0005-0000-0000-000094110000}"/>
    <cellStyle name="20% - Énfasis4 4 11 7" xfId="4510" xr:uid="{00000000-0005-0000-0000-000095110000}"/>
    <cellStyle name="20% - Énfasis4 4 11 8" xfId="4511" xr:uid="{00000000-0005-0000-0000-000096110000}"/>
    <cellStyle name="20% - Énfasis4 4 11 9" xfId="4512" xr:uid="{00000000-0005-0000-0000-000097110000}"/>
    <cellStyle name="20% - Énfasis4 4 12" xfId="4513" xr:uid="{00000000-0005-0000-0000-000098110000}"/>
    <cellStyle name="20% - Énfasis4 4 13" xfId="4514" xr:uid="{00000000-0005-0000-0000-000099110000}"/>
    <cellStyle name="20% - Énfasis4 4 13 10" xfId="4515" xr:uid="{00000000-0005-0000-0000-00009A110000}"/>
    <cellStyle name="20% - Énfasis4 4 13 11" xfId="4516" xr:uid="{00000000-0005-0000-0000-00009B110000}"/>
    <cellStyle name="20% - Énfasis4 4 13 2" xfId="4517" xr:uid="{00000000-0005-0000-0000-00009C110000}"/>
    <cellStyle name="20% - Énfasis4 4 13 3" xfId="4518" xr:uid="{00000000-0005-0000-0000-00009D110000}"/>
    <cellStyle name="20% - Énfasis4 4 13 4" xfId="4519" xr:uid="{00000000-0005-0000-0000-00009E110000}"/>
    <cellStyle name="20% - Énfasis4 4 13 5" xfId="4520" xr:uid="{00000000-0005-0000-0000-00009F110000}"/>
    <cellStyle name="20% - Énfasis4 4 13 6" xfId="4521" xr:uid="{00000000-0005-0000-0000-0000A0110000}"/>
    <cellStyle name="20% - Énfasis4 4 13 7" xfId="4522" xr:uid="{00000000-0005-0000-0000-0000A1110000}"/>
    <cellStyle name="20% - Énfasis4 4 13 8" xfId="4523" xr:uid="{00000000-0005-0000-0000-0000A2110000}"/>
    <cellStyle name="20% - Énfasis4 4 13 9" xfId="4524" xr:uid="{00000000-0005-0000-0000-0000A3110000}"/>
    <cellStyle name="20% - Énfasis4 4 14" xfId="4525" xr:uid="{00000000-0005-0000-0000-0000A4110000}"/>
    <cellStyle name="20% - Énfasis4 4 14 10" xfId="4526" xr:uid="{00000000-0005-0000-0000-0000A5110000}"/>
    <cellStyle name="20% - Énfasis4 4 14 11" xfId="4527" xr:uid="{00000000-0005-0000-0000-0000A6110000}"/>
    <cellStyle name="20% - Énfasis4 4 14 2" xfId="4528" xr:uid="{00000000-0005-0000-0000-0000A7110000}"/>
    <cellStyle name="20% - Énfasis4 4 14 3" xfId="4529" xr:uid="{00000000-0005-0000-0000-0000A8110000}"/>
    <cellStyle name="20% - Énfasis4 4 14 4" xfId="4530" xr:uid="{00000000-0005-0000-0000-0000A9110000}"/>
    <cellStyle name="20% - Énfasis4 4 14 5" xfId="4531" xr:uid="{00000000-0005-0000-0000-0000AA110000}"/>
    <cellStyle name="20% - Énfasis4 4 14 6" xfId="4532" xr:uid="{00000000-0005-0000-0000-0000AB110000}"/>
    <cellStyle name="20% - Énfasis4 4 14 7" xfId="4533" xr:uid="{00000000-0005-0000-0000-0000AC110000}"/>
    <cellStyle name="20% - Énfasis4 4 14 8" xfId="4534" xr:uid="{00000000-0005-0000-0000-0000AD110000}"/>
    <cellStyle name="20% - Énfasis4 4 14 9" xfId="4535" xr:uid="{00000000-0005-0000-0000-0000AE110000}"/>
    <cellStyle name="20% - Énfasis4 4 2" xfId="4536" xr:uid="{00000000-0005-0000-0000-0000AF110000}"/>
    <cellStyle name="20% - Énfasis4 4 2 10" xfId="4537" xr:uid="{00000000-0005-0000-0000-0000B0110000}"/>
    <cellStyle name="20% - Énfasis4 4 2 11" xfId="4538" xr:uid="{00000000-0005-0000-0000-0000B1110000}"/>
    <cellStyle name="20% - Énfasis4 4 2 12" xfId="4539" xr:uid="{00000000-0005-0000-0000-0000B2110000}"/>
    <cellStyle name="20% - Énfasis4 4 2 13" xfId="4540" xr:uid="{00000000-0005-0000-0000-0000B3110000}"/>
    <cellStyle name="20% - Énfasis4 4 2 2" xfId="4541" xr:uid="{00000000-0005-0000-0000-0000B4110000}"/>
    <cellStyle name="20% - Énfasis4 4 2 2 10" xfId="4542" xr:uid="{00000000-0005-0000-0000-0000B5110000}"/>
    <cellStyle name="20% - Énfasis4 4 2 2 11" xfId="4543" xr:uid="{00000000-0005-0000-0000-0000B6110000}"/>
    <cellStyle name="20% - Énfasis4 4 2 2 2" xfId="4544" xr:uid="{00000000-0005-0000-0000-0000B7110000}"/>
    <cellStyle name="20% - Énfasis4 4 2 2 3" xfId="4545" xr:uid="{00000000-0005-0000-0000-0000B8110000}"/>
    <cellStyle name="20% - Énfasis4 4 2 2 4" xfId="4546" xr:uid="{00000000-0005-0000-0000-0000B9110000}"/>
    <cellStyle name="20% - Énfasis4 4 2 2 5" xfId="4547" xr:uid="{00000000-0005-0000-0000-0000BA110000}"/>
    <cellStyle name="20% - Énfasis4 4 2 2 6" xfId="4548" xr:uid="{00000000-0005-0000-0000-0000BB110000}"/>
    <cellStyle name="20% - Énfasis4 4 2 2 7" xfId="4549" xr:uid="{00000000-0005-0000-0000-0000BC110000}"/>
    <cellStyle name="20% - Énfasis4 4 2 2 8" xfId="4550" xr:uid="{00000000-0005-0000-0000-0000BD110000}"/>
    <cellStyle name="20% - Énfasis4 4 2 2 9" xfId="4551" xr:uid="{00000000-0005-0000-0000-0000BE110000}"/>
    <cellStyle name="20% - Énfasis4 4 2 3" xfId="4552" xr:uid="{00000000-0005-0000-0000-0000BF110000}"/>
    <cellStyle name="20% - Énfasis4 4 2 3 10" xfId="4553" xr:uid="{00000000-0005-0000-0000-0000C0110000}"/>
    <cellStyle name="20% - Énfasis4 4 2 3 11" xfId="4554" xr:uid="{00000000-0005-0000-0000-0000C1110000}"/>
    <cellStyle name="20% - Énfasis4 4 2 3 2" xfId="4555" xr:uid="{00000000-0005-0000-0000-0000C2110000}"/>
    <cellStyle name="20% - Énfasis4 4 2 3 3" xfId="4556" xr:uid="{00000000-0005-0000-0000-0000C3110000}"/>
    <cellStyle name="20% - Énfasis4 4 2 3 4" xfId="4557" xr:uid="{00000000-0005-0000-0000-0000C4110000}"/>
    <cellStyle name="20% - Énfasis4 4 2 3 5" xfId="4558" xr:uid="{00000000-0005-0000-0000-0000C5110000}"/>
    <cellStyle name="20% - Énfasis4 4 2 3 6" xfId="4559" xr:uid="{00000000-0005-0000-0000-0000C6110000}"/>
    <cellStyle name="20% - Énfasis4 4 2 3 7" xfId="4560" xr:uid="{00000000-0005-0000-0000-0000C7110000}"/>
    <cellStyle name="20% - Énfasis4 4 2 3 8" xfId="4561" xr:uid="{00000000-0005-0000-0000-0000C8110000}"/>
    <cellStyle name="20% - Énfasis4 4 2 3 9" xfId="4562" xr:uid="{00000000-0005-0000-0000-0000C9110000}"/>
    <cellStyle name="20% - Énfasis4 4 2 4" xfId="4563" xr:uid="{00000000-0005-0000-0000-0000CA110000}"/>
    <cellStyle name="20% - Énfasis4 4 2 5" xfId="4564" xr:uid="{00000000-0005-0000-0000-0000CB110000}"/>
    <cellStyle name="20% - Énfasis4 4 2 6" xfId="4565" xr:uid="{00000000-0005-0000-0000-0000CC110000}"/>
    <cellStyle name="20% - Énfasis4 4 2 7" xfId="4566" xr:uid="{00000000-0005-0000-0000-0000CD110000}"/>
    <cellStyle name="20% - Énfasis4 4 2 8" xfId="4567" xr:uid="{00000000-0005-0000-0000-0000CE110000}"/>
    <cellStyle name="20% - Énfasis4 4 2 9" xfId="4568" xr:uid="{00000000-0005-0000-0000-0000CF110000}"/>
    <cellStyle name="20% - Énfasis4 4 3" xfId="4569" xr:uid="{00000000-0005-0000-0000-0000D0110000}"/>
    <cellStyle name="20% - Énfasis4 4 3 10" xfId="4570" xr:uid="{00000000-0005-0000-0000-0000D1110000}"/>
    <cellStyle name="20% - Énfasis4 4 3 11" xfId="4571" xr:uid="{00000000-0005-0000-0000-0000D2110000}"/>
    <cellStyle name="20% - Énfasis4 4 3 12" xfId="4572" xr:uid="{00000000-0005-0000-0000-0000D3110000}"/>
    <cellStyle name="20% - Énfasis4 4 3 13" xfId="4573" xr:uid="{00000000-0005-0000-0000-0000D4110000}"/>
    <cellStyle name="20% - Énfasis4 4 3 2" xfId="4574" xr:uid="{00000000-0005-0000-0000-0000D5110000}"/>
    <cellStyle name="20% - Énfasis4 4 3 2 10" xfId="4575" xr:uid="{00000000-0005-0000-0000-0000D6110000}"/>
    <cellStyle name="20% - Énfasis4 4 3 2 11" xfId="4576" xr:uid="{00000000-0005-0000-0000-0000D7110000}"/>
    <cellStyle name="20% - Énfasis4 4 3 2 2" xfId="4577" xr:uid="{00000000-0005-0000-0000-0000D8110000}"/>
    <cellStyle name="20% - Énfasis4 4 3 2 3" xfId="4578" xr:uid="{00000000-0005-0000-0000-0000D9110000}"/>
    <cellStyle name="20% - Énfasis4 4 3 2 4" xfId="4579" xr:uid="{00000000-0005-0000-0000-0000DA110000}"/>
    <cellStyle name="20% - Énfasis4 4 3 2 5" xfId="4580" xr:uid="{00000000-0005-0000-0000-0000DB110000}"/>
    <cellStyle name="20% - Énfasis4 4 3 2 6" xfId="4581" xr:uid="{00000000-0005-0000-0000-0000DC110000}"/>
    <cellStyle name="20% - Énfasis4 4 3 2 7" xfId="4582" xr:uid="{00000000-0005-0000-0000-0000DD110000}"/>
    <cellStyle name="20% - Énfasis4 4 3 2 8" xfId="4583" xr:uid="{00000000-0005-0000-0000-0000DE110000}"/>
    <cellStyle name="20% - Énfasis4 4 3 2 9" xfId="4584" xr:uid="{00000000-0005-0000-0000-0000DF110000}"/>
    <cellStyle name="20% - Énfasis4 4 3 3" xfId="4585" xr:uid="{00000000-0005-0000-0000-0000E0110000}"/>
    <cellStyle name="20% - Énfasis4 4 3 3 10" xfId="4586" xr:uid="{00000000-0005-0000-0000-0000E1110000}"/>
    <cellStyle name="20% - Énfasis4 4 3 3 11" xfId="4587" xr:uid="{00000000-0005-0000-0000-0000E2110000}"/>
    <cellStyle name="20% - Énfasis4 4 3 3 2" xfId="4588" xr:uid="{00000000-0005-0000-0000-0000E3110000}"/>
    <cellStyle name="20% - Énfasis4 4 3 3 3" xfId="4589" xr:uid="{00000000-0005-0000-0000-0000E4110000}"/>
    <cellStyle name="20% - Énfasis4 4 3 3 4" xfId="4590" xr:uid="{00000000-0005-0000-0000-0000E5110000}"/>
    <cellStyle name="20% - Énfasis4 4 3 3 5" xfId="4591" xr:uid="{00000000-0005-0000-0000-0000E6110000}"/>
    <cellStyle name="20% - Énfasis4 4 3 3 6" xfId="4592" xr:uid="{00000000-0005-0000-0000-0000E7110000}"/>
    <cellStyle name="20% - Énfasis4 4 3 3 7" xfId="4593" xr:uid="{00000000-0005-0000-0000-0000E8110000}"/>
    <cellStyle name="20% - Énfasis4 4 3 3 8" xfId="4594" xr:uid="{00000000-0005-0000-0000-0000E9110000}"/>
    <cellStyle name="20% - Énfasis4 4 3 3 9" xfId="4595" xr:uid="{00000000-0005-0000-0000-0000EA110000}"/>
    <cellStyle name="20% - Énfasis4 4 3 4" xfId="4596" xr:uid="{00000000-0005-0000-0000-0000EB110000}"/>
    <cellStyle name="20% - Énfasis4 4 3 5" xfId="4597" xr:uid="{00000000-0005-0000-0000-0000EC110000}"/>
    <cellStyle name="20% - Énfasis4 4 3 6" xfId="4598" xr:uid="{00000000-0005-0000-0000-0000ED110000}"/>
    <cellStyle name="20% - Énfasis4 4 3 7" xfId="4599" xr:uid="{00000000-0005-0000-0000-0000EE110000}"/>
    <cellStyle name="20% - Énfasis4 4 3 8" xfId="4600" xr:uid="{00000000-0005-0000-0000-0000EF110000}"/>
    <cellStyle name="20% - Énfasis4 4 3 9" xfId="4601" xr:uid="{00000000-0005-0000-0000-0000F0110000}"/>
    <cellStyle name="20% - Énfasis4 4 4" xfId="4602" xr:uid="{00000000-0005-0000-0000-0000F1110000}"/>
    <cellStyle name="20% - Énfasis4 4 4 10" xfId="4603" xr:uid="{00000000-0005-0000-0000-0000F2110000}"/>
    <cellStyle name="20% - Énfasis4 4 4 11" xfId="4604" xr:uid="{00000000-0005-0000-0000-0000F3110000}"/>
    <cellStyle name="20% - Énfasis4 4 4 12" xfId="4605" xr:uid="{00000000-0005-0000-0000-0000F4110000}"/>
    <cellStyle name="20% - Énfasis4 4 4 13" xfId="4606" xr:uid="{00000000-0005-0000-0000-0000F5110000}"/>
    <cellStyle name="20% - Énfasis4 4 4 2" xfId="4607" xr:uid="{00000000-0005-0000-0000-0000F6110000}"/>
    <cellStyle name="20% - Énfasis4 4 4 2 10" xfId="4608" xr:uid="{00000000-0005-0000-0000-0000F7110000}"/>
    <cellStyle name="20% - Énfasis4 4 4 2 11" xfId="4609" xr:uid="{00000000-0005-0000-0000-0000F8110000}"/>
    <cellStyle name="20% - Énfasis4 4 4 2 2" xfId="4610" xr:uid="{00000000-0005-0000-0000-0000F9110000}"/>
    <cellStyle name="20% - Énfasis4 4 4 2 3" xfId="4611" xr:uid="{00000000-0005-0000-0000-0000FA110000}"/>
    <cellStyle name="20% - Énfasis4 4 4 2 4" xfId="4612" xr:uid="{00000000-0005-0000-0000-0000FB110000}"/>
    <cellStyle name="20% - Énfasis4 4 4 2 5" xfId="4613" xr:uid="{00000000-0005-0000-0000-0000FC110000}"/>
    <cellStyle name="20% - Énfasis4 4 4 2 6" xfId="4614" xr:uid="{00000000-0005-0000-0000-0000FD110000}"/>
    <cellStyle name="20% - Énfasis4 4 4 2 7" xfId="4615" xr:uid="{00000000-0005-0000-0000-0000FE110000}"/>
    <cellStyle name="20% - Énfasis4 4 4 2 8" xfId="4616" xr:uid="{00000000-0005-0000-0000-0000FF110000}"/>
    <cellStyle name="20% - Énfasis4 4 4 2 9" xfId="4617" xr:uid="{00000000-0005-0000-0000-000000120000}"/>
    <cellStyle name="20% - Énfasis4 4 4 3" xfId="4618" xr:uid="{00000000-0005-0000-0000-000001120000}"/>
    <cellStyle name="20% - Énfasis4 4 4 3 10" xfId="4619" xr:uid="{00000000-0005-0000-0000-000002120000}"/>
    <cellStyle name="20% - Énfasis4 4 4 3 11" xfId="4620" xr:uid="{00000000-0005-0000-0000-000003120000}"/>
    <cellStyle name="20% - Énfasis4 4 4 3 2" xfId="4621" xr:uid="{00000000-0005-0000-0000-000004120000}"/>
    <cellStyle name="20% - Énfasis4 4 4 3 3" xfId="4622" xr:uid="{00000000-0005-0000-0000-000005120000}"/>
    <cellStyle name="20% - Énfasis4 4 4 3 4" xfId="4623" xr:uid="{00000000-0005-0000-0000-000006120000}"/>
    <cellStyle name="20% - Énfasis4 4 4 3 5" xfId="4624" xr:uid="{00000000-0005-0000-0000-000007120000}"/>
    <cellStyle name="20% - Énfasis4 4 4 3 6" xfId="4625" xr:uid="{00000000-0005-0000-0000-000008120000}"/>
    <cellStyle name="20% - Énfasis4 4 4 3 7" xfId="4626" xr:uid="{00000000-0005-0000-0000-000009120000}"/>
    <cellStyle name="20% - Énfasis4 4 4 3 8" xfId="4627" xr:uid="{00000000-0005-0000-0000-00000A120000}"/>
    <cellStyle name="20% - Énfasis4 4 4 3 9" xfId="4628" xr:uid="{00000000-0005-0000-0000-00000B120000}"/>
    <cellStyle name="20% - Énfasis4 4 4 4" xfId="4629" xr:uid="{00000000-0005-0000-0000-00000C120000}"/>
    <cellStyle name="20% - Énfasis4 4 4 5" xfId="4630" xr:uid="{00000000-0005-0000-0000-00000D120000}"/>
    <cellStyle name="20% - Énfasis4 4 4 6" xfId="4631" xr:uid="{00000000-0005-0000-0000-00000E120000}"/>
    <cellStyle name="20% - Énfasis4 4 4 7" xfId="4632" xr:uid="{00000000-0005-0000-0000-00000F120000}"/>
    <cellStyle name="20% - Énfasis4 4 4 8" xfId="4633" xr:uid="{00000000-0005-0000-0000-000010120000}"/>
    <cellStyle name="20% - Énfasis4 4 4 9" xfId="4634" xr:uid="{00000000-0005-0000-0000-000011120000}"/>
    <cellStyle name="20% - Énfasis4 4 5" xfId="4635" xr:uid="{00000000-0005-0000-0000-000012120000}"/>
    <cellStyle name="20% - Énfasis4 4 5 10" xfId="4636" xr:uid="{00000000-0005-0000-0000-000013120000}"/>
    <cellStyle name="20% - Énfasis4 4 5 11" xfId="4637" xr:uid="{00000000-0005-0000-0000-000014120000}"/>
    <cellStyle name="20% - Énfasis4 4 5 12" xfId="4638" xr:uid="{00000000-0005-0000-0000-000015120000}"/>
    <cellStyle name="20% - Énfasis4 4 5 13" xfId="4639" xr:uid="{00000000-0005-0000-0000-000016120000}"/>
    <cellStyle name="20% - Énfasis4 4 5 2" xfId="4640" xr:uid="{00000000-0005-0000-0000-000017120000}"/>
    <cellStyle name="20% - Énfasis4 4 5 2 10" xfId="4641" xr:uid="{00000000-0005-0000-0000-000018120000}"/>
    <cellStyle name="20% - Énfasis4 4 5 2 11" xfId="4642" xr:uid="{00000000-0005-0000-0000-000019120000}"/>
    <cellStyle name="20% - Énfasis4 4 5 2 2" xfId="4643" xr:uid="{00000000-0005-0000-0000-00001A120000}"/>
    <cellStyle name="20% - Énfasis4 4 5 2 3" xfId="4644" xr:uid="{00000000-0005-0000-0000-00001B120000}"/>
    <cellStyle name="20% - Énfasis4 4 5 2 4" xfId="4645" xr:uid="{00000000-0005-0000-0000-00001C120000}"/>
    <cellStyle name="20% - Énfasis4 4 5 2 5" xfId="4646" xr:uid="{00000000-0005-0000-0000-00001D120000}"/>
    <cellStyle name="20% - Énfasis4 4 5 2 6" xfId="4647" xr:uid="{00000000-0005-0000-0000-00001E120000}"/>
    <cellStyle name="20% - Énfasis4 4 5 2 7" xfId="4648" xr:uid="{00000000-0005-0000-0000-00001F120000}"/>
    <cellStyle name="20% - Énfasis4 4 5 2 8" xfId="4649" xr:uid="{00000000-0005-0000-0000-000020120000}"/>
    <cellStyle name="20% - Énfasis4 4 5 2 9" xfId="4650" xr:uid="{00000000-0005-0000-0000-000021120000}"/>
    <cellStyle name="20% - Énfasis4 4 5 3" xfId="4651" xr:uid="{00000000-0005-0000-0000-000022120000}"/>
    <cellStyle name="20% - Énfasis4 4 5 3 10" xfId="4652" xr:uid="{00000000-0005-0000-0000-000023120000}"/>
    <cellStyle name="20% - Énfasis4 4 5 3 11" xfId="4653" xr:uid="{00000000-0005-0000-0000-000024120000}"/>
    <cellStyle name="20% - Énfasis4 4 5 3 2" xfId="4654" xr:uid="{00000000-0005-0000-0000-000025120000}"/>
    <cellStyle name="20% - Énfasis4 4 5 3 3" xfId="4655" xr:uid="{00000000-0005-0000-0000-000026120000}"/>
    <cellStyle name="20% - Énfasis4 4 5 3 4" xfId="4656" xr:uid="{00000000-0005-0000-0000-000027120000}"/>
    <cellStyle name="20% - Énfasis4 4 5 3 5" xfId="4657" xr:uid="{00000000-0005-0000-0000-000028120000}"/>
    <cellStyle name="20% - Énfasis4 4 5 3 6" xfId="4658" xr:uid="{00000000-0005-0000-0000-000029120000}"/>
    <cellStyle name="20% - Énfasis4 4 5 3 7" xfId="4659" xr:uid="{00000000-0005-0000-0000-00002A120000}"/>
    <cellStyle name="20% - Énfasis4 4 5 3 8" xfId="4660" xr:uid="{00000000-0005-0000-0000-00002B120000}"/>
    <cellStyle name="20% - Énfasis4 4 5 3 9" xfId="4661" xr:uid="{00000000-0005-0000-0000-00002C120000}"/>
    <cellStyle name="20% - Énfasis4 4 5 4" xfId="4662" xr:uid="{00000000-0005-0000-0000-00002D120000}"/>
    <cellStyle name="20% - Énfasis4 4 5 5" xfId="4663" xr:uid="{00000000-0005-0000-0000-00002E120000}"/>
    <cellStyle name="20% - Énfasis4 4 5 6" xfId="4664" xr:uid="{00000000-0005-0000-0000-00002F120000}"/>
    <cellStyle name="20% - Énfasis4 4 5 7" xfId="4665" xr:uid="{00000000-0005-0000-0000-000030120000}"/>
    <cellStyle name="20% - Énfasis4 4 5 8" xfId="4666" xr:uid="{00000000-0005-0000-0000-000031120000}"/>
    <cellStyle name="20% - Énfasis4 4 5 9" xfId="4667" xr:uid="{00000000-0005-0000-0000-000032120000}"/>
    <cellStyle name="20% - Énfasis4 4 6" xfId="4668" xr:uid="{00000000-0005-0000-0000-000033120000}"/>
    <cellStyle name="20% - Énfasis4 4 6 10" xfId="4669" xr:uid="{00000000-0005-0000-0000-000034120000}"/>
    <cellStyle name="20% - Énfasis4 4 6 11" xfId="4670" xr:uid="{00000000-0005-0000-0000-000035120000}"/>
    <cellStyle name="20% - Énfasis4 4 6 12" xfId="4671" xr:uid="{00000000-0005-0000-0000-000036120000}"/>
    <cellStyle name="20% - Énfasis4 4 6 13" xfId="4672" xr:uid="{00000000-0005-0000-0000-000037120000}"/>
    <cellStyle name="20% - Énfasis4 4 6 2" xfId="4673" xr:uid="{00000000-0005-0000-0000-000038120000}"/>
    <cellStyle name="20% - Énfasis4 4 6 2 10" xfId="4674" xr:uid="{00000000-0005-0000-0000-000039120000}"/>
    <cellStyle name="20% - Énfasis4 4 6 2 11" xfId="4675" xr:uid="{00000000-0005-0000-0000-00003A120000}"/>
    <cellStyle name="20% - Énfasis4 4 6 2 2" xfId="4676" xr:uid="{00000000-0005-0000-0000-00003B120000}"/>
    <cellStyle name="20% - Énfasis4 4 6 2 3" xfId="4677" xr:uid="{00000000-0005-0000-0000-00003C120000}"/>
    <cellStyle name="20% - Énfasis4 4 6 2 4" xfId="4678" xr:uid="{00000000-0005-0000-0000-00003D120000}"/>
    <cellStyle name="20% - Énfasis4 4 6 2 5" xfId="4679" xr:uid="{00000000-0005-0000-0000-00003E120000}"/>
    <cellStyle name="20% - Énfasis4 4 6 2 6" xfId="4680" xr:uid="{00000000-0005-0000-0000-00003F120000}"/>
    <cellStyle name="20% - Énfasis4 4 6 2 7" xfId="4681" xr:uid="{00000000-0005-0000-0000-000040120000}"/>
    <cellStyle name="20% - Énfasis4 4 6 2 8" xfId="4682" xr:uid="{00000000-0005-0000-0000-000041120000}"/>
    <cellStyle name="20% - Énfasis4 4 6 2 9" xfId="4683" xr:uid="{00000000-0005-0000-0000-000042120000}"/>
    <cellStyle name="20% - Énfasis4 4 6 3" xfId="4684" xr:uid="{00000000-0005-0000-0000-000043120000}"/>
    <cellStyle name="20% - Énfasis4 4 6 3 10" xfId="4685" xr:uid="{00000000-0005-0000-0000-000044120000}"/>
    <cellStyle name="20% - Énfasis4 4 6 3 11" xfId="4686" xr:uid="{00000000-0005-0000-0000-000045120000}"/>
    <cellStyle name="20% - Énfasis4 4 6 3 2" xfId="4687" xr:uid="{00000000-0005-0000-0000-000046120000}"/>
    <cellStyle name="20% - Énfasis4 4 6 3 3" xfId="4688" xr:uid="{00000000-0005-0000-0000-000047120000}"/>
    <cellStyle name="20% - Énfasis4 4 6 3 4" xfId="4689" xr:uid="{00000000-0005-0000-0000-000048120000}"/>
    <cellStyle name="20% - Énfasis4 4 6 3 5" xfId="4690" xr:uid="{00000000-0005-0000-0000-000049120000}"/>
    <cellStyle name="20% - Énfasis4 4 6 3 6" xfId="4691" xr:uid="{00000000-0005-0000-0000-00004A120000}"/>
    <cellStyle name="20% - Énfasis4 4 6 3 7" xfId="4692" xr:uid="{00000000-0005-0000-0000-00004B120000}"/>
    <cellStyle name="20% - Énfasis4 4 6 3 8" xfId="4693" xr:uid="{00000000-0005-0000-0000-00004C120000}"/>
    <cellStyle name="20% - Énfasis4 4 6 3 9" xfId="4694" xr:uid="{00000000-0005-0000-0000-00004D120000}"/>
    <cellStyle name="20% - Énfasis4 4 6 4" xfId="4695" xr:uid="{00000000-0005-0000-0000-00004E120000}"/>
    <cellStyle name="20% - Énfasis4 4 6 5" xfId="4696" xr:uid="{00000000-0005-0000-0000-00004F120000}"/>
    <cellStyle name="20% - Énfasis4 4 6 6" xfId="4697" xr:uid="{00000000-0005-0000-0000-000050120000}"/>
    <cellStyle name="20% - Énfasis4 4 6 7" xfId="4698" xr:uid="{00000000-0005-0000-0000-000051120000}"/>
    <cellStyle name="20% - Énfasis4 4 6 8" xfId="4699" xr:uid="{00000000-0005-0000-0000-000052120000}"/>
    <cellStyle name="20% - Énfasis4 4 6 9" xfId="4700" xr:uid="{00000000-0005-0000-0000-000053120000}"/>
    <cellStyle name="20% - Énfasis4 4 7" xfId="4701" xr:uid="{00000000-0005-0000-0000-000054120000}"/>
    <cellStyle name="20% - Énfasis4 4 7 10" xfId="4702" xr:uid="{00000000-0005-0000-0000-000055120000}"/>
    <cellStyle name="20% - Énfasis4 4 7 11" xfId="4703" xr:uid="{00000000-0005-0000-0000-000056120000}"/>
    <cellStyle name="20% - Énfasis4 4 7 12" xfId="4704" xr:uid="{00000000-0005-0000-0000-000057120000}"/>
    <cellStyle name="20% - Énfasis4 4 7 13" xfId="4705" xr:uid="{00000000-0005-0000-0000-000058120000}"/>
    <cellStyle name="20% - Énfasis4 4 7 2" xfId="4706" xr:uid="{00000000-0005-0000-0000-000059120000}"/>
    <cellStyle name="20% - Énfasis4 4 7 2 10" xfId="4707" xr:uid="{00000000-0005-0000-0000-00005A120000}"/>
    <cellStyle name="20% - Énfasis4 4 7 2 11" xfId="4708" xr:uid="{00000000-0005-0000-0000-00005B120000}"/>
    <cellStyle name="20% - Énfasis4 4 7 2 2" xfId="4709" xr:uid="{00000000-0005-0000-0000-00005C120000}"/>
    <cellStyle name="20% - Énfasis4 4 7 2 3" xfId="4710" xr:uid="{00000000-0005-0000-0000-00005D120000}"/>
    <cellStyle name="20% - Énfasis4 4 7 2 4" xfId="4711" xr:uid="{00000000-0005-0000-0000-00005E120000}"/>
    <cellStyle name="20% - Énfasis4 4 7 2 5" xfId="4712" xr:uid="{00000000-0005-0000-0000-00005F120000}"/>
    <cellStyle name="20% - Énfasis4 4 7 2 6" xfId="4713" xr:uid="{00000000-0005-0000-0000-000060120000}"/>
    <cellStyle name="20% - Énfasis4 4 7 2 7" xfId="4714" xr:uid="{00000000-0005-0000-0000-000061120000}"/>
    <cellStyle name="20% - Énfasis4 4 7 2 8" xfId="4715" xr:uid="{00000000-0005-0000-0000-000062120000}"/>
    <cellStyle name="20% - Énfasis4 4 7 2 9" xfId="4716" xr:uid="{00000000-0005-0000-0000-000063120000}"/>
    <cellStyle name="20% - Énfasis4 4 7 3" xfId="4717" xr:uid="{00000000-0005-0000-0000-000064120000}"/>
    <cellStyle name="20% - Énfasis4 4 7 3 10" xfId="4718" xr:uid="{00000000-0005-0000-0000-000065120000}"/>
    <cellStyle name="20% - Énfasis4 4 7 3 11" xfId="4719" xr:uid="{00000000-0005-0000-0000-000066120000}"/>
    <cellStyle name="20% - Énfasis4 4 7 3 2" xfId="4720" xr:uid="{00000000-0005-0000-0000-000067120000}"/>
    <cellStyle name="20% - Énfasis4 4 7 3 3" xfId="4721" xr:uid="{00000000-0005-0000-0000-000068120000}"/>
    <cellStyle name="20% - Énfasis4 4 7 3 4" xfId="4722" xr:uid="{00000000-0005-0000-0000-000069120000}"/>
    <cellStyle name="20% - Énfasis4 4 7 3 5" xfId="4723" xr:uid="{00000000-0005-0000-0000-00006A120000}"/>
    <cellStyle name="20% - Énfasis4 4 7 3 6" xfId="4724" xr:uid="{00000000-0005-0000-0000-00006B120000}"/>
    <cellStyle name="20% - Énfasis4 4 7 3 7" xfId="4725" xr:uid="{00000000-0005-0000-0000-00006C120000}"/>
    <cellStyle name="20% - Énfasis4 4 7 3 8" xfId="4726" xr:uid="{00000000-0005-0000-0000-00006D120000}"/>
    <cellStyle name="20% - Énfasis4 4 7 3 9" xfId="4727" xr:uid="{00000000-0005-0000-0000-00006E120000}"/>
    <cellStyle name="20% - Énfasis4 4 7 4" xfId="4728" xr:uid="{00000000-0005-0000-0000-00006F120000}"/>
    <cellStyle name="20% - Énfasis4 4 7 5" xfId="4729" xr:uid="{00000000-0005-0000-0000-000070120000}"/>
    <cellStyle name="20% - Énfasis4 4 7 6" xfId="4730" xr:uid="{00000000-0005-0000-0000-000071120000}"/>
    <cellStyle name="20% - Énfasis4 4 7 7" xfId="4731" xr:uid="{00000000-0005-0000-0000-000072120000}"/>
    <cellStyle name="20% - Énfasis4 4 7 8" xfId="4732" xr:uid="{00000000-0005-0000-0000-000073120000}"/>
    <cellStyle name="20% - Énfasis4 4 7 9" xfId="4733" xr:uid="{00000000-0005-0000-0000-000074120000}"/>
    <cellStyle name="20% - Énfasis4 4 8" xfId="4734" xr:uid="{00000000-0005-0000-0000-000075120000}"/>
    <cellStyle name="20% - Énfasis4 4 8 10" xfId="4735" xr:uid="{00000000-0005-0000-0000-000076120000}"/>
    <cellStyle name="20% - Énfasis4 4 8 11" xfId="4736" xr:uid="{00000000-0005-0000-0000-000077120000}"/>
    <cellStyle name="20% - Énfasis4 4 8 12" xfId="4737" xr:uid="{00000000-0005-0000-0000-000078120000}"/>
    <cellStyle name="20% - Énfasis4 4 8 13" xfId="4738" xr:uid="{00000000-0005-0000-0000-000079120000}"/>
    <cellStyle name="20% - Énfasis4 4 8 2" xfId="4739" xr:uid="{00000000-0005-0000-0000-00007A120000}"/>
    <cellStyle name="20% - Énfasis4 4 8 2 10" xfId="4740" xr:uid="{00000000-0005-0000-0000-00007B120000}"/>
    <cellStyle name="20% - Énfasis4 4 8 2 11" xfId="4741" xr:uid="{00000000-0005-0000-0000-00007C120000}"/>
    <cellStyle name="20% - Énfasis4 4 8 2 2" xfId="4742" xr:uid="{00000000-0005-0000-0000-00007D120000}"/>
    <cellStyle name="20% - Énfasis4 4 8 2 3" xfId="4743" xr:uid="{00000000-0005-0000-0000-00007E120000}"/>
    <cellStyle name="20% - Énfasis4 4 8 2 4" xfId="4744" xr:uid="{00000000-0005-0000-0000-00007F120000}"/>
    <cellStyle name="20% - Énfasis4 4 8 2 5" xfId="4745" xr:uid="{00000000-0005-0000-0000-000080120000}"/>
    <cellStyle name="20% - Énfasis4 4 8 2 6" xfId="4746" xr:uid="{00000000-0005-0000-0000-000081120000}"/>
    <cellStyle name="20% - Énfasis4 4 8 2 7" xfId="4747" xr:uid="{00000000-0005-0000-0000-000082120000}"/>
    <cellStyle name="20% - Énfasis4 4 8 2 8" xfId="4748" xr:uid="{00000000-0005-0000-0000-000083120000}"/>
    <cellStyle name="20% - Énfasis4 4 8 2 9" xfId="4749" xr:uid="{00000000-0005-0000-0000-000084120000}"/>
    <cellStyle name="20% - Énfasis4 4 8 3" xfId="4750" xr:uid="{00000000-0005-0000-0000-000085120000}"/>
    <cellStyle name="20% - Énfasis4 4 8 3 10" xfId="4751" xr:uid="{00000000-0005-0000-0000-000086120000}"/>
    <cellStyle name="20% - Énfasis4 4 8 3 11" xfId="4752" xr:uid="{00000000-0005-0000-0000-000087120000}"/>
    <cellStyle name="20% - Énfasis4 4 8 3 2" xfId="4753" xr:uid="{00000000-0005-0000-0000-000088120000}"/>
    <cellStyle name="20% - Énfasis4 4 8 3 3" xfId="4754" xr:uid="{00000000-0005-0000-0000-000089120000}"/>
    <cellStyle name="20% - Énfasis4 4 8 3 4" xfId="4755" xr:uid="{00000000-0005-0000-0000-00008A120000}"/>
    <cellStyle name="20% - Énfasis4 4 8 3 5" xfId="4756" xr:uid="{00000000-0005-0000-0000-00008B120000}"/>
    <cellStyle name="20% - Énfasis4 4 8 3 6" xfId="4757" xr:uid="{00000000-0005-0000-0000-00008C120000}"/>
    <cellStyle name="20% - Énfasis4 4 8 3 7" xfId="4758" xr:uid="{00000000-0005-0000-0000-00008D120000}"/>
    <cellStyle name="20% - Énfasis4 4 8 3 8" xfId="4759" xr:uid="{00000000-0005-0000-0000-00008E120000}"/>
    <cellStyle name="20% - Énfasis4 4 8 3 9" xfId="4760" xr:uid="{00000000-0005-0000-0000-00008F120000}"/>
    <cellStyle name="20% - Énfasis4 4 8 4" xfId="4761" xr:uid="{00000000-0005-0000-0000-000090120000}"/>
    <cellStyle name="20% - Énfasis4 4 8 5" xfId="4762" xr:uid="{00000000-0005-0000-0000-000091120000}"/>
    <cellStyle name="20% - Énfasis4 4 8 6" xfId="4763" xr:uid="{00000000-0005-0000-0000-000092120000}"/>
    <cellStyle name="20% - Énfasis4 4 8 7" xfId="4764" xr:uid="{00000000-0005-0000-0000-000093120000}"/>
    <cellStyle name="20% - Énfasis4 4 8 8" xfId="4765" xr:uid="{00000000-0005-0000-0000-000094120000}"/>
    <cellStyle name="20% - Énfasis4 4 8 9" xfId="4766" xr:uid="{00000000-0005-0000-0000-000095120000}"/>
    <cellStyle name="20% - Énfasis4 4 9" xfId="4767" xr:uid="{00000000-0005-0000-0000-000096120000}"/>
    <cellStyle name="20% - Énfasis4 4 9 10" xfId="4768" xr:uid="{00000000-0005-0000-0000-000097120000}"/>
    <cellStyle name="20% - Énfasis4 4 9 11" xfId="4769" xr:uid="{00000000-0005-0000-0000-000098120000}"/>
    <cellStyle name="20% - Énfasis4 4 9 12" xfId="4770" xr:uid="{00000000-0005-0000-0000-000099120000}"/>
    <cellStyle name="20% - Énfasis4 4 9 13" xfId="4771" xr:uid="{00000000-0005-0000-0000-00009A120000}"/>
    <cellStyle name="20% - Énfasis4 4 9 2" xfId="4772" xr:uid="{00000000-0005-0000-0000-00009B120000}"/>
    <cellStyle name="20% - Énfasis4 4 9 2 10" xfId="4773" xr:uid="{00000000-0005-0000-0000-00009C120000}"/>
    <cellStyle name="20% - Énfasis4 4 9 2 11" xfId="4774" xr:uid="{00000000-0005-0000-0000-00009D120000}"/>
    <cellStyle name="20% - Énfasis4 4 9 2 2" xfId="4775" xr:uid="{00000000-0005-0000-0000-00009E120000}"/>
    <cellStyle name="20% - Énfasis4 4 9 2 3" xfId="4776" xr:uid="{00000000-0005-0000-0000-00009F120000}"/>
    <cellStyle name="20% - Énfasis4 4 9 2 4" xfId="4777" xr:uid="{00000000-0005-0000-0000-0000A0120000}"/>
    <cellStyle name="20% - Énfasis4 4 9 2 5" xfId="4778" xr:uid="{00000000-0005-0000-0000-0000A1120000}"/>
    <cellStyle name="20% - Énfasis4 4 9 2 6" xfId="4779" xr:uid="{00000000-0005-0000-0000-0000A2120000}"/>
    <cellStyle name="20% - Énfasis4 4 9 2 7" xfId="4780" xr:uid="{00000000-0005-0000-0000-0000A3120000}"/>
    <cellStyle name="20% - Énfasis4 4 9 2 8" xfId="4781" xr:uid="{00000000-0005-0000-0000-0000A4120000}"/>
    <cellStyle name="20% - Énfasis4 4 9 2 9" xfId="4782" xr:uid="{00000000-0005-0000-0000-0000A5120000}"/>
    <cellStyle name="20% - Énfasis4 4 9 3" xfId="4783" xr:uid="{00000000-0005-0000-0000-0000A6120000}"/>
    <cellStyle name="20% - Énfasis4 4 9 3 10" xfId="4784" xr:uid="{00000000-0005-0000-0000-0000A7120000}"/>
    <cellStyle name="20% - Énfasis4 4 9 3 11" xfId="4785" xr:uid="{00000000-0005-0000-0000-0000A8120000}"/>
    <cellStyle name="20% - Énfasis4 4 9 3 2" xfId="4786" xr:uid="{00000000-0005-0000-0000-0000A9120000}"/>
    <cellStyle name="20% - Énfasis4 4 9 3 3" xfId="4787" xr:uid="{00000000-0005-0000-0000-0000AA120000}"/>
    <cellStyle name="20% - Énfasis4 4 9 3 4" xfId="4788" xr:uid="{00000000-0005-0000-0000-0000AB120000}"/>
    <cellStyle name="20% - Énfasis4 4 9 3 5" xfId="4789" xr:uid="{00000000-0005-0000-0000-0000AC120000}"/>
    <cellStyle name="20% - Énfasis4 4 9 3 6" xfId="4790" xr:uid="{00000000-0005-0000-0000-0000AD120000}"/>
    <cellStyle name="20% - Énfasis4 4 9 3 7" xfId="4791" xr:uid="{00000000-0005-0000-0000-0000AE120000}"/>
    <cellStyle name="20% - Énfasis4 4 9 3 8" xfId="4792" xr:uid="{00000000-0005-0000-0000-0000AF120000}"/>
    <cellStyle name="20% - Énfasis4 4 9 3 9" xfId="4793" xr:uid="{00000000-0005-0000-0000-0000B0120000}"/>
    <cellStyle name="20% - Énfasis4 4 9 4" xfId="4794" xr:uid="{00000000-0005-0000-0000-0000B1120000}"/>
    <cellStyle name="20% - Énfasis4 4 9 5" xfId="4795" xr:uid="{00000000-0005-0000-0000-0000B2120000}"/>
    <cellStyle name="20% - Énfasis4 4 9 6" xfId="4796" xr:uid="{00000000-0005-0000-0000-0000B3120000}"/>
    <cellStyle name="20% - Énfasis4 4 9 7" xfId="4797" xr:uid="{00000000-0005-0000-0000-0000B4120000}"/>
    <cellStyle name="20% - Énfasis4 4 9 8" xfId="4798" xr:uid="{00000000-0005-0000-0000-0000B5120000}"/>
    <cellStyle name="20% - Énfasis4 4 9 9" xfId="4799" xr:uid="{00000000-0005-0000-0000-0000B6120000}"/>
    <cellStyle name="20% - Énfasis4 5" xfId="4800" xr:uid="{00000000-0005-0000-0000-0000B7120000}"/>
    <cellStyle name="20% - Énfasis4 5 2" xfId="4801" xr:uid="{00000000-0005-0000-0000-0000B8120000}"/>
    <cellStyle name="20% - Énfasis4 6" xfId="4802" xr:uid="{00000000-0005-0000-0000-0000B9120000}"/>
    <cellStyle name="20% - Énfasis4 7" xfId="4803" xr:uid="{00000000-0005-0000-0000-0000BA120000}"/>
    <cellStyle name="20% - Énfasis4 8" xfId="4804" xr:uid="{00000000-0005-0000-0000-0000BB120000}"/>
    <cellStyle name="20% - Énfasis4 8 10" xfId="4805" xr:uid="{00000000-0005-0000-0000-0000BC120000}"/>
    <cellStyle name="20% - Énfasis4 8 2" xfId="4806" xr:uid="{00000000-0005-0000-0000-0000BD120000}"/>
    <cellStyle name="20% - Énfasis4 8 3" xfId="4807" xr:uid="{00000000-0005-0000-0000-0000BE120000}"/>
    <cellStyle name="20% - Énfasis4 8 4" xfId="4808" xr:uid="{00000000-0005-0000-0000-0000BF120000}"/>
    <cellStyle name="20% - Énfasis4 8 5" xfId="4809" xr:uid="{00000000-0005-0000-0000-0000C0120000}"/>
    <cellStyle name="20% - Énfasis4 8 6" xfId="4810" xr:uid="{00000000-0005-0000-0000-0000C1120000}"/>
    <cellStyle name="20% - Énfasis4 8 7" xfId="4811" xr:uid="{00000000-0005-0000-0000-0000C2120000}"/>
    <cellStyle name="20% - Énfasis4 8 8" xfId="4812" xr:uid="{00000000-0005-0000-0000-0000C3120000}"/>
    <cellStyle name="20% - Énfasis4 8 9" xfId="4813" xr:uid="{00000000-0005-0000-0000-0000C4120000}"/>
    <cellStyle name="20% - Énfasis4 9" xfId="4814" xr:uid="{00000000-0005-0000-0000-0000C5120000}"/>
    <cellStyle name="20% - Énfasis4 9 2" xfId="4815" xr:uid="{00000000-0005-0000-0000-0000C6120000}"/>
    <cellStyle name="20% - Énfasis4 9 3" xfId="4816" xr:uid="{00000000-0005-0000-0000-0000C7120000}"/>
    <cellStyle name="20% - Énfasis4 9 4" xfId="4817" xr:uid="{00000000-0005-0000-0000-0000C8120000}"/>
    <cellStyle name="20% - Énfasis4 9 5" xfId="4818" xr:uid="{00000000-0005-0000-0000-0000C9120000}"/>
    <cellStyle name="20% - Énfasis4 9 6" xfId="4819" xr:uid="{00000000-0005-0000-0000-0000CA120000}"/>
    <cellStyle name="20% - Énfasis4 9 7" xfId="4820" xr:uid="{00000000-0005-0000-0000-0000CB120000}"/>
    <cellStyle name="20% - Énfasis4 9 8" xfId="4821" xr:uid="{00000000-0005-0000-0000-0000CC120000}"/>
    <cellStyle name="20% - Énfasis4 9 9" xfId="4822" xr:uid="{00000000-0005-0000-0000-0000CD120000}"/>
    <cellStyle name="20% - Énfasis5 10" xfId="4823" xr:uid="{00000000-0005-0000-0000-0000CE120000}"/>
    <cellStyle name="20% - Énfasis5 10 2" xfId="4824" xr:uid="{00000000-0005-0000-0000-0000CF120000}"/>
    <cellStyle name="20% - Énfasis5 10 3" xfId="4825" xr:uid="{00000000-0005-0000-0000-0000D0120000}"/>
    <cellStyle name="20% - Énfasis5 10 4" xfId="4826" xr:uid="{00000000-0005-0000-0000-0000D1120000}"/>
    <cellStyle name="20% - Énfasis5 10 5" xfId="4827" xr:uid="{00000000-0005-0000-0000-0000D2120000}"/>
    <cellStyle name="20% - Énfasis5 10 6" xfId="4828" xr:uid="{00000000-0005-0000-0000-0000D3120000}"/>
    <cellStyle name="20% - Énfasis5 10 7" xfId="4829" xr:uid="{00000000-0005-0000-0000-0000D4120000}"/>
    <cellStyle name="20% - Énfasis5 10 8" xfId="4830" xr:uid="{00000000-0005-0000-0000-0000D5120000}"/>
    <cellStyle name="20% - Énfasis5 11" xfId="4831" xr:uid="{00000000-0005-0000-0000-0000D6120000}"/>
    <cellStyle name="20% - Énfasis5 11 2" xfId="4832" xr:uid="{00000000-0005-0000-0000-0000D7120000}"/>
    <cellStyle name="20% - Énfasis5 11 3" xfId="4833" xr:uid="{00000000-0005-0000-0000-0000D8120000}"/>
    <cellStyle name="20% - Énfasis5 11 4" xfId="4834" xr:uid="{00000000-0005-0000-0000-0000D9120000}"/>
    <cellStyle name="20% - Énfasis5 11 5" xfId="4835" xr:uid="{00000000-0005-0000-0000-0000DA120000}"/>
    <cellStyle name="20% - Énfasis5 11 6" xfId="4836" xr:uid="{00000000-0005-0000-0000-0000DB120000}"/>
    <cellStyle name="20% - Énfasis5 12" xfId="4837" xr:uid="{00000000-0005-0000-0000-0000DC120000}"/>
    <cellStyle name="20% - Énfasis5 12 2" xfId="4838" xr:uid="{00000000-0005-0000-0000-0000DD120000}"/>
    <cellStyle name="20% - Énfasis5 12 3" xfId="4839" xr:uid="{00000000-0005-0000-0000-0000DE120000}"/>
    <cellStyle name="20% - Énfasis5 12 4" xfId="4840" xr:uid="{00000000-0005-0000-0000-0000DF120000}"/>
    <cellStyle name="20% - Énfasis5 12 5" xfId="4841" xr:uid="{00000000-0005-0000-0000-0000E0120000}"/>
    <cellStyle name="20% - Énfasis5 12 6" xfId="4842" xr:uid="{00000000-0005-0000-0000-0000E1120000}"/>
    <cellStyle name="20% - Énfasis5 13" xfId="4843" xr:uid="{00000000-0005-0000-0000-0000E2120000}"/>
    <cellStyle name="20% - Énfasis5 13 2" xfId="4844" xr:uid="{00000000-0005-0000-0000-0000E3120000}"/>
    <cellStyle name="20% - Énfasis5 13 3" xfId="4845" xr:uid="{00000000-0005-0000-0000-0000E4120000}"/>
    <cellStyle name="20% - Énfasis5 13 4" xfId="4846" xr:uid="{00000000-0005-0000-0000-0000E5120000}"/>
    <cellStyle name="20% - Énfasis5 13 5" xfId="4847" xr:uid="{00000000-0005-0000-0000-0000E6120000}"/>
    <cellStyle name="20% - Énfasis5 14" xfId="4848" xr:uid="{00000000-0005-0000-0000-0000E7120000}"/>
    <cellStyle name="20% - Énfasis5 14 2" xfId="4849" xr:uid="{00000000-0005-0000-0000-0000E8120000}"/>
    <cellStyle name="20% - Énfasis5 14 3" xfId="4850" xr:uid="{00000000-0005-0000-0000-0000E9120000}"/>
    <cellStyle name="20% - Énfasis5 14 4" xfId="4851" xr:uid="{00000000-0005-0000-0000-0000EA120000}"/>
    <cellStyle name="20% - Énfasis5 15" xfId="4852" xr:uid="{00000000-0005-0000-0000-0000EB120000}"/>
    <cellStyle name="20% - Énfasis5 15 2" xfId="4853" xr:uid="{00000000-0005-0000-0000-0000EC120000}"/>
    <cellStyle name="20% - Énfasis5 15 3" xfId="4854" xr:uid="{00000000-0005-0000-0000-0000ED120000}"/>
    <cellStyle name="20% - Énfasis5 16" xfId="4855" xr:uid="{00000000-0005-0000-0000-0000EE120000}"/>
    <cellStyle name="20% - Énfasis5 16 2" xfId="4856" xr:uid="{00000000-0005-0000-0000-0000EF120000}"/>
    <cellStyle name="20% - Énfasis5 17" xfId="4857" xr:uid="{00000000-0005-0000-0000-0000F0120000}"/>
    <cellStyle name="20% - Énfasis5 2" xfId="4858" xr:uid="{00000000-0005-0000-0000-0000F1120000}"/>
    <cellStyle name="20% - Énfasis5 2 10" xfId="4859" xr:uid="{00000000-0005-0000-0000-0000F2120000}"/>
    <cellStyle name="20% - Énfasis5 2 10 10" xfId="4860" xr:uid="{00000000-0005-0000-0000-0000F3120000}"/>
    <cellStyle name="20% - Énfasis5 2 10 11" xfId="4861" xr:uid="{00000000-0005-0000-0000-0000F4120000}"/>
    <cellStyle name="20% - Énfasis5 2 10 12" xfId="4862" xr:uid="{00000000-0005-0000-0000-0000F5120000}"/>
    <cellStyle name="20% - Énfasis5 2 10 13" xfId="4863" xr:uid="{00000000-0005-0000-0000-0000F6120000}"/>
    <cellStyle name="20% - Énfasis5 2 10 2" xfId="4864" xr:uid="{00000000-0005-0000-0000-0000F7120000}"/>
    <cellStyle name="20% - Énfasis5 2 10 2 10" xfId="4865" xr:uid="{00000000-0005-0000-0000-0000F8120000}"/>
    <cellStyle name="20% - Énfasis5 2 10 2 11" xfId="4866" xr:uid="{00000000-0005-0000-0000-0000F9120000}"/>
    <cellStyle name="20% - Énfasis5 2 10 2 2" xfId="4867" xr:uid="{00000000-0005-0000-0000-0000FA120000}"/>
    <cellStyle name="20% - Énfasis5 2 10 2 3" xfId="4868" xr:uid="{00000000-0005-0000-0000-0000FB120000}"/>
    <cellStyle name="20% - Énfasis5 2 10 2 4" xfId="4869" xr:uid="{00000000-0005-0000-0000-0000FC120000}"/>
    <cellStyle name="20% - Énfasis5 2 10 2 5" xfId="4870" xr:uid="{00000000-0005-0000-0000-0000FD120000}"/>
    <cellStyle name="20% - Énfasis5 2 10 2 6" xfId="4871" xr:uid="{00000000-0005-0000-0000-0000FE120000}"/>
    <cellStyle name="20% - Énfasis5 2 10 2 7" xfId="4872" xr:uid="{00000000-0005-0000-0000-0000FF120000}"/>
    <cellStyle name="20% - Énfasis5 2 10 2 8" xfId="4873" xr:uid="{00000000-0005-0000-0000-000000130000}"/>
    <cellStyle name="20% - Énfasis5 2 10 2 9" xfId="4874" xr:uid="{00000000-0005-0000-0000-000001130000}"/>
    <cellStyle name="20% - Énfasis5 2 10 3" xfId="4875" xr:uid="{00000000-0005-0000-0000-000002130000}"/>
    <cellStyle name="20% - Énfasis5 2 10 3 10" xfId="4876" xr:uid="{00000000-0005-0000-0000-000003130000}"/>
    <cellStyle name="20% - Énfasis5 2 10 3 11" xfId="4877" xr:uid="{00000000-0005-0000-0000-000004130000}"/>
    <cellStyle name="20% - Énfasis5 2 10 3 2" xfId="4878" xr:uid="{00000000-0005-0000-0000-000005130000}"/>
    <cellStyle name="20% - Énfasis5 2 10 3 3" xfId="4879" xr:uid="{00000000-0005-0000-0000-000006130000}"/>
    <cellStyle name="20% - Énfasis5 2 10 3 4" xfId="4880" xr:uid="{00000000-0005-0000-0000-000007130000}"/>
    <cellStyle name="20% - Énfasis5 2 10 3 5" xfId="4881" xr:uid="{00000000-0005-0000-0000-000008130000}"/>
    <cellStyle name="20% - Énfasis5 2 10 3 6" xfId="4882" xr:uid="{00000000-0005-0000-0000-000009130000}"/>
    <cellStyle name="20% - Énfasis5 2 10 3 7" xfId="4883" xr:uid="{00000000-0005-0000-0000-00000A130000}"/>
    <cellStyle name="20% - Énfasis5 2 10 3 8" xfId="4884" xr:uid="{00000000-0005-0000-0000-00000B130000}"/>
    <cellStyle name="20% - Énfasis5 2 10 3 9" xfId="4885" xr:uid="{00000000-0005-0000-0000-00000C130000}"/>
    <cellStyle name="20% - Énfasis5 2 10 4" xfId="4886" xr:uid="{00000000-0005-0000-0000-00000D130000}"/>
    <cellStyle name="20% - Énfasis5 2 10 5" xfId="4887" xr:uid="{00000000-0005-0000-0000-00000E130000}"/>
    <cellStyle name="20% - Énfasis5 2 10 6" xfId="4888" xr:uid="{00000000-0005-0000-0000-00000F130000}"/>
    <cellStyle name="20% - Énfasis5 2 10 7" xfId="4889" xr:uid="{00000000-0005-0000-0000-000010130000}"/>
    <cellStyle name="20% - Énfasis5 2 10 8" xfId="4890" xr:uid="{00000000-0005-0000-0000-000011130000}"/>
    <cellStyle name="20% - Énfasis5 2 10 9" xfId="4891" xr:uid="{00000000-0005-0000-0000-000012130000}"/>
    <cellStyle name="20% - Énfasis5 2 11" xfId="4892" xr:uid="{00000000-0005-0000-0000-000013130000}"/>
    <cellStyle name="20% - Énfasis5 2 11 10" xfId="4893" xr:uid="{00000000-0005-0000-0000-000014130000}"/>
    <cellStyle name="20% - Énfasis5 2 11 11" xfId="4894" xr:uid="{00000000-0005-0000-0000-000015130000}"/>
    <cellStyle name="20% - Énfasis5 2 11 12" xfId="4895" xr:uid="{00000000-0005-0000-0000-000016130000}"/>
    <cellStyle name="20% - Énfasis5 2 11 13" xfId="4896" xr:uid="{00000000-0005-0000-0000-000017130000}"/>
    <cellStyle name="20% - Énfasis5 2 11 2" xfId="4897" xr:uid="{00000000-0005-0000-0000-000018130000}"/>
    <cellStyle name="20% - Énfasis5 2 11 2 10" xfId="4898" xr:uid="{00000000-0005-0000-0000-000019130000}"/>
    <cellStyle name="20% - Énfasis5 2 11 2 11" xfId="4899" xr:uid="{00000000-0005-0000-0000-00001A130000}"/>
    <cellStyle name="20% - Énfasis5 2 11 2 2" xfId="4900" xr:uid="{00000000-0005-0000-0000-00001B130000}"/>
    <cellStyle name="20% - Énfasis5 2 11 2 3" xfId="4901" xr:uid="{00000000-0005-0000-0000-00001C130000}"/>
    <cellStyle name="20% - Énfasis5 2 11 2 4" xfId="4902" xr:uid="{00000000-0005-0000-0000-00001D130000}"/>
    <cellStyle name="20% - Énfasis5 2 11 2 5" xfId="4903" xr:uid="{00000000-0005-0000-0000-00001E130000}"/>
    <cellStyle name="20% - Énfasis5 2 11 2 6" xfId="4904" xr:uid="{00000000-0005-0000-0000-00001F130000}"/>
    <cellStyle name="20% - Énfasis5 2 11 2 7" xfId="4905" xr:uid="{00000000-0005-0000-0000-000020130000}"/>
    <cellStyle name="20% - Énfasis5 2 11 2 8" xfId="4906" xr:uid="{00000000-0005-0000-0000-000021130000}"/>
    <cellStyle name="20% - Énfasis5 2 11 2 9" xfId="4907" xr:uid="{00000000-0005-0000-0000-000022130000}"/>
    <cellStyle name="20% - Énfasis5 2 11 3" xfId="4908" xr:uid="{00000000-0005-0000-0000-000023130000}"/>
    <cellStyle name="20% - Énfasis5 2 11 3 10" xfId="4909" xr:uid="{00000000-0005-0000-0000-000024130000}"/>
    <cellStyle name="20% - Énfasis5 2 11 3 11" xfId="4910" xr:uid="{00000000-0005-0000-0000-000025130000}"/>
    <cellStyle name="20% - Énfasis5 2 11 3 2" xfId="4911" xr:uid="{00000000-0005-0000-0000-000026130000}"/>
    <cellStyle name="20% - Énfasis5 2 11 3 3" xfId="4912" xr:uid="{00000000-0005-0000-0000-000027130000}"/>
    <cellStyle name="20% - Énfasis5 2 11 3 4" xfId="4913" xr:uid="{00000000-0005-0000-0000-000028130000}"/>
    <cellStyle name="20% - Énfasis5 2 11 3 5" xfId="4914" xr:uid="{00000000-0005-0000-0000-000029130000}"/>
    <cellStyle name="20% - Énfasis5 2 11 3 6" xfId="4915" xr:uid="{00000000-0005-0000-0000-00002A130000}"/>
    <cellStyle name="20% - Énfasis5 2 11 3 7" xfId="4916" xr:uid="{00000000-0005-0000-0000-00002B130000}"/>
    <cellStyle name="20% - Énfasis5 2 11 3 8" xfId="4917" xr:uid="{00000000-0005-0000-0000-00002C130000}"/>
    <cellStyle name="20% - Énfasis5 2 11 3 9" xfId="4918" xr:uid="{00000000-0005-0000-0000-00002D130000}"/>
    <cellStyle name="20% - Énfasis5 2 11 4" xfId="4919" xr:uid="{00000000-0005-0000-0000-00002E130000}"/>
    <cellStyle name="20% - Énfasis5 2 11 5" xfId="4920" xr:uid="{00000000-0005-0000-0000-00002F130000}"/>
    <cellStyle name="20% - Énfasis5 2 11 6" xfId="4921" xr:uid="{00000000-0005-0000-0000-000030130000}"/>
    <cellStyle name="20% - Énfasis5 2 11 7" xfId="4922" xr:uid="{00000000-0005-0000-0000-000031130000}"/>
    <cellStyle name="20% - Énfasis5 2 11 8" xfId="4923" xr:uid="{00000000-0005-0000-0000-000032130000}"/>
    <cellStyle name="20% - Énfasis5 2 11 9" xfId="4924" xr:uid="{00000000-0005-0000-0000-000033130000}"/>
    <cellStyle name="20% - Énfasis5 2 12" xfId="4925" xr:uid="{00000000-0005-0000-0000-000034130000}"/>
    <cellStyle name="20% - Énfasis5 2 13" xfId="4926" xr:uid="{00000000-0005-0000-0000-000035130000}"/>
    <cellStyle name="20% - Énfasis5 2 13 10" xfId="4927" xr:uid="{00000000-0005-0000-0000-000036130000}"/>
    <cellStyle name="20% - Énfasis5 2 13 11" xfId="4928" xr:uid="{00000000-0005-0000-0000-000037130000}"/>
    <cellStyle name="20% - Énfasis5 2 13 2" xfId="4929" xr:uid="{00000000-0005-0000-0000-000038130000}"/>
    <cellStyle name="20% - Énfasis5 2 13 3" xfId="4930" xr:uid="{00000000-0005-0000-0000-000039130000}"/>
    <cellStyle name="20% - Énfasis5 2 13 4" xfId="4931" xr:uid="{00000000-0005-0000-0000-00003A130000}"/>
    <cellStyle name="20% - Énfasis5 2 13 5" xfId="4932" xr:uid="{00000000-0005-0000-0000-00003B130000}"/>
    <cellStyle name="20% - Énfasis5 2 13 6" xfId="4933" xr:uid="{00000000-0005-0000-0000-00003C130000}"/>
    <cellStyle name="20% - Énfasis5 2 13 7" xfId="4934" xr:uid="{00000000-0005-0000-0000-00003D130000}"/>
    <cellStyle name="20% - Énfasis5 2 13 8" xfId="4935" xr:uid="{00000000-0005-0000-0000-00003E130000}"/>
    <cellStyle name="20% - Énfasis5 2 13 9" xfId="4936" xr:uid="{00000000-0005-0000-0000-00003F130000}"/>
    <cellStyle name="20% - Énfasis5 2 14" xfId="4937" xr:uid="{00000000-0005-0000-0000-000040130000}"/>
    <cellStyle name="20% - Énfasis5 2 14 10" xfId="4938" xr:uid="{00000000-0005-0000-0000-000041130000}"/>
    <cellStyle name="20% - Énfasis5 2 14 11" xfId="4939" xr:uid="{00000000-0005-0000-0000-000042130000}"/>
    <cellStyle name="20% - Énfasis5 2 14 2" xfId="4940" xr:uid="{00000000-0005-0000-0000-000043130000}"/>
    <cellStyle name="20% - Énfasis5 2 14 3" xfId="4941" xr:uid="{00000000-0005-0000-0000-000044130000}"/>
    <cellStyle name="20% - Énfasis5 2 14 4" xfId="4942" xr:uid="{00000000-0005-0000-0000-000045130000}"/>
    <cellStyle name="20% - Énfasis5 2 14 5" xfId="4943" xr:uid="{00000000-0005-0000-0000-000046130000}"/>
    <cellStyle name="20% - Énfasis5 2 14 6" xfId="4944" xr:uid="{00000000-0005-0000-0000-000047130000}"/>
    <cellStyle name="20% - Énfasis5 2 14 7" xfId="4945" xr:uid="{00000000-0005-0000-0000-000048130000}"/>
    <cellStyle name="20% - Énfasis5 2 14 8" xfId="4946" xr:uid="{00000000-0005-0000-0000-000049130000}"/>
    <cellStyle name="20% - Énfasis5 2 14 9" xfId="4947" xr:uid="{00000000-0005-0000-0000-00004A130000}"/>
    <cellStyle name="20% - Énfasis5 2 2" xfId="4948" xr:uid="{00000000-0005-0000-0000-00004B130000}"/>
    <cellStyle name="20% - Énfasis5 2 2 10" xfId="4949" xr:uid="{00000000-0005-0000-0000-00004C130000}"/>
    <cellStyle name="20% - Énfasis5 2 2 11" xfId="4950" xr:uid="{00000000-0005-0000-0000-00004D130000}"/>
    <cellStyle name="20% - Énfasis5 2 2 12" xfId="4951" xr:uid="{00000000-0005-0000-0000-00004E130000}"/>
    <cellStyle name="20% - Énfasis5 2 2 13" xfId="4952" xr:uid="{00000000-0005-0000-0000-00004F130000}"/>
    <cellStyle name="20% - Énfasis5 2 2 2" xfId="4953" xr:uid="{00000000-0005-0000-0000-000050130000}"/>
    <cellStyle name="20% - Énfasis5 2 2 2 10" xfId="4954" xr:uid="{00000000-0005-0000-0000-000051130000}"/>
    <cellStyle name="20% - Énfasis5 2 2 2 11" xfId="4955" xr:uid="{00000000-0005-0000-0000-000052130000}"/>
    <cellStyle name="20% - Énfasis5 2 2 2 2" xfId="4956" xr:uid="{00000000-0005-0000-0000-000053130000}"/>
    <cellStyle name="20% - Énfasis5 2 2 2 3" xfId="4957" xr:uid="{00000000-0005-0000-0000-000054130000}"/>
    <cellStyle name="20% - Énfasis5 2 2 2 4" xfId="4958" xr:uid="{00000000-0005-0000-0000-000055130000}"/>
    <cellStyle name="20% - Énfasis5 2 2 2 5" xfId="4959" xr:uid="{00000000-0005-0000-0000-000056130000}"/>
    <cellStyle name="20% - Énfasis5 2 2 2 6" xfId="4960" xr:uid="{00000000-0005-0000-0000-000057130000}"/>
    <cellStyle name="20% - Énfasis5 2 2 2 7" xfId="4961" xr:uid="{00000000-0005-0000-0000-000058130000}"/>
    <cellStyle name="20% - Énfasis5 2 2 2 8" xfId="4962" xr:uid="{00000000-0005-0000-0000-000059130000}"/>
    <cellStyle name="20% - Énfasis5 2 2 2 9" xfId="4963" xr:uid="{00000000-0005-0000-0000-00005A130000}"/>
    <cellStyle name="20% - Énfasis5 2 2 3" xfId="4964" xr:uid="{00000000-0005-0000-0000-00005B130000}"/>
    <cellStyle name="20% - Énfasis5 2 2 3 10" xfId="4965" xr:uid="{00000000-0005-0000-0000-00005C130000}"/>
    <cellStyle name="20% - Énfasis5 2 2 3 11" xfId="4966" xr:uid="{00000000-0005-0000-0000-00005D130000}"/>
    <cellStyle name="20% - Énfasis5 2 2 3 2" xfId="4967" xr:uid="{00000000-0005-0000-0000-00005E130000}"/>
    <cellStyle name="20% - Énfasis5 2 2 3 3" xfId="4968" xr:uid="{00000000-0005-0000-0000-00005F130000}"/>
    <cellStyle name="20% - Énfasis5 2 2 3 4" xfId="4969" xr:uid="{00000000-0005-0000-0000-000060130000}"/>
    <cellStyle name="20% - Énfasis5 2 2 3 5" xfId="4970" xr:uid="{00000000-0005-0000-0000-000061130000}"/>
    <cellStyle name="20% - Énfasis5 2 2 3 6" xfId="4971" xr:uid="{00000000-0005-0000-0000-000062130000}"/>
    <cellStyle name="20% - Énfasis5 2 2 3 7" xfId="4972" xr:uid="{00000000-0005-0000-0000-000063130000}"/>
    <cellStyle name="20% - Énfasis5 2 2 3 8" xfId="4973" xr:uid="{00000000-0005-0000-0000-000064130000}"/>
    <cellStyle name="20% - Énfasis5 2 2 3 9" xfId="4974" xr:uid="{00000000-0005-0000-0000-000065130000}"/>
    <cellStyle name="20% - Énfasis5 2 2 4" xfId="4975" xr:uid="{00000000-0005-0000-0000-000066130000}"/>
    <cellStyle name="20% - Énfasis5 2 2 5" xfId="4976" xr:uid="{00000000-0005-0000-0000-000067130000}"/>
    <cellStyle name="20% - Énfasis5 2 2 6" xfId="4977" xr:uid="{00000000-0005-0000-0000-000068130000}"/>
    <cellStyle name="20% - Énfasis5 2 2 7" xfId="4978" xr:uid="{00000000-0005-0000-0000-000069130000}"/>
    <cellStyle name="20% - Énfasis5 2 2 8" xfId="4979" xr:uid="{00000000-0005-0000-0000-00006A130000}"/>
    <cellStyle name="20% - Énfasis5 2 2 9" xfId="4980" xr:uid="{00000000-0005-0000-0000-00006B130000}"/>
    <cellStyle name="20% - Énfasis5 2 3" xfId="4981" xr:uid="{00000000-0005-0000-0000-00006C130000}"/>
    <cellStyle name="20% - Énfasis5 2 3 10" xfId="4982" xr:uid="{00000000-0005-0000-0000-00006D130000}"/>
    <cellStyle name="20% - Énfasis5 2 3 11" xfId="4983" xr:uid="{00000000-0005-0000-0000-00006E130000}"/>
    <cellStyle name="20% - Énfasis5 2 3 12" xfId="4984" xr:uid="{00000000-0005-0000-0000-00006F130000}"/>
    <cellStyle name="20% - Énfasis5 2 3 13" xfId="4985" xr:uid="{00000000-0005-0000-0000-000070130000}"/>
    <cellStyle name="20% - Énfasis5 2 3 2" xfId="4986" xr:uid="{00000000-0005-0000-0000-000071130000}"/>
    <cellStyle name="20% - Énfasis5 2 3 2 10" xfId="4987" xr:uid="{00000000-0005-0000-0000-000072130000}"/>
    <cellStyle name="20% - Énfasis5 2 3 2 11" xfId="4988" xr:uid="{00000000-0005-0000-0000-000073130000}"/>
    <cellStyle name="20% - Énfasis5 2 3 2 2" xfId="4989" xr:uid="{00000000-0005-0000-0000-000074130000}"/>
    <cellStyle name="20% - Énfasis5 2 3 2 3" xfId="4990" xr:uid="{00000000-0005-0000-0000-000075130000}"/>
    <cellStyle name="20% - Énfasis5 2 3 2 4" xfId="4991" xr:uid="{00000000-0005-0000-0000-000076130000}"/>
    <cellStyle name="20% - Énfasis5 2 3 2 5" xfId="4992" xr:uid="{00000000-0005-0000-0000-000077130000}"/>
    <cellStyle name="20% - Énfasis5 2 3 2 6" xfId="4993" xr:uid="{00000000-0005-0000-0000-000078130000}"/>
    <cellStyle name="20% - Énfasis5 2 3 2 7" xfId="4994" xr:uid="{00000000-0005-0000-0000-000079130000}"/>
    <cellStyle name="20% - Énfasis5 2 3 2 8" xfId="4995" xr:uid="{00000000-0005-0000-0000-00007A130000}"/>
    <cellStyle name="20% - Énfasis5 2 3 2 9" xfId="4996" xr:uid="{00000000-0005-0000-0000-00007B130000}"/>
    <cellStyle name="20% - Énfasis5 2 3 3" xfId="4997" xr:uid="{00000000-0005-0000-0000-00007C130000}"/>
    <cellStyle name="20% - Énfasis5 2 3 3 10" xfId="4998" xr:uid="{00000000-0005-0000-0000-00007D130000}"/>
    <cellStyle name="20% - Énfasis5 2 3 3 11" xfId="4999" xr:uid="{00000000-0005-0000-0000-00007E130000}"/>
    <cellStyle name="20% - Énfasis5 2 3 3 2" xfId="5000" xr:uid="{00000000-0005-0000-0000-00007F130000}"/>
    <cellStyle name="20% - Énfasis5 2 3 3 3" xfId="5001" xr:uid="{00000000-0005-0000-0000-000080130000}"/>
    <cellStyle name="20% - Énfasis5 2 3 3 4" xfId="5002" xr:uid="{00000000-0005-0000-0000-000081130000}"/>
    <cellStyle name="20% - Énfasis5 2 3 3 5" xfId="5003" xr:uid="{00000000-0005-0000-0000-000082130000}"/>
    <cellStyle name="20% - Énfasis5 2 3 3 6" xfId="5004" xr:uid="{00000000-0005-0000-0000-000083130000}"/>
    <cellStyle name="20% - Énfasis5 2 3 3 7" xfId="5005" xr:uid="{00000000-0005-0000-0000-000084130000}"/>
    <cellStyle name="20% - Énfasis5 2 3 3 8" xfId="5006" xr:uid="{00000000-0005-0000-0000-000085130000}"/>
    <cellStyle name="20% - Énfasis5 2 3 3 9" xfId="5007" xr:uid="{00000000-0005-0000-0000-000086130000}"/>
    <cellStyle name="20% - Énfasis5 2 3 4" xfId="5008" xr:uid="{00000000-0005-0000-0000-000087130000}"/>
    <cellStyle name="20% - Énfasis5 2 3 5" xfId="5009" xr:uid="{00000000-0005-0000-0000-000088130000}"/>
    <cellStyle name="20% - Énfasis5 2 3 6" xfId="5010" xr:uid="{00000000-0005-0000-0000-000089130000}"/>
    <cellStyle name="20% - Énfasis5 2 3 7" xfId="5011" xr:uid="{00000000-0005-0000-0000-00008A130000}"/>
    <cellStyle name="20% - Énfasis5 2 3 8" xfId="5012" xr:uid="{00000000-0005-0000-0000-00008B130000}"/>
    <cellStyle name="20% - Énfasis5 2 3 9" xfId="5013" xr:uid="{00000000-0005-0000-0000-00008C130000}"/>
    <cellStyle name="20% - Énfasis5 2 4" xfId="5014" xr:uid="{00000000-0005-0000-0000-00008D130000}"/>
    <cellStyle name="20% - Énfasis5 2 4 10" xfId="5015" xr:uid="{00000000-0005-0000-0000-00008E130000}"/>
    <cellStyle name="20% - Énfasis5 2 4 11" xfId="5016" xr:uid="{00000000-0005-0000-0000-00008F130000}"/>
    <cellStyle name="20% - Énfasis5 2 4 12" xfId="5017" xr:uid="{00000000-0005-0000-0000-000090130000}"/>
    <cellStyle name="20% - Énfasis5 2 4 13" xfId="5018" xr:uid="{00000000-0005-0000-0000-000091130000}"/>
    <cellStyle name="20% - Énfasis5 2 4 2" xfId="5019" xr:uid="{00000000-0005-0000-0000-000092130000}"/>
    <cellStyle name="20% - Énfasis5 2 4 2 10" xfId="5020" xr:uid="{00000000-0005-0000-0000-000093130000}"/>
    <cellStyle name="20% - Énfasis5 2 4 2 11" xfId="5021" xr:uid="{00000000-0005-0000-0000-000094130000}"/>
    <cellStyle name="20% - Énfasis5 2 4 2 2" xfId="5022" xr:uid="{00000000-0005-0000-0000-000095130000}"/>
    <cellStyle name="20% - Énfasis5 2 4 2 3" xfId="5023" xr:uid="{00000000-0005-0000-0000-000096130000}"/>
    <cellStyle name="20% - Énfasis5 2 4 2 4" xfId="5024" xr:uid="{00000000-0005-0000-0000-000097130000}"/>
    <cellStyle name="20% - Énfasis5 2 4 2 5" xfId="5025" xr:uid="{00000000-0005-0000-0000-000098130000}"/>
    <cellStyle name="20% - Énfasis5 2 4 2 6" xfId="5026" xr:uid="{00000000-0005-0000-0000-000099130000}"/>
    <cellStyle name="20% - Énfasis5 2 4 2 7" xfId="5027" xr:uid="{00000000-0005-0000-0000-00009A130000}"/>
    <cellStyle name="20% - Énfasis5 2 4 2 8" xfId="5028" xr:uid="{00000000-0005-0000-0000-00009B130000}"/>
    <cellStyle name="20% - Énfasis5 2 4 2 9" xfId="5029" xr:uid="{00000000-0005-0000-0000-00009C130000}"/>
    <cellStyle name="20% - Énfasis5 2 4 3" xfId="5030" xr:uid="{00000000-0005-0000-0000-00009D130000}"/>
    <cellStyle name="20% - Énfasis5 2 4 3 10" xfId="5031" xr:uid="{00000000-0005-0000-0000-00009E130000}"/>
    <cellStyle name="20% - Énfasis5 2 4 3 11" xfId="5032" xr:uid="{00000000-0005-0000-0000-00009F130000}"/>
    <cellStyle name="20% - Énfasis5 2 4 3 2" xfId="5033" xr:uid="{00000000-0005-0000-0000-0000A0130000}"/>
    <cellStyle name="20% - Énfasis5 2 4 3 3" xfId="5034" xr:uid="{00000000-0005-0000-0000-0000A1130000}"/>
    <cellStyle name="20% - Énfasis5 2 4 3 4" xfId="5035" xr:uid="{00000000-0005-0000-0000-0000A2130000}"/>
    <cellStyle name="20% - Énfasis5 2 4 3 5" xfId="5036" xr:uid="{00000000-0005-0000-0000-0000A3130000}"/>
    <cellStyle name="20% - Énfasis5 2 4 3 6" xfId="5037" xr:uid="{00000000-0005-0000-0000-0000A4130000}"/>
    <cellStyle name="20% - Énfasis5 2 4 3 7" xfId="5038" xr:uid="{00000000-0005-0000-0000-0000A5130000}"/>
    <cellStyle name="20% - Énfasis5 2 4 3 8" xfId="5039" xr:uid="{00000000-0005-0000-0000-0000A6130000}"/>
    <cellStyle name="20% - Énfasis5 2 4 3 9" xfId="5040" xr:uid="{00000000-0005-0000-0000-0000A7130000}"/>
    <cellStyle name="20% - Énfasis5 2 4 4" xfId="5041" xr:uid="{00000000-0005-0000-0000-0000A8130000}"/>
    <cellStyle name="20% - Énfasis5 2 4 5" xfId="5042" xr:uid="{00000000-0005-0000-0000-0000A9130000}"/>
    <cellStyle name="20% - Énfasis5 2 4 6" xfId="5043" xr:uid="{00000000-0005-0000-0000-0000AA130000}"/>
    <cellStyle name="20% - Énfasis5 2 4 7" xfId="5044" xr:uid="{00000000-0005-0000-0000-0000AB130000}"/>
    <cellStyle name="20% - Énfasis5 2 4 8" xfId="5045" xr:uid="{00000000-0005-0000-0000-0000AC130000}"/>
    <cellStyle name="20% - Énfasis5 2 4 9" xfId="5046" xr:uid="{00000000-0005-0000-0000-0000AD130000}"/>
    <cellStyle name="20% - Énfasis5 2 5" xfId="5047" xr:uid="{00000000-0005-0000-0000-0000AE130000}"/>
    <cellStyle name="20% - Énfasis5 2 5 10" xfId="5048" xr:uid="{00000000-0005-0000-0000-0000AF130000}"/>
    <cellStyle name="20% - Énfasis5 2 5 11" xfId="5049" xr:uid="{00000000-0005-0000-0000-0000B0130000}"/>
    <cellStyle name="20% - Énfasis5 2 5 12" xfId="5050" xr:uid="{00000000-0005-0000-0000-0000B1130000}"/>
    <cellStyle name="20% - Énfasis5 2 5 13" xfId="5051" xr:uid="{00000000-0005-0000-0000-0000B2130000}"/>
    <cellStyle name="20% - Énfasis5 2 5 2" xfId="5052" xr:uid="{00000000-0005-0000-0000-0000B3130000}"/>
    <cellStyle name="20% - Énfasis5 2 5 2 10" xfId="5053" xr:uid="{00000000-0005-0000-0000-0000B4130000}"/>
    <cellStyle name="20% - Énfasis5 2 5 2 11" xfId="5054" xr:uid="{00000000-0005-0000-0000-0000B5130000}"/>
    <cellStyle name="20% - Énfasis5 2 5 2 2" xfId="5055" xr:uid="{00000000-0005-0000-0000-0000B6130000}"/>
    <cellStyle name="20% - Énfasis5 2 5 2 3" xfId="5056" xr:uid="{00000000-0005-0000-0000-0000B7130000}"/>
    <cellStyle name="20% - Énfasis5 2 5 2 4" xfId="5057" xr:uid="{00000000-0005-0000-0000-0000B8130000}"/>
    <cellStyle name="20% - Énfasis5 2 5 2 5" xfId="5058" xr:uid="{00000000-0005-0000-0000-0000B9130000}"/>
    <cellStyle name="20% - Énfasis5 2 5 2 6" xfId="5059" xr:uid="{00000000-0005-0000-0000-0000BA130000}"/>
    <cellStyle name="20% - Énfasis5 2 5 2 7" xfId="5060" xr:uid="{00000000-0005-0000-0000-0000BB130000}"/>
    <cellStyle name="20% - Énfasis5 2 5 2 8" xfId="5061" xr:uid="{00000000-0005-0000-0000-0000BC130000}"/>
    <cellStyle name="20% - Énfasis5 2 5 2 9" xfId="5062" xr:uid="{00000000-0005-0000-0000-0000BD130000}"/>
    <cellStyle name="20% - Énfasis5 2 5 3" xfId="5063" xr:uid="{00000000-0005-0000-0000-0000BE130000}"/>
    <cellStyle name="20% - Énfasis5 2 5 3 10" xfId="5064" xr:uid="{00000000-0005-0000-0000-0000BF130000}"/>
    <cellStyle name="20% - Énfasis5 2 5 3 11" xfId="5065" xr:uid="{00000000-0005-0000-0000-0000C0130000}"/>
    <cellStyle name="20% - Énfasis5 2 5 3 2" xfId="5066" xr:uid="{00000000-0005-0000-0000-0000C1130000}"/>
    <cellStyle name="20% - Énfasis5 2 5 3 3" xfId="5067" xr:uid="{00000000-0005-0000-0000-0000C2130000}"/>
    <cellStyle name="20% - Énfasis5 2 5 3 4" xfId="5068" xr:uid="{00000000-0005-0000-0000-0000C3130000}"/>
    <cellStyle name="20% - Énfasis5 2 5 3 5" xfId="5069" xr:uid="{00000000-0005-0000-0000-0000C4130000}"/>
    <cellStyle name="20% - Énfasis5 2 5 3 6" xfId="5070" xr:uid="{00000000-0005-0000-0000-0000C5130000}"/>
    <cellStyle name="20% - Énfasis5 2 5 3 7" xfId="5071" xr:uid="{00000000-0005-0000-0000-0000C6130000}"/>
    <cellStyle name="20% - Énfasis5 2 5 3 8" xfId="5072" xr:uid="{00000000-0005-0000-0000-0000C7130000}"/>
    <cellStyle name="20% - Énfasis5 2 5 3 9" xfId="5073" xr:uid="{00000000-0005-0000-0000-0000C8130000}"/>
    <cellStyle name="20% - Énfasis5 2 5 4" xfId="5074" xr:uid="{00000000-0005-0000-0000-0000C9130000}"/>
    <cellStyle name="20% - Énfasis5 2 5 5" xfId="5075" xr:uid="{00000000-0005-0000-0000-0000CA130000}"/>
    <cellStyle name="20% - Énfasis5 2 5 6" xfId="5076" xr:uid="{00000000-0005-0000-0000-0000CB130000}"/>
    <cellStyle name="20% - Énfasis5 2 5 7" xfId="5077" xr:uid="{00000000-0005-0000-0000-0000CC130000}"/>
    <cellStyle name="20% - Énfasis5 2 5 8" xfId="5078" xr:uid="{00000000-0005-0000-0000-0000CD130000}"/>
    <cellStyle name="20% - Énfasis5 2 5 9" xfId="5079" xr:uid="{00000000-0005-0000-0000-0000CE130000}"/>
    <cellStyle name="20% - Énfasis5 2 6" xfId="5080" xr:uid="{00000000-0005-0000-0000-0000CF130000}"/>
    <cellStyle name="20% - Énfasis5 2 6 10" xfId="5081" xr:uid="{00000000-0005-0000-0000-0000D0130000}"/>
    <cellStyle name="20% - Énfasis5 2 6 11" xfId="5082" xr:uid="{00000000-0005-0000-0000-0000D1130000}"/>
    <cellStyle name="20% - Énfasis5 2 6 12" xfId="5083" xr:uid="{00000000-0005-0000-0000-0000D2130000}"/>
    <cellStyle name="20% - Énfasis5 2 6 13" xfId="5084" xr:uid="{00000000-0005-0000-0000-0000D3130000}"/>
    <cellStyle name="20% - Énfasis5 2 6 2" xfId="5085" xr:uid="{00000000-0005-0000-0000-0000D4130000}"/>
    <cellStyle name="20% - Énfasis5 2 6 2 10" xfId="5086" xr:uid="{00000000-0005-0000-0000-0000D5130000}"/>
    <cellStyle name="20% - Énfasis5 2 6 2 11" xfId="5087" xr:uid="{00000000-0005-0000-0000-0000D6130000}"/>
    <cellStyle name="20% - Énfasis5 2 6 2 2" xfId="5088" xr:uid="{00000000-0005-0000-0000-0000D7130000}"/>
    <cellStyle name="20% - Énfasis5 2 6 2 3" xfId="5089" xr:uid="{00000000-0005-0000-0000-0000D8130000}"/>
    <cellStyle name="20% - Énfasis5 2 6 2 4" xfId="5090" xr:uid="{00000000-0005-0000-0000-0000D9130000}"/>
    <cellStyle name="20% - Énfasis5 2 6 2 5" xfId="5091" xr:uid="{00000000-0005-0000-0000-0000DA130000}"/>
    <cellStyle name="20% - Énfasis5 2 6 2 6" xfId="5092" xr:uid="{00000000-0005-0000-0000-0000DB130000}"/>
    <cellStyle name="20% - Énfasis5 2 6 2 7" xfId="5093" xr:uid="{00000000-0005-0000-0000-0000DC130000}"/>
    <cellStyle name="20% - Énfasis5 2 6 2 8" xfId="5094" xr:uid="{00000000-0005-0000-0000-0000DD130000}"/>
    <cellStyle name="20% - Énfasis5 2 6 2 9" xfId="5095" xr:uid="{00000000-0005-0000-0000-0000DE130000}"/>
    <cellStyle name="20% - Énfasis5 2 6 3" xfId="5096" xr:uid="{00000000-0005-0000-0000-0000DF130000}"/>
    <cellStyle name="20% - Énfasis5 2 6 3 10" xfId="5097" xr:uid="{00000000-0005-0000-0000-0000E0130000}"/>
    <cellStyle name="20% - Énfasis5 2 6 3 11" xfId="5098" xr:uid="{00000000-0005-0000-0000-0000E1130000}"/>
    <cellStyle name="20% - Énfasis5 2 6 3 2" xfId="5099" xr:uid="{00000000-0005-0000-0000-0000E2130000}"/>
    <cellStyle name="20% - Énfasis5 2 6 3 3" xfId="5100" xr:uid="{00000000-0005-0000-0000-0000E3130000}"/>
    <cellStyle name="20% - Énfasis5 2 6 3 4" xfId="5101" xr:uid="{00000000-0005-0000-0000-0000E4130000}"/>
    <cellStyle name="20% - Énfasis5 2 6 3 5" xfId="5102" xr:uid="{00000000-0005-0000-0000-0000E5130000}"/>
    <cellStyle name="20% - Énfasis5 2 6 3 6" xfId="5103" xr:uid="{00000000-0005-0000-0000-0000E6130000}"/>
    <cellStyle name="20% - Énfasis5 2 6 3 7" xfId="5104" xr:uid="{00000000-0005-0000-0000-0000E7130000}"/>
    <cellStyle name="20% - Énfasis5 2 6 3 8" xfId="5105" xr:uid="{00000000-0005-0000-0000-0000E8130000}"/>
    <cellStyle name="20% - Énfasis5 2 6 3 9" xfId="5106" xr:uid="{00000000-0005-0000-0000-0000E9130000}"/>
    <cellStyle name="20% - Énfasis5 2 6 4" xfId="5107" xr:uid="{00000000-0005-0000-0000-0000EA130000}"/>
    <cellStyle name="20% - Énfasis5 2 6 5" xfId="5108" xr:uid="{00000000-0005-0000-0000-0000EB130000}"/>
    <cellStyle name="20% - Énfasis5 2 6 6" xfId="5109" xr:uid="{00000000-0005-0000-0000-0000EC130000}"/>
    <cellStyle name="20% - Énfasis5 2 6 7" xfId="5110" xr:uid="{00000000-0005-0000-0000-0000ED130000}"/>
    <cellStyle name="20% - Énfasis5 2 6 8" xfId="5111" xr:uid="{00000000-0005-0000-0000-0000EE130000}"/>
    <cellStyle name="20% - Énfasis5 2 6 9" xfId="5112" xr:uid="{00000000-0005-0000-0000-0000EF130000}"/>
    <cellStyle name="20% - Énfasis5 2 7" xfId="5113" xr:uid="{00000000-0005-0000-0000-0000F0130000}"/>
    <cellStyle name="20% - Énfasis5 2 7 10" xfId="5114" xr:uid="{00000000-0005-0000-0000-0000F1130000}"/>
    <cellStyle name="20% - Énfasis5 2 7 11" xfId="5115" xr:uid="{00000000-0005-0000-0000-0000F2130000}"/>
    <cellStyle name="20% - Énfasis5 2 7 12" xfId="5116" xr:uid="{00000000-0005-0000-0000-0000F3130000}"/>
    <cellStyle name="20% - Énfasis5 2 7 13" xfId="5117" xr:uid="{00000000-0005-0000-0000-0000F4130000}"/>
    <cellStyle name="20% - Énfasis5 2 7 2" xfId="5118" xr:uid="{00000000-0005-0000-0000-0000F5130000}"/>
    <cellStyle name="20% - Énfasis5 2 7 2 10" xfId="5119" xr:uid="{00000000-0005-0000-0000-0000F6130000}"/>
    <cellStyle name="20% - Énfasis5 2 7 2 11" xfId="5120" xr:uid="{00000000-0005-0000-0000-0000F7130000}"/>
    <cellStyle name="20% - Énfasis5 2 7 2 2" xfId="5121" xr:uid="{00000000-0005-0000-0000-0000F8130000}"/>
    <cellStyle name="20% - Énfasis5 2 7 2 3" xfId="5122" xr:uid="{00000000-0005-0000-0000-0000F9130000}"/>
    <cellStyle name="20% - Énfasis5 2 7 2 4" xfId="5123" xr:uid="{00000000-0005-0000-0000-0000FA130000}"/>
    <cellStyle name="20% - Énfasis5 2 7 2 5" xfId="5124" xr:uid="{00000000-0005-0000-0000-0000FB130000}"/>
    <cellStyle name="20% - Énfasis5 2 7 2 6" xfId="5125" xr:uid="{00000000-0005-0000-0000-0000FC130000}"/>
    <cellStyle name="20% - Énfasis5 2 7 2 7" xfId="5126" xr:uid="{00000000-0005-0000-0000-0000FD130000}"/>
    <cellStyle name="20% - Énfasis5 2 7 2 8" xfId="5127" xr:uid="{00000000-0005-0000-0000-0000FE130000}"/>
    <cellStyle name="20% - Énfasis5 2 7 2 9" xfId="5128" xr:uid="{00000000-0005-0000-0000-0000FF130000}"/>
    <cellStyle name="20% - Énfasis5 2 7 3" xfId="5129" xr:uid="{00000000-0005-0000-0000-000000140000}"/>
    <cellStyle name="20% - Énfasis5 2 7 3 10" xfId="5130" xr:uid="{00000000-0005-0000-0000-000001140000}"/>
    <cellStyle name="20% - Énfasis5 2 7 3 11" xfId="5131" xr:uid="{00000000-0005-0000-0000-000002140000}"/>
    <cellStyle name="20% - Énfasis5 2 7 3 2" xfId="5132" xr:uid="{00000000-0005-0000-0000-000003140000}"/>
    <cellStyle name="20% - Énfasis5 2 7 3 3" xfId="5133" xr:uid="{00000000-0005-0000-0000-000004140000}"/>
    <cellStyle name="20% - Énfasis5 2 7 3 4" xfId="5134" xr:uid="{00000000-0005-0000-0000-000005140000}"/>
    <cellStyle name="20% - Énfasis5 2 7 3 5" xfId="5135" xr:uid="{00000000-0005-0000-0000-000006140000}"/>
    <cellStyle name="20% - Énfasis5 2 7 3 6" xfId="5136" xr:uid="{00000000-0005-0000-0000-000007140000}"/>
    <cellStyle name="20% - Énfasis5 2 7 3 7" xfId="5137" xr:uid="{00000000-0005-0000-0000-000008140000}"/>
    <cellStyle name="20% - Énfasis5 2 7 3 8" xfId="5138" xr:uid="{00000000-0005-0000-0000-000009140000}"/>
    <cellStyle name="20% - Énfasis5 2 7 3 9" xfId="5139" xr:uid="{00000000-0005-0000-0000-00000A140000}"/>
    <cellStyle name="20% - Énfasis5 2 7 4" xfId="5140" xr:uid="{00000000-0005-0000-0000-00000B140000}"/>
    <cellStyle name="20% - Énfasis5 2 7 5" xfId="5141" xr:uid="{00000000-0005-0000-0000-00000C140000}"/>
    <cellStyle name="20% - Énfasis5 2 7 6" xfId="5142" xr:uid="{00000000-0005-0000-0000-00000D140000}"/>
    <cellStyle name="20% - Énfasis5 2 7 7" xfId="5143" xr:uid="{00000000-0005-0000-0000-00000E140000}"/>
    <cellStyle name="20% - Énfasis5 2 7 8" xfId="5144" xr:uid="{00000000-0005-0000-0000-00000F140000}"/>
    <cellStyle name="20% - Énfasis5 2 7 9" xfId="5145" xr:uid="{00000000-0005-0000-0000-000010140000}"/>
    <cellStyle name="20% - Énfasis5 2 8" xfId="5146" xr:uid="{00000000-0005-0000-0000-000011140000}"/>
    <cellStyle name="20% - Énfasis5 2 8 10" xfId="5147" xr:uid="{00000000-0005-0000-0000-000012140000}"/>
    <cellStyle name="20% - Énfasis5 2 8 11" xfId="5148" xr:uid="{00000000-0005-0000-0000-000013140000}"/>
    <cellStyle name="20% - Énfasis5 2 8 12" xfId="5149" xr:uid="{00000000-0005-0000-0000-000014140000}"/>
    <cellStyle name="20% - Énfasis5 2 8 13" xfId="5150" xr:uid="{00000000-0005-0000-0000-000015140000}"/>
    <cellStyle name="20% - Énfasis5 2 8 2" xfId="5151" xr:uid="{00000000-0005-0000-0000-000016140000}"/>
    <cellStyle name="20% - Énfasis5 2 8 2 10" xfId="5152" xr:uid="{00000000-0005-0000-0000-000017140000}"/>
    <cellStyle name="20% - Énfasis5 2 8 2 11" xfId="5153" xr:uid="{00000000-0005-0000-0000-000018140000}"/>
    <cellStyle name="20% - Énfasis5 2 8 2 2" xfId="5154" xr:uid="{00000000-0005-0000-0000-000019140000}"/>
    <cellStyle name="20% - Énfasis5 2 8 2 3" xfId="5155" xr:uid="{00000000-0005-0000-0000-00001A140000}"/>
    <cellStyle name="20% - Énfasis5 2 8 2 4" xfId="5156" xr:uid="{00000000-0005-0000-0000-00001B140000}"/>
    <cellStyle name="20% - Énfasis5 2 8 2 5" xfId="5157" xr:uid="{00000000-0005-0000-0000-00001C140000}"/>
    <cellStyle name="20% - Énfasis5 2 8 2 6" xfId="5158" xr:uid="{00000000-0005-0000-0000-00001D140000}"/>
    <cellStyle name="20% - Énfasis5 2 8 2 7" xfId="5159" xr:uid="{00000000-0005-0000-0000-00001E140000}"/>
    <cellStyle name="20% - Énfasis5 2 8 2 8" xfId="5160" xr:uid="{00000000-0005-0000-0000-00001F140000}"/>
    <cellStyle name="20% - Énfasis5 2 8 2 9" xfId="5161" xr:uid="{00000000-0005-0000-0000-000020140000}"/>
    <cellStyle name="20% - Énfasis5 2 8 3" xfId="5162" xr:uid="{00000000-0005-0000-0000-000021140000}"/>
    <cellStyle name="20% - Énfasis5 2 8 3 10" xfId="5163" xr:uid="{00000000-0005-0000-0000-000022140000}"/>
    <cellStyle name="20% - Énfasis5 2 8 3 11" xfId="5164" xr:uid="{00000000-0005-0000-0000-000023140000}"/>
    <cellStyle name="20% - Énfasis5 2 8 3 2" xfId="5165" xr:uid="{00000000-0005-0000-0000-000024140000}"/>
    <cellStyle name="20% - Énfasis5 2 8 3 3" xfId="5166" xr:uid="{00000000-0005-0000-0000-000025140000}"/>
    <cellStyle name="20% - Énfasis5 2 8 3 4" xfId="5167" xr:uid="{00000000-0005-0000-0000-000026140000}"/>
    <cellStyle name="20% - Énfasis5 2 8 3 5" xfId="5168" xr:uid="{00000000-0005-0000-0000-000027140000}"/>
    <cellStyle name="20% - Énfasis5 2 8 3 6" xfId="5169" xr:uid="{00000000-0005-0000-0000-000028140000}"/>
    <cellStyle name="20% - Énfasis5 2 8 3 7" xfId="5170" xr:uid="{00000000-0005-0000-0000-000029140000}"/>
    <cellStyle name="20% - Énfasis5 2 8 3 8" xfId="5171" xr:uid="{00000000-0005-0000-0000-00002A140000}"/>
    <cellStyle name="20% - Énfasis5 2 8 3 9" xfId="5172" xr:uid="{00000000-0005-0000-0000-00002B140000}"/>
    <cellStyle name="20% - Énfasis5 2 8 4" xfId="5173" xr:uid="{00000000-0005-0000-0000-00002C140000}"/>
    <cellStyle name="20% - Énfasis5 2 8 5" xfId="5174" xr:uid="{00000000-0005-0000-0000-00002D140000}"/>
    <cellStyle name="20% - Énfasis5 2 8 6" xfId="5175" xr:uid="{00000000-0005-0000-0000-00002E140000}"/>
    <cellStyle name="20% - Énfasis5 2 8 7" xfId="5176" xr:uid="{00000000-0005-0000-0000-00002F140000}"/>
    <cellStyle name="20% - Énfasis5 2 8 8" xfId="5177" xr:uid="{00000000-0005-0000-0000-000030140000}"/>
    <cellStyle name="20% - Énfasis5 2 8 9" xfId="5178" xr:uid="{00000000-0005-0000-0000-000031140000}"/>
    <cellStyle name="20% - Énfasis5 2 9" xfId="5179" xr:uid="{00000000-0005-0000-0000-000032140000}"/>
    <cellStyle name="20% - Énfasis5 2 9 10" xfId="5180" xr:uid="{00000000-0005-0000-0000-000033140000}"/>
    <cellStyle name="20% - Énfasis5 2 9 11" xfId="5181" xr:uid="{00000000-0005-0000-0000-000034140000}"/>
    <cellStyle name="20% - Énfasis5 2 9 12" xfId="5182" xr:uid="{00000000-0005-0000-0000-000035140000}"/>
    <cellStyle name="20% - Énfasis5 2 9 13" xfId="5183" xr:uid="{00000000-0005-0000-0000-000036140000}"/>
    <cellStyle name="20% - Énfasis5 2 9 2" xfId="5184" xr:uid="{00000000-0005-0000-0000-000037140000}"/>
    <cellStyle name="20% - Énfasis5 2 9 2 10" xfId="5185" xr:uid="{00000000-0005-0000-0000-000038140000}"/>
    <cellStyle name="20% - Énfasis5 2 9 2 11" xfId="5186" xr:uid="{00000000-0005-0000-0000-000039140000}"/>
    <cellStyle name="20% - Énfasis5 2 9 2 2" xfId="5187" xr:uid="{00000000-0005-0000-0000-00003A140000}"/>
    <cellStyle name="20% - Énfasis5 2 9 2 3" xfId="5188" xr:uid="{00000000-0005-0000-0000-00003B140000}"/>
    <cellStyle name="20% - Énfasis5 2 9 2 4" xfId="5189" xr:uid="{00000000-0005-0000-0000-00003C140000}"/>
    <cellStyle name="20% - Énfasis5 2 9 2 5" xfId="5190" xr:uid="{00000000-0005-0000-0000-00003D140000}"/>
    <cellStyle name="20% - Énfasis5 2 9 2 6" xfId="5191" xr:uid="{00000000-0005-0000-0000-00003E140000}"/>
    <cellStyle name="20% - Énfasis5 2 9 2 7" xfId="5192" xr:uid="{00000000-0005-0000-0000-00003F140000}"/>
    <cellStyle name="20% - Énfasis5 2 9 2 8" xfId="5193" xr:uid="{00000000-0005-0000-0000-000040140000}"/>
    <cellStyle name="20% - Énfasis5 2 9 2 9" xfId="5194" xr:uid="{00000000-0005-0000-0000-000041140000}"/>
    <cellStyle name="20% - Énfasis5 2 9 3" xfId="5195" xr:uid="{00000000-0005-0000-0000-000042140000}"/>
    <cellStyle name="20% - Énfasis5 2 9 3 10" xfId="5196" xr:uid="{00000000-0005-0000-0000-000043140000}"/>
    <cellStyle name="20% - Énfasis5 2 9 3 11" xfId="5197" xr:uid="{00000000-0005-0000-0000-000044140000}"/>
    <cellStyle name="20% - Énfasis5 2 9 3 2" xfId="5198" xr:uid="{00000000-0005-0000-0000-000045140000}"/>
    <cellStyle name="20% - Énfasis5 2 9 3 3" xfId="5199" xr:uid="{00000000-0005-0000-0000-000046140000}"/>
    <cellStyle name="20% - Énfasis5 2 9 3 4" xfId="5200" xr:uid="{00000000-0005-0000-0000-000047140000}"/>
    <cellStyle name="20% - Énfasis5 2 9 3 5" xfId="5201" xr:uid="{00000000-0005-0000-0000-000048140000}"/>
    <cellStyle name="20% - Énfasis5 2 9 3 6" xfId="5202" xr:uid="{00000000-0005-0000-0000-000049140000}"/>
    <cellStyle name="20% - Énfasis5 2 9 3 7" xfId="5203" xr:uid="{00000000-0005-0000-0000-00004A140000}"/>
    <cellStyle name="20% - Énfasis5 2 9 3 8" xfId="5204" xr:uid="{00000000-0005-0000-0000-00004B140000}"/>
    <cellStyle name="20% - Énfasis5 2 9 3 9" xfId="5205" xr:uid="{00000000-0005-0000-0000-00004C140000}"/>
    <cellStyle name="20% - Énfasis5 2 9 4" xfId="5206" xr:uid="{00000000-0005-0000-0000-00004D140000}"/>
    <cellStyle name="20% - Énfasis5 2 9 5" xfId="5207" xr:uid="{00000000-0005-0000-0000-00004E140000}"/>
    <cellStyle name="20% - Énfasis5 2 9 6" xfId="5208" xr:uid="{00000000-0005-0000-0000-00004F140000}"/>
    <cellStyle name="20% - Énfasis5 2 9 7" xfId="5209" xr:uid="{00000000-0005-0000-0000-000050140000}"/>
    <cellStyle name="20% - Énfasis5 2 9 8" xfId="5210" xr:uid="{00000000-0005-0000-0000-000051140000}"/>
    <cellStyle name="20% - Énfasis5 2 9 9" xfId="5211" xr:uid="{00000000-0005-0000-0000-000052140000}"/>
    <cellStyle name="20% - Énfasis5 3" xfId="5212" xr:uid="{00000000-0005-0000-0000-000053140000}"/>
    <cellStyle name="20% - Énfasis5 3 10" xfId="5213" xr:uid="{00000000-0005-0000-0000-000054140000}"/>
    <cellStyle name="20% - Énfasis5 3 10 10" xfId="5214" xr:uid="{00000000-0005-0000-0000-000055140000}"/>
    <cellStyle name="20% - Énfasis5 3 10 11" xfId="5215" xr:uid="{00000000-0005-0000-0000-000056140000}"/>
    <cellStyle name="20% - Énfasis5 3 10 12" xfId="5216" xr:uid="{00000000-0005-0000-0000-000057140000}"/>
    <cellStyle name="20% - Énfasis5 3 10 13" xfId="5217" xr:uid="{00000000-0005-0000-0000-000058140000}"/>
    <cellStyle name="20% - Énfasis5 3 10 2" xfId="5218" xr:uid="{00000000-0005-0000-0000-000059140000}"/>
    <cellStyle name="20% - Énfasis5 3 10 2 10" xfId="5219" xr:uid="{00000000-0005-0000-0000-00005A140000}"/>
    <cellStyle name="20% - Énfasis5 3 10 2 11" xfId="5220" xr:uid="{00000000-0005-0000-0000-00005B140000}"/>
    <cellStyle name="20% - Énfasis5 3 10 2 2" xfId="5221" xr:uid="{00000000-0005-0000-0000-00005C140000}"/>
    <cellStyle name="20% - Énfasis5 3 10 2 3" xfId="5222" xr:uid="{00000000-0005-0000-0000-00005D140000}"/>
    <cellStyle name="20% - Énfasis5 3 10 2 4" xfId="5223" xr:uid="{00000000-0005-0000-0000-00005E140000}"/>
    <cellStyle name="20% - Énfasis5 3 10 2 5" xfId="5224" xr:uid="{00000000-0005-0000-0000-00005F140000}"/>
    <cellStyle name="20% - Énfasis5 3 10 2 6" xfId="5225" xr:uid="{00000000-0005-0000-0000-000060140000}"/>
    <cellStyle name="20% - Énfasis5 3 10 2 7" xfId="5226" xr:uid="{00000000-0005-0000-0000-000061140000}"/>
    <cellStyle name="20% - Énfasis5 3 10 2 8" xfId="5227" xr:uid="{00000000-0005-0000-0000-000062140000}"/>
    <cellStyle name="20% - Énfasis5 3 10 2 9" xfId="5228" xr:uid="{00000000-0005-0000-0000-000063140000}"/>
    <cellStyle name="20% - Énfasis5 3 10 3" xfId="5229" xr:uid="{00000000-0005-0000-0000-000064140000}"/>
    <cellStyle name="20% - Énfasis5 3 10 3 10" xfId="5230" xr:uid="{00000000-0005-0000-0000-000065140000}"/>
    <cellStyle name="20% - Énfasis5 3 10 3 11" xfId="5231" xr:uid="{00000000-0005-0000-0000-000066140000}"/>
    <cellStyle name="20% - Énfasis5 3 10 3 2" xfId="5232" xr:uid="{00000000-0005-0000-0000-000067140000}"/>
    <cellStyle name="20% - Énfasis5 3 10 3 3" xfId="5233" xr:uid="{00000000-0005-0000-0000-000068140000}"/>
    <cellStyle name="20% - Énfasis5 3 10 3 4" xfId="5234" xr:uid="{00000000-0005-0000-0000-000069140000}"/>
    <cellStyle name="20% - Énfasis5 3 10 3 5" xfId="5235" xr:uid="{00000000-0005-0000-0000-00006A140000}"/>
    <cellStyle name="20% - Énfasis5 3 10 3 6" xfId="5236" xr:uid="{00000000-0005-0000-0000-00006B140000}"/>
    <cellStyle name="20% - Énfasis5 3 10 3 7" xfId="5237" xr:uid="{00000000-0005-0000-0000-00006C140000}"/>
    <cellStyle name="20% - Énfasis5 3 10 3 8" xfId="5238" xr:uid="{00000000-0005-0000-0000-00006D140000}"/>
    <cellStyle name="20% - Énfasis5 3 10 3 9" xfId="5239" xr:uid="{00000000-0005-0000-0000-00006E140000}"/>
    <cellStyle name="20% - Énfasis5 3 10 4" xfId="5240" xr:uid="{00000000-0005-0000-0000-00006F140000}"/>
    <cellStyle name="20% - Énfasis5 3 10 5" xfId="5241" xr:uid="{00000000-0005-0000-0000-000070140000}"/>
    <cellStyle name="20% - Énfasis5 3 10 6" xfId="5242" xr:uid="{00000000-0005-0000-0000-000071140000}"/>
    <cellStyle name="20% - Énfasis5 3 10 7" xfId="5243" xr:uid="{00000000-0005-0000-0000-000072140000}"/>
    <cellStyle name="20% - Énfasis5 3 10 8" xfId="5244" xr:uid="{00000000-0005-0000-0000-000073140000}"/>
    <cellStyle name="20% - Énfasis5 3 10 9" xfId="5245" xr:uid="{00000000-0005-0000-0000-000074140000}"/>
    <cellStyle name="20% - Énfasis5 3 11" xfId="5246" xr:uid="{00000000-0005-0000-0000-000075140000}"/>
    <cellStyle name="20% - Énfasis5 3 11 10" xfId="5247" xr:uid="{00000000-0005-0000-0000-000076140000}"/>
    <cellStyle name="20% - Énfasis5 3 11 11" xfId="5248" xr:uid="{00000000-0005-0000-0000-000077140000}"/>
    <cellStyle name="20% - Énfasis5 3 11 12" xfId="5249" xr:uid="{00000000-0005-0000-0000-000078140000}"/>
    <cellStyle name="20% - Énfasis5 3 11 13" xfId="5250" xr:uid="{00000000-0005-0000-0000-000079140000}"/>
    <cellStyle name="20% - Énfasis5 3 11 2" xfId="5251" xr:uid="{00000000-0005-0000-0000-00007A140000}"/>
    <cellStyle name="20% - Énfasis5 3 11 2 10" xfId="5252" xr:uid="{00000000-0005-0000-0000-00007B140000}"/>
    <cellStyle name="20% - Énfasis5 3 11 2 11" xfId="5253" xr:uid="{00000000-0005-0000-0000-00007C140000}"/>
    <cellStyle name="20% - Énfasis5 3 11 2 2" xfId="5254" xr:uid="{00000000-0005-0000-0000-00007D140000}"/>
    <cellStyle name="20% - Énfasis5 3 11 2 3" xfId="5255" xr:uid="{00000000-0005-0000-0000-00007E140000}"/>
    <cellStyle name="20% - Énfasis5 3 11 2 4" xfId="5256" xr:uid="{00000000-0005-0000-0000-00007F140000}"/>
    <cellStyle name="20% - Énfasis5 3 11 2 5" xfId="5257" xr:uid="{00000000-0005-0000-0000-000080140000}"/>
    <cellStyle name="20% - Énfasis5 3 11 2 6" xfId="5258" xr:uid="{00000000-0005-0000-0000-000081140000}"/>
    <cellStyle name="20% - Énfasis5 3 11 2 7" xfId="5259" xr:uid="{00000000-0005-0000-0000-000082140000}"/>
    <cellStyle name="20% - Énfasis5 3 11 2 8" xfId="5260" xr:uid="{00000000-0005-0000-0000-000083140000}"/>
    <cellStyle name="20% - Énfasis5 3 11 2 9" xfId="5261" xr:uid="{00000000-0005-0000-0000-000084140000}"/>
    <cellStyle name="20% - Énfasis5 3 11 3" xfId="5262" xr:uid="{00000000-0005-0000-0000-000085140000}"/>
    <cellStyle name="20% - Énfasis5 3 11 3 10" xfId="5263" xr:uid="{00000000-0005-0000-0000-000086140000}"/>
    <cellStyle name="20% - Énfasis5 3 11 3 11" xfId="5264" xr:uid="{00000000-0005-0000-0000-000087140000}"/>
    <cellStyle name="20% - Énfasis5 3 11 3 2" xfId="5265" xr:uid="{00000000-0005-0000-0000-000088140000}"/>
    <cellStyle name="20% - Énfasis5 3 11 3 3" xfId="5266" xr:uid="{00000000-0005-0000-0000-000089140000}"/>
    <cellStyle name="20% - Énfasis5 3 11 3 4" xfId="5267" xr:uid="{00000000-0005-0000-0000-00008A140000}"/>
    <cellStyle name="20% - Énfasis5 3 11 3 5" xfId="5268" xr:uid="{00000000-0005-0000-0000-00008B140000}"/>
    <cellStyle name="20% - Énfasis5 3 11 3 6" xfId="5269" xr:uid="{00000000-0005-0000-0000-00008C140000}"/>
    <cellStyle name="20% - Énfasis5 3 11 3 7" xfId="5270" xr:uid="{00000000-0005-0000-0000-00008D140000}"/>
    <cellStyle name="20% - Énfasis5 3 11 3 8" xfId="5271" xr:uid="{00000000-0005-0000-0000-00008E140000}"/>
    <cellStyle name="20% - Énfasis5 3 11 3 9" xfId="5272" xr:uid="{00000000-0005-0000-0000-00008F140000}"/>
    <cellStyle name="20% - Énfasis5 3 11 4" xfId="5273" xr:uid="{00000000-0005-0000-0000-000090140000}"/>
    <cellStyle name="20% - Énfasis5 3 11 5" xfId="5274" xr:uid="{00000000-0005-0000-0000-000091140000}"/>
    <cellStyle name="20% - Énfasis5 3 11 6" xfId="5275" xr:uid="{00000000-0005-0000-0000-000092140000}"/>
    <cellStyle name="20% - Énfasis5 3 11 7" xfId="5276" xr:uid="{00000000-0005-0000-0000-000093140000}"/>
    <cellStyle name="20% - Énfasis5 3 11 8" xfId="5277" xr:uid="{00000000-0005-0000-0000-000094140000}"/>
    <cellStyle name="20% - Énfasis5 3 11 9" xfId="5278" xr:uid="{00000000-0005-0000-0000-000095140000}"/>
    <cellStyle name="20% - Énfasis5 3 12" xfId="5279" xr:uid="{00000000-0005-0000-0000-000096140000}"/>
    <cellStyle name="20% - Énfasis5 3 13" xfId="5280" xr:uid="{00000000-0005-0000-0000-000097140000}"/>
    <cellStyle name="20% - Énfasis5 3 13 10" xfId="5281" xr:uid="{00000000-0005-0000-0000-000098140000}"/>
    <cellStyle name="20% - Énfasis5 3 13 11" xfId="5282" xr:uid="{00000000-0005-0000-0000-000099140000}"/>
    <cellStyle name="20% - Énfasis5 3 13 2" xfId="5283" xr:uid="{00000000-0005-0000-0000-00009A140000}"/>
    <cellStyle name="20% - Énfasis5 3 13 3" xfId="5284" xr:uid="{00000000-0005-0000-0000-00009B140000}"/>
    <cellStyle name="20% - Énfasis5 3 13 4" xfId="5285" xr:uid="{00000000-0005-0000-0000-00009C140000}"/>
    <cellStyle name="20% - Énfasis5 3 13 5" xfId="5286" xr:uid="{00000000-0005-0000-0000-00009D140000}"/>
    <cellStyle name="20% - Énfasis5 3 13 6" xfId="5287" xr:uid="{00000000-0005-0000-0000-00009E140000}"/>
    <cellStyle name="20% - Énfasis5 3 13 7" xfId="5288" xr:uid="{00000000-0005-0000-0000-00009F140000}"/>
    <cellStyle name="20% - Énfasis5 3 13 8" xfId="5289" xr:uid="{00000000-0005-0000-0000-0000A0140000}"/>
    <cellStyle name="20% - Énfasis5 3 13 9" xfId="5290" xr:uid="{00000000-0005-0000-0000-0000A1140000}"/>
    <cellStyle name="20% - Énfasis5 3 14" xfId="5291" xr:uid="{00000000-0005-0000-0000-0000A2140000}"/>
    <cellStyle name="20% - Énfasis5 3 14 10" xfId="5292" xr:uid="{00000000-0005-0000-0000-0000A3140000}"/>
    <cellStyle name="20% - Énfasis5 3 14 11" xfId="5293" xr:uid="{00000000-0005-0000-0000-0000A4140000}"/>
    <cellStyle name="20% - Énfasis5 3 14 2" xfId="5294" xr:uid="{00000000-0005-0000-0000-0000A5140000}"/>
    <cellStyle name="20% - Énfasis5 3 14 3" xfId="5295" xr:uid="{00000000-0005-0000-0000-0000A6140000}"/>
    <cellStyle name="20% - Énfasis5 3 14 4" xfId="5296" xr:uid="{00000000-0005-0000-0000-0000A7140000}"/>
    <cellStyle name="20% - Énfasis5 3 14 5" xfId="5297" xr:uid="{00000000-0005-0000-0000-0000A8140000}"/>
    <cellStyle name="20% - Énfasis5 3 14 6" xfId="5298" xr:uid="{00000000-0005-0000-0000-0000A9140000}"/>
    <cellStyle name="20% - Énfasis5 3 14 7" xfId="5299" xr:uid="{00000000-0005-0000-0000-0000AA140000}"/>
    <cellStyle name="20% - Énfasis5 3 14 8" xfId="5300" xr:uid="{00000000-0005-0000-0000-0000AB140000}"/>
    <cellStyle name="20% - Énfasis5 3 14 9" xfId="5301" xr:uid="{00000000-0005-0000-0000-0000AC140000}"/>
    <cellStyle name="20% - Énfasis5 3 2" xfId="5302" xr:uid="{00000000-0005-0000-0000-0000AD140000}"/>
    <cellStyle name="20% - Énfasis5 3 2 10" xfId="5303" xr:uid="{00000000-0005-0000-0000-0000AE140000}"/>
    <cellStyle name="20% - Énfasis5 3 2 11" xfId="5304" xr:uid="{00000000-0005-0000-0000-0000AF140000}"/>
    <cellStyle name="20% - Énfasis5 3 2 12" xfId="5305" xr:uid="{00000000-0005-0000-0000-0000B0140000}"/>
    <cellStyle name="20% - Énfasis5 3 2 13" xfId="5306" xr:uid="{00000000-0005-0000-0000-0000B1140000}"/>
    <cellStyle name="20% - Énfasis5 3 2 2" xfId="5307" xr:uid="{00000000-0005-0000-0000-0000B2140000}"/>
    <cellStyle name="20% - Énfasis5 3 2 2 10" xfId="5308" xr:uid="{00000000-0005-0000-0000-0000B3140000}"/>
    <cellStyle name="20% - Énfasis5 3 2 2 11" xfId="5309" xr:uid="{00000000-0005-0000-0000-0000B4140000}"/>
    <cellStyle name="20% - Énfasis5 3 2 2 2" xfId="5310" xr:uid="{00000000-0005-0000-0000-0000B5140000}"/>
    <cellStyle name="20% - Énfasis5 3 2 2 3" xfId="5311" xr:uid="{00000000-0005-0000-0000-0000B6140000}"/>
    <cellStyle name="20% - Énfasis5 3 2 2 4" xfId="5312" xr:uid="{00000000-0005-0000-0000-0000B7140000}"/>
    <cellStyle name="20% - Énfasis5 3 2 2 5" xfId="5313" xr:uid="{00000000-0005-0000-0000-0000B8140000}"/>
    <cellStyle name="20% - Énfasis5 3 2 2 6" xfId="5314" xr:uid="{00000000-0005-0000-0000-0000B9140000}"/>
    <cellStyle name="20% - Énfasis5 3 2 2 7" xfId="5315" xr:uid="{00000000-0005-0000-0000-0000BA140000}"/>
    <cellStyle name="20% - Énfasis5 3 2 2 8" xfId="5316" xr:uid="{00000000-0005-0000-0000-0000BB140000}"/>
    <cellStyle name="20% - Énfasis5 3 2 2 9" xfId="5317" xr:uid="{00000000-0005-0000-0000-0000BC140000}"/>
    <cellStyle name="20% - Énfasis5 3 2 3" xfId="5318" xr:uid="{00000000-0005-0000-0000-0000BD140000}"/>
    <cellStyle name="20% - Énfasis5 3 2 3 10" xfId="5319" xr:uid="{00000000-0005-0000-0000-0000BE140000}"/>
    <cellStyle name="20% - Énfasis5 3 2 3 11" xfId="5320" xr:uid="{00000000-0005-0000-0000-0000BF140000}"/>
    <cellStyle name="20% - Énfasis5 3 2 3 2" xfId="5321" xr:uid="{00000000-0005-0000-0000-0000C0140000}"/>
    <cellStyle name="20% - Énfasis5 3 2 3 3" xfId="5322" xr:uid="{00000000-0005-0000-0000-0000C1140000}"/>
    <cellStyle name="20% - Énfasis5 3 2 3 4" xfId="5323" xr:uid="{00000000-0005-0000-0000-0000C2140000}"/>
    <cellStyle name="20% - Énfasis5 3 2 3 5" xfId="5324" xr:uid="{00000000-0005-0000-0000-0000C3140000}"/>
    <cellStyle name="20% - Énfasis5 3 2 3 6" xfId="5325" xr:uid="{00000000-0005-0000-0000-0000C4140000}"/>
    <cellStyle name="20% - Énfasis5 3 2 3 7" xfId="5326" xr:uid="{00000000-0005-0000-0000-0000C5140000}"/>
    <cellStyle name="20% - Énfasis5 3 2 3 8" xfId="5327" xr:uid="{00000000-0005-0000-0000-0000C6140000}"/>
    <cellStyle name="20% - Énfasis5 3 2 3 9" xfId="5328" xr:uid="{00000000-0005-0000-0000-0000C7140000}"/>
    <cellStyle name="20% - Énfasis5 3 2 4" xfId="5329" xr:uid="{00000000-0005-0000-0000-0000C8140000}"/>
    <cellStyle name="20% - Énfasis5 3 2 5" xfId="5330" xr:uid="{00000000-0005-0000-0000-0000C9140000}"/>
    <cellStyle name="20% - Énfasis5 3 2 6" xfId="5331" xr:uid="{00000000-0005-0000-0000-0000CA140000}"/>
    <cellStyle name="20% - Énfasis5 3 2 7" xfId="5332" xr:uid="{00000000-0005-0000-0000-0000CB140000}"/>
    <cellStyle name="20% - Énfasis5 3 2 8" xfId="5333" xr:uid="{00000000-0005-0000-0000-0000CC140000}"/>
    <cellStyle name="20% - Énfasis5 3 2 9" xfId="5334" xr:uid="{00000000-0005-0000-0000-0000CD140000}"/>
    <cellStyle name="20% - Énfasis5 3 3" xfId="5335" xr:uid="{00000000-0005-0000-0000-0000CE140000}"/>
    <cellStyle name="20% - Énfasis5 3 3 10" xfId="5336" xr:uid="{00000000-0005-0000-0000-0000CF140000}"/>
    <cellStyle name="20% - Énfasis5 3 3 11" xfId="5337" xr:uid="{00000000-0005-0000-0000-0000D0140000}"/>
    <cellStyle name="20% - Énfasis5 3 3 12" xfId="5338" xr:uid="{00000000-0005-0000-0000-0000D1140000}"/>
    <cellStyle name="20% - Énfasis5 3 3 13" xfId="5339" xr:uid="{00000000-0005-0000-0000-0000D2140000}"/>
    <cellStyle name="20% - Énfasis5 3 3 2" xfId="5340" xr:uid="{00000000-0005-0000-0000-0000D3140000}"/>
    <cellStyle name="20% - Énfasis5 3 3 2 10" xfId="5341" xr:uid="{00000000-0005-0000-0000-0000D4140000}"/>
    <cellStyle name="20% - Énfasis5 3 3 2 11" xfId="5342" xr:uid="{00000000-0005-0000-0000-0000D5140000}"/>
    <cellStyle name="20% - Énfasis5 3 3 2 2" xfId="5343" xr:uid="{00000000-0005-0000-0000-0000D6140000}"/>
    <cellStyle name="20% - Énfasis5 3 3 2 3" xfId="5344" xr:uid="{00000000-0005-0000-0000-0000D7140000}"/>
    <cellStyle name="20% - Énfasis5 3 3 2 4" xfId="5345" xr:uid="{00000000-0005-0000-0000-0000D8140000}"/>
    <cellStyle name="20% - Énfasis5 3 3 2 5" xfId="5346" xr:uid="{00000000-0005-0000-0000-0000D9140000}"/>
    <cellStyle name="20% - Énfasis5 3 3 2 6" xfId="5347" xr:uid="{00000000-0005-0000-0000-0000DA140000}"/>
    <cellStyle name="20% - Énfasis5 3 3 2 7" xfId="5348" xr:uid="{00000000-0005-0000-0000-0000DB140000}"/>
    <cellStyle name="20% - Énfasis5 3 3 2 8" xfId="5349" xr:uid="{00000000-0005-0000-0000-0000DC140000}"/>
    <cellStyle name="20% - Énfasis5 3 3 2 9" xfId="5350" xr:uid="{00000000-0005-0000-0000-0000DD140000}"/>
    <cellStyle name="20% - Énfasis5 3 3 3" xfId="5351" xr:uid="{00000000-0005-0000-0000-0000DE140000}"/>
    <cellStyle name="20% - Énfasis5 3 3 3 10" xfId="5352" xr:uid="{00000000-0005-0000-0000-0000DF140000}"/>
    <cellStyle name="20% - Énfasis5 3 3 3 11" xfId="5353" xr:uid="{00000000-0005-0000-0000-0000E0140000}"/>
    <cellStyle name="20% - Énfasis5 3 3 3 2" xfId="5354" xr:uid="{00000000-0005-0000-0000-0000E1140000}"/>
    <cellStyle name="20% - Énfasis5 3 3 3 3" xfId="5355" xr:uid="{00000000-0005-0000-0000-0000E2140000}"/>
    <cellStyle name="20% - Énfasis5 3 3 3 4" xfId="5356" xr:uid="{00000000-0005-0000-0000-0000E3140000}"/>
    <cellStyle name="20% - Énfasis5 3 3 3 5" xfId="5357" xr:uid="{00000000-0005-0000-0000-0000E4140000}"/>
    <cellStyle name="20% - Énfasis5 3 3 3 6" xfId="5358" xr:uid="{00000000-0005-0000-0000-0000E5140000}"/>
    <cellStyle name="20% - Énfasis5 3 3 3 7" xfId="5359" xr:uid="{00000000-0005-0000-0000-0000E6140000}"/>
    <cellStyle name="20% - Énfasis5 3 3 3 8" xfId="5360" xr:uid="{00000000-0005-0000-0000-0000E7140000}"/>
    <cellStyle name="20% - Énfasis5 3 3 3 9" xfId="5361" xr:uid="{00000000-0005-0000-0000-0000E8140000}"/>
    <cellStyle name="20% - Énfasis5 3 3 4" xfId="5362" xr:uid="{00000000-0005-0000-0000-0000E9140000}"/>
    <cellStyle name="20% - Énfasis5 3 3 5" xfId="5363" xr:uid="{00000000-0005-0000-0000-0000EA140000}"/>
    <cellStyle name="20% - Énfasis5 3 3 6" xfId="5364" xr:uid="{00000000-0005-0000-0000-0000EB140000}"/>
    <cellStyle name="20% - Énfasis5 3 3 7" xfId="5365" xr:uid="{00000000-0005-0000-0000-0000EC140000}"/>
    <cellStyle name="20% - Énfasis5 3 3 8" xfId="5366" xr:uid="{00000000-0005-0000-0000-0000ED140000}"/>
    <cellStyle name="20% - Énfasis5 3 3 9" xfId="5367" xr:uid="{00000000-0005-0000-0000-0000EE140000}"/>
    <cellStyle name="20% - Énfasis5 3 4" xfId="5368" xr:uid="{00000000-0005-0000-0000-0000EF140000}"/>
    <cellStyle name="20% - Énfasis5 3 4 10" xfId="5369" xr:uid="{00000000-0005-0000-0000-0000F0140000}"/>
    <cellStyle name="20% - Énfasis5 3 4 11" xfId="5370" xr:uid="{00000000-0005-0000-0000-0000F1140000}"/>
    <cellStyle name="20% - Énfasis5 3 4 12" xfId="5371" xr:uid="{00000000-0005-0000-0000-0000F2140000}"/>
    <cellStyle name="20% - Énfasis5 3 4 13" xfId="5372" xr:uid="{00000000-0005-0000-0000-0000F3140000}"/>
    <cellStyle name="20% - Énfasis5 3 4 2" xfId="5373" xr:uid="{00000000-0005-0000-0000-0000F4140000}"/>
    <cellStyle name="20% - Énfasis5 3 4 2 10" xfId="5374" xr:uid="{00000000-0005-0000-0000-0000F5140000}"/>
    <cellStyle name="20% - Énfasis5 3 4 2 11" xfId="5375" xr:uid="{00000000-0005-0000-0000-0000F6140000}"/>
    <cellStyle name="20% - Énfasis5 3 4 2 2" xfId="5376" xr:uid="{00000000-0005-0000-0000-0000F7140000}"/>
    <cellStyle name="20% - Énfasis5 3 4 2 3" xfId="5377" xr:uid="{00000000-0005-0000-0000-0000F8140000}"/>
    <cellStyle name="20% - Énfasis5 3 4 2 4" xfId="5378" xr:uid="{00000000-0005-0000-0000-0000F9140000}"/>
    <cellStyle name="20% - Énfasis5 3 4 2 5" xfId="5379" xr:uid="{00000000-0005-0000-0000-0000FA140000}"/>
    <cellStyle name="20% - Énfasis5 3 4 2 6" xfId="5380" xr:uid="{00000000-0005-0000-0000-0000FB140000}"/>
    <cellStyle name="20% - Énfasis5 3 4 2 7" xfId="5381" xr:uid="{00000000-0005-0000-0000-0000FC140000}"/>
    <cellStyle name="20% - Énfasis5 3 4 2 8" xfId="5382" xr:uid="{00000000-0005-0000-0000-0000FD140000}"/>
    <cellStyle name="20% - Énfasis5 3 4 2 9" xfId="5383" xr:uid="{00000000-0005-0000-0000-0000FE140000}"/>
    <cellStyle name="20% - Énfasis5 3 4 3" xfId="5384" xr:uid="{00000000-0005-0000-0000-0000FF140000}"/>
    <cellStyle name="20% - Énfasis5 3 4 3 10" xfId="5385" xr:uid="{00000000-0005-0000-0000-000000150000}"/>
    <cellStyle name="20% - Énfasis5 3 4 3 11" xfId="5386" xr:uid="{00000000-0005-0000-0000-000001150000}"/>
    <cellStyle name="20% - Énfasis5 3 4 3 2" xfId="5387" xr:uid="{00000000-0005-0000-0000-000002150000}"/>
    <cellStyle name="20% - Énfasis5 3 4 3 3" xfId="5388" xr:uid="{00000000-0005-0000-0000-000003150000}"/>
    <cellStyle name="20% - Énfasis5 3 4 3 4" xfId="5389" xr:uid="{00000000-0005-0000-0000-000004150000}"/>
    <cellStyle name="20% - Énfasis5 3 4 3 5" xfId="5390" xr:uid="{00000000-0005-0000-0000-000005150000}"/>
    <cellStyle name="20% - Énfasis5 3 4 3 6" xfId="5391" xr:uid="{00000000-0005-0000-0000-000006150000}"/>
    <cellStyle name="20% - Énfasis5 3 4 3 7" xfId="5392" xr:uid="{00000000-0005-0000-0000-000007150000}"/>
    <cellStyle name="20% - Énfasis5 3 4 3 8" xfId="5393" xr:uid="{00000000-0005-0000-0000-000008150000}"/>
    <cellStyle name="20% - Énfasis5 3 4 3 9" xfId="5394" xr:uid="{00000000-0005-0000-0000-000009150000}"/>
    <cellStyle name="20% - Énfasis5 3 4 4" xfId="5395" xr:uid="{00000000-0005-0000-0000-00000A150000}"/>
    <cellStyle name="20% - Énfasis5 3 4 5" xfId="5396" xr:uid="{00000000-0005-0000-0000-00000B150000}"/>
    <cellStyle name="20% - Énfasis5 3 4 6" xfId="5397" xr:uid="{00000000-0005-0000-0000-00000C150000}"/>
    <cellStyle name="20% - Énfasis5 3 4 7" xfId="5398" xr:uid="{00000000-0005-0000-0000-00000D150000}"/>
    <cellStyle name="20% - Énfasis5 3 4 8" xfId="5399" xr:uid="{00000000-0005-0000-0000-00000E150000}"/>
    <cellStyle name="20% - Énfasis5 3 4 9" xfId="5400" xr:uid="{00000000-0005-0000-0000-00000F150000}"/>
    <cellStyle name="20% - Énfasis5 3 5" xfId="5401" xr:uid="{00000000-0005-0000-0000-000010150000}"/>
    <cellStyle name="20% - Énfasis5 3 5 10" xfId="5402" xr:uid="{00000000-0005-0000-0000-000011150000}"/>
    <cellStyle name="20% - Énfasis5 3 5 11" xfId="5403" xr:uid="{00000000-0005-0000-0000-000012150000}"/>
    <cellStyle name="20% - Énfasis5 3 5 12" xfId="5404" xr:uid="{00000000-0005-0000-0000-000013150000}"/>
    <cellStyle name="20% - Énfasis5 3 5 13" xfId="5405" xr:uid="{00000000-0005-0000-0000-000014150000}"/>
    <cellStyle name="20% - Énfasis5 3 5 2" xfId="5406" xr:uid="{00000000-0005-0000-0000-000015150000}"/>
    <cellStyle name="20% - Énfasis5 3 5 2 10" xfId="5407" xr:uid="{00000000-0005-0000-0000-000016150000}"/>
    <cellStyle name="20% - Énfasis5 3 5 2 11" xfId="5408" xr:uid="{00000000-0005-0000-0000-000017150000}"/>
    <cellStyle name="20% - Énfasis5 3 5 2 2" xfId="5409" xr:uid="{00000000-0005-0000-0000-000018150000}"/>
    <cellStyle name="20% - Énfasis5 3 5 2 3" xfId="5410" xr:uid="{00000000-0005-0000-0000-000019150000}"/>
    <cellStyle name="20% - Énfasis5 3 5 2 4" xfId="5411" xr:uid="{00000000-0005-0000-0000-00001A150000}"/>
    <cellStyle name="20% - Énfasis5 3 5 2 5" xfId="5412" xr:uid="{00000000-0005-0000-0000-00001B150000}"/>
    <cellStyle name="20% - Énfasis5 3 5 2 6" xfId="5413" xr:uid="{00000000-0005-0000-0000-00001C150000}"/>
    <cellStyle name="20% - Énfasis5 3 5 2 7" xfId="5414" xr:uid="{00000000-0005-0000-0000-00001D150000}"/>
    <cellStyle name="20% - Énfasis5 3 5 2 8" xfId="5415" xr:uid="{00000000-0005-0000-0000-00001E150000}"/>
    <cellStyle name="20% - Énfasis5 3 5 2 9" xfId="5416" xr:uid="{00000000-0005-0000-0000-00001F150000}"/>
    <cellStyle name="20% - Énfasis5 3 5 3" xfId="5417" xr:uid="{00000000-0005-0000-0000-000020150000}"/>
    <cellStyle name="20% - Énfasis5 3 5 3 10" xfId="5418" xr:uid="{00000000-0005-0000-0000-000021150000}"/>
    <cellStyle name="20% - Énfasis5 3 5 3 11" xfId="5419" xr:uid="{00000000-0005-0000-0000-000022150000}"/>
    <cellStyle name="20% - Énfasis5 3 5 3 2" xfId="5420" xr:uid="{00000000-0005-0000-0000-000023150000}"/>
    <cellStyle name="20% - Énfasis5 3 5 3 3" xfId="5421" xr:uid="{00000000-0005-0000-0000-000024150000}"/>
    <cellStyle name="20% - Énfasis5 3 5 3 4" xfId="5422" xr:uid="{00000000-0005-0000-0000-000025150000}"/>
    <cellStyle name="20% - Énfasis5 3 5 3 5" xfId="5423" xr:uid="{00000000-0005-0000-0000-000026150000}"/>
    <cellStyle name="20% - Énfasis5 3 5 3 6" xfId="5424" xr:uid="{00000000-0005-0000-0000-000027150000}"/>
    <cellStyle name="20% - Énfasis5 3 5 3 7" xfId="5425" xr:uid="{00000000-0005-0000-0000-000028150000}"/>
    <cellStyle name="20% - Énfasis5 3 5 3 8" xfId="5426" xr:uid="{00000000-0005-0000-0000-000029150000}"/>
    <cellStyle name="20% - Énfasis5 3 5 3 9" xfId="5427" xr:uid="{00000000-0005-0000-0000-00002A150000}"/>
    <cellStyle name="20% - Énfasis5 3 5 4" xfId="5428" xr:uid="{00000000-0005-0000-0000-00002B150000}"/>
    <cellStyle name="20% - Énfasis5 3 5 5" xfId="5429" xr:uid="{00000000-0005-0000-0000-00002C150000}"/>
    <cellStyle name="20% - Énfasis5 3 5 6" xfId="5430" xr:uid="{00000000-0005-0000-0000-00002D150000}"/>
    <cellStyle name="20% - Énfasis5 3 5 7" xfId="5431" xr:uid="{00000000-0005-0000-0000-00002E150000}"/>
    <cellStyle name="20% - Énfasis5 3 5 8" xfId="5432" xr:uid="{00000000-0005-0000-0000-00002F150000}"/>
    <cellStyle name="20% - Énfasis5 3 5 9" xfId="5433" xr:uid="{00000000-0005-0000-0000-000030150000}"/>
    <cellStyle name="20% - Énfasis5 3 6" xfId="5434" xr:uid="{00000000-0005-0000-0000-000031150000}"/>
    <cellStyle name="20% - Énfasis5 3 6 10" xfId="5435" xr:uid="{00000000-0005-0000-0000-000032150000}"/>
    <cellStyle name="20% - Énfasis5 3 6 11" xfId="5436" xr:uid="{00000000-0005-0000-0000-000033150000}"/>
    <cellStyle name="20% - Énfasis5 3 6 12" xfId="5437" xr:uid="{00000000-0005-0000-0000-000034150000}"/>
    <cellStyle name="20% - Énfasis5 3 6 13" xfId="5438" xr:uid="{00000000-0005-0000-0000-000035150000}"/>
    <cellStyle name="20% - Énfasis5 3 6 2" xfId="5439" xr:uid="{00000000-0005-0000-0000-000036150000}"/>
    <cellStyle name="20% - Énfasis5 3 6 2 10" xfId="5440" xr:uid="{00000000-0005-0000-0000-000037150000}"/>
    <cellStyle name="20% - Énfasis5 3 6 2 11" xfId="5441" xr:uid="{00000000-0005-0000-0000-000038150000}"/>
    <cellStyle name="20% - Énfasis5 3 6 2 2" xfId="5442" xr:uid="{00000000-0005-0000-0000-000039150000}"/>
    <cellStyle name="20% - Énfasis5 3 6 2 3" xfId="5443" xr:uid="{00000000-0005-0000-0000-00003A150000}"/>
    <cellStyle name="20% - Énfasis5 3 6 2 4" xfId="5444" xr:uid="{00000000-0005-0000-0000-00003B150000}"/>
    <cellStyle name="20% - Énfasis5 3 6 2 5" xfId="5445" xr:uid="{00000000-0005-0000-0000-00003C150000}"/>
    <cellStyle name="20% - Énfasis5 3 6 2 6" xfId="5446" xr:uid="{00000000-0005-0000-0000-00003D150000}"/>
    <cellStyle name="20% - Énfasis5 3 6 2 7" xfId="5447" xr:uid="{00000000-0005-0000-0000-00003E150000}"/>
    <cellStyle name="20% - Énfasis5 3 6 2 8" xfId="5448" xr:uid="{00000000-0005-0000-0000-00003F150000}"/>
    <cellStyle name="20% - Énfasis5 3 6 2 9" xfId="5449" xr:uid="{00000000-0005-0000-0000-000040150000}"/>
    <cellStyle name="20% - Énfasis5 3 6 3" xfId="5450" xr:uid="{00000000-0005-0000-0000-000041150000}"/>
    <cellStyle name="20% - Énfasis5 3 6 3 10" xfId="5451" xr:uid="{00000000-0005-0000-0000-000042150000}"/>
    <cellStyle name="20% - Énfasis5 3 6 3 11" xfId="5452" xr:uid="{00000000-0005-0000-0000-000043150000}"/>
    <cellStyle name="20% - Énfasis5 3 6 3 2" xfId="5453" xr:uid="{00000000-0005-0000-0000-000044150000}"/>
    <cellStyle name="20% - Énfasis5 3 6 3 3" xfId="5454" xr:uid="{00000000-0005-0000-0000-000045150000}"/>
    <cellStyle name="20% - Énfasis5 3 6 3 4" xfId="5455" xr:uid="{00000000-0005-0000-0000-000046150000}"/>
    <cellStyle name="20% - Énfasis5 3 6 3 5" xfId="5456" xr:uid="{00000000-0005-0000-0000-000047150000}"/>
    <cellStyle name="20% - Énfasis5 3 6 3 6" xfId="5457" xr:uid="{00000000-0005-0000-0000-000048150000}"/>
    <cellStyle name="20% - Énfasis5 3 6 3 7" xfId="5458" xr:uid="{00000000-0005-0000-0000-000049150000}"/>
    <cellStyle name="20% - Énfasis5 3 6 3 8" xfId="5459" xr:uid="{00000000-0005-0000-0000-00004A150000}"/>
    <cellStyle name="20% - Énfasis5 3 6 3 9" xfId="5460" xr:uid="{00000000-0005-0000-0000-00004B150000}"/>
    <cellStyle name="20% - Énfasis5 3 6 4" xfId="5461" xr:uid="{00000000-0005-0000-0000-00004C150000}"/>
    <cellStyle name="20% - Énfasis5 3 6 5" xfId="5462" xr:uid="{00000000-0005-0000-0000-00004D150000}"/>
    <cellStyle name="20% - Énfasis5 3 6 6" xfId="5463" xr:uid="{00000000-0005-0000-0000-00004E150000}"/>
    <cellStyle name="20% - Énfasis5 3 6 7" xfId="5464" xr:uid="{00000000-0005-0000-0000-00004F150000}"/>
    <cellStyle name="20% - Énfasis5 3 6 8" xfId="5465" xr:uid="{00000000-0005-0000-0000-000050150000}"/>
    <cellStyle name="20% - Énfasis5 3 6 9" xfId="5466" xr:uid="{00000000-0005-0000-0000-000051150000}"/>
    <cellStyle name="20% - Énfasis5 3 7" xfId="5467" xr:uid="{00000000-0005-0000-0000-000052150000}"/>
    <cellStyle name="20% - Énfasis5 3 7 10" xfId="5468" xr:uid="{00000000-0005-0000-0000-000053150000}"/>
    <cellStyle name="20% - Énfasis5 3 7 11" xfId="5469" xr:uid="{00000000-0005-0000-0000-000054150000}"/>
    <cellStyle name="20% - Énfasis5 3 7 12" xfId="5470" xr:uid="{00000000-0005-0000-0000-000055150000}"/>
    <cellStyle name="20% - Énfasis5 3 7 13" xfId="5471" xr:uid="{00000000-0005-0000-0000-000056150000}"/>
    <cellStyle name="20% - Énfasis5 3 7 2" xfId="5472" xr:uid="{00000000-0005-0000-0000-000057150000}"/>
    <cellStyle name="20% - Énfasis5 3 7 2 10" xfId="5473" xr:uid="{00000000-0005-0000-0000-000058150000}"/>
    <cellStyle name="20% - Énfasis5 3 7 2 11" xfId="5474" xr:uid="{00000000-0005-0000-0000-000059150000}"/>
    <cellStyle name="20% - Énfasis5 3 7 2 2" xfId="5475" xr:uid="{00000000-0005-0000-0000-00005A150000}"/>
    <cellStyle name="20% - Énfasis5 3 7 2 3" xfId="5476" xr:uid="{00000000-0005-0000-0000-00005B150000}"/>
    <cellStyle name="20% - Énfasis5 3 7 2 4" xfId="5477" xr:uid="{00000000-0005-0000-0000-00005C150000}"/>
    <cellStyle name="20% - Énfasis5 3 7 2 5" xfId="5478" xr:uid="{00000000-0005-0000-0000-00005D150000}"/>
    <cellStyle name="20% - Énfasis5 3 7 2 6" xfId="5479" xr:uid="{00000000-0005-0000-0000-00005E150000}"/>
    <cellStyle name="20% - Énfasis5 3 7 2 7" xfId="5480" xr:uid="{00000000-0005-0000-0000-00005F150000}"/>
    <cellStyle name="20% - Énfasis5 3 7 2 8" xfId="5481" xr:uid="{00000000-0005-0000-0000-000060150000}"/>
    <cellStyle name="20% - Énfasis5 3 7 2 9" xfId="5482" xr:uid="{00000000-0005-0000-0000-000061150000}"/>
    <cellStyle name="20% - Énfasis5 3 7 3" xfId="5483" xr:uid="{00000000-0005-0000-0000-000062150000}"/>
    <cellStyle name="20% - Énfasis5 3 7 3 10" xfId="5484" xr:uid="{00000000-0005-0000-0000-000063150000}"/>
    <cellStyle name="20% - Énfasis5 3 7 3 11" xfId="5485" xr:uid="{00000000-0005-0000-0000-000064150000}"/>
    <cellStyle name="20% - Énfasis5 3 7 3 2" xfId="5486" xr:uid="{00000000-0005-0000-0000-000065150000}"/>
    <cellStyle name="20% - Énfasis5 3 7 3 3" xfId="5487" xr:uid="{00000000-0005-0000-0000-000066150000}"/>
    <cellStyle name="20% - Énfasis5 3 7 3 4" xfId="5488" xr:uid="{00000000-0005-0000-0000-000067150000}"/>
    <cellStyle name="20% - Énfasis5 3 7 3 5" xfId="5489" xr:uid="{00000000-0005-0000-0000-000068150000}"/>
    <cellStyle name="20% - Énfasis5 3 7 3 6" xfId="5490" xr:uid="{00000000-0005-0000-0000-000069150000}"/>
    <cellStyle name="20% - Énfasis5 3 7 3 7" xfId="5491" xr:uid="{00000000-0005-0000-0000-00006A150000}"/>
    <cellStyle name="20% - Énfasis5 3 7 3 8" xfId="5492" xr:uid="{00000000-0005-0000-0000-00006B150000}"/>
    <cellStyle name="20% - Énfasis5 3 7 3 9" xfId="5493" xr:uid="{00000000-0005-0000-0000-00006C150000}"/>
    <cellStyle name="20% - Énfasis5 3 7 4" xfId="5494" xr:uid="{00000000-0005-0000-0000-00006D150000}"/>
    <cellStyle name="20% - Énfasis5 3 7 5" xfId="5495" xr:uid="{00000000-0005-0000-0000-00006E150000}"/>
    <cellStyle name="20% - Énfasis5 3 7 6" xfId="5496" xr:uid="{00000000-0005-0000-0000-00006F150000}"/>
    <cellStyle name="20% - Énfasis5 3 7 7" xfId="5497" xr:uid="{00000000-0005-0000-0000-000070150000}"/>
    <cellStyle name="20% - Énfasis5 3 7 8" xfId="5498" xr:uid="{00000000-0005-0000-0000-000071150000}"/>
    <cellStyle name="20% - Énfasis5 3 7 9" xfId="5499" xr:uid="{00000000-0005-0000-0000-000072150000}"/>
    <cellStyle name="20% - Énfasis5 3 8" xfId="5500" xr:uid="{00000000-0005-0000-0000-000073150000}"/>
    <cellStyle name="20% - Énfasis5 3 8 10" xfId="5501" xr:uid="{00000000-0005-0000-0000-000074150000}"/>
    <cellStyle name="20% - Énfasis5 3 8 11" xfId="5502" xr:uid="{00000000-0005-0000-0000-000075150000}"/>
    <cellStyle name="20% - Énfasis5 3 8 12" xfId="5503" xr:uid="{00000000-0005-0000-0000-000076150000}"/>
    <cellStyle name="20% - Énfasis5 3 8 13" xfId="5504" xr:uid="{00000000-0005-0000-0000-000077150000}"/>
    <cellStyle name="20% - Énfasis5 3 8 2" xfId="5505" xr:uid="{00000000-0005-0000-0000-000078150000}"/>
    <cellStyle name="20% - Énfasis5 3 8 2 10" xfId="5506" xr:uid="{00000000-0005-0000-0000-000079150000}"/>
    <cellStyle name="20% - Énfasis5 3 8 2 11" xfId="5507" xr:uid="{00000000-0005-0000-0000-00007A150000}"/>
    <cellStyle name="20% - Énfasis5 3 8 2 2" xfId="5508" xr:uid="{00000000-0005-0000-0000-00007B150000}"/>
    <cellStyle name="20% - Énfasis5 3 8 2 3" xfId="5509" xr:uid="{00000000-0005-0000-0000-00007C150000}"/>
    <cellStyle name="20% - Énfasis5 3 8 2 4" xfId="5510" xr:uid="{00000000-0005-0000-0000-00007D150000}"/>
    <cellStyle name="20% - Énfasis5 3 8 2 5" xfId="5511" xr:uid="{00000000-0005-0000-0000-00007E150000}"/>
    <cellStyle name="20% - Énfasis5 3 8 2 6" xfId="5512" xr:uid="{00000000-0005-0000-0000-00007F150000}"/>
    <cellStyle name="20% - Énfasis5 3 8 2 7" xfId="5513" xr:uid="{00000000-0005-0000-0000-000080150000}"/>
    <cellStyle name="20% - Énfasis5 3 8 2 8" xfId="5514" xr:uid="{00000000-0005-0000-0000-000081150000}"/>
    <cellStyle name="20% - Énfasis5 3 8 2 9" xfId="5515" xr:uid="{00000000-0005-0000-0000-000082150000}"/>
    <cellStyle name="20% - Énfasis5 3 8 3" xfId="5516" xr:uid="{00000000-0005-0000-0000-000083150000}"/>
    <cellStyle name="20% - Énfasis5 3 8 3 10" xfId="5517" xr:uid="{00000000-0005-0000-0000-000084150000}"/>
    <cellStyle name="20% - Énfasis5 3 8 3 11" xfId="5518" xr:uid="{00000000-0005-0000-0000-000085150000}"/>
    <cellStyle name="20% - Énfasis5 3 8 3 2" xfId="5519" xr:uid="{00000000-0005-0000-0000-000086150000}"/>
    <cellStyle name="20% - Énfasis5 3 8 3 3" xfId="5520" xr:uid="{00000000-0005-0000-0000-000087150000}"/>
    <cellStyle name="20% - Énfasis5 3 8 3 4" xfId="5521" xr:uid="{00000000-0005-0000-0000-000088150000}"/>
    <cellStyle name="20% - Énfasis5 3 8 3 5" xfId="5522" xr:uid="{00000000-0005-0000-0000-000089150000}"/>
    <cellStyle name="20% - Énfasis5 3 8 3 6" xfId="5523" xr:uid="{00000000-0005-0000-0000-00008A150000}"/>
    <cellStyle name="20% - Énfasis5 3 8 3 7" xfId="5524" xr:uid="{00000000-0005-0000-0000-00008B150000}"/>
    <cellStyle name="20% - Énfasis5 3 8 3 8" xfId="5525" xr:uid="{00000000-0005-0000-0000-00008C150000}"/>
    <cellStyle name="20% - Énfasis5 3 8 3 9" xfId="5526" xr:uid="{00000000-0005-0000-0000-00008D150000}"/>
    <cellStyle name="20% - Énfasis5 3 8 4" xfId="5527" xr:uid="{00000000-0005-0000-0000-00008E150000}"/>
    <cellStyle name="20% - Énfasis5 3 8 5" xfId="5528" xr:uid="{00000000-0005-0000-0000-00008F150000}"/>
    <cellStyle name="20% - Énfasis5 3 8 6" xfId="5529" xr:uid="{00000000-0005-0000-0000-000090150000}"/>
    <cellStyle name="20% - Énfasis5 3 8 7" xfId="5530" xr:uid="{00000000-0005-0000-0000-000091150000}"/>
    <cellStyle name="20% - Énfasis5 3 8 8" xfId="5531" xr:uid="{00000000-0005-0000-0000-000092150000}"/>
    <cellStyle name="20% - Énfasis5 3 8 9" xfId="5532" xr:uid="{00000000-0005-0000-0000-000093150000}"/>
    <cellStyle name="20% - Énfasis5 3 9" xfId="5533" xr:uid="{00000000-0005-0000-0000-000094150000}"/>
    <cellStyle name="20% - Énfasis5 3 9 10" xfId="5534" xr:uid="{00000000-0005-0000-0000-000095150000}"/>
    <cellStyle name="20% - Énfasis5 3 9 11" xfId="5535" xr:uid="{00000000-0005-0000-0000-000096150000}"/>
    <cellStyle name="20% - Énfasis5 3 9 12" xfId="5536" xr:uid="{00000000-0005-0000-0000-000097150000}"/>
    <cellStyle name="20% - Énfasis5 3 9 13" xfId="5537" xr:uid="{00000000-0005-0000-0000-000098150000}"/>
    <cellStyle name="20% - Énfasis5 3 9 2" xfId="5538" xr:uid="{00000000-0005-0000-0000-000099150000}"/>
    <cellStyle name="20% - Énfasis5 3 9 2 10" xfId="5539" xr:uid="{00000000-0005-0000-0000-00009A150000}"/>
    <cellStyle name="20% - Énfasis5 3 9 2 11" xfId="5540" xr:uid="{00000000-0005-0000-0000-00009B150000}"/>
    <cellStyle name="20% - Énfasis5 3 9 2 2" xfId="5541" xr:uid="{00000000-0005-0000-0000-00009C150000}"/>
    <cellStyle name="20% - Énfasis5 3 9 2 3" xfId="5542" xr:uid="{00000000-0005-0000-0000-00009D150000}"/>
    <cellStyle name="20% - Énfasis5 3 9 2 4" xfId="5543" xr:uid="{00000000-0005-0000-0000-00009E150000}"/>
    <cellStyle name="20% - Énfasis5 3 9 2 5" xfId="5544" xr:uid="{00000000-0005-0000-0000-00009F150000}"/>
    <cellStyle name="20% - Énfasis5 3 9 2 6" xfId="5545" xr:uid="{00000000-0005-0000-0000-0000A0150000}"/>
    <cellStyle name="20% - Énfasis5 3 9 2 7" xfId="5546" xr:uid="{00000000-0005-0000-0000-0000A1150000}"/>
    <cellStyle name="20% - Énfasis5 3 9 2 8" xfId="5547" xr:uid="{00000000-0005-0000-0000-0000A2150000}"/>
    <cellStyle name="20% - Énfasis5 3 9 2 9" xfId="5548" xr:uid="{00000000-0005-0000-0000-0000A3150000}"/>
    <cellStyle name="20% - Énfasis5 3 9 3" xfId="5549" xr:uid="{00000000-0005-0000-0000-0000A4150000}"/>
    <cellStyle name="20% - Énfasis5 3 9 3 10" xfId="5550" xr:uid="{00000000-0005-0000-0000-0000A5150000}"/>
    <cellStyle name="20% - Énfasis5 3 9 3 11" xfId="5551" xr:uid="{00000000-0005-0000-0000-0000A6150000}"/>
    <cellStyle name="20% - Énfasis5 3 9 3 2" xfId="5552" xr:uid="{00000000-0005-0000-0000-0000A7150000}"/>
    <cellStyle name="20% - Énfasis5 3 9 3 3" xfId="5553" xr:uid="{00000000-0005-0000-0000-0000A8150000}"/>
    <cellStyle name="20% - Énfasis5 3 9 3 4" xfId="5554" xr:uid="{00000000-0005-0000-0000-0000A9150000}"/>
    <cellStyle name="20% - Énfasis5 3 9 3 5" xfId="5555" xr:uid="{00000000-0005-0000-0000-0000AA150000}"/>
    <cellStyle name="20% - Énfasis5 3 9 3 6" xfId="5556" xr:uid="{00000000-0005-0000-0000-0000AB150000}"/>
    <cellStyle name="20% - Énfasis5 3 9 3 7" xfId="5557" xr:uid="{00000000-0005-0000-0000-0000AC150000}"/>
    <cellStyle name="20% - Énfasis5 3 9 3 8" xfId="5558" xr:uid="{00000000-0005-0000-0000-0000AD150000}"/>
    <cellStyle name="20% - Énfasis5 3 9 3 9" xfId="5559" xr:uid="{00000000-0005-0000-0000-0000AE150000}"/>
    <cellStyle name="20% - Énfasis5 3 9 4" xfId="5560" xr:uid="{00000000-0005-0000-0000-0000AF150000}"/>
    <cellStyle name="20% - Énfasis5 3 9 5" xfId="5561" xr:uid="{00000000-0005-0000-0000-0000B0150000}"/>
    <cellStyle name="20% - Énfasis5 3 9 6" xfId="5562" xr:uid="{00000000-0005-0000-0000-0000B1150000}"/>
    <cellStyle name="20% - Énfasis5 3 9 7" xfId="5563" xr:uid="{00000000-0005-0000-0000-0000B2150000}"/>
    <cellStyle name="20% - Énfasis5 3 9 8" xfId="5564" xr:uid="{00000000-0005-0000-0000-0000B3150000}"/>
    <cellStyle name="20% - Énfasis5 3 9 9" xfId="5565" xr:uid="{00000000-0005-0000-0000-0000B4150000}"/>
    <cellStyle name="20% - Énfasis5 4" xfId="5566" xr:uid="{00000000-0005-0000-0000-0000B5150000}"/>
    <cellStyle name="20% - Énfasis5 4 10" xfId="5567" xr:uid="{00000000-0005-0000-0000-0000B6150000}"/>
    <cellStyle name="20% - Énfasis5 4 10 10" xfId="5568" xr:uid="{00000000-0005-0000-0000-0000B7150000}"/>
    <cellStyle name="20% - Énfasis5 4 10 11" xfId="5569" xr:uid="{00000000-0005-0000-0000-0000B8150000}"/>
    <cellStyle name="20% - Énfasis5 4 10 12" xfId="5570" xr:uid="{00000000-0005-0000-0000-0000B9150000}"/>
    <cellStyle name="20% - Énfasis5 4 10 13" xfId="5571" xr:uid="{00000000-0005-0000-0000-0000BA150000}"/>
    <cellStyle name="20% - Énfasis5 4 10 2" xfId="5572" xr:uid="{00000000-0005-0000-0000-0000BB150000}"/>
    <cellStyle name="20% - Énfasis5 4 10 2 10" xfId="5573" xr:uid="{00000000-0005-0000-0000-0000BC150000}"/>
    <cellStyle name="20% - Énfasis5 4 10 2 11" xfId="5574" xr:uid="{00000000-0005-0000-0000-0000BD150000}"/>
    <cellStyle name="20% - Énfasis5 4 10 2 2" xfId="5575" xr:uid="{00000000-0005-0000-0000-0000BE150000}"/>
    <cellStyle name="20% - Énfasis5 4 10 2 3" xfId="5576" xr:uid="{00000000-0005-0000-0000-0000BF150000}"/>
    <cellStyle name="20% - Énfasis5 4 10 2 4" xfId="5577" xr:uid="{00000000-0005-0000-0000-0000C0150000}"/>
    <cellStyle name="20% - Énfasis5 4 10 2 5" xfId="5578" xr:uid="{00000000-0005-0000-0000-0000C1150000}"/>
    <cellStyle name="20% - Énfasis5 4 10 2 6" xfId="5579" xr:uid="{00000000-0005-0000-0000-0000C2150000}"/>
    <cellStyle name="20% - Énfasis5 4 10 2 7" xfId="5580" xr:uid="{00000000-0005-0000-0000-0000C3150000}"/>
    <cellStyle name="20% - Énfasis5 4 10 2 8" xfId="5581" xr:uid="{00000000-0005-0000-0000-0000C4150000}"/>
    <cellStyle name="20% - Énfasis5 4 10 2 9" xfId="5582" xr:uid="{00000000-0005-0000-0000-0000C5150000}"/>
    <cellStyle name="20% - Énfasis5 4 10 3" xfId="5583" xr:uid="{00000000-0005-0000-0000-0000C6150000}"/>
    <cellStyle name="20% - Énfasis5 4 10 3 10" xfId="5584" xr:uid="{00000000-0005-0000-0000-0000C7150000}"/>
    <cellStyle name="20% - Énfasis5 4 10 3 11" xfId="5585" xr:uid="{00000000-0005-0000-0000-0000C8150000}"/>
    <cellStyle name="20% - Énfasis5 4 10 3 2" xfId="5586" xr:uid="{00000000-0005-0000-0000-0000C9150000}"/>
    <cellStyle name="20% - Énfasis5 4 10 3 3" xfId="5587" xr:uid="{00000000-0005-0000-0000-0000CA150000}"/>
    <cellStyle name="20% - Énfasis5 4 10 3 4" xfId="5588" xr:uid="{00000000-0005-0000-0000-0000CB150000}"/>
    <cellStyle name="20% - Énfasis5 4 10 3 5" xfId="5589" xr:uid="{00000000-0005-0000-0000-0000CC150000}"/>
    <cellStyle name="20% - Énfasis5 4 10 3 6" xfId="5590" xr:uid="{00000000-0005-0000-0000-0000CD150000}"/>
    <cellStyle name="20% - Énfasis5 4 10 3 7" xfId="5591" xr:uid="{00000000-0005-0000-0000-0000CE150000}"/>
    <cellStyle name="20% - Énfasis5 4 10 3 8" xfId="5592" xr:uid="{00000000-0005-0000-0000-0000CF150000}"/>
    <cellStyle name="20% - Énfasis5 4 10 3 9" xfId="5593" xr:uid="{00000000-0005-0000-0000-0000D0150000}"/>
    <cellStyle name="20% - Énfasis5 4 10 4" xfId="5594" xr:uid="{00000000-0005-0000-0000-0000D1150000}"/>
    <cellStyle name="20% - Énfasis5 4 10 5" xfId="5595" xr:uid="{00000000-0005-0000-0000-0000D2150000}"/>
    <cellStyle name="20% - Énfasis5 4 10 6" xfId="5596" xr:uid="{00000000-0005-0000-0000-0000D3150000}"/>
    <cellStyle name="20% - Énfasis5 4 10 7" xfId="5597" xr:uid="{00000000-0005-0000-0000-0000D4150000}"/>
    <cellStyle name="20% - Énfasis5 4 10 8" xfId="5598" xr:uid="{00000000-0005-0000-0000-0000D5150000}"/>
    <cellStyle name="20% - Énfasis5 4 10 9" xfId="5599" xr:uid="{00000000-0005-0000-0000-0000D6150000}"/>
    <cellStyle name="20% - Énfasis5 4 11" xfId="5600" xr:uid="{00000000-0005-0000-0000-0000D7150000}"/>
    <cellStyle name="20% - Énfasis5 4 11 10" xfId="5601" xr:uid="{00000000-0005-0000-0000-0000D8150000}"/>
    <cellStyle name="20% - Énfasis5 4 11 11" xfId="5602" xr:uid="{00000000-0005-0000-0000-0000D9150000}"/>
    <cellStyle name="20% - Énfasis5 4 11 12" xfId="5603" xr:uid="{00000000-0005-0000-0000-0000DA150000}"/>
    <cellStyle name="20% - Énfasis5 4 11 13" xfId="5604" xr:uid="{00000000-0005-0000-0000-0000DB150000}"/>
    <cellStyle name="20% - Énfasis5 4 11 2" xfId="5605" xr:uid="{00000000-0005-0000-0000-0000DC150000}"/>
    <cellStyle name="20% - Énfasis5 4 11 2 10" xfId="5606" xr:uid="{00000000-0005-0000-0000-0000DD150000}"/>
    <cellStyle name="20% - Énfasis5 4 11 2 11" xfId="5607" xr:uid="{00000000-0005-0000-0000-0000DE150000}"/>
    <cellStyle name="20% - Énfasis5 4 11 2 2" xfId="5608" xr:uid="{00000000-0005-0000-0000-0000DF150000}"/>
    <cellStyle name="20% - Énfasis5 4 11 2 3" xfId="5609" xr:uid="{00000000-0005-0000-0000-0000E0150000}"/>
    <cellStyle name="20% - Énfasis5 4 11 2 4" xfId="5610" xr:uid="{00000000-0005-0000-0000-0000E1150000}"/>
    <cellStyle name="20% - Énfasis5 4 11 2 5" xfId="5611" xr:uid="{00000000-0005-0000-0000-0000E2150000}"/>
    <cellStyle name="20% - Énfasis5 4 11 2 6" xfId="5612" xr:uid="{00000000-0005-0000-0000-0000E3150000}"/>
    <cellStyle name="20% - Énfasis5 4 11 2 7" xfId="5613" xr:uid="{00000000-0005-0000-0000-0000E4150000}"/>
    <cellStyle name="20% - Énfasis5 4 11 2 8" xfId="5614" xr:uid="{00000000-0005-0000-0000-0000E5150000}"/>
    <cellStyle name="20% - Énfasis5 4 11 2 9" xfId="5615" xr:uid="{00000000-0005-0000-0000-0000E6150000}"/>
    <cellStyle name="20% - Énfasis5 4 11 3" xfId="5616" xr:uid="{00000000-0005-0000-0000-0000E7150000}"/>
    <cellStyle name="20% - Énfasis5 4 11 3 10" xfId="5617" xr:uid="{00000000-0005-0000-0000-0000E8150000}"/>
    <cellStyle name="20% - Énfasis5 4 11 3 11" xfId="5618" xr:uid="{00000000-0005-0000-0000-0000E9150000}"/>
    <cellStyle name="20% - Énfasis5 4 11 3 2" xfId="5619" xr:uid="{00000000-0005-0000-0000-0000EA150000}"/>
    <cellStyle name="20% - Énfasis5 4 11 3 3" xfId="5620" xr:uid="{00000000-0005-0000-0000-0000EB150000}"/>
    <cellStyle name="20% - Énfasis5 4 11 3 4" xfId="5621" xr:uid="{00000000-0005-0000-0000-0000EC150000}"/>
    <cellStyle name="20% - Énfasis5 4 11 3 5" xfId="5622" xr:uid="{00000000-0005-0000-0000-0000ED150000}"/>
    <cellStyle name="20% - Énfasis5 4 11 3 6" xfId="5623" xr:uid="{00000000-0005-0000-0000-0000EE150000}"/>
    <cellStyle name="20% - Énfasis5 4 11 3 7" xfId="5624" xr:uid="{00000000-0005-0000-0000-0000EF150000}"/>
    <cellStyle name="20% - Énfasis5 4 11 3 8" xfId="5625" xr:uid="{00000000-0005-0000-0000-0000F0150000}"/>
    <cellStyle name="20% - Énfasis5 4 11 3 9" xfId="5626" xr:uid="{00000000-0005-0000-0000-0000F1150000}"/>
    <cellStyle name="20% - Énfasis5 4 11 4" xfId="5627" xr:uid="{00000000-0005-0000-0000-0000F2150000}"/>
    <cellStyle name="20% - Énfasis5 4 11 5" xfId="5628" xr:uid="{00000000-0005-0000-0000-0000F3150000}"/>
    <cellStyle name="20% - Énfasis5 4 11 6" xfId="5629" xr:uid="{00000000-0005-0000-0000-0000F4150000}"/>
    <cellStyle name="20% - Énfasis5 4 11 7" xfId="5630" xr:uid="{00000000-0005-0000-0000-0000F5150000}"/>
    <cellStyle name="20% - Énfasis5 4 11 8" xfId="5631" xr:uid="{00000000-0005-0000-0000-0000F6150000}"/>
    <cellStyle name="20% - Énfasis5 4 11 9" xfId="5632" xr:uid="{00000000-0005-0000-0000-0000F7150000}"/>
    <cellStyle name="20% - Énfasis5 4 12" xfId="5633" xr:uid="{00000000-0005-0000-0000-0000F8150000}"/>
    <cellStyle name="20% - Énfasis5 4 13" xfId="5634" xr:uid="{00000000-0005-0000-0000-0000F9150000}"/>
    <cellStyle name="20% - Énfasis5 4 13 10" xfId="5635" xr:uid="{00000000-0005-0000-0000-0000FA150000}"/>
    <cellStyle name="20% - Énfasis5 4 13 11" xfId="5636" xr:uid="{00000000-0005-0000-0000-0000FB150000}"/>
    <cellStyle name="20% - Énfasis5 4 13 2" xfId="5637" xr:uid="{00000000-0005-0000-0000-0000FC150000}"/>
    <cellStyle name="20% - Énfasis5 4 13 3" xfId="5638" xr:uid="{00000000-0005-0000-0000-0000FD150000}"/>
    <cellStyle name="20% - Énfasis5 4 13 4" xfId="5639" xr:uid="{00000000-0005-0000-0000-0000FE150000}"/>
    <cellStyle name="20% - Énfasis5 4 13 5" xfId="5640" xr:uid="{00000000-0005-0000-0000-0000FF150000}"/>
    <cellStyle name="20% - Énfasis5 4 13 6" xfId="5641" xr:uid="{00000000-0005-0000-0000-000000160000}"/>
    <cellStyle name="20% - Énfasis5 4 13 7" xfId="5642" xr:uid="{00000000-0005-0000-0000-000001160000}"/>
    <cellStyle name="20% - Énfasis5 4 13 8" xfId="5643" xr:uid="{00000000-0005-0000-0000-000002160000}"/>
    <cellStyle name="20% - Énfasis5 4 13 9" xfId="5644" xr:uid="{00000000-0005-0000-0000-000003160000}"/>
    <cellStyle name="20% - Énfasis5 4 14" xfId="5645" xr:uid="{00000000-0005-0000-0000-000004160000}"/>
    <cellStyle name="20% - Énfasis5 4 14 10" xfId="5646" xr:uid="{00000000-0005-0000-0000-000005160000}"/>
    <cellStyle name="20% - Énfasis5 4 14 11" xfId="5647" xr:uid="{00000000-0005-0000-0000-000006160000}"/>
    <cellStyle name="20% - Énfasis5 4 14 2" xfId="5648" xr:uid="{00000000-0005-0000-0000-000007160000}"/>
    <cellStyle name="20% - Énfasis5 4 14 3" xfId="5649" xr:uid="{00000000-0005-0000-0000-000008160000}"/>
    <cellStyle name="20% - Énfasis5 4 14 4" xfId="5650" xr:uid="{00000000-0005-0000-0000-000009160000}"/>
    <cellStyle name="20% - Énfasis5 4 14 5" xfId="5651" xr:uid="{00000000-0005-0000-0000-00000A160000}"/>
    <cellStyle name="20% - Énfasis5 4 14 6" xfId="5652" xr:uid="{00000000-0005-0000-0000-00000B160000}"/>
    <cellStyle name="20% - Énfasis5 4 14 7" xfId="5653" xr:uid="{00000000-0005-0000-0000-00000C160000}"/>
    <cellStyle name="20% - Énfasis5 4 14 8" xfId="5654" xr:uid="{00000000-0005-0000-0000-00000D160000}"/>
    <cellStyle name="20% - Énfasis5 4 14 9" xfId="5655" xr:uid="{00000000-0005-0000-0000-00000E160000}"/>
    <cellStyle name="20% - Énfasis5 4 2" xfId="5656" xr:uid="{00000000-0005-0000-0000-00000F160000}"/>
    <cellStyle name="20% - Énfasis5 4 2 10" xfId="5657" xr:uid="{00000000-0005-0000-0000-000010160000}"/>
    <cellStyle name="20% - Énfasis5 4 2 11" xfId="5658" xr:uid="{00000000-0005-0000-0000-000011160000}"/>
    <cellStyle name="20% - Énfasis5 4 2 12" xfId="5659" xr:uid="{00000000-0005-0000-0000-000012160000}"/>
    <cellStyle name="20% - Énfasis5 4 2 13" xfId="5660" xr:uid="{00000000-0005-0000-0000-000013160000}"/>
    <cellStyle name="20% - Énfasis5 4 2 2" xfId="5661" xr:uid="{00000000-0005-0000-0000-000014160000}"/>
    <cellStyle name="20% - Énfasis5 4 2 2 10" xfId="5662" xr:uid="{00000000-0005-0000-0000-000015160000}"/>
    <cellStyle name="20% - Énfasis5 4 2 2 11" xfId="5663" xr:uid="{00000000-0005-0000-0000-000016160000}"/>
    <cellStyle name="20% - Énfasis5 4 2 2 2" xfId="5664" xr:uid="{00000000-0005-0000-0000-000017160000}"/>
    <cellStyle name="20% - Énfasis5 4 2 2 3" xfId="5665" xr:uid="{00000000-0005-0000-0000-000018160000}"/>
    <cellStyle name="20% - Énfasis5 4 2 2 4" xfId="5666" xr:uid="{00000000-0005-0000-0000-000019160000}"/>
    <cellStyle name="20% - Énfasis5 4 2 2 5" xfId="5667" xr:uid="{00000000-0005-0000-0000-00001A160000}"/>
    <cellStyle name="20% - Énfasis5 4 2 2 6" xfId="5668" xr:uid="{00000000-0005-0000-0000-00001B160000}"/>
    <cellStyle name="20% - Énfasis5 4 2 2 7" xfId="5669" xr:uid="{00000000-0005-0000-0000-00001C160000}"/>
    <cellStyle name="20% - Énfasis5 4 2 2 8" xfId="5670" xr:uid="{00000000-0005-0000-0000-00001D160000}"/>
    <cellStyle name="20% - Énfasis5 4 2 2 9" xfId="5671" xr:uid="{00000000-0005-0000-0000-00001E160000}"/>
    <cellStyle name="20% - Énfasis5 4 2 3" xfId="5672" xr:uid="{00000000-0005-0000-0000-00001F160000}"/>
    <cellStyle name="20% - Énfasis5 4 2 3 10" xfId="5673" xr:uid="{00000000-0005-0000-0000-000020160000}"/>
    <cellStyle name="20% - Énfasis5 4 2 3 11" xfId="5674" xr:uid="{00000000-0005-0000-0000-000021160000}"/>
    <cellStyle name="20% - Énfasis5 4 2 3 2" xfId="5675" xr:uid="{00000000-0005-0000-0000-000022160000}"/>
    <cellStyle name="20% - Énfasis5 4 2 3 3" xfId="5676" xr:uid="{00000000-0005-0000-0000-000023160000}"/>
    <cellStyle name="20% - Énfasis5 4 2 3 4" xfId="5677" xr:uid="{00000000-0005-0000-0000-000024160000}"/>
    <cellStyle name="20% - Énfasis5 4 2 3 5" xfId="5678" xr:uid="{00000000-0005-0000-0000-000025160000}"/>
    <cellStyle name="20% - Énfasis5 4 2 3 6" xfId="5679" xr:uid="{00000000-0005-0000-0000-000026160000}"/>
    <cellStyle name="20% - Énfasis5 4 2 3 7" xfId="5680" xr:uid="{00000000-0005-0000-0000-000027160000}"/>
    <cellStyle name="20% - Énfasis5 4 2 3 8" xfId="5681" xr:uid="{00000000-0005-0000-0000-000028160000}"/>
    <cellStyle name="20% - Énfasis5 4 2 3 9" xfId="5682" xr:uid="{00000000-0005-0000-0000-000029160000}"/>
    <cellStyle name="20% - Énfasis5 4 2 4" xfId="5683" xr:uid="{00000000-0005-0000-0000-00002A160000}"/>
    <cellStyle name="20% - Énfasis5 4 2 5" xfId="5684" xr:uid="{00000000-0005-0000-0000-00002B160000}"/>
    <cellStyle name="20% - Énfasis5 4 2 6" xfId="5685" xr:uid="{00000000-0005-0000-0000-00002C160000}"/>
    <cellStyle name="20% - Énfasis5 4 2 7" xfId="5686" xr:uid="{00000000-0005-0000-0000-00002D160000}"/>
    <cellStyle name="20% - Énfasis5 4 2 8" xfId="5687" xr:uid="{00000000-0005-0000-0000-00002E160000}"/>
    <cellStyle name="20% - Énfasis5 4 2 9" xfId="5688" xr:uid="{00000000-0005-0000-0000-00002F160000}"/>
    <cellStyle name="20% - Énfasis5 4 3" xfId="5689" xr:uid="{00000000-0005-0000-0000-000030160000}"/>
    <cellStyle name="20% - Énfasis5 4 3 10" xfId="5690" xr:uid="{00000000-0005-0000-0000-000031160000}"/>
    <cellStyle name="20% - Énfasis5 4 3 11" xfId="5691" xr:uid="{00000000-0005-0000-0000-000032160000}"/>
    <cellStyle name="20% - Énfasis5 4 3 12" xfId="5692" xr:uid="{00000000-0005-0000-0000-000033160000}"/>
    <cellStyle name="20% - Énfasis5 4 3 13" xfId="5693" xr:uid="{00000000-0005-0000-0000-000034160000}"/>
    <cellStyle name="20% - Énfasis5 4 3 2" xfId="5694" xr:uid="{00000000-0005-0000-0000-000035160000}"/>
    <cellStyle name="20% - Énfasis5 4 3 2 10" xfId="5695" xr:uid="{00000000-0005-0000-0000-000036160000}"/>
    <cellStyle name="20% - Énfasis5 4 3 2 11" xfId="5696" xr:uid="{00000000-0005-0000-0000-000037160000}"/>
    <cellStyle name="20% - Énfasis5 4 3 2 2" xfId="5697" xr:uid="{00000000-0005-0000-0000-000038160000}"/>
    <cellStyle name="20% - Énfasis5 4 3 2 3" xfId="5698" xr:uid="{00000000-0005-0000-0000-000039160000}"/>
    <cellStyle name="20% - Énfasis5 4 3 2 4" xfId="5699" xr:uid="{00000000-0005-0000-0000-00003A160000}"/>
    <cellStyle name="20% - Énfasis5 4 3 2 5" xfId="5700" xr:uid="{00000000-0005-0000-0000-00003B160000}"/>
    <cellStyle name="20% - Énfasis5 4 3 2 6" xfId="5701" xr:uid="{00000000-0005-0000-0000-00003C160000}"/>
    <cellStyle name="20% - Énfasis5 4 3 2 7" xfId="5702" xr:uid="{00000000-0005-0000-0000-00003D160000}"/>
    <cellStyle name="20% - Énfasis5 4 3 2 8" xfId="5703" xr:uid="{00000000-0005-0000-0000-00003E160000}"/>
    <cellStyle name="20% - Énfasis5 4 3 2 9" xfId="5704" xr:uid="{00000000-0005-0000-0000-00003F160000}"/>
    <cellStyle name="20% - Énfasis5 4 3 3" xfId="5705" xr:uid="{00000000-0005-0000-0000-000040160000}"/>
    <cellStyle name="20% - Énfasis5 4 3 3 10" xfId="5706" xr:uid="{00000000-0005-0000-0000-000041160000}"/>
    <cellStyle name="20% - Énfasis5 4 3 3 11" xfId="5707" xr:uid="{00000000-0005-0000-0000-000042160000}"/>
    <cellStyle name="20% - Énfasis5 4 3 3 2" xfId="5708" xr:uid="{00000000-0005-0000-0000-000043160000}"/>
    <cellStyle name="20% - Énfasis5 4 3 3 3" xfId="5709" xr:uid="{00000000-0005-0000-0000-000044160000}"/>
    <cellStyle name="20% - Énfasis5 4 3 3 4" xfId="5710" xr:uid="{00000000-0005-0000-0000-000045160000}"/>
    <cellStyle name="20% - Énfasis5 4 3 3 5" xfId="5711" xr:uid="{00000000-0005-0000-0000-000046160000}"/>
    <cellStyle name="20% - Énfasis5 4 3 3 6" xfId="5712" xr:uid="{00000000-0005-0000-0000-000047160000}"/>
    <cellStyle name="20% - Énfasis5 4 3 3 7" xfId="5713" xr:uid="{00000000-0005-0000-0000-000048160000}"/>
    <cellStyle name="20% - Énfasis5 4 3 3 8" xfId="5714" xr:uid="{00000000-0005-0000-0000-000049160000}"/>
    <cellStyle name="20% - Énfasis5 4 3 3 9" xfId="5715" xr:uid="{00000000-0005-0000-0000-00004A160000}"/>
    <cellStyle name="20% - Énfasis5 4 3 4" xfId="5716" xr:uid="{00000000-0005-0000-0000-00004B160000}"/>
    <cellStyle name="20% - Énfasis5 4 3 5" xfId="5717" xr:uid="{00000000-0005-0000-0000-00004C160000}"/>
    <cellStyle name="20% - Énfasis5 4 3 6" xfId="5718" xr:uid="{00000000-0005-0000-0000-00004D160000}"/>
    <cellStyle name="20% - Énfasis5 4 3 7" xfId="5719" xr:uid="{00000000-0005-0000-0000-00004E160000}"/>
    <cellStyle name="20% - Énfasis5 4 3 8" xfId="5720" xr:uid="{00000000-0005-0000-0000-00004F160000}"/>
    <cellStyle name="20% - Énfasis5 4 3 9" xfId="5721" xr:uid="{00000000-0005-0000-0000-000050160000}"/>
    <cellStyle name="20% - Énfasis5 4 4" xfId="5722" xr:uid="{00000000-0005-0000-0000-000051160000}"/>
    <cellStyle name="20% - Énfasis5 4 4 10" xfId="5723" xr:uid="{00000000-0005-0000-0000-000052160000}"/>
    <cellStyle name="20% - Énfasis5 4 4 11" xfId="5724" xr:uid="{00000000-0005-0000-0000-000053160000}"/>
    <cellStyle name="20% - Énfasis5 4 4 12" xfId="5725" xr:uid="{00000000-0005-0000-0000-000054160000}"/>
    <cellStyle name="20% - Énfasis5 4 4 13" xfId="5726" xr:uid="{00000000-0005-0000-0000-000055160000}"/>
    <cellStyle name="20% - Énfasis5 4 4 2" xfId="5727" xr:uid="{00000000-0005-0000-0000-000056160000}"/>
    <cellStyle name="20% - Énfasis5 4 4 2 10" xfId="5728" xr:uid="{00000000-0005-0000-0000-000057160000}"/>
    <cellStyle name="20% - Énfasis5 4 4 2 11" xfId="5729" xr:uid="{00000000-0005-0000-0000-000058160000}"/>
    <cellStyle name="20% - Énfasis5 4 4 2 2" xfId="5730" xr:uid="{00000000-0005-0000-0000-000059160000}"/>
    <cellStyle name="20% - Énfasis5 4 4 2 3" xfId="5731" xr:uid="{00000000-0005-0000-0000-00005A160000}"/>
    <cellStyle name="20% - Énfasis5 4 4 2 4" xfId="5732" xr:uid="{00000000-0005-0000-0000-00005B160000}"/>
    <cellStyle name="20% - Énfasis5 4 4 2 5" xfId="5733" xr:uid="{00000000-0005-0000-0000-00005C160000}"/>
    <cellStyle name="20% - Énfasis5 4 4 2 6" xfId="5734" xr:uid="{00000000-0005-0000-0000-00005D160000}"/>
    <cellStyle name="20% - Énfasis5 4 4 2 7" xfId="5735" xr:uid="{00000000-0005-0000-0000-00005E160000}"/>
    <cellStyle name="20% - Énfasis5 4 4 2 8" xfId="5736" xr:uid="{00000000-0005-0000-0000-00005F160000}"/>
    <cellStyle name="20% - Énfasis5 4 4 2 9" xfId="5737" xr:uid="{00000000-0005-0000-0000-000060160000}"/>
    <cellStyle name="20% - Énfasis5 4 4 3" xfId="5738" xr:uid="{00000000-0005-0000-0000-000061160000}"/>
    <cellStyle name="20% - Énfasis5 4 4 3 10" xfId="5739" xr:uid="{00000000-0005-0000-0000-000062160000}"/>
    <cellStyle name="20% - Énfasis5 4 4 3 11" xfId="5740" xr:uid="{00000000-0005-0000-0000-000063160000}"/>
    <cellStyle name="20% - Énfasis5 4 4 3 2" xfId="5741" xr:uid="{00000000-0005-0000-0000-000064160000}"/>
    <cellStyle name="20% - Énfasis5 4 4 3 3" xfId="5742" xr:uid="{00000000-0005-0000-0000-000065160000}"/>
    <cellStyle name="20% - Énfasis5 4 4 3 4" xfId="5743" xr:uid="{00000000-0005-0000-0000-000066160000}"/>
    <cellStyle name="20% - Énfasis5 4 4 3 5" xfId="5744" xr:uid="{00000000-0005-0000-0000-000067160000}"/>
    <cellStyle name="20% - Énfasis5 4 4 3 6" xfId="5745" xr:uid="{00000000-0005-0000-0000-000068160000}"/>
    <cellStyle name="20% - Énfasis5 4 4 3 7" xfId="5746" xr:uid="{00000000-0005-0000-0000-000069160000}"/>
    <cellStyle name="20% - Énfasis5 4 4 3 8" xfId="5747" xr:uid="{00000000-0005-0000-0000-00006A160000}"/>
    <cellStyle name="20% - Énfasis5 4 4 3 9" xfId="5748" xr:uid="{00000000-0005-0000-0000-00006B160000}"/>
    <cellStyle name="20% - Énfasis5 4 4 4" xfId="5749" xr:uid="{00000000-0005-0000-0000-00006C160000}"/>
    <cellStyle name="20% - Énfasis5 4 4 5" xfId="5750" xr:uid="{00000000-0005-0000-0000-00006D160000}"/>
    <cellStyle name="20% - Énfasis5 4 4 6" xfId="5751" xr:uid="{00000000-0005-0000-0000-00006E160000}"/>
    <cellStyle name="20% - Énfasis5 4 4 7" xfId="5752" xr:uid="{00000000-0005-0000-0000-00006F160000}"/>
    <cellStyle name="20% - Énfasis5 4 4 8" xfId="5753" xr:uid="{00000000-0005-0000-0000-000070160000}"/>
    <cellStyle name="20% - Énfasis5 4 4 9" xfId="5754" xr:uid="{00000000-0005-0000-0000-000071160000}"/>
    <cellStyle name="20% - Énfasis5 4 5" xfId="5755" xr:uid="{00000000-0005-0000-0000-000072160000}"/>
    <cellStyle name="20% - Énfasis5 4 5 10" xfId="5756" xr:uid="{00000000-0005-0000-0000-000073160000}"/>
    <cellStyle name="20% - Énfasis5 4 5 11" xfId="5757" xr:uid="{00000000-0005-0000-0000-000074160000}"/>
    <cellStyle name="20% - Énfasis5 4 5 12" xfId="5758" xr:uid="{00000000-0005-0000-0000-000075160000}"/>
    <cellStyle name="20% - Énfasis5 4 5 13" xfId="5759" xr:uid="{00000000-0005-0000-0000-000076160000}"/>
    <cellStyle name="20% - Énfasis5 4 5 2" xfId="5760" xr:uid="{00000000-0005-0000-0000-000077160000}"/>
    <cellStyle name="20% - Énfasis5 4 5 2 10" xfId="5761" xr:uid="{00000000-0005-0000-0000-000078160000}"/>
    <cellStyle name="20% - Énfasis5 4 5 2 11" xfId="5762" xr:uid="{00000000-0005-0000-0000-000079160000}"/>
    <cellStyle name="20% - Énfasis5 4 5 2 2" xfId="5763" xr:uid="{00000000-0005-0000-0000-00007A160000}"/>
    <cellStyle name="20% - Énfasis5 4 5 2 3" xfId="5764" xr:uid="{00000000-0005-0000-0000-00007B160000}"/>
    <cellStyle name="20% - Énfasis5 4 5 2 4" xfId="5765" xr:uid="{00000000-0005-0000-0000-00007C160000}"/>
    <cellStyle name="20% - Énfasis5 4 5 2 5" xfId="5766" xr:uid="{00000000-0005-0000-0000-00007D160000}"/>
    <cellStyle name="20% - Énfasis5 4 5 2 6" xfId="5767" xr:uid="{00000000-0005-0000-0000-00007E160000}"/>
    <cellStyle name="20% - Énfasis5 4 5 2 7" xfId="5768" xr:uid="{00000000-0005-0000-0000-00007F160000}"/>
    <cellStyle name="20% - Énfasis5 4 5 2 8" xfId="5769" xr:uid="{00000000-0005-0000-0000-000080160000}"/>
    <cellStyle name="20% - Énfasis5 4 5 2 9" xfId="5770" xr:uid="{00000000-0005-0000-0000-000081160000}"/>
    <cellStyle name="20% - Énfasis5 4 5 3" xfId="5771" xr:uid="{00000000-0005-0000-0000-000082160000}"/>
    <cellStyle name="20% - Énfasis5 4 5 3 10" xfId="5772" xr:uid="{00000000-0005-0000-0000-000083160000}"/>
    <cellStyle name="20% - Énfasis5 4 5 3 11" xfId="5773" xr:uid="{00000000-0005-0000-0000-000084160000}"/>
    <cellStyle name="20% - Énfasis5 4 5 3 2" xfId="5774" xr:uid="{00000000-0005-0000-0000-000085160000}"/>
    <cellStyle name="20% - Énfasis5 4 5 3 3" xfId="5775" xr:uid="{00000000-0005-0000-0000-000086160000}"/>
    <cellStyle name="20% - Énfasis5 4 5 3 4" xfId="5776" xr:uid="{00000000-0005-0000-0000-000087160000}"/>
    <cellStyle name="20% - Énfasis5 4 5 3 5" xfId="5777" xr:uid="{00000000-0005-0000-0000-000088160000}"/>
    <cellStyle name="20% - Énfasis5 4 5 3 6" xfId="5778" xr:uid="{00000000-0005-0000-0000-000089160000}"/>
    <cellStyle name="20% - Énfasis5 4 5 3 7" xfId="5779" xr:uid="{00000000-0005-0000-0000-00008A160000}"/>
    <cellStyle name="20% - Énfasis5 4 5 3 8" xfId="5780" xr:uid="{00000000-0005-0000-0000-00008B160000}"/>
    <cellStyle name="20% - Énfasis5 4 5 3 9" xfId="5781" xr:uid="{00000000-0005-0000-0000-00008C160000}"/>
    <cellStyle name="20% - Énfasis5 4 5 4" xfId="5782" xr:uid="{00000000-0005-0000-0000-00008D160000}"/>
    <cellStyle name="20% - Énfasis5 4 5 5" xfId="5783" xr:uid="{00000000-0005-0000-0000-00008E160000}"/>
    <cellStyle name="20% - Énfasis5 4 5 6" xfId="5784" xr:uid="{00000000-0005-0000-0000-00008F160000}"/>
    <cellStyle name="20% - Énfasis5 4 5 7" xfId="5785" xr:uid="{00000000-0005-0000-0000-000090160000}"/>
    <cellStyle name="20% - Énfasis5 4 5 8" xfId="5786" xr:uid="{00000000-0005-0000-0000-000091160000}"/>
    <cellStyle name="20% - Énfasis5 4 5 9" xfId="5787" xr:uid="{00000000-0005-0000-0000-000092160000}"/>
    <cellStyle name="20% - Énfasis5 4 6" xfId="5788" xr:uid="{00000000-0005-0000-0000-000093160000}"/>
    <cellStyle name="20% - Énfasis5 4 6 10" xfId="5789" xr:uid="{00000000-0005-0000-0000-000094160000}"/>
    <cellStyle name="20% - Énfasis5 4 6 11" xfId="5790" xr:uid="{00000000-0005-0000-0000-000095160000}"/>
    <cellStyle name="20% - Énfasis5 4 6 12" xfId="5791" xr:uid="{00000000-0005-0000-0000-000096160000}"/>
    <cellStyle name="20% - Énfasis5 4 6 13" xfId="5792" xr:uid="{00000000-0005-0000-0000-000097160000}"/>
    <cellStyle name="20% - Énfasis5 4 6 2" xfId="5793" xr:uid="{00000000-0005-0000-0000-000098160000}"/>
    <cellStyle name="20% - Énfasis5 4 6 2 10" xfId="5794" xr:uid="{00000000-0005-0000-0000-000099160000}"/>
    <cellStyle name="20% - Énfasis5 4 6 2 11" xfId="5795" xr:uid="{00000000-0005-0000-0000-00009A160000}"/>
    <cellStyle name="20% - Énfasis5 4 6 2 2" xfId="5796" xr:uid="{00000000-0005-0000-0000-00009B160000}"/>
    <cellStyle name="20% - Énfasis5 4 6 2 3" xfId="5797" xr:uid="{00000000-0005-0000-0000-00009C160000}"/>
    <cellStyle name="20% - Énfasis5 4 6 2 4" xfId="5798" xr:uid="{00000000-0005-0000-0000-00009D160000}"/>
    <cellStyle name="20% - Énfasis5 4 6 2 5" xfId="5799" xr:uid="{00000000-0005-0000-0000-00009E160000}"/>
    <cellStyle name="20% - Énfasis5 4 6 2 6" xfId="5800" xr:uid="{00000000-0005-0000-0000-00009F160000}"/>
    <cellStyle name="20% - Énfasis5 4 6 2 7" xfId="5801" xr:uid="{00000000-0005-0000-0000-0000A0160000}"/>
    <cellStyle name="20% - Énfasis5 4 6 2 8" xfId="5802" xr:uid="{00000000-0005-0000-0000-0000A1160000}"/>
    <cellStyle name="20% - Énfasis5 4 6 2 9" xfId="5803" xr:uid="{00000000-0005-0000-0000-0000A2160000}"/>
    <cellStyle name="20% - Énfasis5 4 6 3" xfId="5804" xr:uid="{00000000-0005-0000-0000-0000A3160000}"/>
    <cellStyle name="20% - Énfasis5 4 6 3 10" xfId="5805" xr:uid="{00000000-0005-0000-0000-0000A4160000}"/>
    <cellStyle name="20% - Énfasis5 4 6 3 11" xfId="5806" xr:uid="{00000000-0005-0000-0000-0000A5160000}"/>
    <cellStyle name="20% - Énfasis5 4 6 3 2" xfId="5807" xr:uid="{00000000-0005-0000-0000-0000A6160000}"/>
    <cellStyle name="20% - Énfasis5 4 6 3 3" xfId="5808" xr:uid="{00000000-0005-0000-0000-0000A7160000}"/>
    <cellStyle name="20% - Énfasis5 4 6 3 4" xfId="5809" xr:uid="{00000000-0005-0000-0000-0000A8160000}"/>
    <cellStyle name="20% - Énfasis5 4 6 3 5" xfId="5810" xr:uid="{00000000-0005-0000-0000-0000A9160000}"/>
    <cellStyle name="20% - Énfasis5 4 6 3 6" xfId="5811" xr:uid="{00000000-0005-0000-0000-0000AA160000}"/>
    <cellStyle name="20% - Énfasis5 4 6 3 7" xfId="5812" xr:uid="{00000000-0005-0000-0000-0000AB160000}"/>
    <cellStyle name="20% - Énfasis5 4 6 3 8" xfId="5813" xr:uid="{00000000-0005-0000-0000-0000AC160000}"/>
    <cellStyle name="20% - Énfasis5 4 6 3 9" xfId="5814" xr:uid="{00000000-0005-0000-0000-0000AD160000}"/>
    <cellStyle name="20% - Énfasis5 4 6 4" xfId="5815" xr:uid="{00000000-0005-0000-0000-0000AE160000}"/>
    <cellStyle name="20% - Énfasis5 4 6 5" xfId="5816" xr:uid="{00000000-0005-0000-0000-0000AF160000}"/>
    <cellStyle name="20% - Énfasis5 4 6 6" xfId="5817" xr:uid="{00000000-0005-0000-0000-0000B0160000}"/>
    <cellStyle name="20% - Énfasis5 4 6 7" xfId="5818" xr:uid="{00000000-0005-0000-0000-0000B1160000}"/>
    <cellStyle name="20% - Énfasis5 4 6 8" xfId="5819" xr:uid="{00000000-0005-0000-0000-0000B2160000}"/>
    <cellStyle name="20% - Énfasis5 4 6 9" xfId="5820" xr:uid="{00000000-0005-0000-0000-0000B3160000}"/>
    <cellStyle name="20% - Énfasis5 4 7" xfId="5821" xr:uid="{00000000-0005-0000-0000-0000B4160000}"/>
    <cellStyle name="20% - Énfasis5 4 7 10" xfId="5822" xr:uid="{00000000-0005-0000-0000-0000B5160000}"/>
    <cellStyle name="20% - Énfasis5 4 7 11" xfId="5823" xr:uid="{00000000-0005-0000-0000-0000B6160000}"/>
    <cellStyle name="20% - Énfasis5 4 7 12" xfId="5824" xr:uid="{00000000-0005-0000-0000-0000B7160000}"/>
    <cellStyle name="20% - Énfasis5 4 7 13" xfId="5825" xr:uid="{00000000-0005-0000-0000-0000B8160000}"/>
    <cellStyle name="20% - Énfasis5 4 7 2" xfId="5826" xr:uid="{00000000-0005-0000-0000-0000B9160000}"/>
    <cellStyle name="20% - Énfasis5 4 7 2 10" xfId="5827" xr:uid="{00000000-0005-0000-0000-0000BA160000}"/>
    <cellStyle name="20% - Énfasis5 4 7 2 11" xfId="5828" xr:uid="{00000000-0005-0000-0000-0000BB160000}"/>
    <cellStyle name="20% - Énfasis5 4 7 2 2" xfId="5829" xr:uid="{00000000-0005-0000-0000-0000BC160000}"/>
    <cellStyle name="20% - Énfasis5 4 7 2 3" xfId="5830" xr:uid="{00000000-0005-0000-0000-0000BD160000}"/>
    <cellStyle name="20% - Énfasis5 4 7 2 4" xfId="5831" xr:uid="{00000000-0005-0000-0000-0000BE160000}"/>
    <cellStyle name="20% - Énfasis5 4 7 2 5" xfId="5832" xr:uid="{00000000-0005-0000-0000-0000BF160000}"/>
    <cellStyle name="20% - Énfasis5 4 7 2 6" xfId="5833" xr:uid="{00000000-0005-0000-0000-0000C0160000}"/>
    <cellStyle name="20% - Énfasis5 4 7 2 7" xfId="5834" xr:uid="{00000000-0005-0000-0000-0000C1160000}"/>
    <cellStyle name="20% - Énfasis5 4 7 2 8" xfId="5835" xr:uid="{00000000-0005-0000-0000-0000C2160000}"/>
    <cellStyle name="20% - Énfasis5 4 7 2 9" xfId="5836" xr:uid="{00000000-0005-0000-0000-0000C3160000}"/>
    <cellStyle name="20% - Énfasis5 4 7 3" xfId="5837" xr:uid="{00000000-0005-0000-0000-0000C4160000}"/>
    <cellStyle name="20% - Énfasis5 4 7 3 10" xfId="5838" xr:uid="{00000000-0005-0000-0000-0000C5160000}"/>
    <cellStyle name="20% - Énfasis5 4 7 3 11" xfId="5839" xr:uid="{00000000-0005-0000-0000-0000C6160000}"/>
    <cellStyle name="20% - Énfasis5 4 7 3 2" xfId="5840" xr:uid="{00000000-0005-0000-0000-0000C7160000}"/>
    <cellStyle name="20% - Énfasis5 4 7 3 3" xfId="5841" xr:uid="{00000000-0005-0000-0000-0000C8160000}"/>
    <cellStyle name="20% - Énfasis5 4 7 3 4" xfId="5842" xr:uid="{00000000-0005-0000-0000-0000C9160000}"/>
    <cellStyle name="20% - Énfasis5 4 7 3 5" xfId="5843" xr:uid="{00000000-0005-0000-0000-0000CA160000}"/>
    <cellStyle name="20% - Énfasis5 4 7 3 6" xfId="5844" xr:uid="{00000000-0005-0000-0000-0000CB160000}"/>
    <cellStyle name="20% - Énfasis5 4 7 3 7" xfId="5845" xr:uid="{00000000-0005-0000-0000-0000CC160000}"/>
    <cellStyle name="20% - Énfasis5 4 7 3 8" xfId="5846" xr:uid="{00000000-0005-0000-0000-0000CD160000}"/>
    <cellStyle name="20% - Énfasis5 4 7 3 9" xfId="5847" xr:uid="{00000000-0005-0000-0000-0000CE160000}"/>
    <cellStyle name="20% - Énfasis5 4 7 4" xfId="5848" xr:uid="{00000000-0005-0000-0000-0000CF160000}"/>
    <cellStyle name="20% - Énfasis5 4 7 5" xfId="5849" xr:uid="{00000000-0005-0000-0000-0000D0160000}"/>
    <cellStyle name="20% - Énfasis5 4 7 6" xfId="5850" xr:uid="{00000000-0005-0000-0000-0000D1160000}"/>
    <cellStyle name="20% - Énfasis5 4 7 7" xfId="5851" xr:uid="{00000000-0005-0000-0000-0000D2160000}"/>
    <cellStyle name="20% - Énfasis5 4 7 8" xfId="5852" xr:uid="{00000000-0005-0000-0000-0000D3160000}"/>
    <cellStyle name="20% - Énfasis5 4 7 9" xfId="5853" xr:uid="{00000000-0005-0000-0000-0000D4160000}"/>
    <cellStyle name="20% - Énfasis5 4 8" xfId="5854" xr:uid="{00000000-0005-0000-0000-0000D5160000}"/>
    <cellStyle name="20% - Énfasis5 4 8 10" xfId="5855" xr:uid="{00000000-0005-0000-0000-0000D6160000}"/>
    <cellStyle name="20% - Énfasis5 4 8 11" xfId="5856" xr:uid="{00000000-0005-0000-0000-0000D7160000}"/>
    <cellStyle name="20% - Énfasis5 4 8 12" xfId="5857" xr:uid="{00000000-0005-0000-0000-0000D8160000}"/>
    <cellStyle name="20% - Énfasis5 4 8 13" xfId="5858" xr:uid="{00000000-0005-0000-0000-0000D9160000}"/>
    <cellStyle name="20% - Énfasis5 4 8 2" xfId="5859" xr:uid="{00000000-0005-0000-0000-0000DA160000}"/>
    <cellStyle name="20% - Énfasis5 4 8 2 10" xfId="5860" xr:uid="{00000000-0005-0000-0000-0000DB160000}"/>
    <cellStyle name="20% - Énfasis5 4 8 2 11" xfId="5861" xr:uid="{00000000-0005-0000-0000-0000DC160000}"/>
    <cellStyle name="20% - Énfasis5 4 8 2 2" xfId="5862" xr:uid="{00000000-0005-0000-0000-0000DD160000}"/>
    <cellStyle name="20% - Énfasis5 4 8 2 3" xfId="5863" xr:uid="{00000000-0005-0000-0000-0000DE160000}"/>
    <cellStyle name="20% - Énfasis5 4 8 2 4" xfId="5864" xr:uid="{00000000-0005-0000-0000-0000DF160000}"/>
    <cellStyle name="20% - Énfasis5 4 8 2 5" xfId="5865" xr:uid="{00000000-0005-0000-0000-0000E0160000}"/>
    <cellStyle name="20% - Énfasis5 4 8 2 6" xfId="5866" xr:uid="{00000000-0005-0000-0000-0000E1160000}"/>
    <cellStyle name="20% - Énfasis5 4 8 2 7" xfId="5867" xr:uid="{00000000-0005-0000-0000-0000E2160000}"/>
    <cellStyle name="20% - Énfasis5 4 8 2 8" xfId="5868" xr:uid="{00000000-0005-0000-0000-0000E3160000}"/>
    <cellStyle name="20% - Énfasis5 4 8 2 9" xfId="5869" xr:uid="{00000000-0005-0000-0000-0000E4160000}"/>
    <cellStyle name="20% - Énfasis5 4 8 3" xfId="5870" xr:uid="{00000000-0005-0000-0000-0000E5160000}"/>
    <cellStyle name="20% - Énfasis5 4 8 3 10" xfId="5871" xr:uid="{00000000-0005-0000-0000-0000E6160000}"/>
    <cellStyle name="20% - Énfasis5 4 8 3 11" xfId="5872" xr:uid="{00000000-0005-0000-0000-0000E7160000}"/>
    <cellStyle name="20% - Énfasis5 4 8 3 2" xfId="5873" xr:uid="{00000000-0005-0000-0000-0000E8160000}"/>
    <cellStyle name="20% - Énfasis5 4 8 3 3" xfId="5874" xr:uid="{00000000-0005-0000-0000-0000E9160000}"/>
    <cellStyle name="20% - Énfasis5 4 8 3 4" xfId="5875" xr:uid="{00000000-0005-0000-0000-0000EA160000}"/>
    <cellStyle name="20% - Énfasis5 4 8 3 5" xfId="5876" xr:uid="{00000000-0005-0000-0000-0000EB160000}"/>
    <cellStyle name="20% - Énfasis5 4 8 3 6" xfId="5877" xr:uid="{00000000-0005-0000-0000-0000EC160000}"/>
    <cellStyle name="20% - Énfasis5 4 8 3 7" xfId="5878" xr:uid="{00000000-0005-0000-0000-0000ED160000}"/>
    <cellStyle name="20% - Énfasis5 4 8 3 8" xfId="5879" xr:uid="{00000000-0005-0000-0000-0000EE160000}"/>
    <cellStyle name="20% - Énfasis5 4 8 3 9" xfId="5880" xr:uid="{00000000-0005-0000-0000-0000EF160000}"/>
    <cellStyle name="20% - Énfasis5 4 8 4" xfId="5881" xr:uid="{00000000-0005-0000-0000-0000F0160000}"/>
    <cellStyle name="20% - Énfasis5 4 8 5" xfId="5882" xr:uid="{00000000-0005-0000-0000-0000F1160000}"/>
    <cellStyle name="20% - Énfasis5 4 8 6" xfId="5883" xr:uid="{00000000-0005-0000-0000-0000F2160000}"/>
    <cellStyle name="20% - Énfasis5 4 8 7" xfId="5884" xr:uid="{00000000-0005-0000-0000-0000F3160000}"/>
    <cellStyle name="20% - Énfasis5 4 8 8" xfId="5885" xr:uid="{00000000-0005-0000-0000-0000F4160000}"/>
    <cellStyle name="20% - Énfasis5 4 8 9" xfId="5886" xr:uid="{00000000-0005-0000-0000-0000F5160000}"/>
    <cellStyle name="20% - Énfasis5 4 9" xfId="5887" xr:uid="{00000000-0005-0000-0000-0000F6160000}"/>
    <cellStyle name="20% - Énfasis5 4 9 10" xfId="5888" xr:uid="{00000000-0005-0000-0000-0000F7160000}"/>
    <cellStyle name="20% - Énfasis5 4 9 11" xfId="5889" xr:uid="{00000000-0005-0000-0000-0000F8160000}"/>
    <cellStyle name="20% - Énfasis5 4 9 12" xfId="5890" xr:uid="{00000000-0005-0000-0000-0000F9160000}"/>
    <cellStyle name="20% - Énfasis5 4 9 13" xfId="5891" xr:uid="{00000000-0005-0000-0000-0000FA160000}"/>
    <cellStyle name="20% - Énfasis5 4 9 2" xfId="5892" xr:uid="{00000000-0005-0000-0000-0000FB160000}"/>
    <cellStyle name="20% - Énfasis5 4 9 2 10" xfId="5893" xr:uid="{00000000-0005-0000-0000-0000FC160000}"/>
    <cellStyle name="20% - Énfasis5 4 9 2 11" xfId="5894" xr:uid="{00000000-0005-0000-0000-0000FD160000}"/>
    <cellStyle name="20% - Énfasis5 4 9 2 2" xfId="5895" xr:uid="{00000000-0005-0000-0000-0000FE160000}"/>
    <cellStyle name="20% - Énfasis5 4 9 2 3" xfId="5896" xr:uid="{00000000-0005-0000-0000-0000FF160000}"/>
    <cellStyle name="20% - Énfasis5 4 9 2 4" xfId="5897" xr:uid="{00000000-0005-0000-0000-000000170000}"/>
    <cellStyle name="20% - Énfasis5 4 9 2 5" xfId="5898" xr:uid="{00000000-0005-0000-0000-000001170000}"/>
    <cellStyle name="20% - Énfasis5 4 9 2 6" xfId="5899" xr:uid="{00000000-0005-0000-0000-000002170000}"/>
    <cellStyle name="20% - Énfasis5 4 9 2 7" xfId="5900" xr:uid="{00000000-0005-0000-0000-000003170000}"/>
    <cellStyle name="20% - Énfasis5 4 9 2 8" xfId="5901" xr:uid="{00000000-0005-0000-0000-000004170000}"/>
    <cellStyle name="20% - Énfasis5 4 9 2 9" xfId="5902" xr:uid="{00000000-0005-0000-0000-000005170000}"/>
    <cellStyle name="20% - Énfasis5 4 9 3" xfId="5903" xr:uid="{00000000-0005-0000-0000-000006170000}"/>
    <cellStyle name="20% - Énfasis5 4 9 3 10" xfId="5904" xr:uid="{00000000-0005-0000-0000-000007170000}"/>
    <cellStyle name="20% - Énfasis5 4 9 3 11" xfId="5905" xr:uid="{00000000-0005-0000-0000-000008170000}"/>
    <cellStyle name="20% - Énfasis5 4 9 3 2" xfId="5906" xr:uid="{00000000-0005-0000-0000-000009170000}"/>
    <cellStyle name="20% - Énfasis5 4 9 3 3" xfId="5907" xr:uid="{00000000-0005-0000-0000-00000A170000}"/>
    <cellStyle name="20% - Énfasis5 4 9 3 4" xfId="5908" xr:uid="{00000000-0005-0000-0000-00000B170000}"/>
    <cellStyle name="20% - Énfasis5 4 9 3 5" xfId="5909" xr:uid="{00000000-0005-0000-0000-00000C170000}"/>
    <cellStyle name="20% - Énfasis5 4 9 3 6" xfId="5910" xr:uid="{00000000-0005-0000-0000-00000D170000}"/>
    <cellStyle name="20% - Énfasis5 4 9 3 7" xfId="5911" xr:uid="{00000000-0005-0000-0000-00000E170000}"/>
    <cellStyle name="20% - Énfasis5 4 9 3 8" xfId="5912" xr:uid="{00000000-0005-0000-0000-00000F170000}"/>
    <cellStyle name="20% - Énfasis5 4 9 3 9" xfId="5913" xr:uid="{00000000-0005-0000-0000-000010170000}"/>
    <cellStyle name="20% - Énfasis5 4 9 4" xfId="5914" xr:uid="{00000000-0005-0000-0000-000011170000}"/>
    <cellStyle name="20% - Énfasis5 4 9 5" xfId="5915" xr:uid="{00000000-0005-0000-0000-000012170000}"/>
    <cellStyle name="20% - Énfasis5 4 9 6" xfId="5916" xr:uid="{00000000-0005-0000-0000-000013170000}"/>
    <cellStyle name="20% - Énfasis5 4 9 7" xfId="5917" xr:uid="{00000000-0005-0000-0000-000014170000}"/>
    <cellStyle name="20% - Énfasis5 4 9 8" xfId="5918" xr:uid="{00000000-0005-0000-0000-000015170000}"/>
    <cellStyle name="20% - Énfasis5 4 9 9" xfId="5919" xr:uid="{00000000-0005-0000-0000-000016170000}"/>
    <cellStyle name="20% - Énfasis5 5" xfId="5920" xr:uid="{00000000-0005-0000-0000-000017170000}"/>
    <cellStyle name="20% - Énfasis5 5 2" xfId="5921" xr:uid="{00000000-0005-0000-0000-000018170000}"/>
    <cellStyle name="20% - Énfasis5 6" xfId="5922" xr:uid="{00000000-0005-0000-0000-000019170000}"/>
    <cellStyle name="20% - Énfasis5 7" xfId="5923" xr:uid="{00000000-0005-0000-0000-00001A170000}"/>
    <cellStyle name="20% - Énfasis5 8" xfId="5924" xr:uid="{00000000-0005-0000-0000-00001B170000}"/>
    <cellStyle name="20% - Énfasis5 8 10" xfId="5925" xr:uid="{00000000-0005-0000-0000-00001C170000}"/>
    <cellStyle name="20% - Énfasis5 8 2" xfId="5926" xr:uid="{00000000-0005-0000-0000-00001D170000}"/>
    <cellStyle name="20% - Énfasis5 8 3" xfId="5927" xr:uid="{00000000-0005-0000-0000-00001E170000}"/>
    <cellStyle name="20% - Énfasis5 8 4" xfId="5928" xr:uid="{00000000-0005-0000-0000-00001F170000}"/>
    <cellStyle name="20% - Énfasis5 8 5" xfId="5929" xr:uid="{00000000-0005-0000-0000-000020170000}"/>
    <cellStyle name="20% - Énfasis5 8 6" xfId="5930" xr:uid="{00000000-0005-0000-0000-000021170000}"/>
    <cellStyle name="20% - Énfasis5 8 7" xfId="5931" xr:uid="{00000000-0005-0000-0000-000022170000}"/>
    <cellStyle name="20% - Énfasis5 8 8" xfId="5932" xr:uid="{00000000-0005-0000-0000-000023170000}"/>
    <cellStyle name="20% - Énfasis5 8 9" xfId="5933" xr:uid="{00000000-0005-0000-0000-000024170000}"/>
    <cellStyle name="20% - Énfasis5 9" xfId="5934" xr:uid="{00000000-0005-0000-0000-000025170000}"/>
    <cellStyle name="20% - Énfasis5 9 2" xfId="5935" xr:uid="{00000000-0005-0000-0000-000026170000}"/>
    <cellStyle name="20% - Énfasis5 9 3" xfId="5936" xr:uid="{00000000-0005-0000-0000-000027170000}"/>
    <cellStyle name="20% - Énfasis5 9 4" xfId="5937" xr:uid="{00000000-0005-0000-0000-000028170000}"/>
    <cellStyle name="20% - Énfasis5 9 5" xfId="5938" xr:uid="{00000000-0005-0000-0000-000029170000}"/>
    <cellStyle name="20% - Énfasis5 9 6" xfId="5939" xr:uid="{00000000-0005-0000-0000-00002A170000}"/>
    <cellStyle name="20% - Énfasis5 9 7" xfId="5940" xr:uid="{00000000-0005-0000-0000-00002B170000}"/>
    <cellStyle name="20% - Énfasis5 9 8" xfId="5941" xr:uid="{00000000-0005-0000-0000-00002C170000}"/>
    <cellStyle name="20% - Énfasis5 9 9" xfId="5942" xr:uid="{00000000-0005-0000-0000-00002D170000}"/>
    <cellStyle name="20% - Énfasis6 10" xfId="5943" xr:uid="{00000000-0005-0000-0000-00002E170000}"/>
    <cellStyle name="20% - Énfasis6 10 2" xfId="5944" xr:uid="{00000000-0005-0000-0000-00002F170000}"/>
    <cellStyle name="20% - Énfasis6 10 3" xfId="5945" xr:uid="{00000000-0005-0000-0000-000030170000}"/>
    <cellStyle name="20% - Énfasis6 10 4" xfId="5946" xr:uid="{00000000-0005-0000-0000-000031170000}"/>
    <cellStyle name="20% - Énfasis6 10 5" xfId="5947" xr:uid="{00000000-0005-0000-0000-000032170000}"/>
    <cellStyle name="20% - Énfasis6 10 6" xfId="5948" xr:uid="{00000000-0005-0000-0000-000033170000}"/>
    <cellStyle name="20% - Énfasis6 10 7" xfId="5949" xr:uid="{00000000-0005-0000-0000-000034170000}"/>
    <cellStyle name="20% - Énfasis6 10 8" xfId="5950" xr:uid="{00000000-0005-0000-0000-000035170000}"/>
    <cellStyle name="20% - Énfasis6 11" xfId="5951" xr:uid="{00000000-0005-0000-0000-000036170000}"/>
    <cellStyle name="20% - Énfasis6 11 2" xfId="5952" xr:uid="{00000000-0005-0000-0000-000037170000}"/>
    <cellStyle name="20% - Énfasis6 11 3" xfId="5953" xr:uid="{00000000-0005-0000-0000-000038170000}"/>
    <cellStyle name="20% - Énfasis6 11 4" xfId="5954" xr:uid="{00000000-0005-0000-0000-000039170000}"/>
    <cellStyle name="20% - Énfasis6 11 5" xfId="5955" xr:uid="{00000000-0005-0000-0000-00003A170000}"/>
    <cellStyle name="20% - Énfasis6 11 6" xfId="5956" xr:uid="{00000000-0005-0000-0000-00003B170000}"/>
    <cellStyle name="20% - Énfasis6 12" xfId="5957" xr:uid="{00000000-0005-0000-0000-00003C170000}"/>
    <cellStyle name="20% - Énfasis6 12 2" xfId="5958" xr:uid="{00000000-0005-0000-0000-00003D170000}"/>
    <cellStyle name="20% - Énfasis6 12 3" xfId="5959" xr:uid="{00000000-0005-0000-0000-00003E170000}"/>
    <cellStyle name="20% - Énfasis6 12 4" xfId="5960" xr:uid="{00000000-0005-0000-0000-00003F170000}"/>
    <cellStyle name="20% - Énfasis6 12 5" xfId="5961" xr:uid="{00000000-0005-0000-0000-000040170000}"/>
    <cellStyle name="20% - Énfasis6 12 6" xfId="5962" xr:uid="{00000000-0005-0000-0000-000041170000}"/>
    <cellStyle name="20% - Énfasis6 13" xfId="5963" xr:uid="{00000000-0005-0000-0000-000042170000}"/>
    <cellStyle name="20% - Énfasis6 13 2" xfId="5964" xr:uid="{00000000-0005-0000-0000-000043170000}"/>
    <cellStyle name="20% - Énfasis6 13 3" xfId="5965" xr:uid="{00000000-0005-0000-0000-000044170000}"/>
    <cellStyle name="20% - Énfasis6 13 4" xfId="5966" xr:uid="{00000000-0005-0000-0000-000045170000}"/>
    <cellStyle name="20% - Énfasis6 13 5" xfId="5967" xr:uid="{00000000-0005-0000-0000-000046170000}"/>
    <cellStyle name="20% - Énfasis6 14" xfId="5968" xr:uid="{00000000-0005-0000-0000-000047170000}"/>
    <cellStyle name="20% - Énfasis6 14 2" xfId="5969" xr:uid="{00000000-0005-0000-0000-000048170000}"/>
    <cellStyle name="20% - Énfasis6 14 3" xfId="5970" xr:uid="{00000000-0005-0000-0000-000049170000}"/>
    <cellStyle name="20% - Énfasis6 14 4" xfId="5971" xr:uid="{00000000-0005-0000-0000-00004A170000}"/>
    <cellStyle name="20% - Énfasis6 15" xfId="5972" xr:uid="{00000000-0005-0000-0000-00004B170000}"/>
    <cellStyle name="20% - Énfasis6 15 2" xfId="5973" xr:uid="{00000000-0005-0000-0000-00004C170000}"/>
    <cellStyle name="20% - Énfasis6 15 3" xfId="5974" xr:uid="{00000000-0005-0000-0000-00004D170000}"/>
    <cellStyle name="20% - Énfasis6 16" xfId="5975" xr:uid="{00000000-0005-0000-0000-00004E170000}"/>
    <cellStyle name="20% - Énfasis6 16 2" xfId="5976" xr:uid="{00000000-0005-0000-0000-00004F170000}"/>
    <cellStyle name="20% - Énfasis6 17" xfId="5977" xr:uid="{00000000-0005-0000-0000-000050170000}"/>
    <cellStyle name="20% - Énfasis6 2" xfId="5978" xr:uid="{00000000-0005-0000-0000-000051170000}"/>
    <cellStyle name="20% - Énfasis6 2 10" xfId="5979" xr:uid="{00000000-0005-0000-0000-000052170000}"/>
    <cellStyle name="20% - Énfasis6 2 10 10" xfId="5980" xr:uid="{00000000-0005-0000-0000-000053170000}"/>
    <cellStyle name="20% - Énfasis6 2 10 11" xfId="5981" xr:uid="{00000000-0005-0000-0000-000054170000}"/>
    <cellStyle name="20% - Énfasis6 2 10 12" xfId="5982" xr:uid="{00000000-0005-0000-0000-000055170000}"/>
    <cellStyle name="20% - Énfasis6 2 10 13" xfId="5983" xr:uid="{00000000-0005-0000-0000-000056170000}"/>
    <cellStyle name="20% - Énfasis6 2 10 2" xfId="5984" xr:uid="{00000000-0005-0000-0000-000057170000}"/>
    <cellStyle name="20% - Énfasis6 2 10 2 10" xfId="5985" xr:uid="{00000000-0005-0000-0000-000058170000}"/>
    <cellStyle name="20% - Énfasis6 2 10 2 11" xfId="5986" xr:uid="{00000000-0005-0000-0000-000059170000}"/>
    <cellStyle name="20% - Énfasis6 2 10 2 2" xfId="5987" xr:uid="{00000000-0005-0000-0000-00005A170000}"/>
    <cellStyle name="20% - Énfasis6 2 10 2 3" xfId="5988" xr:uid="{00000000-0005-0000-0000-00005B170000}"/>
    <cellStyle name="20% - Énfasis6 2 10 2 4" xfId="5989" xr:uid="{00000000-0005-0000-0000-00005C170000}"/>
    <cellStyle name="20% - Énfasis6 2 10 2 5" xfId="5990" xr:uid="{00000000-0005-0000-0000-00005D170000}"/>
    <cellStyle name="20% - Énfasis6 2 10 2 6" xfId="5991" xr:uid="{00000000-0005-0000-0000-00005E170000}"/>
    <cellStyle name="20% - Énfasis6 2 10 2 7" xfId="5992" xr:uid="{00000000-0005-0000-0000-00005F170000}"/>
    <cellStyle name="20% - Énfasis6 2 10 2 8" xfId="5993" xr:uid="{00000000-0005-0000-0000-000060170000}"/>
    <cellStyle name="20% - Énfasis6 2 10 2 9" xfId="5994" xr:uid="{00000000-0005-0000-0000-000061170000}"/>
    <cellStyle name="20% - Énfasis6 2 10 3" xfId="5995" xr:uid="{00000000-0005-0000-0000-000062170000}"/>
    <cellStyle name="20% - Énfasis6 2 10 3 10" xfId="5996" xr:uid="{00000000-0005-0000-0000-000063170000}"/>
    <cellStyle name="20% - Énfasis6 2 10 3 11" xfId="5997" xr:uid="{00000000-0005-0000-0000-000064170000}"/>
    <cellStyle name="20% - Énfasis6 2 10 3 2" xfId="5998" xr:uid="{00000000-0005-0000-0000-000065170000}"/>
    <cellStyle name="20% - Énfasis6 2 10 3 3" xfId="5999" xr:uid="{00000000-0005-0000-0000-000066170000}"/>
    <cellStyle name="20% - Énfasis6 2 10 3 4" xfId="6000" xr:uid="{00000000-0005-0000-0000-000067170000}"/>
    <cellStyle name="20% - Énfasis6 2 10 3 5" xfId="6001" xr:uid="{00000000-0005-0000-0000-000068170000}"/>
    <cellStyle name="20% - Énfasis6 2 10 3 6" xfId="6002" xr:uid="{00000000-0005-0000-0000-000069170000}"/>
    <cellStyle name="20% - Énfasis6 2 10 3 7" xfId="6003" xr:uid="{00000000-0005-0000-0000-00006A170000}"/>
    <cellStyle name="20% - Énfasis6 2 10 3 8" xfId="6004" xr:uid="{00000000-0005-0000-0000-00006B170000}"/>
    <cellStyle name="20% - Énfasis6 2 10 3 9" xfId="6005" xr:uid="{00000000-0005-0000-0000-00006C170000}"/>
    <cellStyle name="20% - Énfasis6 2 10 4" xfId="6006" xr:uid="{00000000-0005-0000-0000-00006D170000}"/>
    <cellStyle name="20% - Énfasis6 2 10 5" xfId="6007" xr:uid="{00000000-0005-0000-0000-00006E170000}"/>
    <cellStyle name="20% - Énfasis6 2 10 6" xfId="6008" xr:uid="{00000000-0005-0000-0000-00006F170000}"/>
    <cellStyle name="20% - Énfasis6 2 10 7" xfId="6009" xr:uid="{00000000-0005-0000-0000-000070170000}"/>
    <cellStyle name="20% - Énfasis6 2 10 8" xfId="6010" xr:uid="{00000000-0005-0000-0000-000071170000}"/>
    <cellStyle name="20% - Énfasis6 2 10 9" xfId="6011" xr:uid="{00000000-0005-0000-0000-000072170000}"/>
    <cellStyle name="20% - Énfasis6 2 11" xfId="6012" xr:uid="{00000000-0005-0000-0000-000073170000}"/>
    <cellStyle name="20% - Énfasis6 2 11 10" xfId="6013" xr:uid="{00000000-0005-0000-0000-000074170000}"/>
    <cellStyle name="20% - Énfasis6 2 11 11" xfId="6014" xr:uid="{00000000-0005-0000-0000-000075170000}"/>
    <cellStyle name="20% - Énfasis6 2 11 12" xfId="6015" xr:uid="{00000000-0005-0000-0000-000076170000}"/>
    <cellStyle name="20% - Énfasis6 2 11 13" xfId="6016" xr:uid="{00000000-0005-0000-0000-000077170000}"/>
    <cellStyle name="20% - Énfasis6 2 11 2" xfId="6017" xr:uid="{00000000-0005-0000-0000-000078170000}"/>
    <cellStyle name="20% - Énfasis6 2 11 2 10" xfId="6018" xr:uid="{00000000-0005-0000-0000-000079170000}"/>
    <cellStyle name="20% - Énfasis6 2 11 2 11" xfId="6019" xr:uid="{00000000-0005-0000-0000-00007A170000}"/>
    <cellStyle name="20% - Énfasis6 2 11 2 2" xfId="6020" xr:uid="{00000000-0005-0000-0000-00007B170000}"/>
    <cellStyle name="20% - Énfasis6 2 11 2 3" xfId="6021" xr:uid="{00000000-0005-0000-0000-00007C170000}"/>
    <cellStyle name="20% - Énfasis6 2 11 2 4" xfId="6022" xr:uid="{00000000-0005-0000-0000-00007D170000}"/>
    <cellStyle name="20% - Énfasis6 2 11 2 5" xfId="6023" xr:uid="{00000000-0005-0000-0000-00007E170000}"/>
    <cellStyle name="20% - Énfasis6 2 11 2 6" xfId="6024" xr:uid="{00000000-0005-0000-0000-00007F170000}"/>
    <cellStyle name="20% - Énfasis6 2 11 2 7" xfId="6025" xr:uid="{00000000-0005-0000-0000-000080170000}"/>
    <cellStyle name="20% - Énfasis6 2 11 2 8" xfId="6026" xr:uid="{00000000-0005-0000-0000-000081170000}"/>
    <cellStyle name="20% - Énfasis6 2 11 2 9" xfId="6027" xr:uid="{00000000-0005-0000-0000-000082170000}"/>
    <cellStyle name="20% - Énfasis6 2 11 3" xfId="6028" xr:uid="{00000000-0005-0000-0000-000083170000}"/>
    <cellStyle name="20% - Énfasis6 2 11 3 10" xfId="6029" xr:uid="{00000000-0005-0000-0000-000084170000}"/>
    <cellStyle name="20% - Énfasis6 2 11 3 11" xfId="6030" xr:uid="{00000000-0005-0000-0000-000085170000}"/>
    <cellStyle name="20% - Énfasis6 2 11 3 2" xfId="6031" xr:uid="{00000000-0005-0000-0000-000086170000}"/>
    <cellStyle name="20% - Énfasis6 2 11 3 3" xfId="6032" xr:uid="{00000000-0005-0000-0000-000087170000}"/>
    <cellStyle name="20% - Énfasis6 2 11 3 4" xfId="6033" xr:uid="{00000000-0005-0000-0000-000088170000}"/>
    <cellStyle name="20% - Énfasis6 2 11 3 5" xfId="6034" xr:uid="{00000000-0005-0000-0000-000089170000}"/>
    <cellStyle name="20% - Énfasis6 2 11 3 6" xfId="6035" xr:uid="{00000000-0005-0000-0000-00008A170000}"/>
    <cellStyle name="20% - Énfasis6 2 11 3 7" xfId="6036" xr:uid="{00000000-0005-0000-0000-00008B170000}"/>
    <cellStyle name="20% - Énfasis6 2 11 3 8" xfId="6037" xr:uid="{00000000-0005-0000-0000-00008C170000}"/>
    <cellStyle name="20% - Énfasis6 2 11 3 9" xfId="6038" xr:uid="{00000000-0005-0000-0000-00008D170000}"/>
    <cellStyle name="20% - Énfasis6 2 11 4" xfId="6039" xr:uid="{00000000-0005-0000-0000-00008E170000}"/>
    <cellStyle name="20% - Énfasis6 2 11 5" xfId="6040" xr:uid="{00000000-0005-0000-0000-00008F170000}"/>
    <cellStyle name="20% - Énfasis6 2 11 6" xfId="6041" xr:uid="{00000000-0005-0000-0000-000090170000}"/>
    <cellStyle name="20% - Énfasis6 2 11 7" xfId="6042" xr:uid="{00000000-0005-0000-0000-000091170000}"/>
    <cellStyle name="20% - Énfasis6 2 11 8" xfId="6043" xr:uid="{00000000-0005-0000-0000-000092170000}"/>
    <cellStyle name="20% - Énfasis6 2 11 9" xfId="6044" xr:uid="{00000000-0005-0000-0000-000093170000}"/>
    <cellStyle name="20% - Énfasis6 2 12" xfId="6045" xr:uid="{00000000-0005-0000-0000-000094170000}"/>
    <cellStyle name="20% - Énfasis6 2 13" xfId="6046" xr:uid="{00000000-0005-0000-0000-000095170000}"/>
    <cellStyle name="20% - Énfasis6 2 13 10" xfId="6047" xr:uid="{00000000-0005-0000-0000-000096170000}"/>
    <cellStyle name="20% - Énfasis6 2 13 11" xfId="6048" xr:uid="{00000000-0005-0000-0000-000097170000}"/>
    <cellStyle name="20% - Énfasis6 2 13 2" xfId="6049" xr:uid="{00000000-0005-0000-0000-000098170000}"/>
    <cellStyle name="20% - Énfasis6 2 13 3" xfId="6050" xr:uid="{00000000-0005-0000-0000-000099170000}"/>
    <cellStyle name="20% - Énfasis6 2 13 4" xfId="6051" xr:uid="{00000000-0005-0000-0000-00009A170000}"/>
    <cellStyle name="20% - Énfasis6 2 13 5" xfId="6052" xr:uid="{00000000-0005-0000-0000-00009B170000}"/>
    <cellStyle name="20% - Énfasis6 2 13 6" xfId="6053" xr:uid="{00000000-0005-0000-0000-00009C170000}"/>
    <cellStyle name="20% - Énfasis6 2 13 7" xfId="6054" xr:uid="{00000000-0005-0000-0000-00009D170000}"/>
    <cellStyle name="20% - Énfasis6 2 13 8" xfId="6055" xr:uid="{00000000-0005-0000-0000-00009E170000}"/>
    <cellStyle name="20% - Énfasis6 2 13 9" xfId="6056" xr:uid="{00000000-0005-0000-0000-00009F170000}"/>
    <cellStyle name="20% - Énfasis6 2 14" xfId="6057" xr:uid="{00000000-0005-0000-0000-0000A0170000}"/>
    <cellStyle name="20% - Énfasis6 2 14 10" xfId="6058" xr:uid="{00000000-0005-0000-0000-0000A1170000}"/>
    <cellStyle name="20% - Énfasis6 2 14 11" xfId="6059" xr:uid="{00000000-0005-0000-0000-0000A2170000}"/>
    <cellStyle name="20% - Énfasis6 2 14 2" xfId="6060" xr:uid="{00000000-0005-0000-0000-0000A3170000}"/>
    <cellStyle name="20% - Énfasis6 2 14 3" xfId="6061" xr:uid="{00000000-0005-0000-0000-0000A4170000}"/>
    <cellStyle name="20% - Énfasis6 2 14 4" xfId="6062" xr:uid="{00000000-0005-0000-0000-0000A5170000}"/>
    <cellStyle name="20% - Énfasis6 2 14 5" xfId="6063" xr:uid="{00000000-0005-0000-0000-0000A6170000}"/>
    <cellStyle name="20% - Énfasis6 2 14 6" xfId="6064" xr:uid="{00000000-0005-0000-0000-0000A7170000}"/>
    <cellStyle name="20% - Énfasis6 2 14 7" xfId="6065" xr:uid="{00000000-0005-0000-0000-0000A8170000}"/>
    <cellStyle name="20% - Énfasis6 2 14 8" xfId="6066" xr:uid="{00000000-0005-0000-0000-0000A9170000}"/>
    <cellStyle name="20% - Énfasis6 2 14 9" xfId="6067" xr:uid="{00000000-0005-0000-0000-0000AA170000}"/>
    <cellStyle name="20% - Énfasis6 2 2" xfId="6068" xr:uid="{00000000-0005-0000-0000-0000AB170000}"/>
    <cellStyle name="20% - Énfasis6 2 2 10" xfId="6069" xr:uid="{00000000-0005-0000-0000-0000AC170000}"/>
    <cellStyle name="20% - Énfasis6 2 2 11" xfId="6070" xr:uid="{00000000-0005-0000-0000-0000AD170000}"/>
    <cellStyle name="20% - Énfasis6 2 2 12" xfId="6071" xr:uid="{00000000-0005-0000-0000-0000AE170000}"/>
    <cellStyle name="20% - Énfasis6 2 2 13" xfId="6072" xr:uid="{00000000-0005-0000-0000-0000AF170000}"/>
    <cellStyle name="20% - Énfasis6 2 2 2" xfId="6073" xr:uid="{00000000-0005-0000-0000-0000B0170000}"/>
    <cellStyle name="20% - Énfasis6 2 2 2 10" xfId="6074" xr:uid="{00000000-0005-0000-0000-0000B1170000}"/>
    <cellStyle name="20% - Énfasis6 2 2 2 11" xfId="6075" xr:uid="{00000000-0005-0000-0000-0000B2170000}"/>
    <cellStyle name="20% - Énfasis6 2 2 2 2" xfId="6076" xr:uid="{00000000-0005-0000-0000-0000B3170000}"/>
    <cellStyle name="20% - Énfasis6 2 2 2 3" xfId="6077" xr:uid="{00000000-0005-0000-0000-0000B4170000}"/>
    <cellStyle name="20% - Énfasis6 2 2 2 4" xfId="6078" xr:uid="{00000000-0005-0000-0000-0000B5170000}"/>
    <cellStyle name="20% - Énfasis6 2 2 2 5" xfId="6079" xr:uid="{00000000-0005-0000-0000-0000B6170000}"/>
    <cellStyle name="20% - Énfasis6 2 2 2 6" xfId="6080" xr:uid="{00000000-0005-0000-0000-0000B7170000}"/>
    <cellStyle name="20% - Énfasis6 2 2 2 7" xfId="6081" xr:uid="{00000000-0005-0000-0000-0000B8170000}"/>
    <cellStyle name="20% - Énfasis6 2 2 2 8" xfId="6082" xr:uid="{00000000-0005-0000-0000-0000B9170000}"/>
    <cellStyle name="20% - Énfasis6 2 2 2 9" xfId="6083" xr:uid="{00000000-0005-0000-0000-0000BA170000}"/>
    <cellStyle name="20% - Énfasis6 2 2 3" xfId="6084" xr:uid="{00000000-0005-0000-0000-0000BB170000}"/>
    <cellStyle name="20% - Énfasis6 2 2 3 10" xfId="6085" xr:uid="{00000000-0005-0000-0000-0000BC170000}"/>
    <cellStyle name="20% - Énfasis6 2 2 3 11" xfId="6086" xr:uid="{00000000-0005-0000-0000-0000BD170000}"/>
    <cellStyle name="20% - Énfasis6 2 2 3 2" xfId="6087" xr:uid="{00000000-0005-0000-0000-0000BE170000}"/>
    <cellStyle name="20% - Énfasis6 2 2 3 3" xfId="6088" xr:uid="{00000000-0005-0000-0000-0000BF170000}"/>
    <cellStyle name="20% - Énfasis6 2 2 3 4" xfId="6089" xr:uid="{00000000-0005-0000-0000-0000C0170000}"/>
    <cellStyle name="20% - Énfasis6 2 2 3 5" xfId="6090" xr:uid="{00000000-0005-0000-0000-0000C1170000}"/>
    <cellStyle name="20% - Énfasis6 2 2 3 6" xfId="6091" xr:uid="{00000000-0005-0000-0000-0000C2170000}"/>
    <cellStyle name="20% - Énfasis6 2 2 3 7" xfId="6092" xr:uid="{00000000-0005-0000-0000-0000C3170000}"/>
    <cellStyle name="20% - Énfasis6 2 2 3 8" xfId="6093" xr:uid="{00000000-0005-0000-0000-0000C4170000}"/>
    <cellStyle name="20% - Énfasis6 2 2 3 9" xfId="6094" xr:uid="{00000000-0005-0000-0000-0000C5170000}"/>
    <cellStyle name="20% - Énfasis6 2 2 4" xfId="6095" xr:uid="{00000000-0005-0000-0000-0000C6170000}"/>
    <cellStyle name="20% - Énfasis6 2 2 5" xfId="6096" xr:uid="{00000000-0005-0000-0000-0000C7170000}"/>
    <cellStyle name="20% - Énfasis6 2 2 6" xfId="6097" xr:uid="{00000000-0005-0000-0000-0000C8170000}"/>
    <cellStyle name="20% - Énfasis6 2 2 7" xfId="6098" xr:uid="{00000000-0005-0000-0000-0000C9170000}"/>
    <cellStyle name="20% - Énfasis6 2 2 8" xfId="6099" xr:uid="{00000000-0005-0000-0000-0000CA170000}"/>
    <cellStyle name="20% - Énfasis6 2 2 9" xfId="6100" xr:uid="{00000000-0005-0000-0000-0000CB170000}"/>
    <cellStyle name="20% - Énfasis6 2 3" xfId="6101" xr:uid="{00000000-0005-0000-0000-0000CC170000}"/>
    <cellStyle name="20% - Énfasis6 2 3 10" xfId="6102" xr:uid="{00000000-0005-0000-0000-0000CD170000}"/>
    <cellStyle name="20% - Énfasis6 2 3 11" xfId="6103" xr:uid="{00000000-0005-0000-0000-0000CE170000}"/>
    <cellStyle name="20% - Énfasis6 2 3 12" xfId="6104" xr:uid="{00000000-0005-0000-0000-0000CF170000}"/>
    <cellStyle name="20% - Énfasis6 2 3 13" xfId="6105" xr:uid="{00000000-0005-0000-0000-0000D0170000}"/>
    <cellStyle name="20% - Énfasis6 2 3 2" xfId="6106" xr:uid="{00000000-0005-0000-0000-0000D1170000}"/>
    <cellStyle name="20% - Énfasis6 2 3 2 10" xfId="6107" xr:uid="{00000000-0005-0000-0000-0000D2170000}"/>
    <cellStyle name="20% - Énfasis6 2 3 2 11" xfId="6108" xr:uid="{00000000-0005-0000-0000-0000D3170000}"/>
    <cellStyle name="20% - Énfasis6 2 3 2 2" xfId="6109" xr:uid="{00000000-0005-0000-0000-0000D4170000}"/>
    <cellStyle name="20% - Énfasis6 2 3 2 3" xfId="6110" xr:uid="{00000000-0005-0000-0000-0000D5170000}"/>
    <cellStyle name="20% - Énfasis6 2 3 2 4" xfId="6111" xr:uid="{00000000-0005-0000-0000-0000D6170000}"/>
    <cellStyle name="20% - Énfasis6 2 3 2 5" xfId="6112" xr:uid="{00000000-0005-0000-0000-0000D7170000}"/>
    <cellStyle name="20% - Énfasis6 2 3 2 6" xfId="6113" xr:uid="{00000000-0005-0000-0000-0000D8170000}"/>
    <cellStyle name="20% - Énfasis6 2 3 2 7" xfId="6114" xr:uid="{00000000-0005-0000-0000-0000D9170000}"/>
    <cellStyle name="20% - Énfasis6 2 3 2 8" xfId="6115" xr:uid="{00000000-0005-0000-0000-0000DA170000}"/>
    <cellStyle name="20% - Énfasis6 2 3 2 9" xfId="6116" xr:uid="{00000000-0005-0000-0000-0000DB170000}"/>
    <cellStyle name="20% - Énfasis6 2 3 3" xfId="6117" xr:uid="{00000000-0005-0000-0000-0000DC170000}"/>
    <cellStyle name="20% - Énfasis6 2 3 3 10" xfId="6118" xr:uid="{00000000-0005-0000-0000-0000DD170000}"/>
    <cellStyle name="20% - Énfasis6 2 3 3 11" xfId="6119" xr:uid="{00000000-0005-0000-0000-0000DE170000}"/>
    <cellStyle name="20% - Énfasis6 2 3 3 2" xfId="6120" xr:uid="{00000000-0005-0000-0000-0000DF170000}"/>
    <cellStyle name="20% - Énfasis6 2 3 3 3" xfId="6121" xr:uid="{00000000-0005-0000-0000-0000E0170000}"/>
    <cellStyle name="20% - Énfasis6 2 3 3 4" xfId="6122" xr:uid="{00000000-0005-0000-0000-0000E1170000}"/>
    <cellStyle name="20% - Énfasis6 2 3 3 5" xfId="6123" xr:uid="{00000000-0005-0000-0000-0000E2170000}"/>
    <cellStyle name="20% - Énfasis6 2 3 3 6" xfId="6124" xr:uid="{00000000-0005-0000-0000-0000E3170000}"/>
    <cellStyle name="20% - Énfasis6 2 3 3 7" xfId="6125" xr:uid="{00000000-0005-0000-0000-0000E4170000}"/>
    <cellStyle name="20% - Énfasis6 2 3 3 8" xfId="6126" xr:uid="{00000000-0005-0000-0000-0000E5170000}"/>
    <cellStyle name="20% - Énfasis6 2 3 3 9" xfId="6127" xr:uid="{00000000-0005-0000-0000-0000E6170000}"/>
    <cellStyle name="20% - Énfasis6 2 3 4" xfId="6128" xr:uid="{00000000-0005-0000-0000-0000E7170000}"/>
    <cellStyle name="20% - Énfasis6 2 3 5" xfId="6129" xr:uid="{00000000-0005-0000-0000-0000E8170000}"/>
    <cellStyle name="20% - Énfasis6 2 3 6" xfId="6130" xr:uid="{00000000-0005-0000-0000-0000E9170000}"/>
    <cellStyle name="20% - Énfasis6 2 3 7" xfId="6131" xr:uid="{00000000-0005-0000-0000-0000EA170000}"/>
    <cellStyle name="20% - Énfasis6 2 3 8" xfId="6132" xr:uid="{00000000-0005-0000-0000-0000EB170000}"/>
    <cellStyle name="20% - Énfasis6 2 3 9" xfId="6133" xr:uid="{00000000-0005-0000-0000-0000EC170000}"/>
    <cellStyle name="20% - Énfasis6 2 4" xfId="6134" xr:uid="{00000000-0005-0000-0000-0000ED170000}"/>
    <cellStyle name="20% - Énfasis6 2 4 10" xfId="6135" xr:uid="{00000000-0005-0000-0000-0000EE170000}"/>
    <cellStyle name="20% - Énfasis6 2 4 11" xfId="6136" xr:uid="{00000000-0005-0000-0000-0000EF170000}"/>
    <cellStyle name="20% - Énfasis6 2 4 12" xfId="6137" xr:uid="{00000000-0005-0000-0000-0000F0170000}"/>
    <cellStyle name="20% - Énfasis6 2 4 13" xfId="6138" xr:uid="{00000000-0005-0000-0000-0000F1170000}"/>
    <cellStyle name="20% - Énfasis6 2 4 2" xfId="6139" xr:uid="{00000000-0005-0000-0000-0000F2170000}"/>
    <cellStyle name="20% - Énfasis6 2 4 2 10" xfId="6140" xr:uid="{00000000-0005-0000-0000-0000F3170000}"/>
    <cellStyle name="20% - Énfasis6 2 4 2 11" xfId="6141" xr:uid="{00000000-0005-0000-0000-0000F4170000}"/>
    <cellStyle name="20% - Énfasis6 2 4 2 2" xfId="6142" xr:uid="{00000000-0005-0000-0000-0000F5170000}"/>
    <cellStyle name="20% - Énfasis6 2 4 2 3" xfId="6143" xr:uid="{00000000-0005-0000-0000-0000F6170000}"/>
    <cellStyle name="20% - Énfasis6 2 4 2 4" xfId="6144" xr:uid="{00000000-0005-0000-0000-0000F7170000}"/>
    <cellStyle name="20% - Énfasis6 2 4 2 5" xfId="6145" xr:uid="{00000000-0005-0000-0000-0000F8170000}"/>
    <cellStyle name="20% - Énfasis6 2 4 2 6" xfId="6146" xr:uid="{00000000-0005-0000-0000-0000F9170000}"/>
    <cellStyle name="20% - Énfasis6 2 4 2 7" xfId="6147" xr:uid="{00000000-0005-0000-0000-0000FA170000}"/>
    <cellStyle name="20% - Énfasis6 2 4 2 8" xfId="6148" xr:uid="{00000000-0005-0000-0000-0000FB170000}"/>
    <cellStyle name="20% - Énfasis6 2 4 2 9" xfId="6149" xr:uid="{00000000-0005-0000-0000-0000FC170000}"/>
    <cellStyle name="20% - Énfasis6 2 4 3" xfId="6150" xr:uid="{00000000-0005-0000-0000-0000FD170000}"/>
    <cellStyle name="20% - Énfasis6 2 4 3 10" xfId="6151" xr:uid="{00000000-0005-0000-0000-0000FE170000}"/>
    <cellStyle name="20% - Énfasis6 2 4 3 11" xfId="6152" xr:uid="{00000000-0005-0000-0000-0000FF170000}"/>
    <cellStyle name="20% - Énfasis6 2 4 3 2" xfId="6153" xr:uid="{00000000-0005-0000-0000-000000180000}"/>
    <cellStyle name="20% - Énfasis6 2 4 3 3" xfId="6154" xr:uid="{00000000-0005-0000-0000-000001180000}"/>
    <cellStyle name="20% - Énfasis6 2 4 3 4" xfId="6155" xr:uid="{00000000-0005-0000-0000-000002180000}"/>
    <cellStyle name="20% - Énfasis6 2 4 3 5" xfId="6156" xr:uid="{00000000-0005-0000-0000-000003180000}"/>
    <cellStyle name="20% - Énfasis6 2 4 3 6" xfId="6157" xr:uid="{00000000-0005-0000-0000-000004180000}"/>
    <cellStyle name="20% - Énfasis6 2 4 3 7" xfId="6158" xr:uid="{00000000-0005-0000-0000-000005180000}"/>
    <cellStyle name="20% - Énfasis6 2 4 3 8" xfId="6159" xr:uid="{00000000-0005-0000-0000-000006180000}"/>
    <cellStyle name="20% - Énfasis6 2 4 3 9" xfId="6160" xr:uid="{00000000-0005-0000-0000-000007180000}"/>
    <cellStyle name="20% - Énfasis6 2 4 4" xfId="6161" xr:uid="{00000000-0005-0000-0000-000008180000}"/>
    <cellStyle name="20% - Énfasis6 2 4 5" xfId="6162" xr:uid="{00000000-0005-0000-0000-000009180000}"/>
    <cellStyle name="20% - Énfasis6 2 4 6" xfId="6163" xr:uid="{00000000-0005-0000-0000-00000A180000}"/>
    <cellStyle name="20% - Énfasis6 2 4 7" xfId="6164" xr:uid="{00000000-0005-0000-0000-00000B180000}"/>
    <cellStyle name="20% - Énfasis6 2 4 8" xfId="6165" xr:uid="{00000000-0005-0000-0000-00000C180000}"/>
    <cellStyle name="20% - Énfasis6 2 4 9" xfId="6166" xr:uid="{00000000-0005-0000-0000-00000D180000}"/>
    <cellStyle name="20% - Énfasis6 2 5" xfId="6167" xr:uid="{00000000-0005-0000-0000-00000E180000}"/>
    <cellStyle name="20% - Énfasis6 2 5 10" xfId="6168" xr:uid="{00000000-0005-0000-0000-00000F180000}"/>
    <cellStyle name="20% - Énfasis6 2 5 11" xfId="6169" xr:uid="{00000000-0005-0000-0000-000010180000}"/>
    <cellStyle name="20% - Énfasis6 2 5 12" xfId="6170" xr:uid="{00000000-0005-0000-0000-000011180000}"/>
    <cellStyle name="20% - Énfasis6 2 5 13" xfId="6171" xr:uid="{00000000-0005-0000-0000-000012180000}"/>
    <cellStyle name="20% - Énfasis6 2 5 2" xfId="6172" xr:uid="{00000000-0005-0000-0000-000013180000}"/>
    <cellStyle name="20% - Énfasis6 2 5 2 10" xfId="6173" xr:uid="{00000000-0005-0000-0000-000014180000}"/>
    <cellStyle name="20% - Énfasis6 2 5 2 11" xfId="6174" xr:uid="{00000000-0005-0000-0000-000015180000}"/>
    <cellStyle name="20% - Énfasis6 2 5 2 2" xfId="6175" xr:uid="{00000000-0005-0000-0000-000016180000}"/>
    <cellStyle name="20% - Énfasis6 2 5 2 3" xfId="6176" xr:uid="{00000000-0005-0000-0000-000017180000}"/>
    <cellStyle name="20% - Énfasis6 2 5 2 4" xfId="6177" xr:uid="{00000000-0005-0000-0000-000018180000}"/>
    <cellStyle name="20% - Énfasis6 2 5 2 5" xfId="6178" xr:uid="{00000000-0005-0000-0000-000019180000}"/>
    <cellStyle name="20% - Énfasis6 2 5 2 6" xfId="6179" xr:uid="{00000000-0005-0000-0000-00001A180000}"/>
    <cellStyle name="20% - Énfasis6 2 5 2 7" xfId="6180" xr:uid="{00000000-0005-0000-0000-00001B180000}"/>
    <cellStyle name="20% - Énfasis6 2 5 2 8" xfId="6181" xr:uid="{00000000-0005-0000-0000-00001C180000}"/>
    <cellStyle name="20% - Énfasis6 2 5 2 9" xfId="6182" xr:uid="{00000000-0005-0000-0000-00001D180000}"/>
    <cellStyle name="20% - Énfasis6 2 5 3" xfId="6183" xr:uid="{00000000-0005-0000-0000-00001E180000}"/>
    <cellStyle name="20% - Énfasis6 2 5 3 10" xfId="6184" xr:uid="{00000000-0005-0000-0000-00001F180000}"/>
    <cellStyle name="20% - Énfasis6 2 5 3 11" xfId="6185" xr:uid="{00000000-0005-0000-0000-000020180000}"/>
    <cellStyle name="20% - Énfasis6 2 5 3 2" xfId="6186" xr:uid="{00000000-0005-0000-0000-000021180000}"/>
    <cellStyle name="20% - Énfasis6 2 5 3 3" xfId="6187" xr:uid="{00000000-0005-0000-0000-000022180000}"/>
    <cellStyle name="20% - Énfasis6 2 5 3 4" xfId="6188" xr:uid="{00000000-0005-0000-0000-000023180000}"/>
    <cellStyle name="20% - Énfasis6 2 5 3 5" xfId="6189" xr:uid="{00000000-0005-0000-0000-000024180000}"/>
    <cellStyle name="20% - Énfasis6 2 5 3 6" xfId="6190" xr:uid="{00000000-0005-0000-0000-000025180000}"/>
    <cellStyle name="20% - Énfasis6 2 5 3 7" xfId="6191" xr:uid="{00000000-0005-0000-0000-000026180000}"/>
    <cellStyle name="20% - Énfasis6 2 5 3 8" xfId="6192" xr:uid="{00000000-0005-0000-0000-000027180000}"/>
    <cellStyle name="20% - Énfasis6 2 5 3 9" xfId="6193" xr:uid="{00000000-0005-0000-0000-000028180000}"/>
    <cellStyle name="20% - Énfasis6 2 5 4" xfId="6194" xr:uid="{00000000-0005-0000-0000-000029180000}"/>
    <cellStyle name="20% - Énfasis6 2 5 5" xfId="6195" xr:uid="{00000000-0005-0000-0000-00002A180000}"/>
    <cellStyle name="20% - Énfasis6 2 5 6" xfId="6196" xr:uid="{00000000-0005-0000-0000-00002B180000}"/>
    <cellStyle name="20% - Énfasis6 2 5 7" xfId="6197" xr:uid="{00000000-0005-0000-0000-00002C180000}"/>
    <cellStyle name="20% - Énfasis6 2 5 8" xfId="6198" xr:uid="{00000000-0005-0000-0000-00002D180000}"/>
    <cellStyle name="20% - Énfasis6 2 5 9" xfId="6199" xr:uid="{00000000-0005-0000-0000-00002E180000}"/>
    <cellStyle name="20% - Énfasis6 2 6" xfId="6200" xr:uid="{00000000-0005-0000-0000-00002F180000}"/>
    <cellStyle name="20% - Énfasis6 2 6 10" xfId="6201" xr:uid="{00000000-0005-0000-0000-000030180000}"/>
    <cellStyle name="20% - Énfasis6 2 6 11" xfId="6202" xr:uid="{00000000-0005-0000-0000-000031180000}"/>
    <cellStyle name="20% - Énfasis6 2 6 12" xfId="6203" xr:uid="{00000000-0005-0000-0000-000032180000}"/>
    <cellStyle name="20% - Énfasis6 2 6 13" xfId="6204" xr:uid="{00000000-0005-0000-0000-000033180000}"/>
    <cellStyle name="20% - Énfasis6 2 6 2" xfId="6205" xr:uid="{00000000-0005-0000-0000-000034180000}"/>
    <cellStyle name="20% - Énfasis6 2 6 2 10" xfId="6206" xr:uid="{00000000-0005-0000-0000-000035180000}"/>
    <cellStyle name="20% - Énfasis6 2 6 2 11" xfId="6207" xr:uid="{00000000-0005-0000-0000-000036180000}"/>
    <cellStyle name="20% - Énfasis6 2 6 2 2" xfId="6208" xr:uid="{00000000-0005-0000-0000-000037180000}"/>
    <cellStyle name="20% - Énfasis6 2 6 2 3" xfId="6209" xr:uid="{00000000-0005-0000-0000-000038180000}"/>
    <cellStyle name="20% - Énfasis6 2 6 2 4" xfId="6210" xr:uid="{00000000-0005-0000-0000-000039180000}"/>
    <cellStyle name="20% - Énfasis6 2 6 2 5" xfId="6211" xr:uid="{00000000-0005-0000-0000-00003A180000}"/>
    <cellStyle name="20% - Énfasis6 2 6 2 6" xfId="6212" xr:uid="{00000000-0005-0000-0000-00003B180000}"/>
    <cellStyle name="20% - Énfasis6 2 6 2 7" xfId="6213" xr:uid="{00000000-0005-0000-0000-00003C180000}"/>
    <cellStyle name="20% - Énfasis6 2 6 2 8" xfId="6214" xr:uid="{00000000-0005-0000-0000-00003D180000}"/>
    <cellStyle name="20% - Énfasis6 2 6 2 9" xfId="6215" xr:uid="{00000000-0005-0000-0000-00003E180000}"/>
    <cellStyle name="20% - Énfasis6 2 6 3" xfId="6216" xr:uid="{00000000-0005-0000-0000-00003F180000}"/>
    <cellStyle name="20% - Énfasis6 2 6 3 10" xfId="6217" xr:uid="{00000000-0005-0000-0000-000040180000}"/>
    <cellStyle name="20% - Énfasis6 2 6 3 11" xfId="6218" xr:uid="{00000000-0005-0000-0000-000041180000}"/>
    <cellStyle name="20% - Énfasis6 2 6 3 2" xfId="6219" xr:uid="{00000000-0005-0000-0000-000042180000}"/>
    <cellStyle name="20% - Énfasis6 2 6 3 3" xfId="6220" xr:uid="{00000000-0005-0000-0000-000043180000}"/>
    <cellStyle name="20% - Énfasis6 2 6 3 4" xfId="6221" xr:uid="{00000000-0005-0000-0000-000044180000}"/>
    <cellStyle name="20% - Énfasis6 2 6 3 5" xfId="6222" xr:uid="{00000000-0005-0000-0000-000045180000}"/>
    <cellStyle name="20% - Énfasis6 2 6 3 6" xfId="6223" xr:uid="{00000000-0005-0000-0000-000046180000}"/>
    <cellStyle name="20% - Énfasis6 2 6 3 7" xfId="6224" xr:uid="{00000000-0005-0000-0000-000047180000}"/>
    <cellStyle name="20% - Énfasis6 2 6 3 8" xfId="6225" xr:uid="{00000000-0005-0000-0000-000048180000}"/>
    <cellStyle name="20% - Énfasis6 2 6 3 9" xfId="6226" xr:uid="{00000000-0005-0000-0000-000049180000}"/>
    <cellStyle name="20% - Énfasis6 2 6 4" xfId="6227" xr:uid="{00000000-0005-0000-0000-00004A180000}"/>
    <cellStyle name="20% - Énfasis6 2 6 5" xfId="6228" xr:uid="{00000000-0005-0000-0000-00004B180000}"/>
    <cellStyle name="20% - Énfasis6 2 6 6" xfId="6229" xr:uid="{00000000-0005-0000-0000-00004C180000}"/>
    <cellStyle name="20% - Énfasis6 2 6 7" xfId="6230" xr:uid="{00000000-0005-0000-0000-00004D180000}"/>
    <cellStyle name="20% - Énfasis6 2 6 8" xfId="6231" xr:uid="{00000000-0005-0000-0000-00004E180000}"/>
    <cellStyle name="20% - Énfasis6 2 6 9" xfId="6232" xr:uid="{00000000-0005-0000-0000-00004F180000}"/>
    <cellStyle name="20% - Énfasis6 2 7" xfId="6233" xr:uid="{00000000-0005-0000-0000-000050180000}"/>
    <cellStyle name="20% - Énfasis6 2 7 10" xfId="6234" xr:uid="{00000000-0005-0000-0000-000051180000}"/>
    <cellStyle name="20% - Énfasis6 2 7 11" xfId="6235" xr:uid="{00000000-0005-0000-0000-000052180000}"/>
    <cellStyle name="20% - Énfasis6 2 7 12" xfId="6236" xr:uid="{00000000-0005-0000-0000-000053180000}"/>
    <cellStyle name="20% - Énfasis6 2 7 13" xfId="6237" xr:uid="{00000000-0005-0000-0000-000054180000}"/>
    <cellStyle name="20% - Énfasis6 2 7 2" xfId="6238" xr:uid="{00000000-0005-0000-0000-000055180000}"/>
    <cellStyle name="20% - Énfasis6 2 7 2 10" xfId="6239" xr:uid="{00000000-0005-0000-0000-000056180000}"/>
    <cellStyle name="20% - Énfasis6 2 7 2 11" xfId="6240" xr:uid="{00000000-0005-0000-0000-000057180000}"/>
    <cellStyle name="20% - Énfasis6 2 7 2 2" xfId="6241" xr:uid="{00000000-0005-0000-0000-000058180000}"/>
    <cellStyle name="20% - Énfasis6 2 7 2 3" xfId="6242" xr:uid="{00000000-0005-0000-0000-000059180000}"/>
    <cellStyle name="20% - Énfasis6 2 7 2 4" xfId="6243" xr:uid="{00000000-0005-0000-0000-00005A180000}"/>
    <cellStyle name="20% - Énfasis6 2 7 2 5" xfId="6244" xr:uid="{00000000-0005-0000-0000-00005B180000}"/>
    <cellStyle name="20% - Énfasis6 2 7 2 6" xfId="6245" xr:uid="{00000000-0005-0000-0000-00005C180000}"/>
    <cellStyle name="20% - Énfasis6 2 7 2 7" xfId="6246" xr:uid="{00000000-0005-0000-0000-00005D180000}"/>
    <cellStyle name="20% - Énfasis6 2 7 2 8" xfId="6247" xr:uid="{00000000-0005-0000-0000-00005E180000}"/>
    <cellStyle name="20% - Énfasis6 2 7 2 9" xfId="6248" xr:uid="{00000000-0005-0000-0000-00005F180000}"/>
    <cellStyle name="20% - Énfasis6 2 7 3" xfId="6249" xr:uid="{00000000-0005-0000-0000-000060180000}"/>
    <cellStyle name="20% - Énfasis6 2 7 3 10" xfId="6250" xr:uid="{00000000-0005-0000-0000-000061180000}"/>
    <cellStyle name="20% - Énfasis6 2 7 3 11" xfId="6251" xr:uid="{00000000-0005-0000-0000-000062180000}"/>
    <cellStyle name="20% - Énfasis6 2 7 3 2" xfId="6252" xr:uid="{00000000-0005-0000-0000-000063180000}"/>
    <cellStyle name="20% - Énfasis6 2 7 3 3" xfId="6253" xr:uid="{00000000-0005-0000-0000-000064180000}"/>
    <cellStyle name="20% - Énfasis6 2 7 3 4" xfId="6254" xr:uid="{00000000-0005-0000-0000-000065180000}"/>
    <cellStyle name="20% - Énfasis6 2 7 3 5" xfId="6255" xr:uid="{00000000-0005-0000-0000-000066180000}"/>
    <cellStyle name="20% - Énfasis6 2 7 3 6" xfId="6256" xr:uid="{00000000-0005-0000-0000-000067180000}"/>
    <cellStyle name="20% - Énfasis6 2 7 3 7" xfId="6257" xr:uid="{00000000-0005-0000-0000-000068180000}"/>
    <cellStyle name="20% - Énfasis6 2 7 3 8" xfId="6258" xr:uid="{00000000-0005-0000-0000-000069180000}"/>
    <cellStyle name="20% - Énfasis6 2 7 3 9" xfId="6259" xr:uid="{00000000-0005-0000-0000-00006A180000}"/>
    <cellStyle name="20% - Énfasis6 2 7 4" xfId="6260" xr:uid="{00000000-0005-0000-0000-00006B180000}"/>
    <cellStyle name="20% - Énfasis6 2 7 5" xfId="6261" xr:uid="{00000000-0005-0000-0000-00006C180000}"/>
    <cellStyle name="20% - Énfasis6 2 7 6" xfId="6262" xr:uid="{00000000-0005-0000-0000-00006D180000}"/>
    <cellStyle name="20% - Énfasis6 2 7 7" xfId="6263" xr:uid="{00000000-0005-0000-0000-00006E180000}"/>
    <cellStyle name="20% - Énfasis6 2 7 8" xfId="6264" xr:uid="{00000000-0005-0000-0000-00006F180000}"/>
    <cellStyle name="20% - Énfasis6 2 7 9" xfId="6265" xr:uid="{00000000-0005-0000-0000-000070180000}"/>
    <cellStyle name="20% - Énfasis6 2 8" xfId="6266" xr:uid="{00000000-0005-0000-0000-000071180000}"/>
    <cellStyle name="20% - Énfasis6 2 8 10" xfId="6267" xr:uid="{00000000-0005-0000-0000-000072180000}"/>
    <cellStyle name="20% - Énfasis6 2 8 11" xfId="6268" xr:uid="{00000000-0005-0000-0000-000073180000}"/>
    <cellStyle name="20% - Énfasis6 2 8 12" xfId="6269" xr:uid="{00000000-0005-0000-0000-000074180000}"/>
    <cellStyle name="20% - Énfasis6 2 8 13" xfId="6270" xr:uid="{00000000-0005-0000-0000-000075180000}"/>
    <cellStyle name="20% - Énfasis6 2 8 2" xfId="6271" xr:uid="{00000000-0005-0000-0000-000076180000}"/>
    <cellStyle name="20% - Énfasis6 2 8 2 10" xfId="6272" xr:uid="{00000000-0005-0000-0000-000077180000}"/>
    <cellStyle name="20% - Énfasis6 2 8 2 11" xfId="6273" xr:uid="{00000000-0005-0000-0000-000078180000}"/>
    <cellStyle name="20% - Énfasis6 2 8 2 2" xfId="6274" xr:uid="{00000000-0005-0000-0000-000079180000}"/>
    <cellStyle name="20% - Énfasis6 2 8 2 3" xfId="6275" xr:uid="{00000000-0005-0000-0000-00007A180000}"/>
    <cellStyle name="20% - Énfasis6 2 8 2 4" xfId="6276" xr:uid="{00000000-0005-0000-0000-00007B180000}"/>
    <cellStyle name="20% - Énfasis6 2 8 2 5" xfId="6277" xr:uid="{00000000-0005-0000-0000-00007C180000}"/>
    <cellStyle name="20% - Énfasis6 2 8 2 6" xfId="6278" xr:uid="{00000000-0005-0000-0000-00007D180000}"/>
    <cellStyle name="20% - Énfasis6 2 8 2 7" xfId="6279" xr:uid="{00000000-0005-0000-0000-00007E180000}"/>
    <cellStyle name="20% - Énfasis6 2 8 2 8" xfId="6280" xr:uid="{00000000-0005-0000-0000-00007F180000}"/>
    <cellStyle name="20% - Énfasis6 2 8 2 9" xfId="6281" xr:uid="{00000000-0005-0000-0000-000080180000}"/>
    <cellStyle name="20% - Énfasis6 2 8 3" xfId="6282" xr:uid="{00000000-0005-0000-0000-000081180000}"/>
    <cellStyle name="20% - Énfasis6 2 8 3 10" xfId="6283" xr:uid="{00000000-0005-0000-0000-000082180000}"/>
    <cellStyle name="20% - Énfasis6 2 8 3 11" xfId="6284" xr:uid="{00000000-0005-0000-0000-000083180000}"/>
    <cellStyle name="20% - Énfasis6 2 8 3 2" xfId="6285" xr:uid="{00000000-0005-0000-0000-000084180000}"/>
    <cellStyle name="20% - Énfasis6 2 8 3 3" xfId="6286" xr:uid="{00000000-0005-0000-0000-000085180000}"/>
    <cellStyle name="20% - Énfasis6 2 8 3 4" xfId="6287" xr:uid="{00000000-0005-0000-0000-000086180000}"/>
    <cellStyle name="20% - Énfasis6 2 8 3 5" xfId="6288" xr:uid="{00000000-0005-0000-0000-000087180000}"/>
    <cellStyle name="20% - Énfasis6 2 8 3 6" xfId="6289" xr:uid="{00000000-0005-0000-0000-000088180000}"/>
    <cellStyle name="20% - Énfasis6 2 8 3 7" xfId="6290" xr:uid="{00000000-0005-0000-0000-000089180000}"/>
    <cellStyle name="20% - Énfasis6 2 8 3 8" xfId="6291" xr:uid="{00000000-0005-0000-0000-00008A180000}"/>
    <cellStyle name="20% - Énfasis6 2 8 3 9" xfId="6292" xr:uid="{00000000-0005-0000-0000-00008B180000}"/>
    <cellStyle name="20% - Énfasis6 2 8 4" xfId="6293" xr:uid="{00000000-0005-0000-0000-00008C180000}"/>
    <cellStyle name="20% - Énfasis6 2 8 5" xfId="6294" xr:uid="{00000000-0005-0000-0000-00008D180000}"/>
    <cellStyle name="20% - Énfasis6 2 8 6" xfId="6295" xr:uid="{00000000-0005-0000-0000-00008E180000}"/>
    <cellStyle name="20% - Énfasis6 2 8 7" xfId="6296" xr:uid="{00000000-0005-0000-0000-00008F180000}"/>
    <cellStyle name="20% - Énfasis6 2 8 8" xfId="6297" xr:uid="{00000000-0005-0000-0000-000090180000}"/>
    <cellStyle name="20% - Énfasis6 2 8 9" xfId="6298" xr:uid="{00000000-0005-0000-0000-000091180000}"/>
    <cellStyle name="20% - Énfasis6 2 9" xfId="6299" xr:uid="{00000000-0005-0000-0000-000092180000}"/>
    <cellStyle name="20% - Énfasis6 2 9 10" xfId="6300" xr:uid="{00000000-0005-0000-0000-000093180000}"/>
    <cellStyle name="20% - Énfasis6 2 9 11" xfId="6301" xr:uid="{00000000-0005-0000-0000-000094180000}"/>
    <cellStyle name="20% - Énfasis6 2 9 12" xfId="6302" xr:uid="{00000000-0005-0000-0000-000095180000}"/>
    <cellStyle name="20% - Énfasis6 2 9 13" xfId="6303" xr:uid="{00000000-0005-0000-0000-000096180000}"/>
    <cellStyle name="20% - Énfasis6 2 9 2" xfId="6304" xr:uid="{00000000-0005-0000-0000-000097180000}"/>
    <cellStyle name="20% - Énfasis6 2 9 2 10" xfId="6305" xr:uid="{00000000-0005-0000-0000-000098180000}"/>
    <cellStyle name="20% - Énfasis6 2 9 2 11" xfId="6306" xr:uid="{00000000-0005-0000-0000-000099180000}"/>
    <cellStyle name="20% - Énfasis6 2 9 2 2" xfId="6307" xr:uid="{00000000-0005-0000-0000-00009A180000}"/>
    <cellStyle name="20% - Énfasis6 2 9 2 3" xfId="6308" xr:uid="{00000000-0005-0000-0000-00009B180000}"/>
    <cellStyle name="20% - Énfasis6 2 9 2 4" xfId="6309" xr:uid="{00000000-0005-0000-0000-00009C180000}"/>
    <cellStyle name="20% - Énfasis6 2 9 2 5" xfId="6310" xr:uid="{00000000-0005-0000-0000-00009D180000}"/>
    <cellStyle name="20% - Énfasis6 2 9 2 6" xfId="6311" xr:uid="{00000000-0005-0000-0000-00009E180000}"/>
    <cellStyle name="20% - Énfasis6 2 9 2 7" xfId="6312" xr:uid="{00000000-0005-0000-0000-00009F180000}"/>
    <cellStyle name="20% - Énfasis6 2 9 2 8" xfId="6313" xr:uid="{00000000-0005-0000-0000-0000A0180000}"/>
    <cellStyle name="20% - Énfasis6 2 9 2 9" xfId="6314" xr:uid="{00000000-0005-0000-0000-0000A1180000}"/>
    <cellStyle name="20% - Énfasis6 2 9 3" xfId="6315" xr:uid="{00000000-0005-0000-0000-0000A2180000}"/>
    <cellStyle name="20% - Énfasis6 2 9 3 10" xfId="6316" xr:uid="{00000000-0005-0000-0000-0000A3180000}"/>
    <cellStyle name="20% - Énfasis6 2 9 3 11" xfId="6317" xr:uid="{00000000-0005-0000-0000-0000A4180000}"/>
    <cellStyle name="20% - Énfasis6 2 9 3 2" xfId="6318" xr:uid="{00000000-0005-0000-0000-0000A5180000}"/>
    <cellStyle name="20% - Énfasis6 2 9 3 3" xfId="6319" xr:uid="{00000000-0005-0000-0000-0000A6180000}"/>
    <cellStyle name="20% - Énfasis6 2 9 3 4" xfId="6320" xr:uid="{00000000-0005-0000-0000-0000A7180000}"/>
    <cellStyle name="20% - Énfasis6 2 9 3 5" xfId="6321" xr:uid="{00000000-0005-0000-0000-0000A8180000}"/>
    <cellStyle name="20% - Énfasis6 2 9 3 6" xfId="6322" xr:uid="{00000000-0005-0000-0000-0000A9180000}"/>
    <cellStyle name="20% - Énfasis6 2 9 3 7" xfId="6323" xr:uid="{00000000-0005-0000-0000-0000AA180000}"/>
    <cellStyle name="20% - Énfasis6 2 9 3 8" xfId="6324" xr:uid="{00000000-0005-0000-0000-0000AB180000}"/>
    <cellStyle name="20% - Énfasis6 2 9 3 9" xfId="6325" xr:uid="{00000000-0005-0000-0000-0000AC180000}"/>
    <cellStyle name="20% - Énfasis6 2 9 4" xfId="6326" xr:uid="{00000000-0005-0000-0000-0000AD180000}"/>
    <cellStyle name="20% - Énfasis6 2 9 5" xfId="6327" xr:uid="{00000000-0005-0000-0000-0000AE180000}"/>
    <cellStyle name="20% - Énfasis6 2 9 6" xfId="6328" xr:uid="{00000000-0005-0000-0000-0000AF180000}"/>
    <cellStyle name="20% - Énfasis6 2 9 7" xfId="6329" xr:uid="{00000000-0005-0000-0000-0000B0180000}"/>
    <cellStyle name="20% - Énfasis6 2 9 8" xfId="6330" xr:uid="{00000000-0005-0000-0000-0000B1180000}"/>
    <cellStyle name="20% - Énfasis6 2 9 9" xfId="6331" xr:uid="{00000000-0005-0000-0000-0000B2180000}"/>
    <cellStyle name="20% - Énfasis6 3" xfId="6332" xr:uid="{00000000-0005-0000-0000-0000B3180000}"/>
    <cellStyle name="20% - Énfasis6 3 10" xfId="6333" xr:uid="{00000000-0005-0000-0000-0000B4180000}"/>
    <cellStyle name="20% - Énfasis6 3 10 10" xfId="6334" xr:uid="{00000000-0005-0000-0000-0000B5180000}"/>
    <cellStyle name="20% - Énfasis6 3 10 11" xfId="6335" xr:uid="{00000000-0005-0000-0000-0000B6180000}"/>
    <cellStyle name="20% - Énfasis6 3 10 12" xfId="6336" xr:uid="{00000000-0005-0000-0000-0000B7180000}"/>
    <cellStyle name="20% - Énfasis6 3 10 13" xfId="6337" xr:uid="{00000000-0005-0000-0000-0000B8180000}"/>
    <cellStyle name="20% - Énfasis6 3 10 2" xfId="6338" xr:uid="{00000000-0005-0000-0000-0000B9180000}"/>
    <cellStyle name="20% - Énfasis6 3 10 2 10" xfId="6339" xr:uid="{00000000-0005-0000-0000-0000BA180000}"/>
    <cellStyle name="20% - Énfasis6 3 10 2 11" xfId="6340" xr:uid="{00000000-0005-0000-0000-0000BB180000}"/>
    <cellStyle name="20% - Énfasis6 3 10 2 2" xfId="6341" xr:uid="{00000000-0005-0000-0000-0000BC180000}"/>
    <cellStyle name="20% - Énfasis6 3 10 2 3" xfId="6342" xr:uid="{00000000-0005-0000-0000-0000BD180000}"/>
    <cellStyle name="20% - Énfasis6 3 10 2 4" xfId="6343" xr:uid="{00000000-0005-0000-0000-0000BE180000}"/>
    <cellStyle name="20% - Énfasis6 3 10 2 5" xfId="6344" xr:uid="{00000000-0005-0000-0000-0000BF180000}"/>
    <cellStyle name="20% - Énfasis6 3 10 2 6" xfId="6345" xr:uid="{00000000-0005-0000-0000-0000C0180000}"/>
    <cellStyle name="20% - Énfasis6 3 10 2 7" xfId="6346" xr:uid="{00000000-0005-0000-0000-0000C1180000}"/>
    <cellStyle name="20% - Énfasis6 3 10 2 8" xfId="6347" xr:uid="{00000000-0005-0000-0000-0000C2180000}"/>
    <cellStyle name="20% - Énfasis6 3 10 2 9" xfId="6348" xr:uid="{00000000-0005-0000-0000-0000C3180000}"/>
    <cellStyle name="20% - Énfasis6 3 10 3" xfId="6349" xr:uid="{00000000-0005-0000-0000-0000C4180000}"/>
    <cellStyle name="20% - Énfasis6 3 10 3 10" xfId="6350" xr:uid="{00000000-0005-0000-0000-0000C5180000}"/>
    <cellStyle name="20% - Énfasis6 3 10 3 11" xfId="6351" xr:uid="{00000000-0005-0000-0000-0000C6180000}"/>
    <cellStyle name="20% - Énfasis6 3 10 3 2" xfId="6352" xr:uid="{00000000-0005-0000-0000-0000C7180000}"/>
    <cellStyle name="20% - Énfasis6 3 10 3 3" xfId="6353" xr:uid="{00000000-0005-0000-0000-0000C8180000}"/>
    <cellStyle name="20% - Énfasis6 3 10 3 4" xfId="6354" xr:uid="{00000000-0005-0000-0000-0000C9180000}"/>
    <cellStyle name="20% - Énfasis6 3 10 3 5" xfId="6355" xr:uid="{00000000-0005-0000-0000-0000CA180000}"/>
    <cellStyle name="20% - Énfasis6 3 10 3 6" xfId="6356" xr:uid="{00000000-0005-0000-0000-0000CB180000}"/>
    <cellStyle name="20% - Énfasis6 3 10 3 7" xfId="6357" xr:uid="{00000000-0005-0000-0000-0000CC180000}"/>
    <cellStyle name="20% - Énfasis6 3 10 3 8" xfId="6358" xr:uid="{00000000-0005-0000-0000-0000CD180000}"/>
    <cellStyle name="20% - Énfasis6 3 10 3 9" xfId="6359" xr:uid="{00000000-0005-0000-0000-0000CE180000}"/>
    <cellStyle name="20% - Énfasis6 3 10 4" xfId="6360" xr:uid="{00000000-0005-0000-0000-0000CF180000}"/>
    <cellStyle name="20% - Énfasis6 3 10 5" xfId="6361" xr:uid="{00000000-0005-0000-0000-0000D0180000}"/>
    <cellStyle name="20% - Énfasis6 3 10 6" xfId="6362" xr:uid="{00000000-0005-0000-0000-0000D1180000}"/>
    <cellStyle name="20% - Énfasis6 3 10 7" xfId="6363" xr:uid="{00000000-0005-0000-0000-0000D2180000}"/>
    <cellStyle name="20% - Énfasis6 3 10 8" xfId="6364" xr:uid="{00000000-0005-0000-0000-0000D3180000}"/>
    <cellStyle name="20% - Énfasis6 3 10 9" xfId="6365" xr:uid="{00000000-0005-0000-0000-0000D4180000}"/>
    <cellStyle name="20% - Énfasis6 3 11" xfId="6366" xr:uid="{00000000-0005-0000-0000-0000D5180000}"/>
    <cellStyle name="20% - Énfasis6 3 11 10" xfId="6367" xr:uid="{00000000-0005-0000-0000-0000D6180000}"/>
    <cellStyle name="20% - Énfasis6 3 11 11" xfId="6368" xr:uid="{00000000-0005-0000-0000-0000D7180000}"/>
    <cellStyle name="20% - Énfasis6 3 11 12" xfId="6369" xr:uid="{00000000-0005-0000-0000-0000D8180000}"/>
    <cellStyle name="20% - Énfasis6 3 11 13" xfId="6370" xr:uid="{00000000-0005-0000-0000-0000D9180000}"/>
    <cellStyle name="20% - Énfasis6 3 11 2" xfId="6371" xr:uid="{00000000-0005-0000-0000-0000DA180000}"/>
    <cellStyle name="20% - Énfasis6 3 11 2 10" xfId="6372" xr:uid="{00000000-0005-0000-0000-0000DB180000}"/>
    <cellStyle name="20% - Énfasis6 3 11 2 11" xfId="6373" xr:uid="{00000000-0005-0000-0000-0000DC180000}"/>
    <cellStyle name="20% - Énfasis6 3 11 2 2" xfId="6374" xr:uid="{00000000-0005-0000-0000-0000DD180000}"/>
    <cellStyle name="20% - Énfasis6 3 11 2 3" xfId="6375" xr:uid="{00000000-0005-0000-0000-0000DE180000}"/>
    <cellStyle name="20% - Énfasis6 3 11 2 4" xfId="6376" xr:uid="{00000000-0005-0000-0000-0000DF180000}"/>
    <cellStyle name="20% - Énfasis6 3 11 2 5" xfId="6377" xr:uid="{00000000-0005-0000-0000-0000E0180000}"/>
    <cellStyle name="20% - Énfasis6 3 11 2 6" xfId="6378" xr:uid="{00000000-0005-0000-0000-0000E1180000}"/>
    <cellStyle name="20% - Énfasis6 3 11 2 7" xfId="6379" xr:uid="{00000000-0005-0000-0000-0000E2180000}"/>
    <cellStyle name="20% - Énfasis6 3 11 2 8" xfId="6380" xr:uid="{00000000-0005-0000-0000-0000E3180000}"/>
    <cellStyle name="20% - Énfasis6 3 11 2 9" xfId="6381" xr:uid="{00000000-0005-0000-0000-0000E4180000}"/>
    <cellStyle name="20% - Énfasis6 3 11 3" xfId="6382" xr:uid="{00000000-0005-0000-0000-0000E5180000}"/>
    <cellStyle name="20% - Énfasis6 3 11 3 10" xfId="6383" xr:uid="{00000000-0005-0000-0000-0000E6180000}"/>
    <cellStyle name="20% - Énfasis6 3 11 3 11" xfId="6384" xr:uid="{00000000-0005-0000-0000-0000E7180000}"/>
    <cellStyle name="20% - Énfasis6 3 11 3 2" xfId="6385" xr:uid="{00000000-0005-0000-0000-0000E8180000}"/>
    <cellStyle name="20% - Énfasis6 3 11 3 3" xfId="6386" xr:uid="{00000000-0005-0000-0000-0000E9180000}"/>
    <cellStyle name="20% - Énfasis6 3 11 3 4" xfId="6387" xr:uid="{00000000-0005-0000-0000-0000EA180000}"/>
    <cellStyle name="20% - Énfasis6 3 11 3 5" xfId="6388" xr:uid="{00000000-0005-0000-0000-0000EB180000}"/>
    <cellStyle name="20% - Énfasis6 3 11 3 6" xfId="6389" xr:uid="{00000000-0005-0000-0000-0000EC180000}"/>
    <cellStyle name="20% - Énfasis6 3 11 3 7" xfId="6390" xr:uid="{00000000-0005-0000-0000-0000ED180000}"/>
    <cellStyle name="20% - Énfasis6 3 11 3 8" xfId="6391" xr:uid="{00000000-0005-0000-0000-0000EE180000}"/>
    <cellStyle name="20% - Énfasis6 3 11 3 9" xfId="6392" xr:uid="{00000000-0005-0000-0000-0000EF180000}"/>
    <cellStyle name="20% - Énfasis6 3 11 4" xfId="6393" xr:uid="{00000000-0005-0000-0000-0000F0180000}"/>
    <cellStyle name="20% - Énfasis6 3 11 5" xfId="6394" xr:uid="{00000000-0005-0000-0000-0000F1180000}"/>
    <cellStyle name="20% - Énfasis6 3 11 6" xfId="6395" xr:uid="{00000000-0005-0000-0000-0000F2180000}"/>
    <cellStyle name="20% - Énfasis6 3 11 7" xfId="6396" xr:uid="{00000000-0005-0000-0000-0000F3180000}"/>
    <cellStyle name="20% - Énfasis6 3 11 8" xfId="6397" xr:uid="{00000000-0005-0000-0000-0000F4180000}"/>
    <cellStyle name="20% - Énfasis6 3 11 9" xfId="6398" xr:uid="{00000000-0005-0000-0000-0000F5180000}"/>
    <cellStyle name="20% - Énfasis6 3 12" xfId="6399" xr:uid="{00000000-0005-0000-0000-0000F6180000}"/>
    <cellStyle name="20% - Énfasis6 3 13" xfId="6400" xr:uid="{00000000-0005-0000-0000-0000F7180000}"/>
    <cellStyle name="20% - Énfasis6 3 13 10" xfId="6401" xr:uid="{00000000-0005-0000-0000-0000F8180000}"/>
    <cellStyle name="20% - Énfasis6 3 13 11" xfId="6402" xr:uid="{00000000-0005-0000-0000-0000F9180000}"/>
    <cellStyle name="20% - Énfasis6 3 13 2" xfId="6403" xr:uid="{00000000-0005-0000-0000-0000FA180000}"/>
    <cellStyle name="20% - Énfasis6 3 13 3" xfId="6404" xr:uid="{00000000-0005-0000-0000-0000FB180000}"/>
    <cellStyle name="20% - Énfasis6 3 13 4" xfId="6405" xr:uid="{00000000-0005-0000-0000-0000FC180000}"/>
    <cellStyle name="20% - Énfasis6 3 13 5" xfId="6406" xr:uid="{00000000-0005-0000-0000-0000FD180000}"/>
    <cellStyle name="20% - Énfasis6 3 13 6" xfId="6407" xr:uid="{00000000-0005-0000-0000-0000FE180000}"/>
    <cellStyle name="20% - Énfasis6 3 13 7" xfId="6408" xr:uid="{00000000-0005-0000-0000-0000FF180000}"/>
    <cellStyle name="20% - Énfasis6 3 13 8" xfId="6409" xr:uid="{00000000-0005-0000-0000-000000190000}"/>
    <cellStyle name="20% - Énfasis6 3 13 9" xfId="6410" xr:uid="{00000000-0005-0000-0000-000001190000}"/>
    <cellStyle name="20% - Énfasis6 3 14" xfId="6411" xr:uid="{00000000-0005-0000-0000-000002190000}"/>
    <cellStyle name="20% - Énfasis6 3 14 10" xfId="6412" xr:uid="{00000000-0005-0000-0000-000003190000}"/>
    <cellStyle name="20% - Énfasis6 3 14 11" xfId="6413" xr:uid="{00000000-0005-0000-0000-000004190000}"/>
    <cellStyle name="20% - Énfasis6 3 14 2" xfId="6414" xr:uid="{00000000-0005-0000-0000-000005190000}"/>
    <cellStyle name="20% - Énfasis6 3 14 3" xfId="6415" xr:uid="{00000000-0005-0000-0000-000006190000}"/>
    <cellStyle name="20% - Énfasis6 3 14 4" xfId="6416" xr:uid="{00000000-0005-0000-0000-000007190000}"/>
    <cellStyle name="20% - Énfasis6 3 14 5" xfId="6417" xr:uid="{00000000-0005-0000-0000-000008190000}"/>
    <cellStyle name="20% - Énfasis6 3 14 6" xfId="6418" xr:uid="{00000000-0005-0000-0000-000009190000}"/>
    <cellStyle name="20% - Énfasis6 3 14 7" xfId="6419" xr:uid="{00000000-0005-0000-0000-00000A190000}"/>
    <cellStyle name="20% - Énfasis6 3 14 8" xfId="6420" xr:uid="{00000000-0005-0000-0000-00000B190000}"/>
    <cellStyle name="20% - Énfasis6 3 14 9" xfId="6421" xr:uid="{00000000-0005-0000-0000-00000C190000}"/>
    <cellStyle name="20% - Énfasis6 3 2" xfId="6422" xr:uid="{00000000-0005-0000-0000-00000D190000}"/>
    <cellStyle name="20% - Énfasis6 3 2 10" xfId="6423" xr:uid="{00000000-0005-0000-0000-00000E190000}"/>
    <cellStyle name="20% - Énfasis6 3 2 11" xfId="6424" xr:uid="{00000000-0005-0000-0000-00000F190000}"/>
    <cellStyle name="20% - Énfasis6 3 2 12" xfId="6425" xr:uid="{00000000-0005-0000-0000-000010190000}"/>
    <cellStyle name="20% - Énfasis6 3 2 13" xfId="6426" xr:uid="{00000000-0005-0000-0000-000011190000}"/>
    <cellStyle name="20% - Énfasis6 3 2 2" xfId="6427" xr:uid="{00000000-0005-0000-0000-000012190000}"/>
    <cellStyle name="20% - Énfasis6 3 2 2 10" xfId="6428" xr:uid="{00000000-0005-0000-0000-000013190000}"/>
    <cellStyle name="20% - Énfasis6 3 2 2 11" xfId="6429" xr:uid="{00000000-0005-0000-0000-000014190000}"/>
    <cellStyle name="20% - Énfasis6 3 2 2 2" xfId="6430" xr:uid="{00000000-0005-0000-0000-000015190000}"/>
    <cellStyle name="20% - Énfasis6 3 2 2 3" xfId="6431" xr:uid="{00000000-0005-0000-0000-000016190000}"/>
    <cellStyle name="20% - Énfasis6 3 2 2 4" xfId="6432" xr:uid="{00000000-0005-0000-0000-000017190000}"/>
    <cellStyle name="20% - Énfasis6 3 2 2 5" xfId="6433" xr:uid="{00000000-0005-0000-0000-000018190000}"/>
    <cellStyle name="20% - Énfasis6 3 2 2 6" xfId="6434" xr:uid="{00000000-0005-0000-0000-000019190000}"/>
    <cellStyle name="20% - Énfasis6 3 2 2 7" xfId="6435" xr:uid="{00000000-0005-0000-0000-00001A190000}"/>
    <cellStyle name="20% - Énfasis6 3 2 2 8" xfId="6436" xr:uid="{00000000-0005-0000-0000-00001B190000}"/>
    <cellStyle name="20% - Énfasis6 3 2 2 9" xfId="6437" xr:uid="{00000000-0005-0000-0000-00001C190000}"/>
    <cellStyle name="20% - Énfasis6 3 2 3" xfId="6438" xr:uid="{00000000-0005-0000-0000-00001D190000}"/>
    <cellStyle name="20% - Énfasis6 3 2 3 10" xfId="6439" xr:uid="{00000000-0005-0000-0000-00001E190000}"/>
    <cellStyle name="20% - Énfasis6 3 2 3 11" xfId="6440" xr:uid="{00000000-0005-0000-0000-00001F190000}"/>
    <cellStyle name="20% - Énfasis6 3 2 3 2" xfId="6441" xr:uid="{00000000-0005-0000-0000-000020190000}"/>
    <cellStyle name="20% - Énfasis6 3 2 3 3" xfId="6442" xr:uid="{00000000-0005-0000-0000-000021190000}"/>
    <cellStyle name="20% - Énfasis6 3 2 3 4" xfId="6443" xr:uid="{00000000-0005-0000-0000-000022190000}"/>
    <cellStyle name="20% - Énfasis6 3 2 3 5" xfId="6444" xr:uid="{00000000-0005-0000-0000-000023190000}"/>
    <cellStyle name="20% - Énfasis6 3 2 3 6" xfId="6445" xr:uid="{00000000-0005-0000-0000-000024190000}"/>
    <cellStyle name="20% - Énfasis6 3 2 3 7" xfId="6446" xr:uid="{00000000-0005-0000-0000-000025190000}"/>
    <cellStyle name="20% - Énfasis6 3 2 3 8" xfId="6447" xr:uid="{00000000-0005-0000-0000-000026190000}"/>
    <cellStyle name="20% - Énfasis6 3 2 3 9" xfId="6448" xr:uid="{00000000-0005-0000-0000-000027190000}"/>
    <cellStyle name="20% - Énfasis6 3 2 4" xfId="6449" xr:uid="{00000000-0005-0000-0000-000028190000}"/>
    <cellStyle name="20% - Énfasis6 3 2 5" xfId="6450" xr:uid="{00000000-0005-0000-0000-000029190000}"/>
    <cellStyle name="20% - Énfasis6 3 2 6" xfId="6451" xr:uid="{00000000-0005-0000-0000-00002A190000}"/>
    <cellStyle name="20% - Énfasis6 3 2 7" xfId="6452" xr:uid="{00000000-0005-0000-0000-00002B190000}"/>
    <cellStyle name="20% - Énfasis6 3 2 8" xfId="6453" xr:uid="{00000000-0005-0000-0000-00002C190000}"/>
    <cellStyle name="20% - Énfasis6 3 2 9" xfId="6454" xr:uid="{00000000-0005-0000-0000-00002D190000}"/>
    <cellStyle name="20% - Énfasis6 3 3" xfId="6455" xr:uid="{00000000-0005-0000-0000-00002E190000}"/>
    <cellStyle name="20% - Énfasis6 3 3 10" xfId="6456" xr:uid="{00000000-0005-0000-0000-00002F190000}"/>
    <cellStyle name="20% - Énfasis6 3 3 11" xfId="6457" xr:uid="{00000000-0005-0000-0000-000030190000}"/>
    <cellStyle name="20% - Énfasis6 3 3 12" xfId="6458" xr:uid="{00000000-0005-0000-0000-000031190000}"/>
    <cellStyle name="20% - Énfasis6 3 3 13" xfId="6459" xr:uid="{00000000-0005-0000-0000-000032190000}"/>
    <cellStyle name="20% - Énfasis6 3 3 2" xfId="6460" xr:uid="{00000000-0005-0000-0000-000033190000}"/>
    <cellStyle name="20% - Énfasis6 3 3 2 10" xfId="6461" xr:uid="{00000000-0005-0000-0000-000034190000}"/>
    <cellStyle name="20% - Énfasis6 3 3 2 11" xfId="6462" xr:uid="{00000000-0005-0000-0000-000035190000}"/>
    <cellStyle name="20% - Énfasis6 3 3 2 2" xfId="6463" xr:uid="{00000000-0005-0000-0000-000036190000}"/>
    <cellStyle name="20% - Énfasis6 3 3 2 3" xfId="6464" xr:uid="{00000000-0005-0000-0000-000037190000}"/>
    <cellStyle name="20% - Énfasis6 3 3 2 4" xfId="6465" xr:uid="{00000000-0005-0000-0000-000038190000}"/>
    <cellStyle name="20% - Énfasis6 3 3 2 5" xfId="6466" xr:uid="{00000000-0005-0000-0000-000039190000}"/>
    <cellStyle name="20% - Énfasis6 3 3 2 6" xfId="6467" xr:uid="{00000000-0005-0000-0000-00003A190000}"/>
    <cellStyle name="20% - Énfasis6 3 3 2 7" xfId="6468" xr:uid="{00000000-0005-0000-0000-00003B190000}"/>
    <cellStyle name="20% - Énfasis6 3 3 2 8" xfId="6469" xr:uid="{00000000-0005-0000-0000-00003C190000}"/>
    <cellStyle name="20% - Énfasis6 3 3 2 9" xfId="6470" xr:uid="{00000000-0005-0000-0000-00003D190000}"/>
    <cellStyle name="20% - Énfasis6 3 3 3" xfId="6471" xr:uid="{00000000-0005-0000-0000-00003E190000}"/>
    <cellStyle name="20% - Énfasis6 3 3 3 10" xfId="6472" xr:uid="{00000000-0005-0000-0000-00003F190000}"/>
    <cellStyle name="20% - Énfasis6 3 3 3 11" xfId="6473" xr:uid="{00000000-0005-0000-0000-000040190000}"/>
    <cellStyle name="20% - Énfasis6 3 3 3 2" xfId="6474" xr:uid="{00000000-0005-0000-0000-000041190000}"/>
    <cellStyle name="20% - Énfasis6 3 3 3 3" xfId="6475" xr:uid="{00000000-0005-0000-0000-000042190000}"/>
    <cellStyle name="20% - Énfasis6 3 3 3 4" xfId="6476" xr:uid="{00000000-0005-0000-0000-000043190000}"/>
    <cellStyle name="20% - Énfasis6 3 3 3 5" xfId="6477" xr:uid="{00000000-0005-0000-0000-000044190000}"/>
    <cellStyle name="20% - Énfasis6 3 3 3 6" xfId="6478" xr:uid="{00000000-0005-0000-0000-000045190000}"/>
    <cellStyle name="20% - Énfasis6 3 3 3 7" xfId="6479" xr:uid="{00000000-0005-0000-0000-000046190000}"/>
    <cellStyle name="20% - Énfasis6 3 3 3 8" xfId="6480" xr:uid="{00000000-0005-0000-0000-000047190000}"/>
    <cellStyle name="20% - Énfasis6 3 3 3 9" xfId="6481" xr:uid="{00000000-0005-0000-0000-000048190000}"/>
    <cellStyle name="20% - Énfasis6 3 3 4" xfId="6482" xr:uid="{00000000-0005-0000-0000-000049190000}"/>
    <cellStyle name="20% - Énfasis6 3 3 5" xfId="6483" xr:uid="{00000000-0005-0000-0000-00004A190000}"/>
    <cellStyle name="20% - Énfasis6 3 3 6" xfId="6484" xr:uid="{00000000-0005-0000-0000-00004B190000}"/>
    <cellStyle name="20% - Énfasis6 3 3 7" xfId="6485" xr:uid="{00000000-0005-0000-0000-00004C190000}"/>
    <cellStyle name="20% - Énfasis6 3 3 8" xfId="6486" xr:uid="{00000000-0005-0000-0000-00004D190000}"/>
    <cellStyle name="20% - Énfasis6 3 3 9" xfId="6487" xr:uid="{00000000-0005-0000-0000-00004E190000}"/>
    <cellStyle name="20% - Énfasis6 3 4" xfId="6488" xr:uid="{00000000-0005-0000-0000-00004F190000}"/>
    <cellStyle name="20% - Énfasis6 3 4 10" xfId="6489" xr:uid="{00000000-0005-0000-0000-000050190000}"/>
    <cellStyle name="20% - Énfasis6 3 4 11" xfId="6490" xr:uid="{00000000-0005-0000-0000-000051190000}"/>
    <cellStyle name="20% - Énfasis6 3 4 12" xfId="6491" xr:uid="{00000000-0005-0000-0000-000052190000}"/>
    <cellStyle name="20% - Énfasis6 3 4 13" xfId="6492" xr:uid="{00000000-0005-0000-0000-000053190000}"/>
    <cellStyle name="20% - Énfasis6 3 4 2" xfId="6493" xr:uid="{00000000-0005-0000-0000-000054190000}"/>
    <cellStyle name="20% - Énfasis6 3 4 2 10" xfId="6494" xr:uid="{00000000-0005-0000-0000-000055190000}"/>
    <cellStyle name="20% - Énfasis6 3 4 2 11" xfId="6495" xr:uid="{00000000-0005-0000-0000-000056190000}"/>
    <cellStyle name="20% - Énfasis6 3 4 2 2" xfId="6496" xr:uid="{00000000-0005-0000-0000-000057190000}"/>
    <cellStyle name="20% - Énfasis6 3 4 2 3" xfId="6497" xr:uid="{00000000-0005-0000-0000-000058190000}"/>
    <cellStyle name="20% - Énfasis6 3 4 2 4" xfId="6498" xr:uid="{00000000-0005-0000-0000-000059190000}"/>
    <cellStyle name="20% - Énfasis6 3 4 2 5" xfId="6499" xr:uid="{00000000-0005-0000-0000-00005A190000}"/>
    <cellStyle name="20% - Énfasis6 3 4 2 6" xfId="6500" xr:uid="{00000000-0005-0000-0000-00005B190000}"/>
    <cellStyle name="20% - Énfasis6 3 4 2 7" xfId="6501" xr:uid="{00000000-0005-0000-0000-00005C190000}"/>
    <cellStyle name="20% - Énfasis6 3 4 2 8" xfId="6502" xr:uid="{00000000-0005-0000-0000-00005D190000}"/>
    <cellStyle name="20% - Énfasis6 3 4 2 9" xfId="6503" xr:uid="{00000000-0005-0000-0000-00005E190000}"/>
    <cellStyle name="20% - Énfasis6 3 4 3" xfId="6504" xr:uid="{00000000-0005-0000-0000-00005F190000}"/>
    <cellStyle name="20% - Énfasis6 3 4 3 10" xfId="6505" xr:uid="{00000000-0005-0000-0000-000060190000}"/>
    <cellStyle name="20% - Énfasis6 3 4 3 11" xfId="6506" xr:uid="{00000000-0005-0000-0000-000061190000}"/>
    <cellStyle name="20% - Énfasis6 3 4 3 2" xfId="6507" xr:uid="{00000000-0005-0000-0000-000062190000}"/>
    <cellStyle name="20% - Énfasis6 3 4 3 3" xfId="6508" xr:uid="{00000000-0005-0000-0000-000063190000}"/>
    <cellStyle name="20% - Énfasis6 3 4 3 4" xfId="6509" xr:uid="{00000000-0005-0000-0000-000064190000}"/>
    <cellStyle name="20% - Énfasis6 3 4 3 5" xfId="6510" xr:uid="{00000000-0005-0000-0000-000065190000}"/>
    <cellStyle name="20% - Énfasis6 3 4 3 6" xfId="6511" xr:uid="{00000000-0005-0000-0000-000066190000}"/>
    <cellStyle name="20% - Énfasis6 3 4 3 7" xfId="6512" xr:uid="{00000000-0005-0000-0000-000067190000}"/>
    <cellStyle name="20% - Énfasis6 3 4 3 8" xfId="6513" xr:uid="{00000000-0005-0000-0000-000068190000}"/>
    <cellStyle name="20% - Énfasis6 3 4 3 9" xfId="6514" xr:uid="{00000000-0005-0000-0000-000069190000}"/>
    <cellStyle name="20% - Énfasis6 3 4 4" xfId="6515" xr:uid="{00000000-0005-0000-0000-00006A190000}"/>
    <cellStyle name="20% - Énfasis6 3 4 5" xfId="6516" xr:uid="{00000000-0005-0000-0000-00006B190000}"/>
    <cellStyle name="20% - Énfasis6 3 4 6" xfId="6517" xr:uid="{00000000-0005-0000-0000-00006C190000}"/>
    <cellStyle name="20% - Énfasis6 3 4 7" xfId="6518" xr:uid="{00000000-0005-0000-0000-00006D190000}"/>
    <cellStyle name="20% - Énfasis6 3 4 8" xfId="6519" xr:uid="{00000000-0005-0000-0000-00006E190000}"/>
    <cellStyle name="20% - Énfasis6 3 4 9" xfId="6520" xr:uid="{00000000-0005-0000-0000-00006F190000}"/>
    <cellStyle name="20% - Énfasis6 3 5" xfId="6521" xr:uid="{00000000-0005-0000-0000-000070190000}"/>
    <cellStyle name="20% - Énfasis6 3 5 10" xfId="6522" xr:uid="{00000000-0005-0000-0000-000071190000}"/>
    <cellStyle name="20% - Énfasis6 3 5 11" xfId="6523" xr:uid="{00000000-0005-0000-0000-000072190000}"/>
    <cellStyle name="20% - Énfasis6 3 5 12" xfId="6524" xr:uid="{00000000-0005-0000-0000-000073190000}"/>
    <cellStyle name="20% - Énfasis6 3 5 13" xfId="6525" xr:uid="{00000000-0005-0000-0000-000074190000}"/>
    <cellStyle name="20% - Énfasis6 3 5 2" xfId="6526" xr:uid="{00000000-0005-0000-0000-000075190000}"/>
    <cellStyle name="20% - Énfasis6 3 5 2 10" xfId="6527" xr:uid="{00000000-0005-0000-0000-000076190000}"/>
    <cellStyle name="20% - Énfasis6 3 5 2 11" xfId="6528" xr:uid="{00000000-0005-0000-0000-000077190000}"/>
    <cellStyle name="20% - Énfasis6 3 5 2 2" xfId="6529" xr:uid="{00000000-0005-0000-0000-000078190000}"/>
    <cellStyle name="20% - Énfasis6 3 5 2 3" xfId="6530" xr:uid="{00000000-0005-0000-0000-000079190000}"/>
    <cellStyle name="20% - Énfasis6 3 5 2 4" xfId="6531" xr:uid="{00000000-0005-0000-0000-00007A190000}"/>
    <cellStyle name="20% - Énfasis6 3 5 2 5" xfId="6532" xr:uid="{00000000-0005-0000-0000-00007B190000}"/>
    <cellStyle name="20% - Énfasis6 3 5 2 6" xfId="6533" xr:uid="{00000000-0005-0000-0000-00007C190000}"/>
    <cellStyle name="20% - Énfasis6 3 5 2 7" xfId="6534" xr:uid="{00000000-0005-0000-0000-00007D190000}"/>
    <cellStyle name="20% - Énfasis6 3 5 2 8" xfId="6535" xr:uid="{00000000-0005-0000-0000-00007E190000}"/>
    <cellStyle name="20% - Énfasis6 3 5 2 9" xfId="6536" xr:uid="{00000000-0005-0000-0000-00007F190000}"/>
    <cellStyle name="20% - Énfasis6 3 5 3" xfId="6537" xr:uid="{00000000-0005-0000-0000-000080190000}"/>
    <cellStyle name="20% - Énfasis6 3 5 3 10" xfId="6538" xr:uid="{00000000-0005-0000-0000-000081190000}"/>
    <cellStyle name="20% - Énfasis6 3 5 3 11" xfId="6539" xr:uid="{00000000-0005-0000-0000-000082190000}"/>
    <cellStyle name="20% - Énfasis6 3 5 3 2" xfId="6540" xr:uid="{00000000-0005-0000-0000-000083190000}"/>
    <cellStyle name="20% - Énfasis6 3 5 3 3" xfId="6541" xr:uid="{00000000-0005-0000-0000-000084190000}"/>
    <cellStyle name="20% - Énfasis6 3 5 3 4" xfId="6542" xr:uid="{00000000-0005-0000-0000-000085190000}"/>
    <cellStyle name="20% - Énfasis6 3 5 3 5" xfId="6543" xr:uid="{00000000-0005-0000-0000-000086190000}"/>
    <cellStyle name="20% - Énfasis6 3 5 3 6" xfId="6544" xr:uid="{00000000-0005-0000-0000-000087190000}"/>
    <cellStyle name="20% - Énfasis6 3 5 3 7" xfId="6545" xr:uid="{00000000-0005-0000-0000-000088190000}"/>
    <cellStyle name="20% - Énfasis6 3 5 3 8" xfId="6546" xr:uid="{00000000-0005-0000-0000-000089190000}"/>
    <cellStyle name="20% - Énfasis6 3 5 3 9" xfId="6547" xr:uid="{00000000-0005-0000-0000-00008A190000}"/>
    <cellStyle name="20% - Énfasis6 3 5 4" xfId="6548" xr:uid="{00000000-0005-0000-0000-00008B190000}"/>
    <cellStyle name="20% - Énfasis6 3 5 5" xfId="6549" xr:uid="{00000000-0005-0000-0000-00008C190000}"/>
    <cellStyle name="20% - Énfasis6 3 5 6" xfId="6550" xr:uid="{00000000-0005-0000-0000-00008D190000}"/>
    <cellStyle name="20% - Énfasis6 3 5 7" xfId="6551" xr:uid="{00000000-0005-0000-0000-00008E190000}"/>
    <cellStyle name="20% - Énfasis6 3 5 8" xfId="6552" xr:uid="{00000000-0005-0000-0000-00008F190000}"/>
    <cellStyle name="20% - Énfasis6 3 5 9" xfId="6553" xr:uid="{00000000-0005-0000-0000-000090190000}"/>
    <cellStyle name="20% - Énfasis6 3 6" xfId="6554" xr:uid="{00000000-0005-0000-0000-000091190000}"/>
    <cellStyle name="20% - Énfasis6 3 6 10" xfId="6555" xr:uid="{00000000-0005-0000-0000-000092190000}"/>
    <cellStyle name="20% - Énfasis6 3 6 11" xfId="6556" xr:uid="{00000000-0005-0000-0000-000093190000}"/>
    <cellStyle name="20% - Énfasis6 3 6 12" xfId="6557" xr:uid="{00000000-0005-0000-0000-000094190000}"/>
    <cellStyle name="20% - Énfasis6 3 6 13" xfId="6558" xr:uid="{00000000-0005-0000-0000-000095190000}"/>
    <cellStyle name="20% - Énfasis6 3 6 2" xfId="6559" xr:uid="{00000000-0005-0000-0000-000096190000}"/>
    <cellStyle name="20% - Énfasis6 3 6 2 10" xfId="6560" xr:uid="{00000000-0005-0000-0000-000097190000}"/>
    <cellStyle name="20% - Énfasis6 3 6 2 11" xfId="6561" xr:uid="{00000000-0005-0000-0000-000098190000}"/>
    <cellStyle name="20% - Énfasis6 3 6 2 2" xfId="6562" xr:uid="{00000000-0005-0000-0000-000099190000}"/>
    <cellStyle name="20% - Énfasis6 3 6 2 3" xfId="6563" xr:uid="{00000000-0005-0000-0000-00009A190000}"/>
    <cellStyle name="20% - Énfasis6 3 6 2 4" xfId="6564" xr:uid="{00000000-0005-0000-0000-00009B190000}"/>
    <cellStyle name="20% - Énfasis6 3 6 2 5" xfId="6565" xr:uid="{00000000-0005-0000-0000-00009C190000}"/>
    <cellStyle name="20% - Énfasis6 3 6 2 6" xfId="6566" xr:uid="{00000000-0005-0000-0000-00009D190000}"/>
    <cellStyle name="20% - Énfasis6 3 6 2 7" xfId="6567" xr:uid="{00000000-0005-0000-0000-00009E190000}"/>
    <cellStyle name="20% - Énfasis6 3 6 2 8" xfId="6568" xr:uid="{00000000-0005-0000-0000-00009F190000}"/>
    <cellStyle name="20% - Énfasis6 3 6 2 9" xfId="6569" xr:uid="{00000000-0005-0000-0000-0000A0190000}"/>
    <cellStyle name="20% - Énfasis6 3 6 3" xfId="6570" xr:uid="{00000000-0005-0000-0000-0000A1190000}"/>
    <cellStyle name="20% - Énfasis6 3 6 3 10" xfId="6571" xr:uid="{00000000-0005-0000-0000-0000A2190000}"/>
    <cellStyle name="20% - Énfasis6 3 6 3 11" xfId="6572" xr:uid="{00000000-0005-0000-0000-0000A3190000}"/>
    <cellStyle name="20% - Énfasis6 3 6 3 2" xfId="6573" xr:uid="{00000000-0005-0000-0000-0000A4190000}"/>
    <cellStyle name="20% - Énfasis6 3 6 3 3" xfId="6574" xr:uid="{00000000-0005-0000-0000-0000A5190000}"/>
    <cellStyle name="20% - Énfasis6 3 6 3 4" xfId="6575" xr:uid="{00000000-0005-0000-0000-0000A6190000}"/>
    <cellStyle name="20% - Énfasis6 3 6 3 5" xfId="6576" xr:uid="{00000000-0005-0000-0000-0000A7190000}"/>
    <cellStyle name="20% - Énfasis6 3 6 3 6" xfId="6577" xr:uid="{00000000-0005-0000-0000-0000A8190000}"/>
    <cellStyle name="20% - Énfasis6 3 6 3 7" xfId="6578" xr:uid="{00000000-0005-0000-0000-0000A9190000}"/>
    <cellStyle name="20% - Énfasis6 3 6 3 8" xfId="6579" xr:uid="{00000000-0005-0000-0000-0000AA190000}"/>
    <cellStyle name="20% - Énfasis6 3 6 3 9" xfId="6580" xr:uid="{00000000-0005-0000-0000-0000AB190000}"/>
    <cellStyle name="20% - Énfasis6 3 6 4" xfId="6581" xr:uid="{00000000-0005-0000-0000-0000AC190000}"/>
    <cellStyle name="20% - Énfasis6 3 6 5" xfId="6582" xr:uid="{00000000-0005-0000-0000-0000AD190000}"/>
    <cellStyle name="20% - Énfasis6 3 6 6" xfId="6583" xr:uid="{00000000-0005-0000-0000-0000AE190000}"/>
    <cellStyle name="20% - Énfasis6 3 6 7" xfId="6584" xr:uid="{00000000-0005-0000-0000-0000AF190000}"/>
    <cellStyle name="20% - Énfasis6 3 6 8" xfId="6585" xr:uid="{00000000-0005-0000-0000-0000B0190000}"/>
    <cellStyle name="20% - Énfasis6 3 6 9" xfId="6586" xr:uid="{00000000-0005-0000-0000-0000B1190000}"/>
    <cellStyle name="20% - Énfasis6 3 7" xfId="6587" xr:uid="{00000000-0005-0000-0000-0000B2190000}"/>
    <cellStyle name="20% - Énfasis6 3 7 10" xfId="6588" xr:uid="{00000000-0005-0000-0000-0000B3190000}"/>
    <cellStyle name="20% - Énfasis6 3 7 11" xfId="6589" xr:uid="{00000000-0005-0000-0000-0000B4190000}"/>
    <cellStyle name="20% - Énfasis6 3 7 12" xfId="6590" xr:uid="{00000000-0005-0000-0000-0000B5190000}"/>
    <cellStyle name="20% - Énfasis6 3 7 13" xfId="6591" xr:uid="{00000000-0005-0000-0000-0000B6190000}"/>
    <cellStyle name="20% - Énfasis6 3 7 2" xfId="6592" xr:uid="{00000000-0005-0000-0000-0000B7190000}"/>
    <cellStyle name="20% - Énfasis6 3 7 2 10" xfId="6593" xr:uid="{00000000-0005-0000-0000-0000B8190000}"/>
    <cellStyle name="20% - Énfasis6 3 7 2 11" xfId="6594" xr:uid="{00000000-0005-0000-0000-0000B9190000}"/>
    <cellStyle name="20% - Énfasis6 3 7 2 2" xfId="6595" xr:uid="{00000000-0005-0000-0000-0000BA190000}"/>
    <cellStyle name="20% - Énfasis6 3 7 2 3" xfId="6596" xr:uid="{00000000-0005-0000-0000-0000BB190000}"/>
    <cellStyle name="20% - Énfasis6 3 7 2 4" xfId="6597" xr:uid="{00000000-0005-0000-0000-0000BC190000}"/>
    <cellStyle name="20% - Énfasis6 3 7 2 5" xfId="6598" xr:uid="{00000000-0005-0000-0000-0000BD190000}"/>
    <cellStyle name="20% - Énfasis6 3 7 2 6" xfId="6599" xr:uid="{00000000-0005-0000-0000-0000BE190000}"/>
    <cellStyle name="20% - Énfasis6 3 7 2 7" xfId="6600" xr:uid="{00000000-0005-0000-0000-0000BF190000}"/>
    <cellStyle name="20% - Énfasis6 3 7 2 8" xfId="6601" xr:uid="{00000000-0005-0000-0000-0000C0190000}"/>
    <cellStyle name="20% - Énfasis6 3 7 2 9" xfId="6602" xr:uid="{00000000-0005-0000-0000-0000C1190000}"/>
    <cellStyle name="20% - Énfasis6 3 7 3" xfId="6603" xr:uid="{00000000-0005-0000-0000-0000C2190000}"/>
    <cellStyle name="20% - Énfasis6 3 7 3 10" xfId="6604" xr:uid="{00000000-0005-0000-0000-0000C3190000}"/>
    <cellStyle name="20% - Énfasis6 3 7 3 11" xfId="6605" xr:uid="{00000000-0005-0000-0000-0000C4190000}"/>
    <cellStyle name="20% - Énfasis6 3 7 3 2" xfId="6606" xr:uid="{00000000-0005-0000-0000-0000C5190000}"/>
    <cellStyle name="20% - Énfasis6 3 7 3 3" xfId="6607" xr:uid="{00000000-0005-0000-0000-0000C6190000}"/>
    <cellStyle name="20% - Énfasis6 3 7 3 4" xfId="6608" xr:uid="{00000000-0005-0000-0000-0000C7190000}"/>
    <cellStyle name="20% - Énfasis6 3 7 3 5" xfId="6609" xr:uid="{00000000-0005-0000-0000-0000C8190000}"/>
    <cellStyle name="20% - Énfasis6 3 7 3 6" xfId="6610" xr:uid="{00000000-0005-0000-0000-0000C9190000}"/>
    <cellStyle name="20% - Énfasis6 3 7 3 7" xfId="6611" xr:uid="{00000000-0005-0000-0000-0000CA190000}"/>
    <cellStyle name="20% - Énfasis6 3 7 3 8" xfId="6612" xr:uid="{00000000-0005-0000-0000-0000CB190000}"/>
    <cellStyle name="20% - Énfasis6 3 7 3 9" xfId="6613" xr:uid="{00000000-0005-0000-0000-0000CC190000}"/>
    <cellStyle name="20% - Énfasis6 3 7 4" xfId="6614" xr:uid="{00000000-0005-0000-0000-0000CD190000}"/>
    <cellStyle name="20% - Énfasis6 3 7 5" xfId="6615" xr:uid="{00000000-0005-0000-0000-0000CE190000}"/>
    <cellStyle name="20% - Énfasis6 3 7 6" xfId="6616" xr:uid="{00000000-0005-0000-0000-0000CF190000}"/>
    <cellStyle name="20% - Énfasis6 3 7 7" xfId="6617" xr:uid="{00000000-0005-0000-0000-0000D0190000}"/>
    <cellStyle name="20% - Énfasis6 3 7 8" xfId="6618" xr:uid="{00000000-0005-0000-0000-0000D1190000}"/>
    <cellStyle name="20% - Énfasis6 3 7 9" xfId="6619" xr:uid="{00000000-0005-0000-0000-0000D2190000}"/>
    <cellStyle name="20% - Énfasis6 3 8" xfId="6620" xr:uid="{00000000-0005-0000-0000-0000D3190000}"/>
    <cellStyle name="20% - Énfasis6 3 8 10" xfId="6621" xr:uid="{00000000-0005-0000-0000-0000D4190000}"/>
    <cellStyle name="20% - Énfasis6 3 8 11" xfId="6622" xr:uid="{00000000-0005-0000-0000-0000D5190000}"/>
    <cellStyle name="20% - Énfasis6 3 8 12" xfId="6623" xr:uid="{00000000-0005-0000-0000-0000D6190000}"/>
    <cellStyle name="20% - Énfasis6 3 8 13" xfId="6624" xr:uid="{00000000-0005-0000-0000-0000D7190000}"/>
    <cellStyle name="20% - Énfasis6 3 8 2" xfId="6625" xr:uid="{00000000-0005-0000-0000-0000D8190000}"/>
    <cellStyle name="20% - Énfasis6 3 8 2 10" xfId="6626" xr:uid="{00000000-0005-0000-0000-0000D9190000}"/>
    <cellStyle name="20% - Énfasis6 3 8 2 11" xfId="6627" xr:uid="{00000000-0005-0000-0000-0000DA190000}"/>
    <cellStyle name="20% - Énfasis6 3 8 2 2" xfId="6628" xr:uid="{00000000-0005-0000-0000-0000DB190000}"/>
    <cellStyle name="20% - Énfasis6 3 8 2 3" xfId="6629" xr:uid="{00000000-0005-0000-0000-0000DC190000}"/>
    <cellStyle name="20% - Énfasis6 3 8 2 4" xfId="6630" xr:uid="{00000000-0005-0000-0000-0000DD190000}"/>
    <cellStyle name="20% - Énfasis6 3 8 2 5" xfId="6631" xr:uid="{00000000-0005-0000-0000-0000DE190000}"/>
    <cellStyle name="20% - Énfasis6 3 8 2 6" xfId="6632" xr:uid="{00000000-0005-0000-0000-0000DF190000}"/>
    <cellStyle name="20% - Énfasis6 3 8 2 7" xfId="6633" xr:uid="{00000000-0005-0000-0000-0000E0190000}"/>
    <cellStyle name="20% - Énfasis6 3 8 2 8" xfId="6634" xr:uid="{00000000-0005-0000-0000-0000E1190000}"/>
    <cellStyle name="20% - Énfasis6 3 8 2 9" xfId="6635" xr:uid="{00000000-0005-0000-0000-0000E2190000}"/>
    <cellStyle name="20% - Énfasis6 3 8 3" xfId="6636" xr:uid="{00000000-0005-0000-0000-0000E3190000}"/>
    <cellStyle name="20% - Énfasis6 3 8 3 10" xfId="6637" xr:uid="{00000000-0005-0000-0000-0000E4190000}"/>
    <cellStyle name="20% - Énfasis6 3 8 3 11" xfId="6638" xr:uid="{00000000-0005-0000-0000-0000E5190000}"/>
    <cellStyle name="20% - Énfasis6 3 8 3 2" xfId="6639" xr:uid="{00000000-0005-0000-0000-0000E6190000}"/>
    <cellStyle name="20% - Énfasis6 3 8 3 3" xfId="6640" xr:uid="{00000000-0005-0000-0000-0000E7190000}"/>
    <cellStyle name="20% - Énfasis6 3 8 3 4" xfId="6641" xr:uid="{00000000-0005-0000-0000-0000E8190000}"/>
    <cellStyle name="20% - Énfasis6 3 8 3 5" xfId="6642" xr:uid="{00000000-0005-0000-0000-0000E9190000}"/>
    <cellStyle name="20% - Énfasis6 3 8 3 6" xfId="6643" xr:uid="{00000000-0005-0000-0000-0000EA190000}"/>
    <cellStyle name="20% - Énfasis6 3 8 3 7" xfId="6644" xr:uid="{00000000-0005-0000-0000-0000EB190000}"/>
    <cellStyle name="20% - Énfasis6 3 8 3 8" xfId="6645" xr:uid="{00000000-0005-0000-0000-0000EC190000}"/>
    <cellStyle name="20% - Énfasis6 3 8 3 9" xfId="6646" xr:uid="{00000000-0005-0000-0000-0000ED190000}"/>
    <cellStyle name="20% - Énfasis6 3 8 4" xfId="6647" xr:uid="{00000000-0005-0000-0000-0000EE190000}"/>
    <cellStyle name="20% - Énfasis6 3 8 5" xfId="6648" xr:uid="{00000000-0005-0000-0000-0000EF190000}"/>
    <cellStyle name="20% - Énfasis6 3 8 6" xfId="6649" xr:uid="{00000000-0005-0000-0000-0000F0190000}"/>
    <cellStyle name="20% - Énfasis6 3 8 7" xfId="6650" xr:uid="{00000000-0005-0000-0000-0000F1190000}"/>
    <cellStyle name="20% - Énfasis6 3 8 8" xfId="6651" xr:uid="{00000000-0005-0000-0000-0000F2190000}"/>
    <cellStyle name="20% - Énfasis6 3 8 9" xfId="6652" xr:uid="{00000000-0005-0000-0000-0000F3190000}"/>
    <cellStyle name="20% - Énfasis6 3 9" xfId="6653" xr:uid="{00000000-0005-0000-0000-0000F4190000}"/>
    <cellStyle name="20% - Énfasis6 3 9 10" xfId="6654" xr:uid="{00000000-0005-0000-0000-0000F5190000}"/>
    <cellStyle name="20% - Énfasis6 3 9 11" xfId="6655" xr:uid="{00000000-0005-0000-0000-0000F6190000}"/>
    <cellStyle name="20% - Énfasis6 3 9 12" xfId="6656" xr:uid="{00000000-0005-0000-0000-0000F7190000}"/>
    <cellStyle name="20% - Énfasis6 3 9 13" xfId="6657" xr:uid="{00000000-0005-0000-0000-0000F8190000}"/>
    <cellStyle name="20% - Énfasis6 3 9 2" xfId="6658" xr:uid="{00000000-0005-0000-0000-0000F9190000}"/>
    <cellStyle name="20% - Énfasis6 3 9 2 10" xfId="6659" xr:uid="{00000000-0005-0000-0000-0000FA190000}"/>
    <cellStyle name="20% - Énfasis6 3 9 2 11" xfId="6660" xr:uid="{00000000-0005-0000-0000-0000FB190000}"/>
    <cellStyle name="20% - Énfasis6 3 9 2 2" xfId="6661" xr:uid="{00000000-0005-0000-0000-0000FC190000}"/>
    <cellStyle name="20% - Énfasis6 3 9 2 3" xfId="6662" xr:uid="{00000000-0005-0000-0000-0000FD190000}"/>
    <cellStyle name="20% - Énfasis6 3 9 2 4" xfId="6663" xr:uid="{00000000-0005-0000-0000-0000FE190000}"/>
    <cellStyle name="20% - Énfasis6 3 9 2 5" xfId="6664" xr:uid="{00000000-0005-0000-0000-0000FF190000}"/>
    <cellStyle name="20% - Énfasis6 3 9 2 6" xfId="6665" xr:uid="{00000000-0005-0000-0000-0000001A0000}"/>
    <cellStyle name="20% - Énfasis6 3 9 2 7" xfId="6666" xr:uid="{00000000-0005-0000-0000-0000011A0000}"/>
    <cellStyle name="20% - Énfasis6 3 9 2 8" xfId="6667" xr:uid="{00000000-0005-0000-0000-0000021A0000}"/>
    <cellStyle name="20% - Énfasis6 3 9 2 9" xfId="6668" xr:uid="{00000000-0005-0000-0000-0000031A0000}"/>
    <cellStyle name="20% - Énfasis6 3 9 3" xfId="6669" xr:uid="{00000000-0005-0000-0000-0000041A0000}"/>
    <cellStyle name="20% - Énfasis6 3 9 3 10" xfId="6670" xr:uid="{00000000-0005-0000-0000-0000051A0000}"/>
    <cellStyle name="20% - Énfasis6 3 9 3 11" xfId="6671" xr:uid="{00000000-0005-0000-0000-0000061A0000}"/>
    <cellStyle name="20% - Énfasis6 3 9 3 2" xfId="6672" xr:uid="{00000000-0005-0000-0000-0000071A0000}"/>
    <cellStyle name="20% - Énfasis6 3 9 3 3" xfId="6673" xr:uid="{00000000-0005-0000-0000-0000081A0000}"/>
    <cellStyle name="20% - Énfasis6 3 9 3 4" xfId="6674" xr:uid="{00000000-0005-0000-0000-0000091A0000}"/>
    <cellStyle name="20% - Énfasis6 3 9 3 5" xfId="6675" xr:uid="{00000000-0005-0000-0000-00000A1A0000}"/>
    <cellStyle name="20% - Énfasis6 3 9 3 6" xfId="6676" xr:uid="{00000000-0005-0000-0000-00000B1A0000}"/>
    <cellStyle name="20% - Énfasis6 3 9 3 7" xfId="6677" xr:uid="{00000000-0005-0000-0000-00000C1A0000}"/>
    <cellStyle name="20% - Énfasis6 3 9 3 8" xfId="6678" xr:uid="{00000000-0005-0000-0000-00000D1A0000}"/>
    <cellStyle name="20% - Énfasis6 3 9 3 9" xfId="6679" xr:uid="{00000000-0005-0000-0000-00000E1A0000}"/>
    <cellStyle name="20% - Énfasis6 3 9 4" xfId="6680" xr:uid="{00000000-0005-0000-0000-00000F1A0000}"/>
    <cellStyle name="20% - Énfasis6 3 9 5" xfId="6681" xr:uid="{00000000-0005-0000-0000-0000101A0000}"/>
    <cellStyle name="20% - Énfasis6 3 9 6" xfId="6682" xr:uid="{00000000-0005-0000-0000-0000111A0000}"/>
    <cellStyle name="20% - Énfasis6 3 9 7" xfId="6683" xr:uid="{00000000-0005-0000-0000-0000121A0000}"/>
    <cellStyle name="20% - Énfasis6 3 9 8" xfId="6684" xr:uid="{00000000-0005-0000-0000-0000131A0000}"/>
    <cellStyle name="20% - Énfasis6 3 9 9" xfId="6685" xr:uid="{00000000-0005-0000-0000-0000141A0000}"/>
    <cellStyle name="20% - Énfasis6 4" xfId="6686" xr:uid="{00000000-0005-0000-0000-0000151A0000}"/>
    <cellStyle name="20% - Énfasis6 4 10" xfId="6687" xr:uid="{00000000-0005-0000-0000-0000161A0000}"/>
    <cellStyle name="20% - Énfasis6 4 10 10" xfId="6688" xr:uid="{00000000-0005-0000-0000-0000171A0000}"/>
    <cellStyle name="20% - Énfasis6 4 10 11" xfId="6689" xr:uid="{00000000-0005-0000-0000-0000181A0000}"/>
    <cellStyle name="20% - Énfasis6 4 10 12" xfId="6690" xr:uid="{00000000-0005-0000-0000-0000191A0000}"/>
    <cellStyle name="20% - Énfasis6 4 10 13" xfId="6691" xr:uid="{00000000-0005-0000-0000-00001A1A0000}"/>
    <cellStyle name="20% - Énfasis6 4 10 2" xfId="6692" xr:uid="{00000000-0005-0000-0000-00001B1A0000}"/>
    <cellStyle name="20% - Énfasis6 4 10 2 10" xfId="6693" xr:uid="{00000000-0005-0000-0000-00001C1A0000}"/>
    <cellStyle name="20% - Énfasis6 4 10 2 11" xfId="6694" xr:uid="{00000000-0005-0000-0000-00001D1A0000}"/>
    <cellStyle name="20% - Énfasis6 4 10 2 2" xfId="6695" xr:uid="{00000000-0005-0000-0000-00001E1A0000}"/>
    <cellStyle name="20% - Énfasis6 4 10 2 3" xfId="6696" xr:uid="{00000000-0005-0000-0000-00001F1A0000}"/>
    <cellStyle name="20% - Énfasis6 4 10 2 4" xfId="6697" xr:uid="{00000000-0005-0000-0000-0000201A0000}"/>
    <cellStyle name="20% - Énfasis6 4 10 2 5" xfId="6698" xr:uid="{00000000-0005-0000-0000-0000211A0000}"/>
    <cellStyle name="20% - Énfasis6 4 10 2 6" xfId="6699" xr:uid="{00000000-0005-0000-0000-0000221A0000}"/>
    <cellStyle name="20% - Énfasis6 4 10 2 7" xfId="6700" xr:uid="{00000000-0005-0000-0000-0000231A0000}"/>
    <cellStyle name="20% - Énfasis6 4 10 2 8" xfId="6701" xr:uid="{00000000-0005-0000-0000-0000241A0000}"/>
    <cellStyle name="20% - Énfasis6 4 10 2 9" xfId="6702" xr:uid="{00000000-0005-0000-0000-0000251A0000}"/>
    <cellStyle name="20% - Énfasis6 4 10 3" xfId="6703" xr:uid="{00000000-0005-0000-0000-0000261A0000}"/>
    <cellStyle name="20% - Énfasis6 4 10 3 10" xfId="6704" xr:uid="{00000000-0005-0000-0000-0000271A0000}"/>
    <cellStyle name="20% - Énfasis6 4 10 3 11" xfId="6705" xr:uid="{00000000-0005-0000-0000-0000281A0000}"/>
    <cellStyle name="20% - Énfasis6 4 10 3 2" xfId="6706" xr:uid="{00000000-0005-0000-0000-0000291A0000}"/>
    <cellStyle name="20% - Énfasis6 4 10 3 3" xfId="6707" xr:uid="{00000000-0005-0000-0000-00002A1A0000}"/>
    <cellStyle name="20% - Énfasis6 4 10 3 4" xfId="6708" xr:uid="{00000000-0005-0000-0000-00002B1A0000}"/>
    <cellStyle name="20% - Énfasis6 4 10 3 5" xfId="6709" xr:uid="{00000000-0005-0000-0000-00002C1A0000}"/>
    <cellStyle name="20% - Énfasis6 4 10 3 6" xfId="6710" xr:uid="{00000000-0005-0000-0000-00002D1A0000}"/>
    <cellStyle name="20% - Énfasis6 4 10 3 7" xfId="6711" xr:uid="{00000000-0005-0000-0000-00002E1A0000}"/>
    <cellStyle name="20% - Énfasis6 4 10 3 8" xfId="6712" xr:uid="{00000000-0005-0000-0000-00002F1A0000}"/>
    <cellStyle name="20% - Énfasis6 4 10 3 9" xfId="6713" xr:uid="{00000000-0005-0000-0000-0000301A0000}"/>
    <cellStyle name="20% - Énfasis6 4 10 4" xfId="6714" xr:uid="{00000000-0005-0000-0000-0000311A0000}"/>
    <cellStyle name="20% - Énfasis6 4 10 5" xfId="6715" xr:uid="{00000000-0005-0000-0000-0000321A0000}"/>
    <cellStyle name="20% - Énfasis6 4 10 6" xfId="6716" xr:uid="{00000000-0005-0000-0000-0000331A0000}"/>
    <cellStyle name="20% - Énfasis6 4 10 7" xfId="6717" xr:uid="{00000000-0005-0000-0000-0000341A0000}"/>
    <cellStyle name="20% - Énfasis6 4 10 8" xfId="6718" xr:uid="{00000000-0005-0000-0000-0000351A0000}"/>
    <cellStyle name="20% - Énfasis6 4 10 9" xfId="6719" xr:uid="{00000000-0005-0000-0000-0000361A0000}"/>
    <cellStyle name="20% - Énfasis6 4 11" xfId="6720" xr:uid="{00000000-0005-0000-0000-0000371A0000}"/>
    <cellStyle name="20% - Énfasis6 4 11 10" xfId="6721" xr:uid="{00000000-0005-0000-0000-0000381A0000}"/>
    <cellStyle name="20% - Énfasis6 4 11 11" xfId="6722" xr:uid="{00000000-0005-0000-0000-0000391A0000}"/>
    <cellStyle name="20% - Énfasis6 4 11 12" xfId="6723" xr:uid="{00000000-0005-0000-0000-00003A1A0000}"/>
    <cellStyle name="20% - Énfasis6 4 11 13" xfId="6724" xr:uid="{00000000-0005-0000-0000-00003B1A0000}"/>
    <cellStyle name="20% - Énfasis6 4 11 2" xfId="6725" xr:uid="{00000000-0005-0000-0000-00003C1A0000}"/>
    <cellStyle name="20% - Énfasis6 4 11 2 10" xfId="6726" xr:uid="{00000000-0005-0000-0000-00003D1A0000}"/>
    <cellStyle name="20% - Énfasis6 4 11 2 11" xfId="6727" xr:uid="{00000000-0005-0000-0000-00003E1A0000}"/>
    <cellStyle name="20% - Énfasis6 4 11 2 2" xfId="6728" xr:uid="{00000000-0005-0000-0000-00003F1A0000}"/>
    <cellStyle name="20% - Énfasis6 4 11 2 3" xfId="6729" xr:uid="{00000000-0005-0000-0000-0000401A0000}"/>
    <cellStyle name="20% - Énfasis6 4 11 2 4" xfId="6730" xr:uid="{00000000-0005-0000-0000-0000411A0000}"/>
    <cellStyle name="20% - Énfasis6 4 11 2 5" xfId="6731" xr:uid="{00000000-0005-0000-0000-0000421A0000}"/>
    <cellStyle name="20% - Énfasis6 4 11 2 6" xfId="6732" xr:uid="{00000000-0005-0000-0000-0000431A0000}"/>
    <cellStyle name="20% - Énfasis6 4 11 2 7" xfId="6733" xr:uid="{00000000-0005-0000-0000-0000441A0000}"/>
    <cellStyle name="20% - Énfasis6 4 11 2 8" xfId="6734" xr:uid="{00000000-0005-0000-0000-0000451A0000}"/>
    <cellStyle name="20% - Énfasis6 4 11 2 9" xfId="6735" xr:uid="{00000000-0005-0000-0000-0000461A0000}"/>
    <cellStyle name="20% - Énfasis6 4 11 3" xfId="6736" xr:uid="{00000000-0005-0000-0000-0000471A0000}"/>
    <cellStyle name="20% - Énfasis6 4 11 3 10" xfId="6737" xr:uid="{00000000-0005-0000-0000-0000481A0000}"/>
    <cellStyle name="20% - Énfasis6 4 11 3 11" xfId="6738" xr:uid="{00000000-0005-0000-0000-0000491A0000}"/>
    <cellStyle name="20% - Énfasis6 4 11 3 2" xfId="6739" xr:uid="{00000000-0005-0000-0000-00004A1A0000}"/>
    <cellStyle name="20% - Énfasis6 4 11 3 3" xfId="6740" xr:uid="{00000000-0005-0000-0000-00004B1A0000}"/>
    <cellStyle name="20% - Énfasis6 4 11 3 4" xfId="6741" xr:uid="{00000000-0005-0000-0000-00004C1A0000}"/>
    <cellStyle name="20% - Énfasis6 4 11 3 5" xfId="6742" xr:uid="{00000000-0005-0000-0000-00004D1A0000}"/>
    <cellStyle name="20% - Énfasis6 4 11 3 6" xfId="6743" xr:uid="{00000000-0005-0000-0000-00004E1A0000}"/>
    <cellStyle name="20% - Énfasis6 4 11 3 7" xfId="6744" xr:uid="{00000000-0005-0000-0000-00004F1A0000}"/>
    <cellStyle name="20% - Énfasis6 4 11 3 8" xfId="6745" xr:uid="{00000000-0005-0000-0000-0000501A0000}"/>
    <cellStyle name="20% - Énfasis6 4 11 3 9" xfId="6746" xr:uid="{00000000-0005-0000-0000-0000511A0000}"/>
    <cellStyle name="20% - Énfasis6 4 11 4" xfId="6747" xr:uid="{00000000-0005-0000-0000-0000521A0000}"/>
    <cellStyle name="20% - Énfasis6 4 11 5" xfId="6748" xr:uid="{00000000-0005-0000-0000-0000531A0000}"/>
    <cellStyle name="20% - Énfasis6 4 11 6" xfId="6749" xr:uid="{00000000-0005-0000-0000-0000541A0000}"/>
    <cellStyle name="20% - Énfasis6 4 11 7" xfId="6750" xr:uid="{00000000-0005-0000-0000-0000551A0000}"/>
    <cellStyle name="20% - Énfasis6 4 11 8" xfId="6751" xr:uid="{00000000-0005-0000-0000-0000561A0000}"/>
    <cellStyle name="20% - Énfasis6 4 11 9" xfId="6752" xr:uid="{00000000-0005-0000-0000-0000571A0000}"/>
    <cellStyle name="20% - Énfasis6 4 12" xfId="6753" xr:uid="{00000000-0005-0000-0000-0000581A0000}"/>
    <cellStyle name="20% - Énfasis6 4 13" xfId="6754" xr:uid="{00000000-0005-0000-0000-0000591A0000}"/>
    <cellStyle name="20% - Énfasis6 4 13 10" xfId="6755" xr:uid="{00000000-0005-0000-0000-00005A1A0000}"/>
    <cellStyle name="20% - Énfasis6 4 13 11" xfId="6756" xr:uid="{00000000-0005-0000-0000-00005B1A0000}"/>
    <cellStyle name="20% - Énfasis6 4 13 2" xfId="6757" xr:uid="{00000000-0005-0000-0000-00005C1A0000}"/>
    <cellStyle name="20% - Énfasis6 4 13 3" xfId="6758" xr:uid="{00000000-0005-0000-0000-00005D1A0000}"/>
    <cellStyle name="20% - Énfasis6 4 13 4" xfId="6759" xr:uid="{00000000-0005-0000-0000-00005E1A0000}"/>
    <cellStyle name="20% - Énfasis6 4 13 5" xfId="6760" xr:uid="{00000000-0005-0000-0000-00005F1A0000}"/>
    <cellStyle name="20% - Énfasis6 4 13 6" xfId="6761" xr:uid="{00000000-0005-0000-0000-0000601A0000}"/>
    <cellStyle name="20% - Énfasis6 4 13 7" xfId="6762" xr:uid="{00000000-0005-0000-0000-0000611A0000}"/>
    <cellStyle name="20% - Énfasis6 4 13 8" xfId="6763" xr:uid="{00000000-0005-0000-0000-0000621A0000}"/>
    <cellStyle name="20% - Énfasis6 4 13 9" xfId="6764" xr:uid="{00000000-0005-0000-0000-0000631A0000}"/>
    <cellStyle name="20% - Énfasis6 4 14" xfId="6765" xr:uid="{00000000-0005-0000-0000-0000641A0000}"/>
    <cellStyle name="20% - Énfasis6 4 14 10" xfId="6766" xr:uid="{00000000-0005-0000-0000-0000651A0000}"/>
    <cellStyle name="20% - Énfasis6 4 14 11" xfId="6767" xr:uid="{00000000-0005-0000-0000-0000661A0000}"/>
    <cellStyle name="20% - Énfasis6 4 14 2" xfId="6768" xr:uid="{00000000-0005-0000-0000-0000671A0000}"/>
    <cellStyle name="20% - Énfasis6 4 14 3" xfId="6769" xr:uid="{00000000-0005-0000-0000-0000681A0000}"/>
    <cellStyle name="20% - Énfasis6 4 14 4" xfId="6770" xr:uid="{00000000-0005-0000-0000-0000691A0000}"/>
    <cellStyle name="20% - Énfasis6 4 14 5" xfId="6771" xr:uid="{00000000-0005-0000-0000-00006A1A0000}"/>
    <cellStyle name="20% - Énfasis6 4 14 6" xfId="6772" xr:uid="{00000000-0005-0000-0000-00006B1A0000}"/>
    <cellStyle name="20% - Énfasis6 4 14 7" xfId="6773" xr:uid="{00000000-0005-0000-0000-00006C1A0000}"/>
    <cellStyle name="20% - Énfasis6 4 14 8" xfId="6774" xr:uid="{00000000-0005-0000-0000-00006D1A0000}"/>
    <cellStyle name="20% - Énfasis6 4 14 9" xfId="6775" xr:uid="{00000000-0005-0000-0000-00006E1A0000}"/>
    <cellStyle name="20% - Énfasis6 4 2" xfId="6776" xr:uid="{00000000-0005-0000-0000-00006F1A0000}"/>
    <cellStyle name="20% - Énfasis6 4 2 10" xfId="6777" xr:uid="{00000000-0005-0000-0000-0000701A0000}"/>
    <cellStyle name="20% - Énfasis6 4 2 11" xfId="6778" xr:uid="{00000000-0005-0000-0000-0000711A0000}"/>
    <cellStyle name="20% - Énfasis6 4 2 12" xfId="6779" xr:uid="{00000000-0005-0000-0000-0000721A0000}"/>
    <cellStyle name="20% - Énfasis6 4 2 13" xfId="6780" xr:uid="{00000000-0005-0000-0000-0000731A0000}"/>
    <cellStyle name="20% - Énfasis6 4 2 2" xfId="6781" xr:uid="{00000000-0005-0000-0000-0000741A0000}"/>
    <cellStyle name="20% - Énfasis6 4 2 2 10" xfId="6782" xr:uid="{00000000-0005-0000-0000-0000751A0000}"/>
    <cellStyle name="20% - Énfasis6 4 2 2 11" xfId="6783" xr:uid="{00000000-0005-0000-0000-0000761A0000}"/>
    <cellStyle name="20% - Énfasis6 4 2 2 2" xfId="6784" xr:uid="{00000000-0005-0000-0000-0000771A0000}"/>
    <cellStyle name="20% - Énfasis6 4 2 2 3" xfId="6785" xr:uid="{00000000-0005-0000-0000-0000781A0000}"/>
    <cellStyle name="20% - Énfasis6 4 2 2 4" xfId="6786" xr:uid="{00000000-0005-0000-0000-0000791A0000}"/>
    <cellStyle name="20% - Énfasis6 4 2 2 5" xfId="6787" xr:uid="{00000000-0005-0000-0000-00007A1A0000}"/>
    <cellStyle name="20% - Énfasis6 4 2 2 6" xfId="6788" xr:uid="{00000000-0005-0000-0000-00007B1A0000}"/>
    <cellStyle name="20% - Énfasis6 4 2 2 7" xfId="6789" xr:uid="{00000000-0005-0000-0000-00007C1A0000}"/>
    <cellStyle name="20% - Énfasis6 4 2 2 8" xfId="6790" xr:uid="{00000000-0005-0000-0000-00007D1A0000}"/>
    <cellStyle name="20% - Énfasis6 4 2 2 9" xfId="6791" xr:uid="{00000000-0005-0000-0000-00007E1A0000}"/>
    <cellStyle name="20% - Énfasis6 4 2 3" xfId="6792" xr:uid="{00000000-0005-0000-0000-00007F1A0000}"/>
    <cellStyle name="20% - Énfasis6 4 2 3 10" xfId="6793" xr:uid="{00000000-0005-0000-0000-0000801A0000}"/>
    <cellStyle name="20% - Énfasis6 4 2 3 11" xfId="6794" xr:uid="{00000000-0005-0000-0000-0000811A0000}"/>
    <cellStyle name="20% - Énfasis6 4 2 3 2" xfId="6795" xr:uid="{00000000-0005-0000-0000-0000821A0000}"/>
    <cellStyle name="20% - Énfasis6 4 2 3 3" xfId="6796" xr:uid="{00000000-0005-0000-0000-0000831A0000}"/>
    <cellStyle name="20% - Énfasis6 4 2 3 4" xfId="6797" xr:uid="{00000000-0005-0000-0000-0000841A0000}"/>
    <cellStyle name="20% - Énfasis6 4 2 3 5" xfId="6798" xr:uid="{00000000-0005-0000-0000-0000851A0000}"/>
    <cellStyle name="20% - Énfasis6 4 2 3 6" xfId="6799" xr:uid="{00000000-0005-0000-0000-0000861A0000}"/>
    <cellStyle name="20% - Énfasis6 4 2 3 7" xfId="6800" xr:uid="{00000000-0005-0000-0000-0000871A0000}"/>
    <cellStyle name="20% - Énfasis6 4 2 3 8" xfId="6801" xr:uid="{00000000-0005-0000-0000-0000881A0000}"/>
    <cellStyle name="20% - Énfasis6 4 2 3 9" xfId="6802" xr:uid="{00000000-0005-0000-0000-0000891A0000}"/>
    <cellStyle name="20% - Énfasis6 4 2 4" xfId="6803" xr:uid="{00000000-0005-0000-0000-00008A1A0000}"/>
    <cellStyle name="20% - Énfasis6 4 2 5" xfId="6804" xr:uid="{00000000-0005-0000-0000-00008B1A0000}"/>
    <cellStyle name="20% - Énfasis6 4 2 6" xfId="6805" xr:uid="{00000000-0005-0000-0000-00008C1A0000}"/>
    <cellStyle name="20% - Énfasis6 4 2 7" xfId="6806" xr:uid="{00000000-0005-0000-0000-00008D1A0000}"/>
    <cellStyle name="20% - Énfasis6 4 2 8" xfId="6807" xr:uid="{00000000-0005-0000-0000-00008E1A0000}"/>
    <cellStyle name="20% - Énfasis6 4 2 9" xfId="6808" xr:uid="{00000000-0005-0000-0000-00008F1A0000}"/>
    <cellStyle name="20% - Énfasis6 4 3" xfId="6809" xr:uid="{00000000-0005-0000-0000-0000901A0000}"/>
    <cellStyle name="20% - Énfasis6 4 3 10" xfId="6810" xr:uid="{00000000-0005-0000-0000-0000911A0000}"/>
    <cellStyle name="20% - Énfasis6 4 3 11" xfId="6811" xr:uid="{00000000-0005-0000-0000-0000921A0000}"/>
    <cellStyle name="20% - Énfasis6 4 3 12" xfId="6812" xr:uid="{00000000-0005-0000-0000-0000931A0000}"/>
    <cellStyle name="20% - Énfasis6 4 3 13" xfId="6813" xr:uid="{00000000-0005-0000-0000-0000941A0000}"/>
    <cellStyle name="20% - Énfasis6 4 3 2" xfId="6814" xr:uid="{00000000-0005-0000-0000-0000951A0000}"/>
    <cellStyle name="20% - Énfasis6 4 3 2 10" xfId="6815" xr:uid="{00000000-0005-0000-0000-0000961A0000}"/>
    <cellStyle name="20% - Énfasis6 4 3 2 11" xfId="6816" xr:uid="{00000000-0005-0000-0000-0000971A0000}"/>
    <cellStyle name="20% - Énfasis6 4 3 2 2" xfId="6817" xr:uid="{00000000-0005-0000-0000-0000981A0000}"/>
    <cellStyle name="20% - Énfasis6 4 3 2 3" xfId="6818" xr:uid="{00000000-0005-0000-0000-0000991A0000}"/>
    <cellStyle name="20% - Énfasis6 4 3 2 4" xfId="6819" xr:uid="{00000000-0005-0000-0000-00009A1A0000}"/>
    <cellStyle name="20% - Énfasis6 4 3 2 5" xfId="6820" xr:uid="{00000000-0005-0000-0000-00009B1A0000}"/>
    <cellStyle name="20% - Énfasis6 4 3 2 6" xfId="6821" xr:uid="{00000000-0005-0000-0000-00009C1A0000}"/>
    <cellStyle name="20% - Énfasis6 4 3 2 7" xfId="6822" xr:uid="{00000000-0005-0000-0000-00009D1A0000}"/>
    <cellStyle name="20% - Énfasis6 4 3 2 8" xfId="6823" xr:uid="{00000000-0005-0000-0000-00009E1A0000}"/>
    <cellStyle name="20% - Énfasis6 4 3 2 9" xfId="6824" xr:uid="{00000000-0005-0000-0000-00009F1A0000}"/>
    <cellStyle name="20% - Énfasis6 4 3 3" xfId="6825" xr:uid="{00000000-0005-0000-0000-0000A01A0000}"/>
    <cellStyle name="20% - Énfasis6 4 3 3 10" xfId="6826" xr:uid="{00000000-0005-0000-0000-0000A11A0000}"/>
    <cellStyle name="20% - Énfasis6 4 3 3 11" xfId="6827" xr:uid="{00000000-0005-0000-0000-0000A21A0000}"/>
    <cellStyle name="20% - Énfasis6 4 3 3 2" xfId="6828" xr:uid="{00000000-0005-0000-0000-0000A31A0000}"/>
    <cellStyle name="20% - Énfasis6 4 3 3 3" xfId="6829" xr:uid="{00000000-0005-0000-0000-0000A41A0000}"/>
    <cellStyle name="20% - Énfasis6 4 3 3 4" xfId="6830" xr:uid="{00000000-0005-0000-0000-0000A51A0000}"/>
    <cellStyle name="20% - Énfasis6 4 3 3 5" xfId="6831" xr:uid="{00000000-0005-0000-0000-0000A61A0000}"/>
    <cellStyle name="20% - Énfasis6 4 3 3 6" xfId="6832" xr:uid="{00000000-0005-0000-0000-0000A71A0000}"/>
    <cellStyle name="20% - Énfasis6 4 3 3 7" xfId="6833" xr:uid="{00000000-0005-0000-0000-0000A81A0000}"/>
    <cellStyle name="20% - Énfasis6 4 3 3 8" xfId="6834" xr:uid="{00000000-0005-0000-0000-0000A91A0000}"/>
    <cellStyle name="20% - Énfasis6 4 3 3 9" xfId="6835" xr:uid="{00000000-0005-0000-0000-0000AA1A0000}"/>
    <cellStyle name="20% - Énfasis6 4 3 4" xfId="6836" xr:uid="{00000000-0005-0000-0000-0000AB1A0000}"/>
    <cellStyle name="20% - Énfasis6 4 3 5" xfId="6837" xr:uid="{00000000-0005-0000-0000-0000AC1A0000}"/>
    <cellStyle name="20% - Énfasis6 4 3 6" xfId="6838" xr:uid="{00000000-0005-0000-0000-0000AD1A0000}"/>
    <cellStyle name="20% - Énfasis6 4 3 7" xfId="6839" xr:uid="{00000000-0005-0000-0000-0000AE1A0000}"/>
    <cellStyle name="20% - Énfasis6 4 3 8" xfId="6840" xr:uid="{00000000-0005-0000-0000-0000AF1A0000}"/>
    <cellStyle name="20% - Énfasis6 4 3 9" xfId="6841" xr:uid="{00000000-0005-0000-0000-0000B01A0000}"/>
    <cellStyle name="20% - Énfasis6 4 4" xfId="6842" xr:uid="{00000000-0005-0000-0000-0000B11A0000}"/>
    <cellStyle name="20% - Énfasis6 4 4 10" xfId="6843" xr:uid="{00000000-0005-0000-0000-0000B21A0000}"/>
    <cellStyle name="20% - Énfasis6 4 4 11" xfId="6844" xr:uid="{00000000-0005-0000-0000-0000B31A0000}"/>
    <cellStyle name="20% - Énfasis6 4 4 12" xfId="6845" xr:uid="{00000000-0005-0000-0000-0000B41A0000}"/>
    <cellStyle name="20% - Énfasis6 4 4 13" xfId="6846" xr:uid="{00000000-0005-0000-0000-0000B51A0000}"/>
    <cellStyle name="20% - Énfasis6 4 4 2" xfId="6847" xr:uid="{00000000-0005-0000-0000-0000B61A0000}"/>
    <cellStyle name="20% - Énfasis6 4 4 2 10" xfId="6848" xr:uid="{00000000-0005-0000-0000-0000B71A0000}"/>
    <cellStyle name="20% - Énfasis6 4 4 2 11" xfId="6849" xr:uid="{00000000-0005-0000-0000-0000B81A0000}"/>
    <cellStyle name="20% - Énfasis6 4 4 2 2" xfId="6850" xr:uid="{00000000-0005-0000-0000-0000B91A0000}"/>
    <cellStyle name="20% - Énfasis6 4 4 2 3" xfId="6851" xr:uid="{00000000-0005-0000-0000-0000BA1A0000}"/>
    <cellStyle name="20% - Énfasis6 4 4 2 4" xfId="6852" xr:uid="{00000000-0005-0000-0000-0000BB1A0000}"/>
    <cellStyle name="20% - Énfasis6 4 4 2 5" xfId="6853" xr:uid="{00000000-0005-0000-0000-0000BC1A0000}"/>
    <cellStyle name="20% - Énfasis6 4 4 2 6" xfId="6854" xr:uid="{00000000-0005-0000-0000-0000BD1A0000}"/>
    <cellStyle name="20% - Énfasis6 4 4 2 7" xfId="6855" xr:uid="{00000000-0005-0000-0000-0000BE1A0000}"/>
    <cellStyle name="20% - Énfasis6 4 4 2 8" xfId="6856" xr:uid="{00000000-0005-0000-0000-0000BF1A0000}"/>
    <cellStyle name="20% - Énfasis6 4 4 2 9" xfId="6857" xr:uid="{00000000-0005-0000-0000-0000C01A0000}"/>
    <cellStyle name="20% - Énfasis6 4 4 3" xfId="6858" xr:uid="{00000000-0005-0000-0000-0000C11A0000}"/>
    <cellStyle name="20% - Énfasis6 4 4 3 10" xfId="6859" xr:uid="{00000000-0005-0000-0000-0000C21A0000}"/>
    <cellStyle name="20% - Énfasis6 4 4 3 11" xfId="6860" xr:uid="{00000000-0005-0000-0000-0000C31A0000}"/>
    <cellStyle name="20% - Énfasis6 4 4 3 2" xfId="6861" xr:uid="{00000000-0005-0000-0000-0000C41A0000}"/>
    <cellStyle name="20% - Énfasis6 4 4 3 3" xfId="6862" xr:uid="{00000000-0005-0000-0000-0000C51A0000}"/>
    <cellStyle name="20% - Énfasis6 4 4 3 4" xfId="6863" xr:uid="{00000000-0005-0000-0000-0000C61A0000}"/>
    <cellStyle name="20% - Énfasis6 4 4 3 5" xfId="6864" xr:uid="{00000000-0005-0000-0000-0000C71A0000}"/>
    <cellStyle name="20% - Énfasis6 4 4 3 6" xfId="6865" xr:uid="{00000000-0005-0000-0000-0000C81A0000}"/>
    <cellStyle name="20% - Énfasis6 4 4 3 7" xfId="6866" xr:uid="{00000000-0005-0000-0000-0000C91A0000}"/>
    <cellStyle name="20% - Énfasis6 4 4 3 8" xfId="6867" xr:uid="{00000000-0005-0000-0000-0000CA1A0000}"/>
    <cellStyle name="20% - Énfasis6 4 4 3 9" xfId="6868" xr:uid="{00000000-0005-0000-0000-0000CB1A0000}"/>
    <cellStyle name="20% - Énfasis6 4 4 4" xfId="6869" xr:uid="{00000000-0005-0000-0000-0000CC1A0000}"/>
    <cellStyle name="20% - Énfasis6 4 4 5" xfId="6870" xr:uid="{00000000-0005-0000-0000-0000CD1A0000}"/>
    <cellStyle name="20% - Énfasis6 4 4 6" xfId="6871" xr:uid="{00000000-0005-0000-0000-0000CE1A0000}"/>
    <cellStyle name="20% - Énfasis6 4 4 7" xfId="6872" xr:uid="{00000000-0005-0000-0000-0000CF1A0000}"/>
    <cellStyle name="20% - Énfasis6 4 4 8" xfId="6873" xr:uid="{00000000-0005-0000-0000-0000D01A0000}"/>
    <cellStyle name="20% - Énfasis6 4 4 9" xfId="6874" xr:uid="{00000000-0005-0000-0000-0000D11A0000}"/>
    <cellStyle name="20% - Énfasis6 4 5" xfId="6875" xr:uid="{00000000-0005-0000-0000-0000D21A0000}"/>
    <cellStyle name="20% - Énfasis6 4 5 10" xfId="6876" xr:uid="{00000000-0005-0000-0000-0000D31A0000}"/>
    <cellStyle name="20% - Énfasis6 4 5 11" xfId="6877" xr:uid="{00000000-0005-0000-0000-0000D41A0000}"/>
    <cellStyle name="20% - Énfasis6 4 5 12" xfId="6878" xr:uid="{00000000-0005-0000-0000-0000D51A0000}"/>
    <cellStyle name="20% - Énfasis6 4 5 13" xfId="6879" xr:uid="{00000000-0005-0000-0000-0000D61A0000}"/>
    <cellStyle name="20% - Énfasis6 4 5 2" xfId="6880" xr:uid="{00000000-0005-0000-0000-0000D71A0000}"/>
    <cellStyle name="20% - Énfasis6 4 5 2 10" xfId="6881" xr:uid="{00000000-0005-0000-0000-0000D81A0000}"/>
    <cellStyle name="20% - Énfasis6 4 5 2 11" xfId="6882" xr:uid="{00000000-0005-0000-0000-0000D91A0000}"/>
    <cellStyle name="20% - Énfasis6 4 5 2 2" xfId="6883" xr:uid="{00000000-0005-0000-0000-0000DA1A0000}"/>
    <cellStyle name="20% - Énfasis6 4 5 2 3" xfId="6884" xr:uid="{00000000-0005-0000-0000-0000DB1A0000}"/>
    <cellStyle name="20% - Énfasis6 4 5 2 4" xfId="6885" xr:uid="{00000000-0005-0000-0000-0000DC1A0000}"/>
    <cellStyle name="20% - Énfasis6 4 5 2 5" xfId="6886" xr:uid="{00000000-0005-0000-0000-0000DD1A0000}"/>
    <cellStyle name="20% - Énfasis6 4 5 2 6" xfId="6887" xr:uid="{00000000-0005-0000-0000-0000DE1A0000}"/>
    <cellStyle name="20% - Énfasis6 4 5 2 7" xfId="6888" xr:uid="{00000000-0005-0000-0000-0000DF1A0000}"/>
    <cellStyle name="20% - Énfasis6 4 5 2 8" xfId="6889" xr:uid="{00000000-0005-0000-0000-0000E01A0000}"/>
    <cellStyle name="20% - Énfasis6 4 5 2 9" xfId="6890" xr:uid="{00000000-0005-0000-0000-0000E11A0000}"/>
    <cellStyle name="20% - Énfasis6 4 5 3" xfId="6891" xr:uid="{00000000-0005-0000-0000-0000E21A0000}"/>
    <cellStyle name="20% - Énfasis6 4 5 3 10" xfId="6892" xr:uid="{00000000-0005-0000-0000-0000E31A0000}"/>
    <cellStyle name="20% - Énfasis6 4 5 3 11" xfId="6893" xr:uid="{00000000-0005-0000-0000-0000E41A0000}"/>
    <cellStyle name="20% - Énfasis6 4 5 3 2" xfId="6894" xr:uid="{00000000-0005-0000-0000-0000E51A0000}"/>
    <cellStyle name="20% - Énfasis6 4 5 3 3" xfId="6895" xr:uid="{00000000-0005-0000-0000-0000E61A0000}"/>
    <cellStyle name="20% - Énfasis6 4 5 3 4" xfId="6896" xr:uid="{00000000-0005-0000-0000-0000E71A0000}"/>
    <cellStyle name="20% - Énfasis6 4 5 3 5" xfId="6897" xr:uid="{00000000-0005-0000-0000-0000E81A0000}"/>
    <cellStyle name="20% - Énfasis6 4 5 3 6" xfId="6898" xr:uid="{00000000-0005-0000-0000-0000E91A0000}"/>
    <cellStyle name="20% - Énfasis6 4 5 3 7" xfId="6899" xr:uid="{00000000-0005-0000-0000-0000EA1A0000}"/>
    <cellStyle name="20% - Énfasis6 4 5 3 8" xfId="6900" xr:uid="{00000000-0005-0000-0000-0000EB1A0000}"/>
    <cellStyle name="20% - Énfasis6 4 5 3 9" xfId="6901" xr:uid="{00000000-0005-0000-0000-0000EC1A0000}"/>
    <cellStyle name="20% - Énfasis6 4 5 4" xfId="6902" xr:uid="{00000000-0005-0000-0000-0000ED1A0000}"/>
    <cellStyle name="20% - Énfasis6 4 5 5" xfId="6903" xr:uid="{00000000-0005-0000-0000-0000EE1A0000}"/>
    <cellStyle name="20% - Énfasis6 4 5 6" xfId="6904" xr:uid="{00000000-0005-0000-0000-0000EF1A0000}"/>
    <cellStyle name="20% - Énfasis6 4 5 7" xfId="6905" xr:uid="{00000000-0005-0000-0000-0000F01A0000}"/>
    <cellStyle name="20% - Énfasis6 4 5 8" xfId="6906" xr:uid="{00000000-0005-0000-0000-0000F11A0000}"/>
    <cellStyle name="20% - Énfasis6 4 5 9" xfId="6907" xr:uid="{00000000-0005-0000-0000-0000F21A0000}"/>
    <cellStyle name="20% - Énfasis6 4 6" xfId="6908" xr:uid="{00000000-0005-0000-0000-0000F31A0000}"/>
    <cellStyle name="20% - Énfasis6 4 6 10" xfId="6909" xr:uid="{00000000-0005-0000-0000-0000F41A0000}"/>
    <cellStyle name="20% - Énfasis6 4 6 11" xfId="6910" xr:uid="{00000000-0005-0000-0000-0000F51A0000}"/>
    <cellStyle name="20% - Énfasis6 4 6 12" xfId="6911" xr:uid="{00000000-0005-0000-0000-0000F61A0000}"/>
    <cellStyle name="20% - Énfasis6 4 6 13" xfId="6912" xr:uid="{00000000-0005-0000-0000-0000F71A0000}"/>
    <cellStyle name="20% - Énfasis6 4 6 2" xfId="6913" xr:uid="{00000000-0005-0000-0000-0000F81A0000}"/>
    <cellStyle name="20% - Énfasis6 4 6 2 10" xfId="6914" xr:uid="{00000000-0005-0000-0000-0000F91A0000}"/>
    <cellStyle name="20% - Énfasis6 4 6 2 11" xfId="6915" xr:uid="{00000000-0005-0000-0000-0000FA1A0000}"/>
    <cellStyle name="20% - Énfasis6 4 6 2 2" xfId="6916" xr:uid="{00000000-0005-0000-0000-0000FB1A0000}"/>
    <cellStyle name="20% - Énfasis6 4 6 2 3" xfId="6917" xr:uid="{00000000-0005-0000-0000-0000FC1A0000}"/>
    <cellStyle name="20% - Énfasis6 4 6 2 4" xfId="6918" xr:uid="{00000000-0005-0000-0000-0000FD1A0000}"/>
    <cellStyle name="20% - Énfasis6 4 6 2 5" xfId="6919" xr:uid="{00000000-0005-0000-0000-0000FE1A0000}"/>
    <cellStyle name="20% - Énfasis6 4 6 2 6" xfId="6920" xr:uid="{00000000-0005-0000-0000-0000FF1A0000}"/>
    <cellStyle name="20% - Énfasis6 4 6 2 7" xfId="6921" xr:uid="{00000000-0005-0000-0000-0000001B0000}"/>
    <cellStyle name="20% - Énfasis6 4 6 2 8" xfId="6922" xr:uid="{00000000-0005-0000-0000-0000011B0000}"/>
    <cellStyle name="20% - Énfasis6 4 6 2 9" xfId="6923" xr:uid="{00000000-0005-0000-0000-0000021B0000}"/>
    <cellStyle name="20% - Énfasis6 4 6 3" xfId="6924" xr:uid="{00000000-0005-0000-0000-0000031B0000}"/>
    <cellStyle name="20% - Énfasis6 4 6 3 10" xfId="6925" xr:uid="{00000000-0005-0000-0000-0000041B0000}"/>
    <cellStyle name="20% - Énfasis6 4 6 3 11" xfId="6926" xr:uid="{00000000-0005-0000-0000-0000051B0000}"/>
    <cellStyle name="20% - Énfasis6 4 6 3 2" xfId="6927" xr:uid="{00000000-0005-0000-0000-0000061B0000}"/>
    <cellStyle name="20% - Énfasis6 4 6 3 3" xfId="6928" xr:uid="{00000000-0005-0000-0000-0000071B0000}"/>
    <cellStyle name="20% - Énfasis6 4 6 3 4" xfId="6929" xr:uid="{00000000-0005-0000-0000-0000081B0000}"/>
    <cellStyle name="20% - Énfasis6 4 6 3 5" xfId="6930" xr:uid="{00000000-0005-0000-0000-0000091B0000}"/>
    <cellStyle name="20% - Énfasis6 4 6 3 6" xfId="6931" xr:uid="{00000000-0005-0000-0000-00000A1B0000}"/>
    <cellStyle name="20% - Énfasis6 4 6 3 7" xfId="6932" xr:uid="{00000000-0005-0000-0000-00000B1B0000}"/>
    <cellStyle name="20% - Énfasis6 4 6 3 8" xfId="6933" xr:uid="{00000000-0005-0000-0000-00000C1B0000}"/>
    <cellStyle name="20% - Énfasis6 4 6 3 9" xfId="6934" xr:uid="{00000000-0005-0000-0000-00000D1B0000}"/>
    <cellStyle name="20% - Énfasis6 4 6 4" xfId="6935" xr:uid="{00000000-0005-0000-0000-00000E1B0000}"/>
    <cellStyle name="20% - Énfasis6 4 6 5" xfId="6936" xr:uid="{00000000-0005-0000-0000-00000F1B0000}"/>
    <cellStyle name="20% - Énfasis6 4 6 6" xfId="6937" xr:uid="{00000000-0005-0000-0000-0000101B0000}"/>
    <cellStyle name="20% - Énfasis6 4 6 7" xfId="6938" xr:uid="{00000000-0005-0000-0000-0000111B0000}"/>
    <cellStyle name="20% - Énfasis6 4 6 8" xfId="6939" xr:uid="{00000000-0005-0000-0000-0000121B0000}"/>
    <cellStyle name="20% - Énfasis6 4 6 9" xfId="6940" xr:uid="{00000000-0005-0000-0000-0000131B0000}"/>
    <cellStyle name="20% - Énfasis6 4 7" xfId="6941" xr:uid="{00000000-0005-0000-0000-0000141B0000}"/>
    <cellStyle name="20% - Énfasis6 4 7 10" xfId="6942" xr:uid="{00000000-0005-0000-0000-0000151B0000}"/>
    <cellStyle name="20% - Énfasis6 4 7 11" xfId="6943" xr:uid="{00000000-0005-0000-0000-0000161B0000}"/>
    <cellStyle name="20% - Énfasis6 4 7 12" xfId="6944" xr:uid="{00000000-0005-0000-0000-0000171B0000}"/>
    <cellStyle name="20% - Énfasis6 4 7 13" xfId="6945" xr:uid="{00000000-0005-0000-0000-0000181B0000}"/>
    <cellStyle name="20% - Énfasis6 4 7 2" xfId="6946" xr:uid="{00000000-0005-0000-0000-0000191B0000}"/>
    <cellStyle name="20% - Énfasis6 4 7 2 10" xfId="6947" xr:uid="{00000000-0005-0000-0000-00001A1B0000}"/>
    <cellStyle name="20% - Énfasis6 4 7 2 11" xfId="6948" xr:uid="{00000000-0005-0000-0000-00001B1B0000}"/>
    <cellStyle name="20% - Énfasis6 4 7 2 2" xfId="6949" xr:uid="{00000000-0005-0000-0000-00001C1B0000}"/>
    <cellStyle name="20% - Énfasis6 4 7 2 3" xfId="6950" xr:uid="{00000000-0005-0000-0000-00001D1B0000}"/>
    <cellStyle name="20% - Énfasis6 4 7 2 4" xfId="6951" xr:uid="{00000000-0005-0000-0000-00001E1B0000}"/>
    <cellStyle name="20% - Énfasis6 4 7 2 5" xfId="6952" xr:uid="{00000000-0005-0000-0000-00001F1B0000}"/>
    <cellStyle name="20% - Énfasis6 4 7 2 6" xfId="6953" xr:uid="{00000000-0005-0000-0000-0000201B0000}"/>
    <cellStyle name="20% - Énfasis6 4 7 2 7" xfId="6954" xr:uid="{00000000-0005-0000-0000-0000211B0000}"/>
    <cellStyle name="20% - Énfasis6 4 7 2 8" xfId="6955" xr:uid="{00000000-0005-0000-0000-0000221B0000}"/>
    <cellStyle name="20% - Énfasis6 4 7 2 9" xfId="6956" xr:uid="{00000000-0005-0000-0000-0000231B0000}"/>
    <cellStyle name="20% - Énfasis6 4 7 3" xfId="6957" xr:uid="{00000000-0005-0000-0000-0000241B0000}"/>
    <cellStyle name="20% - Énfasis6 4 7 3 10" xfId="6958" xr:uid="{00000000-0005-0000-0000-0000251B0000}"/>
    <cellStyle name="20% - Énfasis6 4 7 3 11" xfId="6959" xr:uid="{00000000-0005-0000-0000-0000261B0000}"/>
    <cellStyle name="20% - Énfasis6 4 7 3 2" xfId="6960" xr:uid="{00000000-0005-0000-0000-0000271B0000}"/>
    <cellStyle name="20% - Énfasis6 4 7 3 3" xfId="6961" xr:uid="{00000000-0005-0000-0000-0000281B0000}"/>
    <cellStyle name="20% - Énfasis6 4 7 3 4" xfId="6962" xr:uid="{00000000-0005-0000-0000-0000291B0000}"/>
    <cellStyle name="20% - Énfasis6 4 7 3 5" xfId="6963" xr:uid="{00000000-0005-0000-0000-00002A1B0000}"/>
    <cellStyle name="20% - Énfasis6 4 7 3 6" xfId="6964" xr:uid="{00000000-0005-0000-0000-00002B1B0000}"/>
    <cellStyle name="20% - Énfasis6 4 7 3 7" xfId="6965" xr:uid="{00000000-0005-0000-0000-00002C1B0000}"/>
    <cellStyle name="20% - Énfasis6 4 7 3 8" xfId="6966" xr:uid="{00000000-0005-0000-0000-00002D1B0000}"/>
    <cellStyle name="20% - Énfasis6 4 7 3 9" xfId="6967" xr:uid="{00000000-0005-0000-0000-00002E1B0000}"/>
    <cellStyle name="20% - Énfasis6 4 7 4" xfId="6968" xr:uid="{00000000-0005-0000-0000-00002F1B0000}"/>
    <cellStyle name="20% - Énfasis6 4 7 5" xfId="6969" xr:uid="{00000000-0005-0000-0000-0000301B0000}"/>
    <cellStyle name="20% - Énfasis6 4 7 6" xfId="6970" xr:uid="{00000000-0005-0000-0000-0000311B0000}"/>
    <cellStyle name="20% - Énfasis6 4 7 7" xfId="6971" xr:uid="{00000000-0005-0000-0000-0000321B0000}"/>
    <cellStyle name="20% - Énfasis6 4 7 8" xfId="6972" xr:uid="{00000000-0005-0000-0000-0000331B0000}"/>
    <cellStyle name="20% - Énfasis6 4 7 9" xfId="6973" xr:uid="{00000000-0005-0000-0000-0000341B0000}"/>
    <cellStyle name="20% - Énfasis6 4 8" xfId="6974" xr:uid="{00000000-0005-0000-0000-0000351B0000}"/>
    <cellStyle name="20% - Énfasis6 4 8 10" xfId="6975" xr:uid="{00000000-0005-0000-0000-0000361B0000}"/>
    <cellStyle name="20% - Énfasis6 4 8 11" xfId="6976" xr:uid="{00000000-0005-0000-0000-0000371B0000}"/>
    <cellStyle name="20% - Énfasis6 4 8 12" xfId="6977" xr:uid="{00000000-0005-0000-0000-0000381B0000}"/>
    <cellStyle name="20% - Énfasis6 4 8 13" xfId="6978" xr:uid="{00000000-0005-0000-0000-0000391B0000}"/>
    <cellStyle name="20% - Énfasis6 4 8 2" xfId="6979" xr:uid="{00000000-0005-0000-0000-00003A1B0000}"/>
    <cellStyle name="20% - Énfasis6 4 8 2 10" xfId="6980" xr:uid="{00000000-0005-0000-0000-00003B1B0000}"/>
    <cellStyle name="20% - Énfasis6 4 8 2 11" xfId="6981" xr:uid="{00000000-0005-0000-0000-00003C1B0000}"/>
    <cellStyle name="20% - Énfasis6 4 8 2 2" xfId="6982" xr:uid="{00000000-0005-0000-0000-00003D1B0000}"/>
    <cellStyle name="20% - Énfasis6 4 8 2 3" xfId="6983" xr:uid="{00000000-0005-0000-0000-00003E1B0000}"/>
    <cellStyle name="20% - Énfasis6 4 8 2 4" xfId="6984" xr:uid="{00000000-0005-0000-0000-00003F1B0000}"/>
    <cellStyle name="20% - Énfasis6 4 8 2 5" xfId="6985" xr:uid="{00000000-0005-0000-0000-0000401B0000}"/>
    <cellStyle name="20% - Énfasis6 4 8 2 6" xfId="6986" xr:uid="{00000000-0005-0000-0000-0000411B0000}"/>
    <cellStyle name="20% - Énfasis6 4 8 2 7" xfId="6987" xr:uid="{00000000-0005-0000-0000-0000421B0000}"/>
    <cellStyle name="20% - Énfasis6 4 8 2 8" xfId="6988" xr:uid="{00000000-0005-0000-0000-0000431B0000}"/>
    <cellStyle name="20% - Énfasis6 4 8 2 9" xfId="6989" xr:uid="{00000000-0005-0000-0000-0000441B0000}"/>
    <cellStyle name="20% - Énfasis6 4 8 3" xfId="6990" xr:uid="{00000000-0005-0000-0000-0000451B0000}"/>
    <cellStyle name="20% - Énfasis6 4 8 3 10" xfId="6991" xr:uid="{00000000-0005-0000-0000-0000461B0000}"/>
    <cellStyle name="20% - Énfasis6 4 8 3 11" xfId="6992" xr:uid="{00000000-0005-0000-0000-0000471B0000}"/>
    <cellStyle name="20% - Énfasis6 4 8 3 2" xfId="6993" xr:uid="{00000000-0005-0000-0000-0000481B0000}"/>
    <cellStyle name="20% - Énfasis6 4 8 3 3" xfId="6994" xr:uid="{00000000-0005-0000-0000-0000491B0000}"/>
    <cellStyle name="20% - Énfasis6 4 8 3 4" xfId="6995" xr:uid="{00000000-0005-0000-0000-00004A1B0000}"/>
    <cellStyle name="20% - Énfasis6 4 8 3 5" xfId="6996" xr:uid="{00000000-0005-0000-0000-00004B1B0000}"/>
    <cellStyle name="20% - Énfasis6 4 8 3 6" xfId="6997" xr:uid="{00000000-0005-0000-0000-00004C1B0000}"/>
    <cellStyle name="20% - Énfasis6 4 8 3 7" xfId="6998" xr:uid="{00000000-0005-0000-0000-00004D1B0000}"/>
    <cellStyle name="20% - Énfasis6 4 8 3 8" xfId="6999" xr:uid="{00000000-0005-0000-0000-00004E1B0000}"/>
    <cellStyle name="20% - Énfasis6 4 8 3 9" xfId="7000" xr:uid="{00000000-0005-0000-0000-00004F1B0000}"/>
    <cellStyle name="20% - Énfasis6 4 8 4" xfId="7001" xr:uid="{00000000-0005-0000-0000-0000501B0000}"/>
    <cellStyle name="20% - Énfasis6 4 8 5" xfId="7002" xr:uid="{00000000-0005-0000-0000-0000511B0000}"/>
    <cellStyle name="20% - Énfasis6 4 8 6" xfId="7003" xr:uid="{00000000-0005-0000-0000-0000521B0000}"/>
    <cellStyle name="20% - Énfasis6 4 8 7" xfId="7004" xr:uid="{00000000-0005-0000-0000-0000531B0000}"/>
    <cellStyle name="20% - Énfasis6 4 8 8" xfId="7005" xr:uid="{00000000-0005-0000-0000-0000541B0000}"/>
    <cellStyle name="20% - Énfasis6 4 8 9" xfId="7006" xr:uid="{00000000-0005-0000-0000-0000551B0000}"/>
    <cellStyle name="20% - Énfasis6 4 9" xfId="7007" xr:uid="{00000000-0005-0000-0000-0000561B0000}"/>
    <cellStyle name="20% - Énfasis6 4 9 10" xfId="7008" xr:uid="{00000000-0005-0000-0000-0000571B0000}"/>
    <cellStyle name="20% - Énfasis6 4 9 11" xfId="7009" xr:uid="{00000000-0005-0000-0000-0000581B0000}"/>
    <cellStyle name="20% - Énfasis6 4 9 12" xfId="7010" xr:uid="{00000000-0005-0000-0000-0000591B0000}"/>
    <cellStyle name="20% - Énfasis6 4 9 13" xfId="7011" xr:uid="{00000000-0005-0000-0000-00005A1B0000}"/>
    <cellStyle name="20% - Énfasis6 4 9 2" xfId="7012" xr:uid="{00000000-0005-0000-0000-00005B1B0000}"/>
    <cellStyle name="20% - Énfasis6 4 9 2 10" xfId="7013" xr:uid="{00000000-0005-0000-0000-00005C1B0000}"/>
    <cellStyle name="20% - Énfasis6 4 9 2 11" xfId="7014" xr:uid="{00000000-0005-0000-0000-00005D1B0000}"/>
    <cellStyle name="20% - Énfasis6 4 9 2 2" xfId="7015" xr:uid="{00000000-0005-0000-0000-00005E1B0000}"/>
    <cellStyle name="20% - Énfasis6 4 9 2 3" xfId="7016" xr:uid="{00000000-0005-0000-0000-00005F1B0000}"/>
    <cellStyle name="20% - Énfasis6 4 9 2 4" xfId="7017" xr:uid="{00000000-0005-0000-0000-0000601B0000}"/>
    <cellStyle name="20% - Énfasis6 4 9 2 5" xfId="7018" xr:uid="{00000000-0005-0000-0000-0000611B0000}"/>
    <cellStyle name="20% - Énfasis6 4 9 2 6" xfId="7019" xr:uid="{00000000-0005-0000-0000-0000621B0000}"/>
    <cellStyle name="20% - Énfasis6 4 9 2 7" xfId="7020" xr:uid="{00000000-0005-0000-0000-0000631B0000}"/>
    <cellStyle name="20% - Énfasis6 4 9 2 8" xfId="7021" xr:uid="{00000000-0005-0000-0000-0000641B0000}"/>
    <cellStyle name="20% - Énfasis6 4 9 2 9" xfId="7022" xr:uid="{00000000-0005-0000-0000-0000651B0000}"/>
    <cellStyle name="20% - Énfasis6 4 9 3" xfId="7023" xr:uid="{00000000-0005-0000-0000-0000661B0000}"/>
    <cellStyle name="20% - Énfasis6 4 9 3 10" xfId="7024" xr:uid="{00000000-0005-0000-0000-0000671B0000}"/>
    <cellStyle name="20% - Énfasis6 4 9 3 11" xfId="7025" xr:uid="{00000000-0005-0000-0000-0000681B0000}"/>
    <cellStyle name="20% - Énfasis6 4 9 3 2" xfId="7026" xr:uid="{00000000-0005-0000-0000-0000691B0000}"/>
    <cellStyle name="20% - Énfasis6 4 9 3 3" xfId="7027" xr:uid="{00000000-0005-0000-0000-00006A1B0000}"/>
    <cellStyle name="20% - Énfasis6 4 9 3 4" xfId="7028" xr:uid="{00000000-0005-0000-0000-00006B1B0000}"/>
    <cellStyle name="20% - Énfasis6 4 9 3 5" xfId="7029" xr:uid="{00000000-0005-0000-0000-00006C1B0000}"/>
    <cellStyle name="20% - Énfasis6 4 9 3 6" xfId="7030" xr:uid="{00000000-0005-0000-0000-00006D1B0000}"/>
    <cellStyle name="20% - Énfasis6 4 9 3 7" xfId="7031" xr:uid="{00000000-0005-0000-0000-00006E1B0000}"/>
    <cellStyle name="20% - Énfasis6 4 9 3 8" xfId="7032" xr:uid="{00000000-0005-0000-0000-00006F1B0000}"/>
    <cellStyle name="20% - Énfasis6 4 9 3 9" xfId="7033" xr:uid="{00000000-0005-0000-0000-0000701B0000}"/>
    <cellStyle name="20% - Énfasis6 4 9 4" xfId="7034" xr:uid="{00000000-0005-0000-0000-0000711B0000}"/>
    <cellStyle name="20% - Énfasis6 4 9 5" xfId="7035" xr:uid="{00000000-0005-0000-0000-0000721B0000}"/>
    <cellStyle name="20% - Énfasis6 4 9 6" xfId="7036" xr:uid="{00000000-0005-0000-0000-0000731B0000}"/>
    <cellStyle name="20% - Énfasis6 4 9 7" xfId="7037" xr:uid="{00000000-0005-0000-0000-0000741B0000}"/>
    <cellStyle name="20% - Énfasis6 4 9 8" xfId="7038" xr:uid="{00000000-0005-0000-0000-0000751B0000}"/>
    <cellStyle name="20% - Énfasis6 4 9 9" xfId="7039" xr:uid="{00000000-0005-0000-0000-0000761B0000}"/>
    <cellStyle name="20% - Énfasis6 5" xfId="7040" xr:uid="{00000000-0005-0000-0000-0000771B0000}"/>
    <cellStyle name="20% - Énfasis6 5 2" xfId="7041" xr:uid="{00000000-0005-0000-0000-0000781B0000}"/>
    <cellStyle name="20% - Énfasis6 6" xfId="7042" xr:uid="{00000000-0005-0000-0000-0000791B0000}"/>
    <cellStyle name="20% - Énfasis6 7" xfId="7043" xr:uid="{00000000-0005-0000-0000-00007A1B0000}"/>
    <cellStyle name="20% - Énfasis6 8" xfId="7044" xr:uid="{00000000-0005-0000-0000-00007B1B0000}"/>
    <cellStyle name="20% - Énfasis6 8 10" xfId="7045" xr:uid="{00000000-0005-0000-0000-00007C1B0000}"/>
    <cellStyle name="20% - Énfasis6 8 2" xfId="7046" xr:uid="{00000000-0005-0000-0000-00007D1B0000}"/>
    <cellStyle name="20% - Énfasis6 8 3" xfId="7047" xr:uid="{00000000-0005-0000-0000-00007E1B0000}"/>
    <cellStyle name="20% - Énfasis6 8 4" xfId="7048" xr:uid="{00000000-0005-0000-0000-00007F1B0000}"/>
    <cellStyle name="20% - Énfasis6 8 5" xfId="7049" xr:uid="{00000000-0005-0000-0000-0000801B0000}"/>
    <cellStyle name="20% - Énfasis6 8 6" xfId="7050" xr:uid="{00000000-0005-0000-0000-0000811B0000}"/>
    <cellStyle name="20% - Énfasis6 8 7" xfId="7051" xr:uid="{00000000-0005-0000-0000-0000821B0000}"/>
    <cellStyle name="20% - Énfasis6 8 8" xfId="7052" xr:uid="{00000000-0005-0000-0000-0000831B0000}"/>
    <cellStyle name="20% - Énfasis6 8 9" xfId="7053" xr:uid="{00000000-0005-0000-0000-0000841B0000}"/>
    <cellStyle name="20% - Énfasis6 9" xfId="7054" xr:uid="{00000000-0005-0000-0000-0000851B0000}"/>
    <cellStyle name="20% - Énfasis6 9 2" xfId="7055" xr:uid="{00000000-0005-0000-0000-0000861B0000}"/>
    <cellStyle name="20% - Énfasis6 9 3" xfId="7056" xr:uid="{00000000-0005-0000-0000-0000871B0000}"/>
    <cellStyle name="20% - Énfasis6 9 4" xfId="7057" xr:uid="{00000000-0005-0000-0000-0000881B0000}"/>
    <cellStyle name="20% - Énfasis6 9 5" xfId="7058" xr:uid="{00000000-0005-0000-0000-0000891B0000}"/>
    <cellStyle name="20% - Énfasis6 9 6" xfId="7059" xr:uid="{00000000-0005-0000-0000-00008A1B0000}"/>
    <cellStyle name="20% - Énfasis6 9 7" xfId="7060" xr:uid="{00000000-0005-0000-0000-00008B1B0000}"/>
    <cellStyle name="20% - Énfasis6 9 8" xfId="7061" xr:uid="{00000000-0005-0000-0000-00008C1B0000}"/>
    <cellStyle name="20% - Énfasis6 9 9" xfId="7062" xr:uid="{00000000-0005-0000-0000-00008D1B0000}"/>
    <cellStyle name="3 indents" xfId="7063" xr:uid="{00000000-0005-0000-0000-00008E1B0000}"/>
    <cellStyle name="3 indents 10" xfId="7064" xr:uid="{00000000-0005-0000-0000-00008F1B0000}"/>
    <cellStyle name="3 indents 11" xfId="7065" xr:uid="{00000000-0005-0000-0000-0000901B0000}"/>
    <cellStyle name="3 indents 12" xfId="7066" xr:uid="{00000000-0005-0000-0000-0000911B0000}"/>
    <cellStyle name="3 indents 13" xfId="7067" xr:uid="{00000000-0005-0000-0000-0000921B0000}"/>
    <cellStyle name="3 indents 14" xfId="7068" xr:uid="{00000000-0005-0000-0000-0000931B0000}"/>
    <cellStyle name="3 indents 15" xfId="7069" xr:uid="{00000000-0005-0000-0000-0000941B0000}"/>
    <cellStyle name="3 indents 16" xfId="7070" xr:uid="{00000000-0005-0000-0000-0000951B0000}"/>
    <cellStyle name="3 indents 17" xfId="7071" xr:uid="{00000000-0005-0000-0000-0000961B0000}"/>
    <cellStyle name="3 indents 18" xfId="7072" xr:uid="{00000000-0005-0000-0000-0000971B0000}"/>
    <cellStyle name="3 indents 19" xfId="7073" xr:uid="{00000000-0005-0000-0000-0000981B0000}"/>
    <cellStyle name="3 indents 2" xfId="7074" xr:uid="{00000000-0005-0000-0000-0000991B0000}"/>
    <cellStyle name="3 indents 2 2" xfId="7075" xr:uid="{00000000-0005-0000-0000-00009A1B0000}"/>
    <cellStyle name="3 indents 20" xfId="7076" xr:uid="{00000000-0005-0000-0000-00009B1B0000}"/>
    <cellStyle name="3 indents 21" xfId="7077" xr:uid="{00000000-0005-0000-0000-00009C1B0000}"/>
    <cellStyle name="3 indents 22" xfId="7078" xr:uid="{00000000-0005-0000-0000-00009D1B0000}"/>
    <cellStyle name="3 indents 23" xfId="7079" xr:uid="{00000000-0005-0000-0000-00009E1B0000}"/>
    <cellStyle name="3 indents 24" xfId="7080" xr:uid="{00000000-0005-0000-0000-00009F1B0000}"/>
    <cellStyle name="3 indents 25" xfId="7081" xr:uid="{00000000-0005-0000-0000-0000A01B0000}"/>
    <cellStyle name="3 indents 26" xfId="7082" xr:uid="{00000000-0005-0000-0000-0000A11B0000}"/>
    <cellStyle name="3 indents 27" xfId="7083" xr:uid="{00000000-0005-0000-0000-0000A21B0000}"/>
    <cellStyle name="3 indents 28" xfId="7084" xr:uid="{00000000-0005-0000-0000-0000A31B0000}"/>
    <cellStyle name="3 indents 3" xfId="7085" xr:uid="{00000000-0005-0000-0000-0000A41B0000}"/>
    <cellStyle name="3 indents 4" xfId="7086" xr:uid="{00000000-0005-0000-0000-0000A51B0000}"/>
    <cellStyle name="3 indents 5" xfId="7087" xr:uid="{00000000-0005-0000-0000-0000A61B0000}"/>
    <cellStyle name="3 indents 6" xfId="7088" xr:uid="{00000000-0005-0000-0000-0000A71B0000}"/>
    <cellStyle name="3 indents 7" xfId="7089" xr:uid="{00000000-0005-0000-0000-0000A81B0000}"/>
    <cellStyle name="3 indents 8" xfId="7090" xr:uid="{00000000-0005-0000-0000-0000A91B0000}"/>
    <cellStyle name="3 indents 9" xfId="7091" xr:uid="{00000000-0005-0000-0000-0000AA1B0000}"/>
    <cellStyle name="4 indents" xfId="7092" xr:uid="{00000000-0005-0000-0000-0000AB1B0000}"/>
    <cellStyle name="4 indents 10" xfId="7093" xr:uid="{00000000-0005-0000-0000-0000AC1B0000}"/>
    <cellStyle name="4 indents 11" xfId="7094" xr:uid="{00000000-0005-0000-0000-0000AD1B0000}"/>
    <cellStyle name="4 indents 12" xfId="7095" xr:uid="{00000000-0005-0000-0000-0000AE1B0000}"/>
    <cellStyle name="4 indents 13" xfId="7096" xr:uid="{00000000-0005-0000-0000-0000AF1B0000}"/>
    <cellStyle name="4 indents 14" xfId="7097" xr:uid="{00000000-0005-0000-0000-0000B01B0000}"/>
    <cellStyle name="4 indents 15" xfId="7098" xr:uid="{00000000-0005-0000-0000-0000B11B0000}"/>
    <cellStyle name="4 indents 16" xfId="7099" xr:uid="{00000000-0005-0000-0000-0000B21B0000}"/>
    <cellStyle name="4 indents 17" xfId="7100" xr:uid="{00000000-0005-0000-0000-0000B31B0000}"/>
    <cellStyle name="4 indents 18" xfId="7101" xr:uid="{00000000-0005-0000-0000-0000B41B0000}"/>
    <cellStyle name="4 indents 19" xfId="7102" xr:uid="{00000000-0005-0000-0000-0000B51B0000}"/>
    <cellStyle name="4 indents 2" xfId="7103" xr:uid="{00000000-0005-0000-0000-0000B61B0000}"/>
    <cellStyle name="4 indents 2 2" xfId="7104" xr:uid="{00000000-0005-0000-0000-0000B71B0000}"/>
    <cellStyle name="4 indents 20" xfId="7105" xr:uid="{00000000-0005-0000-0000-0000B81B0000}"/>
    <cellStyle name="4 indents 21" xfId="7106" xr:uid="{00000000-0005-0000-0000-0000B91B0000}"/>
    <cellStyle name="4 indents 22" xfId="7107" xr:uid="{00000000-0005-0000-0000-0000BA1B0000}"/>
    <cellStyle name="4 indents 23" xfId="7108" xr:uid="{00000000-0005-0000-0000-0000BB1B0000}"/>
    <cellStyle name="4 indents 24" xfId="7109" xr:uid="{00000000-0005-0000-0000-0000BC1B0000}"/>
    <cellStyle name="4 indents 25" xfId="7110" xr:uid="{00000000-0005-0000-0000-0000BD1B0000}"/>
    <cellStyle name="4 indents 26" xfId="7111" xr:uid="{00000000-0005-0000-0000-0000BE1B0000}"/>
    <cellStyle name="4 indents 27" xfId="7112" xr:uid="{00000000-0005-0000-0000-0000BF1B0000}"/>
    <cellStyle name="4 indents 28" xfId="7113" xr:uid="{00000000-0005-0000-0000-0000C01B0000}"/>
    <cellStyle name="4 indents 3" xfId="7114" xr:uid="{00000000-0005-0000-0000-0000C11B0000}"/>
    <cellStyle name="4 indents 4" xfId="7115" xr:uid="{00000000-0005-0000-0000-0000C21B0000}"/>
    <cellStyle name="4 indents 5" xfId="7116" xr:uid="{00000000-0005-0000-0000-0000C31B0000}"/>
    <cellStyle name="4 indents 6" xfId="7117" xr:uid="{00000000-0005-0000-0000-0000C41B0000}"/>
    <cellStyle name="4 indents 7" xfId="7118" xr:uid="{00000000-0005-0000-0000-0000C51B0000}"/>
    <cellStyle name="4 indents 8" xfId="7119" xr:uid="{00000000-0005-0000-0000-0000C61B0000}"/>
    <cellStyle name="4 indents 9" xfId="7120" xr:uid="{00000000-0005-0000-0000-0000C71B0000}"/>
    <cellStyle name="40% - Accent1" xfId="7121" xr:uid="{00000000-0005-0000-0000-0000C81B0000}"/>
    <cellStyle name="40% - Accent1 2" xfId="7122" xr:uid="{00000000-0005-0000-0000-0000C91B0000}"/>
    <cellStyle name="40% - Accent1 3" xfId="7123" xr:uid="{00000000-0005-0000-0000-0000CA1B0000}"/>
    <cellStyle name="40% - Accent1 4" xfId="7124" xr:uid="{00000000-0005-0000-0000-0000CB1B0000}"/>
    <cellStyle name="40% - Accent1 5" xfId="7125" xr:uid="{00000000-0005-0000-0000-0000CC1B0000}"/>
    <cellStyle name="40% - Accent2" xfId="7126" xr:uid="{00000000-0005-0000-0000-0000CD1B0000}"/>
    <cellStyle name="40% - Accent2 2" xfId="7127" xr:uid="{00000000-0005-0000-0000-0000CE1B0000}"/>
    <cellStyle name="40% - Accent2 3" xfId="7128" xr:uid="{00000000-0005-0000-0000-0000CF1B0000}"/>
    <cellStyle name="40% - Accent2 4" xfId="7129" xr:uid="{00000000-0005-0000-0000-0000D01B0000}"/>
    <cellStyle name="40% - Accent2 5" xfId="7130" xr:uid="{00000000-0005-0000-0000-0000D11B0000}"/>
    <cellStyle name="40% - Accent3" xfId="7131" xr:uid="{00000000-0005-0000-0000-0000D21B0000}"/>
    <cellStyle name="40% - Accent3 2" xfId="7132" xr:uid="{00000000-0005-0000-0000-0000D31B0000}"/>
    <cellStyle name="40% - Accent3 3" xfId="7133" xr:uid="{00000000-0005-0000-0000-0000D41B0000}"/>
    <cellStyle name="40% - Accent3 4" xfId="7134" xr:uid="{00000000-0005-0000-0000-0000D51B0000}"/>
    <cellStyle name="40% - Accent3 5" xfId="7135" xr:uid="{00000000-0005-0000-0000-0000D61B0000}"/>
    <cellStyle name="40% - Accent4" xfId="7136" xr:uid="{00000000-0005-0000-0000-0000D71B0000}"/>
    <cellStyle name="40% - Accent4 2" xfId="7137" xr:uid="{00000000-0005-0000-0000-0000D81B0000}"/>
    <cellStyle name="40% - Accent4 3" xfId="7138" xr:uid="{00000000-0005-0000-0000-0000D91B0000}"/>
    <cellStyle name="40% - Accent4 4" xfId="7139" xr:uid="{00000000-0005-0000-0000-0000DA1B0000}"/>
    <cellStyle name="40% - Accent4 5" xfId="7140" xr:uid="{00000000-0005-0000-0000-0000DB1B0000}"/>
    <cellStyle name="40% - Accent5" xfId="7141" xr:uid="{00000000-0005-0000-0000-0000DC1B0000}"/>
    <cellStyle name="40% - Accent5 2" xfId="7142" xr:uid="{00000000-0005-0000-0000-0000DD1B0000}"/>
    <cellStyle name="40% - Accent5 3" xfId="7143" xr:uid="{00000000-0005-0000-0000-0000DE1B0000}"/>
    <cellStyle name="40% - Accent5 4" xfId="7144" xr:uid="{00000000-0005-0000-0000-0000DF1B0000}"/>
    <cellStyle name="40% - Accent5 5" xfId="7145" xr:uid="{00000000-0005-0000-0000-0000E01B0000}"/>
    <cellStyle name="40% - Accent6" xfId="7146" xr:uid="{00000000-0005-0000-0000-0000E11B0000}"/>
    <cellStyle name="40% - Accent6 2" xfId="7147" xr:uid="{00000000-0005-0000-0000-0000E21B0000}"/>
    <cellStyle name="40% - Accent6 3" xfId="7148" xr:uid="{00000000-0005-0000-0000-0000E31B0000}"/>
    <cellStyle name="40% - Accent6 4" xfId="7149" xr:uid="{00000000-0005-0000-0000-0000E41B0000}"/>
    <cellStyle name="40% - Accent6 5" xfId="7150" xr:uid="{00000000-0005-0000-0000-0000E51B0000}"/>
    <cellStyle name="40% - Colore 1" xfId="7151" xr:uid="{00000000-0005-0000-0000-0000E61B0000}"/>
    <cellStyle name="40% - Colore 1 10" xfId="7152" xr:uid="{00000000-0005-0000-0000-0000E71B0000}"/>
    <cellStyle name="40% - Colore 1 10 2" xfId="7153" xr:uid="{00000000-0005-0000-0000-0000E81B0000}"/>
    <cellStyle name="40% - Colore 1 11" xfId="7154" xr:uid="{00000000-0005-0000-0000-0000E91B0000}"/>
    <cellStyle name="40% - Colore 1 11 2" xfId="7155" xr:uid="{00000000-0005-0000-0000-0000EA1B0000}"/>
    <cellStyle name="40% - Colore 1 12" xfId="7156" xr:uid="{00000000-0005-0000-0000-0000EB1B0000}"/>
    <cellStyle name="40% - Colore 1 12 2" xfId="7157" xr:uid="{00000000-0005-0000-0000-0000EC1B0000}"/>
    <cellStyle name="40% - Colore 1 13" xfId="7158" xr:uid="{00000000-0005-0000-0000-0000ED1B0000}"/>
    <cellStyle name="40% - Colore 1 14" xfId="7159" xr:uid="{00000000-0005-0000-0000-0000EE1B0000}"/>
    <cellStyle name="40% - Colore 1 15" xfId="7160" xr:uid="{00000000-0005-0000-0000-0000EF1B0000}"/>
    <cellStyle name="40% - Colore 1 16" xfId="7161" xr:uid="{00000000-0005-0000-0000-0000F01B0000}"/>
    <cellStyle name="40% - Colore 1 2" xfId="7162" xr:uid="{00000000-0005-0000-0000-0000F11B0000}"/>
    <cellStyle name="40% - Colore 1 2 2" xfId="7163" xr:uid="{00000000-0005-0000-0000-0000F21B0000}"/>
    <cellStyle name="40% - Colore 1 2 2 2" xfId="7164" xr:uid="{00000000-0005-0000-0000-0000F31B0000}"/>
    <cellStyle name="40% - Colore 1 2 3" xfId="7165" xr:uid="{00000000-0005-0000-0000-0000F41B0000}"/>
    <cellStyle name="40% - Colore 1 3" xfId="7166" xr:uid="{00000000-0005-0000-0000-0000F51B0000}"/>
    <cellStyle name="40% - Colore 1 3 2" xfId="7167" xr:uid="{00000000-0005-0000-0000-0000F61B0000}"/>
    <cellStyle name="40% - Colore 1 3 2 2" xfId="7168" xr:uid="{00000000-0005-0000-0000-0000F71B0000}"/>
    <cellStyle name="40% - Colore 1 3 3" xfId="7169" xr:uid="{00000000-0005-0000-0000-0000F81B0000}"/>
    <cellStyle name="40% - Colore 1 4" xfId="7170" xr:uid="{00000000-0005-0000-0000-0000F91B0000}"/>
    <cellStyle name="40% - Colore 1 4 2" xfId="7171" xr:uid="{00000000-0005-0000-0000-0000FA1B0000}"/>
    <cellStyle name="40% - Colore 1 4 2 2" xfId="7172" xr:uid="{00000000-0005-0000-0000-0000FB1B0000}"/>
    <cellStyle name="40% - Colore 1 4 3" xfId="7173" xr:uid="{00000000-0005-0000-0000-0000FC1B0000}"/>
    <cellStyle name="40% - Colore 1 5" xfId="7174" xr:uid="{00000000-0005-0000-0000-0000FD1B0000}"/>
    <cellStyle name="40% - Colore 1 5 2" xfId="7175" xr:uid="{00000000-0005-0000-0000-0000FE1B0000}"/>
    <cellStyle name="40% - Colore 1 5 2 2" xfId="7176" xr:uid="{00000000-0005-0000-0000-0000FF1B0000}"/>
    <cellStyle name="40% - Colore 1 5 3" xfId="7177" xr:uid="{00000000-0005-0000-0000-0000001C0000}"/>
    <cellStyle name="40% - Colore 1 6" xfId="7178" xr:uid="{00000000-0005-0000-0000-0000011C0000}"/>
    <cellStyle name="40% - Colore 1 6 2" xfId="7179" xr:uid="{00000000-0005-0000-0000-0000021C0000}"/>
    <cellStyle name="40% - Colore 1 6 2 2" xfId="7180" xr:uid="{00000000-0005-0000-0000-0000031C0000}"/>
    <cellStyle name="40% - Colore 1 6 3" xfId="7181" xr:uid="{00000000-0005-0000-0000-0000041C0000}"/>
    <cellStyle name="40% - Colore 1 7" xfId="7182" xr:uid="{00000000-0005-0000-0000-0000051C0000}"/>
    <cellStyle name="40% - Colore 1 7 2" xfId="7183" xr:uid="{00000000-0005-0000-0000-0000061C0000}"/>
    <cellStyle name="40% - Colore 1 7 2 2" xfId="7184" xr:uid="{00000000-0005-0000-0000-0000071C0000}"/>
    <cellStyle name="40% - Colore 1 7 3" xfId="7185" xr:uid="{00000000-0005-0000-0000-0000081C0000}"/>
    <cellStyle name="40% - Colore 1 8" xfId="7186" xr:uid="{00000000-0005-0000-0000-0000091C0000}"/>
    <cellStyle name="40% - Colore 1 8 2" xfId="7187" xr:uid="{00000000-0005-0000-0000-00000A1C0000}"/>
    <cellStyle name="40% - Colore 1 8 2 2" xfId="7188" xr:uid="{00000000-0005-0000-0000-00000B1C0000}"/>
    <cellStyle name="40% - Colore 1 8 3" xfId="7189" xr:uid="{00000000-0005-0000-0000-00000C1C0000}"/>
    <cellStyle name="40% - Colore 1 9" xfId="7190" xr:uid="{00000000-0005-0000-0000-00000D1C0000}"/>
    <cellStyle name="40% - Colore 1 9 2" xfId="7191" xr:uid="{00000000-0005-0000-0000-00000E1C0000}"/>
    <cellStyle name="40% - Colore 2" xfId="7192" xr:uid="{00000000-0005-0000-0000-00000F1C0000}"/>
    <cellStyle name="40% - Colore 2 10" xfId="7193" xr:uid="{00000000-0005-0000-0000-0000101C0000}"/>
    <cellStyle name="40% - Colore 2 10 2" xfId="7194" xr:uid="{00000000-0005-0000-0000-0000111C0000}"/>
    <cellStyle name="40% - Colore 2 11" xfId="7195" xr:uid="{00000000-0005-0000-0000-0000121C0000}"/>
    <cellStyle name="40% - Colore 2 11 2" xfId="7196" xr:uid="{00000000-0005-0000-0000-0000131C0000}"/>
    <cellStyle name="40% - Colore 2 12" xfId="7197" xr:uid="{00000000-0005-0000-0000-0000141C0000}"/>
    <cellStyle name="40% - Colore 2 12 2" xfId="7198" xr:uid="{00000000-0005-0000-0000-0000151C0000}"/>
    <cellStyle name="40% - Colore 2 13" xfId="7199" xr:uid="{00000000-0005-0000-0000-0000161C0000}"/>
    <cellStyle name="40% - Colore 2 14" xfId="7200" xr:uid="{00000000-0005-0000-0000-0000171C0000}"/>
    <cellStyle name="40% - Colore 2 15" xfId="7201" xr:uid="{00000000-0005-0000-0000-0000181C0000}"/>
    <cellStyle name="40% - Colore 2 16" xfId="7202" xr:uid="{00000000-0005-0000-0000-0000191C0000}"/>
    <cellStyle name="40% - Colore 2 2" xfId="7203" xr:uid="{00000000-0005-0000-0000-00001A1C0000}"/>
    <cellStyle name="40% - Colore 2 2 2" xfId="7204" xr:uid="{00000000-0005-0000-0000-00001B1C0000}"/>
    <cellStyle name="40% - Colore 2 2 2 2" xfId="7205" xr:uid="{00000000-0005-0000-0000-00001C1C0000}"/>
    <cellStyle name="40% - Colore 2 2 3" xfId="7206" xr:uid="{00000000-0005-0000-0000-00001D1C0000}"/>
    <cellStyle name="40% - Colore 2 3" xfId="7207" xr:uid="{00000000-0005-0000-0000-00001E1C0000}"/>
    <cellStyle name="40% - Colore 2 3 2" xfId="7208" xr:uid="{00000000-0005-0000-0000-00001F1C0000}"/>
    <cellStyle name="40% - Colore 2 3 2 2" xfId="7209" xr:uid="{00000000-0005-0000-0000-0000201C0000}"/>
    <cellStyle name="40% - Colore 2 3 3" xfId="7210" xr:uid="{00000000-0005-0000-0000-0000211C0000}"/>
    <cellStyle name="40% - Colore 2 4" xfId="7211" xr:uid="{00000000-0005-0000-0000-0000221C0000}"/>
    <cellStyle name="40% - Colore 2 4 2" xfId="7212" xr:uid="{00000000-0005-0000-0000-0000231C0000}"/>
    <cellStyle name="40% - Colore 2 4 2 2" xfId="7213" xr:uid="{00000000-0005-0000-0000-0000241C0000}"/>
    <cellStyle name="40% - Colore 2 4 3" xfId="7214" xr:uid="{00000000-0005-0000-0000-0000251C0000}"/>
    <cellStyle name="40% - Colore 2 5" xfId="7215" xr:uid="{00000000-0005-0000-0000-0000261C0000}"/>
    <cellStyle name="40% - Colore 2 5 2" xfId="7216" xr:uid="{00000000-0005-0000-0000-0000271C0000}"/>
    <cellStyle name="40% - Colore 2 5 2 2" xfId="7217" xr:uid="{00000000-0005-0000-0000-0000281C0000}"/>
    <cellStyle name="40% - Colore 2 5 3" xfId="7218" xr:uid="{00000000-0005-0000-0000-0000291C0000}"/>
    <cellStyle name="40% - Colore 2 6" xfId="7219" xr:uid="{00000000-0005-0000-0000-00002A1C0000}"/>
    <cellStyle name="40% - Colore 2 6 2" xfId="7220" xr:uid="{00000000-0005-0000-0000-00002B1C0000}"/>
    <cellStyle name="40% - Colore 2 6 2 2" xfId="7221" xr:uid="{00000000-0005-0000-0000-00002C1C0000}"/>
    <cellStyle name="40% - Colore 2 6 3" xfId="7222" xr:uid="{00000000-0005-0000-0000-00002D1C0000}"/>
    <cellStyle name="40% - Colore 2 7" xfId="7223" xr:uid="{00000000-0005-0000-0000-00002E1C0000}"/>
    <cellStyle name="40% - Colore 2 7 2" xfId="7224" xr:uid="{00000000-0005-0000-0000-00002F1C0000}"/>
    <cellStyle name="40% - Colore 2 7 2 2" xfId="7225" xr:uid="{00000000-0005-0000-0000-0000301C0000}"/>
    <cellStyle name="40% - Colore 2 7 3" xfId="7226" xr:uid="{00000000-0005-0000-0000-0000311C0000}"/>
    <cellStyle name="40% - Colore 2 8" xfId="7227" xr:uid="{00000000-0005-0000-0000-0000321C0000}"/>
    <cellStyle name="40% - Colore 2 8 2" xfId="7228" xr:uid="{00000000-0005-0000-0000-0000331C0000}"/>
    <cellStyle name="40% - Colore 2 8 2 2" xfId="7229" xr:uid="{00000000-0005-0000-0000-0000341C0000}"/>
    <cellStyle name="40% - Colore 2 8 3" xfId="7230" xr:uid="{00000000-0005-0000-0000-0000351C0000}"/>
    <cellStyle name="40% - Colore 2 9" xfId="7231" xr:uid="{00000000-0005-0000-0000-0000361C0000}"/>
    <cellStyle name="40% - Colore 2 9 2" xfId="7232" xr:uid="{00000000-0005-0000-0000-0000371C0000}"/>
    <cellStyle name="40% - Colore 3" xfId="7233" xr:uid="{00000000-0005-0000-0000-0000381C0000}"/>
    <cellStyle name="40% - Colore 3 10" xfId="7234" xr:uid="{00000000-0005-0000-0000-0000391C0000}"/>
    <cellStyle name="40% - Colore 3 10 2" xfId="7235" xr:uid="{00000000-0005-0000-0000-00003A1C0000}"/>
    <cellStyle name="40% - Colore 3 11" xfId="7236" xr:uid="{00000000-0005-0000-0000-00003B1C0000}"/>
    <cellStyle name="40% - Colore 3 11 2" xfId="7237" xr:uid="{00000000-0005-0000-0000-00003C1C0000}"/>
    <cellStyle name="40% - Colore 3 12" xfId="7238" xr:uid="{00000000-0005-0000-0000-00003D1C0000}"/>
    <cellStyle name="40% - Colore 3 12 2" xfId="7239" xr:uid="{00000000-0005-0000-0000-00003E1C0000}"/>
    <cellStyle name="40% - Colore 3 13" xfId="7240" xr:uid="{00000000-0005-0000-0000-00003F1C0000}"/>
    <cellStyle name="40% - Colore 3 14" xfId="7241" xr:uid="{00000000-0005-0000-0000-0000401C0000}"/>
    <cellStyle name="40% - Colore 3 15" xfId="7242" xr:uid="{00000000-0005-0000-0000-0000411C0000}"/>
    <cellStyle name="40% - Colore 3 16" xfId="7243" xr:uid="{00000000-0005-0000-0000-0000421C0000}"/>
    <cellStyle name="40% - Colore 3 2" xfId="7244" xr:uid="{00000000-0005-0000-0000-0000431C0000}"/>
    <cellStyle name="40% - Colore 3 2 2" xfId="7245" xr:uid="{00000000-0005-0000-0000-0000441C0000}"/>
    <cellStyle name="40% - Colore 3 2 2 2" xfId="7246" xr:uid="{00000000-0005-0000-0000-0000451C0000}"/>
    <cellStyle name="40% - Colore 3 2 3" xfId="7247" xr:uid="{00000000-0005-0000-0000-0000461C0000}"/>
    <cellStyle name="40% - Colore 3 3" xfId="7248" xr:uid="{00000000-0005-0000-0000-0000471C0000}"/>
    <cellStyle name="40% - Colore 3 3 2" xfId="7249" xr:uid="{00000000-0005-0000-0000-0000481C0000}"/>
    <cellStyle name="40% - Colore 3 3 2 2" xfId="7250" xr:uid="{00000000-0005-0000-0000-0000491C0000}"/>
    <cellStyle name="40% - Colore 3 3 3" xfId="7251" xr:uid="{00000000-0005-0000-0000-00004A1C0000}"/>
    <cellStyle name="40% - Colore 3 4" xfId="7252" xr:uid="{00000000-0005-0000-0000-00004B1C0000}"/>
    <cellStyle name="40% - Colore 3 4 2" xfId="7253" xr:uid="{00000000-0005-0000-0000-00004C1C0000}"/>
    <cellStyle name="40% - Colore 3 4 2 2" xfId="7254" xr:uid="{00000000-0005-0000-0000-00004D1C0000}"/>
    <cellStyle name="40% - Colore 3 4 3" xfId="7255" xr:uid="{00000000-0005-0000-0000-00004E1C0000}"/>
    <cellStyle name="40% - Colore 3 5" xfId="7256" xr:uid="{00000000-0005-0000-0000-00004F1C0000}"/>
    <cellStyle name="40% - Colore 3 5 2" xfId="7257" xr:uid="{00000000-0005-0000-0000-0000501C0000}"/>
    <cellStyle name="40% - Colore 3 5 2 2" xfId="7258" xr:uid="{00000000-0005-0000-0000-0000511C0000}"/>
    <cellStyle name="40% - Colore 3 5 3" xfId="7259" xr:uid="{00000000-0005-0000-0000-0000521C0000}"/>
    <cellStyle name="40% - Colore 3 6" xfId="7260" xr:uid="{00000000-0005-0000-0000-0000531C0000}"/>
    <cellStyle name="40% - Colore 3 6 2" xfId="7261" xr:uid="{00000000-0005-0000-0000-0000541C0000}"/>
    <cellStyle name="40% - Colore 3 6 2 2" xfId="7262" xr:uid="{00000000-0005-0000-0000-0000551C0000}"/>
    <cellStyle name="40% - Colore 3 6 3" xfId="7263" xr:uid="{00000000-0005-0000-0000-0000561C0000}"/>
    <cellStyle name="40% - Colore 3 7" xfId="7264" xr:uid="{00000000-0005-0000-0000-0000571C0000}"/>
    <cellStyle name="40% - Colore 3 7 2" xfId="7265" xr:uid="{00000000-0005-0000-0000-0000581C0000}"/>
    <cellStyle name="40% - Colore 3 7 2 2" xfId="7266" xr:uid="{00000000-0005-0000-0000-0000591C0000}"/>
    <cellStyle name="40% - Colore 3 7 3" xfId="7267" xr:uid="{00000000-0005-0000-0000-00005A1C0000}"/>
    <cellStyle name="40% - Colore 3 8" xfId="7268" xr:uid="{00000000-0005-0000-0000-00005B1C0000}"/>
    <cellStyle name="40% - Colore 3 8 2" xfId="7269" xr:uid="{00000000-0005-0000-0000-00005C1C0000}"/>
    <cellStyle name="40% - Colore 3 8 2 2" xfId="7270" xr:uid="{00000000-0005-0000-0000-00005D1C0000}"/>
    <cellStyle name="40% - Colore 3 8 3" xfId="7271" xr:uid="{00000000-0005-0000-0000-00005E1C0000}"/>
    <cellStyle name="40% - Colore 3 9" xfId="7272" xr:uid="{00000000-0005-0000-0000-00005F1C0000}"/>
    <cellStyle name="40% - Colore 3 9 2" xfId="7273" xr:uid="{00000000-0005-0000-0000-0000601C0000}"/>
    <cellStyle name="40% - Colore 4" xfId="7274" xr:uid="{00000000-0005-0000-0000-0000611C0000}"/>
    <cellStyle name="40% - Colore 4 10" xfId="7275" xr:uid="{00000000-0005-0000-0000-0000621C0000}"/>
    <cellStyle name="40% - Colore 4 10 2" xfId="7276" xr:uid="{00000000-0005-0000-0000-0000631C0000}"/>
    <cellStyle name="40% - Colore 4 11" xfId="7277" xr:uid="{00000000-0005-0000-0000-0000641C0000}"/>
    <cellStyle name="40% - Colore 4 11 2" xfId="7278" xr:uid="{00000000-0005-0000-0000-0000651C0000}"/>
    <cellStyle name="40% - Colore 4 12" xfId="7279" xr:uid="{00000000-0005-0000-0000-0000661C0000}"/>
    <cellStyle name="40% - Colore 4 12 2" xfId="7280" xr:uid="{00000000-0005-0000-0000-0000671C0000}"/>
    <cellStyle name="40% - Colore 4 13" xfId="7281" xr:uid="{00000000-0005-0000-0000-0000681C0000}"/>
    <cellStyle name="40% - Colore 4 14" xfId="7282" xr:uid="{00000000-0005-0000-0000-0000691C0000}"/>
    <cellStyle name="40% - Colore 4 15" xfId="7283" xr:uid="{00000000-0005-0000-0000-00006A1C0000}"/>
    <cellStyle name="40% - Colore 4 16" xfId="7284" xr:uid="{00000000-0005-0000-0000-00006B1C0000}"/>
    <cellStyle name="40% - Colore 4 2" xfId="7285" xr:uid="{00000000-0005-0000-0000-00006C1C0000}"/>
    <cellStyle name="40% - Colore 4 2 2" xfId="7286" xr:uid="{00000000-0005-0000-0000-00006D1C0000}"/>
    <cellStyle name="40% - Colore 4 2 2 2" xfId="7287" xr:uid="{00000000-0005-0000-0000-00006E1C0000}"/>
    <cellStyle name="40% - Colore 4 2 3" xfId="7288" xr:uid="{00000000-0005-0000-0000-00006F1C0000}"/>
    <cellStyle name="40% - Colore 4 3" xfId="7289" xr:uid="{00000000-0005-0000-0000-0000701C0000}"/>
    <cellStyle name="40% - Colore 4 3 2" xfId="7290" xr:uid="{00000000-0005-0000-0000-0000711C0000}"/>
    <cellStyle name="40% - Colore 4 3 2 2" xfId="7291" xr:uid="{00000000-0005-0000-0000-0000721C0000}"/>
    <cellStyle name="40% - Colore 4 3 3" xfId="7292" xr:uid="{00000000-0005-0000-0000-0000731C0000}"/>
    <cellStyle name="40% - Colore 4 4" xfId="7293" xr:uid="{00000000-0005-0000-0000-0000741C0000}"/>
    <cellStyle name="40% - Colore 4 4 2" xfId="7294" xr:uid="{00000000-0005-0000-0000-0000751C0000}"/>
    <cellStyle name="40% - Colore 4 4 2 2" xfId="7295" xr:uid="{00000000-0005-0000-0000-0000761C0000}"/>
    <cellStyle name="40% - Colore 4 4 3" xfId="7296" xr:uid="{00000000-0005-0000-0000-0000771C0000}"/>
    <cellStyle name="40% - Colore 4 5" xfId="7297" xr:uid="{00000000-0005-0000-0000-0000781C0000}"/>
    <cellStyle name="40% - Colore 4 5 2" xfId="7298" xr:uid="{00000000-0005-0000-0000-0000791C0000}"/>
    <cellStyle name="40% - Colore 4 5 2 2" xfId="7299" xr:uid="{00000000-0005-0000-0000-00007A1C0000}"/>
    <cellStyle name="40% - Colore 4 5 3" xfId="7300" xr:uid="{00000000-0005-0000-0000-00007B1C0000}"/>
    <cellStyle name="40% - Colore 4 6" xfId="7301" xr:uid="{00000000-0005-0000-0000-00007C1C0000}"/>
    <cellStyle name="40% - Colore 4 6 2" xfId="7302" xr:uid="{00000000-0005-0000-0000-00007D1C0000}"/>
    <cellStyle name="40% - Colore 4 6 2 2" xfId="7303" xr:uid="{00000000-0005-0000-0000-00007E1C0000}"/>
    <cellStyle name="40% - Colore 4 6 3" xfId="7304" xr:uid="{00000000-0005-0000-0000-00007F1C0000}"/>
    <cellStyle name="40% - Colore 4 7" xfId="7305" xr:uid="{00000000-0005-0000-0000-0000801C0000}"/>
    <cellStyle name="40% - Colore 4 7 2" xfId="7306" xr:uid="{00000000-0005-0000-0000-0000811C0000}"/>
    <cellStyle name="40% - Colore 4 7 2 2" xfId="7307" xr:uid="{00000000-0005-0000-0000-0000821C0000}"/>
    <cellStyle name="40% - Colore 4 7 3" xfId="7308" xr:uid="{00000000-0005-0000-0000-0000831C0000}"/>
    <cellStyle name="40% - Colore 4 8" xfId="7309" xr:uid="{00000000-0005-0000-0000-0000841C0000}"/>
    <cellStyle name="40% - Colore 4 8 2" xfId="7310" xr:uid="{00000000-0005-0000-0000-0000851C0000}"/>
    <cellStyle name="40% - Colore 4 8 2 2" xfId="7311" xr:uid="{00000000-0005-0000-0000-0000861C0000}"/>
    <cellStyle name="40% - Colore 4 8 3" xfId="7312" xr:uid="{00000000-0005-0000-0000-0000871C0000}"/>
    <cellStyle name="40% - Colore 4 9" xfId="7313" xr:uid="{00000000-0005-0000-0000-0000881C0000}"/>
    <cellStyle name="40% - Colore 4 9 2" xfId="7314" xr:uid="{00000000-0005-0000-0000-0000891C0000}"/>
    <cellStyle name="40% - Colore 5" xfId="7315" xr:uid="{00000000-0005-0000-0000-00008A1C0000}"/>
    <cellStyle name="40% - Colore 5 10" xfId="7316" xr:uid="{00000000-0005-0000-0000-00008B1C0000}"/>
    <cellStyle name="40% - Colore 5 10 2" xfId="7317" xr:uid="{00000000-0005-0000-0000-00008C1C0000}"/>
    <cellStyle name="40% - Colore 5 11" xfId="7318" xr:uid="{00000000-0005-0000-0000-00008D1C0000}"/>
    <cellStyle name="40% - Colore 5 11 2" xfId="7319" xr:uid="{00000000-0005-0000-0000-00008E1C0000}"/>
    <cellStyle name="40% - Colore 5 12" xfId="7320" xr:uid="{00000000-0005-0000-0000-00008F1C0000}"/>
    <cellStyle name="40% - Colore 5 12 2" xfId="7321" xr:uid="{00000000-0005-0000-0000-0000901C0000}"/>
    <cellStyle name="40% - Colore 5 13" xfId="7322" xr:uid="{00000000-0005-0000-0000-0000911C0000}"/>
    <cellStyle name="40% - Colore 5 14" xfId="7323" xr:uid="{00000000-0005-0000-0000-0000921C0000}"/>
    <cellStyle name="40% - Colore 5 15" xfId="7324" xr:uid="{00000000-0005-0000-0000-0000931C0000}"/>
    <cellStyle name="40% - Colore 5 16" xfId="7325" xr:uid="{00000000-0005-0000-0000-0000941C0000}"/>
    <cellStyle name="40% - Colore 5 2" xfId="7326" xr:uid="{00000000-0005-0000-0000-0000951C0000}"/>
    <cellStyle name="40% - Colore 5 2 2" xfId="7327" xr:uid="{00000000-0005-0000-0000-0000961C0000}"/>
    <cellStyle name="40% - Colore 5 2 2 2" xfId="7328" xr:uid="{00000000-0005-0000-0000-0000971C0000}"/>
    <cellStyle name="40% - Colore 5 2 3" xfId="7329" xr:uid="{00000000-0005-0000-0000-0000981C0000}"/>
    <cellStyle name="40% - Colore 5 3" xfId="7330" xr:uid="{00000000-0005-0000-0000-0000991C0000}"/>
    <cellStyle name="40% - Colore 5 3 2" xfId="7331" xr:uid="{00000000-0005-0000-0000-00009A1C0000}"/>
    <cellStyle name="40% - Colore 5 3 2 2" xfId="7332" xr:uid="{00000000-0005-0000-0000-00009B1C0000}"/>
    <cellStyle name="40% - Colore 5 3 3" xfId="7333" xr:uid="{00000000-0005-0000-0000-00009C1C0000}"/>
    <cellStyle name="40% - Colore 5 4" xfId="7334" xr:uid="{00000000-0005-0000-0000-00009D1C0000}"/>
    <cellStyle name="40% - Colore 5 4 2" xfId="7335" xr:uid="{00000000-0005-0000-0000-00009E1C0000}"/>
    <cellStyle name="40% - Colore 5 4 2 2" xfId="7336" xr:uid="{00000000-0005-0000-0000-00009F1C0000}"/>
    <cellStyle name="40% - Colore 5 4 3" xfId="7337" xr:uid="{00000000-0005-0000-0000-0000A01C0000}"/>
    <cellStyle name="40% - Colore 5 5" xfId="7338" xr:uid="{00000000-0005-0000-0000-0000A11C0000}"/>
    <cellStyle name="40% - Colore 5 5 2" xfId="7339" xr:uid="{00000000-0005-0000-0000-0000A21C0000}"/>
    <cellStyle name="40% - Colore 5 5 2 2" xfId="7340" xr:uid="{00000000-0005-0000-0000-0000A31C0000}"/>
    <cellStyle name="40% - Colore 5 5 3" xfId="7341" xr:uid="{00000000-0005-0000-0000-0000A41C0000}"/>
    <cellStyle name="40% - Colore 5 6" xfId="7342" xr:uid="{00000000-0005-0000-0000-0000A51C0000}"/>
    <cellStyle name="40% - Colore 5 6 2" xfId="7343" xr:uid="{00000000-0005-0000-0000-0000A61C0000}"/>
    <cellStyle name="40% - Colore 5 6 2 2" xfId="7344" xr:uid="{00000000-0005-0000-0000-0000A71C0000}"/>
    <cellStyle name="40% - Colore 5 6 3" xfId="7345" xr:uid="{00000000-0005-0000-0000-0000A81C0000}"/>
    <cellStyle name="40% - Colore 5 7" xfId="7346" xr:uid="{00000000-0005-0000-0000-0000A91C0000}"/>
    <cellStyle name="40% - Colore 5 7 2" xfId="7347" xr:uid="{00000000-0005-0000-0000-0000AA1C0000}"/>
    <cellStyle name="40% - Colore 5 7 2 2" xfId="7348" xr:uid="{00000000-0005-0000-0000-0000AB1C0000}"/>
    <cellStyle name="40% - Colore 5 7 3" xfId="7349" xr:uid="{00000000-0005-0000-0000-0000AC1C0000}"/>
    <cellStyle name="40% - Colore 5 8" xfId="7350" xr:uid="{00000000-0005-0000-0000-0000AD1C0000}"/>
    <cellStyle name="40% - Colore 5 8 2" xfId="7351" xr:uid="{00000000-0005-0000-0000-0000AE1C0000}"/>
    <cellStyle name="40% - Colore 5 8 2 2" xfId="7352" xr:uid="{00000000-0005-0000-0000-0000AF1C0000}"/>
    <cellStyle name="40% - Colore 5 8 3" xfId="7353" xr:uid="{00000000-0005-0000-0000-0000B01C0000}"/>
    <cellStyle name="40% - Colore 5 9" xfId="7354" xr:uid="{00000000-0005-0000-0000-0000B11C0000}"/>
    <cellStyle name="40% - Colore 5 9 2" xfId="7355" xr:uid="{00000000-0005-0000-0000-0000B21C0000}"/>
    <cellStyle name="40% - Colore 6" xfId="7356" xr:uid="{00000000-0005-0000-0000-0000B31C0000}"/>
    <cellStyle name="40% - Colore 6 10" xfId="7357" xr:uid="{00000000-0005-0000-0000-0000B41C0000}"/>
    <cellStyle name="40% - Colore 6 10 2" xfId="7358" xr:uid="{00000000-0005-0000-0000-0000B51C0000}"/>
    <cellStyle name="40% - Colore 6 11" xfId="7359" xr:uid="{00000000-0005-0000-0000-0000B61C0000}"/>
    <cellStyle name="40% - Colore 6 11 2" xfId="7360" xr:uid="{00000000-0005-0000-0000-0000B71C0000}"/>
    <cellStyle name="40% - Colore 6 12" xfId="7361" xr:uid="{00000000-0005-0000-0000-0000B81C0000}"/>
    <cellStyle name="40% - Colore 6 12 2" xfId="7362" xr:uid="{00000000-0005-0000-0000-0000B91C0000}"/>
    <cellStyle name="40% - Colore 6 13" xfId="7363" xr:uid="{00000000-0005-0000-0000-0000BA1C0000}"/>
    <cellStyle name="40% - Colore 6 14" xfId="7364" xr:uid="{00000000-0005-0000-0000-0000BB1C0000}"/>
    <cellStyle name="40% - Colore 6 15" xfId="7365" xr:uid="{00000000-0005-0000-0000-0000BC1C0000}"/>
    <cellStyle name="40% - Colore 6 16" xfId="7366" xr:uid="{00000000-0005-0000-0000-0000BD1C0000}"/>
    <cellStyle name="40% - Colore 6 2" xfId="7367" xr:uid="{00000000-0005-0000-0000-0000BE1C0000}"/>
    <cellStyle name="40% - Colore 6 2 2" xfId="7368" xr:uid="{00000000-0005-0000-0000-0000BF1C0000}"/>
    <cellStyle name="40% - Colore 6 2 2 2" xfId="7369" xr:uid="{00000000-0005-0000-0000-0000C01C0000}"/>
    <cellStyle name="40% - Colore 6 2 3" xfId="7370" xr:uid="{00000000-0005-0000-0000-0000C11C0000}"/>
    <cellStyle name="40% - Colore 6 3" xfId="7371" xr:uid="{00000000-0005-0000-0000-0000C21C0000}"/>
    <cellStyle name="40% - Colore 6 3 2" xfId="7372" xr:uid="{00000000-0005-0000-0000-0000C31C0000}"/>
    <cellStyle name="40% - Colore 6 3 2 2" xfId="7373" xr:uid="{00000000-0005-0000-0000-0000C41C0000}"/>
    <cellStyle name="40% - Colore 6 3 3" xfId="7374" xr:uid="{00000000-0005-0000-0000-0000C51C0000}"/>
    <cellStyle name="40% - Colore 6 4" xfId="7375" xr:uid="{00000000-0005-0000-0000-0000C61C0000}"/>
    <cellStyle name="40% - Colore 6 4 2" xfId="7376" xr:uid="{00000000-0005-0000-0000-0000C71C0000}"/>
    <cellStyle name="40% - Colore 6 4 2 2" xfId="7377" xr:uid="{00000000-0005-0000-0000-0000C81C0000}"/>
    <cellStyle name="40% - Colore 6 4 3" xfId="7378" xr:uid="{00000000-0005-0000-0000-0000C91C0000}"/>
    <cellStyle name="40% - Colore 6 5" xfId="7379" xr:uid="{00000000-0005-0000-0000-0000CA1C0000}"/>
    <cellStyle name="40% - Colore 6 5 2" xfId="7380" xr:uid="{00000000-0005-0000-0000-0000CB1C0000}"/>
    <cellStyle name="40% - Colore 6 5 2 2" xfId="7381" xr:uid="{00000000-0005-0000-0000-0000CC1C0000}"/>
    <cellStyle name="40% - Colore 6 5 3" xfId="7382" xr:uid="{00000000-0005-0000-0000-0000CD1C0000}"/>
    <cellStyle name="40% - Colore 6 6" xfId="7383" xr:uid="{00000000-0005-0000-0000-0000CE1C0000}"/>
    <cellStyle name="40% - Colore 6 6 2" xfId="7384" xr:uid="{00000000-0005-0000-0000-0000CF1C0000}"/>
    <cellStyle name="40% - Colore 6 6 2 2" xfId="7385" xr:uid="{00000000-0005-0000-0000-0000D01C0000}"/>
    <cellStyle name="40% - Colore 6 6 3" xfId="7386" xr:uid="{00000000-0005-0000-0000-0000D11C0000}"/>
    <cellStyle name="40% - Colore 6 7" xfId="7387" xr:uid="{00000000-0005-0000-0000-0000D21C0000}"/>
    <cellStyle name="40% - Colore 6 7 2" xfId="7388" xr:uid="{00000000-0005-0000-0000-0000D31C0000}"/>
    <cellStyle name="40% - Colore 6 7 2 2" xfId="7389" xr:uid="{00000000-0005-0000-0000-0000D41C0000}"/>
    <cellStyle name="40% - Colore 6 7 3" xfId="7390" xr:uid="{00000000-0005-0000-0000-0000D51C0000}"/>
    <cellStyle name="40% - Colore 6 8" xfId="7391" xr:uid="{00000000-0005-0000-0000-0000D61C0000}"/>
    <cellStyle name="40% - Colore 6 8 2" xfId="7392" xr:uid="{00000000-0005-0000-0000-0000D71C0000}"/>
    <cellStyle name="40% - Colore 6 8 2 2" xfId="7393" xr:uid="{00000000-0005-0000-0000-0000D81C0000}"/>
    <cellStyle name="40% - Colore 6 8 3" xfId="7394" xr:uid="{00000000-0005-0000-0000-0000D91C0000}"/>
    <cellStyle name="40% - Colore 6 9" xfId="7395" xr:uid="{00000000-0005-0000-0000-0000DA1C0000}"/>
    <cellStyle name="40% - Colore 6 9 2" xfId="7396" xr:uid="{00000000-0005-0000-0000-0000DB1C0000}"/>
    <cellStyle name="40% - Énfasis1 10" xfId="7397" xr:uid="{00000000-0005-0000-0000-0000DC1C0000}"/>
    <cellStyle name="40% - Énfasis1 10 2" xfId="7398" xr:uid="{00000000-0005-0000-0000-0000DD1C0000}"/>
    <cellStyle name="40% - Énfasis1 10 3" xfId="7399" xr:uid="{00000000-0005-0000-0000-0000DE1C0000}"/>
    <cellStyle name="40% - Énfasis1 10 4" xfId="7400" xr:uid="{00000000-0005-0000-0000-0000DF1C0000}"/>
    <cellStyle name="40% - Énfasis1 10 5" xfId="7401" xr:uid="{00000000-0005-0000-0000-0000E01C0000}"/>
    <cellStyle name="40% - Énfasis1 10 6" xfId="7402" xr:uid="{00000000-0005-0000-0000-0000E11C0000}"/>
    <cellStyle name="40% - Énfasis1 10 7" xfId="7403" xr:uid="{00000000-0005-0000-0000-0000E21C0000}"/>
    <cellStyle name="40% - Énfasis1 10 8" xfId="7404" xr:uid="{00000000-0005-0000-0000-0000E31C0000}"/>
    <cellStyle name="40% - Énfasis1 11" xfId="7405" xr:uid="{00000000-0005-0000-0000-0000E41C0000}"/>
    <cellStyle name="40% - Énfasis1 11 2" xfId="7406" xr:uid="{00000000-0005-0000-0000-0000E51C0000}"/>
    <cellStyle name="40% - Énfasis1 11 3" xfId="7407" xr:uid="{00000000-0005-0000-0000-0000E61C0000}"/>
    <cellStyle name="40% - Énfasis1 11 4" xfId="7408" xr:uid="{00000000-0005-0000-0000-0000E71C0000}"/>
    <cellStyle name="40% - Énfasis1 11 5" xfId="7409" xr:uid="{00000000-0005-0000-0000-0000E81C0000}"/>
    <cellStyle name="40% - Énfasis1 11 6" xfId="7410" xr:uid="{00000000-0005-0000-0000-0000E91C0000}"/>
    <cellStyle name="40% - Énfasis1 12" xfId="7411" xr:uid="{00000000-0005-0000-0000-0000EA1C0000}"/>
    <cellStyle name="40% - Énfasis1 12 2" xfId="7412" xr:uid="{00000000-0005-0000-0000-0000EB1C0000}"/>
    <cellStyle name="40% - Énfasis1 12 3" xfId="7413" xr:uid="{00000000-0005-0000-0000-0000EC1C0000}"/>
    <cellStyle name="40% - Énfasis1 12 4" xfId="7414" xr:uid="{00000000-0005-0000-0000-0000ED1C0000}"/>
    <cellStyle name="40% - Énfasis1 12 5" xfId="7415" xr:uid="{00000000-0005-0000-0000-0000EE1C0000}"/>
    <cellStyle name="40% - Énfasis1 12 6" xfId="7416" xr:uid="{00000000-0005-0000-0000-0000EF1C0000}"/>
    <cellStyle name="40% - Énfasis1 13" xfId="7417" xr:uid="{00000000-0005-0000-0000-0000F01C0000}"/>
    <cellStyle name="40% - Énfasis1 13 2" xfId="7418" xr:uid="{00000000-0005-0000-0000-0000F11C0000}"/>
    <cellStyle name="40% - Énfasis1 13 3" xfId="7419" xr:uid="{00000000-0005-0000-0000-0000F21C0000}"/>
    <cellStyle name="40% - Énfasis1 13 4" xfId="7420" xr:uid="{00000000-0005-0000-0000-0000F31C0000}"/>
    <cellStyle name="40% - Énfasis1 13 5" xfId="7421" xr:uid="{00000000-0005-0000-0000-0000F41C0000}"/>
    <cellStyle name="40% - Énfasis1 14" xfId="7422" xr:uid="{00000000-0005-0000-0000-0000F51C0000}"/>
    <cellStyle name="40% - Énfasis1 14 2" xfId="7423" xr:uid="{00000000-0005-0000-0000-0000F61C0000}"/>
    <cellStyle name="40% - Énfasis1 14 3" xfId="7424" xr:uid="{00000000-0005-0000-0000-0000F71C0000}"/>
    <cellStyle name="40% - Énfasis1 14 4" xfId="7425" xr:uid="{00000000-0005-0000-0000-0000F81C0000}"/>
    <cellStyle name="40% - Énfasis1 15" xfId="7426" xr:uid="{00000000-0005-0000-0000-0000F91C0000}"/>
    <cellStyle name="40% - Énfasis1 15 2" xfId="7427" xr:uid="{00000000-0005-0000-0000-0000FA1C0000}"/>
    <cellStyle name="40% - Énfasis1 15 3" xfId="7428" xr:uid="{00000000-0005-0000-0000-0000FB1C0000}"/>
    <cellStyle name="40% - Énfasis1 16" xfId="7429" xr:uid="{00000000-0005-0000-0000-0000FC1C0000}"/>
    <cellStyle name="40% - Énfasis1 16 2" xfId="7430" xr:uid="{00000000-0005-0000-0000-0000FD1C0000}"/>
    <cellStyle name="40% - Énfasis1 17" xfId="7431" xr:uid="{00000000-0005-0000-0000-0000FE1C0000}"/>
    <cellStyle name="40% - Énfasis1 2" xfId="7432" xr:uid="{00000000-0005-0000-0000-0000FF1C0000}"/>
    <cellStyle name="40% - Énfasis1 2 10" xfId="7433" xr:uid="{00000000-0005-0000-0000-0000001D0000}"/>
    <cellStyle name="40% - Énfasis1 2 10 10" xfId="7434" xr:uid="{00000000-0005-0000-0000-0000011D0000}"/>
    <cellStyle name="40% - Énfasis1 2 10 11" xfId="7435" xr:uid="{00000000-0005-0000-0000-0000021D0000}"/>
    <cellStyle name="40% - Énfasis1 2 10 12" xfId="7436" xr:uid="{00000000-0005-0000-0000-0000031D0000}"/>
    <cellStyle name="40% - Énfasis1 2 10 13" xfId="7437" xr:uid="{00000000-0005-0000-0000-0000041D0000}"/>
    <cellStyle name="40% - Énfasis1 2 10 2" xfId="7438" xr:uid="{00000000-0005-0000-0000-0000051D0000}"/>
    <cellStyle name="40% - Énfasis1 2 10 2 10" xfId="7439" xr:uid="{00000000-0005-0000-0000-0000061D0000}"/>
    <cellStyle name="40% - Énfasis1 2 10 2 11" xfId="7440" xr:uid="{00000000-0005-0000-0000-0000071D0000}"/>
    <cellStyle name="40% - Énfasis1 2 10 2 2" xfId="7441" xr:uid="{00000000-0005-0000-0000-0000081D0000}"/>
    <cellStyle name="40% - Énfasis1 2 10 2 3" xfId="7442" xr:uid="{00000000-0005-0000-0000-0000091D0000}"/>
    <cellStyle name="40% - Énfasis1 2 10 2 4" xfId="7443" xr:uid="{00000000-0005-0000-0000-00000A1D0000}"/>
    <cellStyle name="40% - Énfasis1 2 10 2 5" xfId="7444" xr:uid="{00000000-0005-0000-0000-00000B1D0000}"/>
    <cellStyle name="40% - Énfasis1 2 10 2 6" xfId="7445" xr:uid="{00000000-0005-0000-0000-00000C1D0000}"/>
    <cellStyle name="40% - Énfasis1 2 10 2 7" xfId="7446" xr:uid="{00000000-0005-0000-0000-00000D1D0000}"/>
    <cellStyle name="40% - Énfasis1 2 10 2 8" xfId="7447" xr:uid="{00000000-0005-0000-0000-00000E1D0000}"/>
    <cellStyle name="40% - Énfasis1 2 10 2 9" xfId="7448" xr:uid="{00000000-0005-0000-0000-00000F1D0000}"/>
    <cellStyle name="40% - Énfasis1 2 10 3" xfId="7449" xr:uid="{00000000-0005-0000-0000-0000101D0000}"/>
    <cellStyle name="40% - Énfasis1 2 10 3 10" xfId="7450" xr:uid="{00000000-0005-0000-0000-0000111D0000}"/>
    <cellStyle name="40% - Énfasis1 2 10 3 11" xfId="7451" xr:uid="{00000000-0005-0000-0000-0000121D0000}"/>
    <cellStyle name="40% - Énfasis1 2 10 3 2" xfId="7452" xr:uid="{00000000-0005-0000-0000-0000131D0000}"/>
    <cellStyle name="40% - Énfasis1 2 10 3 3" xfId="7453" xr:uid="{00000000-0005-0000-0000-0000141D0000}"/>
    <cellStyle name="40% - Énfasis1 2 10 3 4" xfId="7454" xr:uid="{00000000-0005-0000-0000-0000151D0000}"/>
    <cellStyle name="40% - Énfasis1 2 10 3 5" xfId="7455" xr:uid="{00000000-0005-0000-0000-0000161D0000}"/>
    <cellStyle name="40% - Énfasis1 2 10 3 6" xfId="7456" xr:uid="{00000000-0005-0000-0000-0000171D0000}"/>
    <cellStyle name="40% - Énfasis1 2 10 3 7" xfId="7457" xr:uid="{00000000-0005-0000-0000-0000181D0000}"/>
    <cellStyle name="40% - Énfasis1 2 10 3 8" xfId="7458" xr:uid="{00000000-0005-0000-0000-0000191D0000}"/>
    <cellStyle name="40% - Énfasis1 2 10 3 9" xfId="7459" xr:uid="{00000000-0005-0000-0000-00001A1D0000}"/>
    <cellStyle name="40% - Énfasis1 2 10 4" xfId="7460" xr:uid="{00000000-0005-0000-0000-00001B1D0000}"/>
    <cellStyle name="40% - Énfasis1 2 10 5" xfId="7461" xr:uid="{00000000-0005-0000-0000-00001C1D0000}"/>
    <cellStyle name="40% - Énfasis1 2 10 6" xfId="7462" xr:uid="{00000000-0005-0000-0000-00001D1D0000}"/>
    <cellStyle name="40% - Énfasis1 2 10 7" xfId="7463" xr:uid="{00000000-0005-0000-0000-00001E1D0000}"/>
    <cellStyle name="40% - Énfasis1 2 10 8" xfId="7464" xr:uid="{00000000-0005-0000-0000-00001F1D0000}"/>
    <cellStyle name="40% - Énfasis1 2 10 9" xfId="7465" xr:uid="{00000000-0005-0000-0000-0000201D0000}"/>
    <cellStyle name="40% - Énfasis1 2 11" xfId="7466" xr:uid="{00000000-0005-0000-0000-0000211D0000}"/>
    <cellStyle name="40% - Énfasis1 2 11 10" xfId="7467" xr:uid="{00000000-0005-0000-0000-0000221D0000}"/>
    <cellStyle name="40% - Énfasis1 2 11 11" xfId="7468" xr:uid="{00000000-0005-0000-0000-0000231D0000}"/>
    <cellStyle name="40% - Énfasis1 2 11 12" xfId="7469" xr:uid="{00000000-0005-0000-0000-0000241D0000}"/>
    <cellStyle name="40% - Énfasis1 2 11 13" xfId="7470" xr:uid="{00000000-0005-0000-0000-0000251D0000}"/>
    <cellStyle name="40% - Énfasis1 2 11 2" xfId="7471" xr:uid="{00000000-0005-0000-0000-0000261D0000}"/>
    <cellStyle name="40% - Énfasis1 2 11 2 10" xfId="7472" xr:uid="{00000000-0005-0000-0000-0000271D0000}"/>
    <cellStyle name="40% - Énfasis1 2 11 2 11" xfId="7473" xr:uid="{00000000-0005-0000-0000-0000281D0000}"/>
    <cellStyle name="40% - Énfasis1 2 11 2 2" xfId="7474" xr:uid="{00000000-0005-0000-0000-0000291D0000}"/>
    <cellStyle name="40% - Énfasis1 2 11 2 3" xfId="7475" xr:uid="{00000000-0005-0000-0000-00002A1D0000}"/>
    <cellStyle name="40% - Énfasis1 2 11 2 4" xfId="7476" xr:uid="{00000000-0005-0000-0000-00002B1D0000}"/>
    <cellStyle name="40% - Énfasis1 2 11 2 5" xfId="7477" xr:uid="{00000000-0005-0000-0000-00002C1D0000}"/>
    <cellStyle name="40% - Énfasis1 2 11 2 6" xfId="7478" xr:uid="{00000000-0005-0000-0000-00002D1D0000}"/>
    <cellStyle name="40% - Énfasis1 2 11 2 7" xfId="7479" xr:uid="{00000000-0005-0000-0000-00002E1D0000}"/>
    <cellStyle name="40% - Énfasis1 2 11 2 8" xfId="7480" xr:uid="{00000000-0005-0000-0000-00002F1D0000}"/>
    <cellStyle name="40% - Énfasis1 2 11 2 9" xfId="7481" xr:uid="{00000000-0005-0000-0000-0000301D0000}"/>
    <cellStyle name="40% - Énfasis1 2 11 3" xfId="7482" xr:uid="{00000000-0005-0000-0000-0000311D0000}"/>
    <cellStyle name="40% - Énfasis1 2 11 3 10" xfId="7483" xr:uid="{00000000-0005-0000-0000-0000321D0000}"/>
    <cellStyle name="40% - Énfasis1 2 11 3 11" xfId="7484" xr:uid="{00000000-0005-0000-0000-0000331D0000}"/>
    <cellStyle name="40% - Énfasis1 2 11 3 2" xfId="7485" xr:uid="{00000000-0005-0000-0000-0000341D0000}"/>
    <cellStyle name="40% - Énfasis1 2 11 3 3" xfId="7486" xr:uid="{00000000-0005-0000-0000-0000351D0000}"/>
    <cellStyle name="40% - Énfasis1 2 11 3 4" xfId="7487" xr:uid="{00000000-0005-0000-0000-0000361D0000}"/>
    <cellStyle name="40% - Énfasis1 2 11 3 5" xfId="7488" xr:uid="{00000000-0005-0000-0000-0000371D0000}"/>
    <cellStyle name="40% - Énfasis1 2 11 3 6" xfId="7489" xr:uid="{00000000-0005-0000-0000-0000381D0000}"/>
    <cellStyle name="40% - Énfasis1 2 11 3 7" xfId="7490" xr:uid="{00000000-0005-0000-0000-0000391D0000}"/>
    <cellStyle name="40% - Énfasis1 2 11 3 8" xfId="7491" xr:uid="{00000000-0005-0000-0000-00003A1D0000}"/>
    <cellStyle name="40% - Énfasis1 2 11 3 9" xfId="7492" xr:uid="{00000000-0005-0000-0000-00003B1D0000}"/>
    <cellStyle name="40% - Énfasis1 2 11 4" xfId="7493" xr:uid="{00000000-0005-0000-0000-00003C1D0000}"/>
    <cellStyle name="40% - Énfasis1 2 11 5" xfId="7494" xr:uid="{00000000-0005-0000-0000-00003D1D0000}"/>
    <cellStyle name="40% - Énfasis1 2 11 6" xfId="7495" xr:uid="{00000000-0005-0000-0000-00003E1D0000}"/>
    <cellStyle name="40% - Énfasis1 2 11 7" xfId="7496" xr:uid="{00000000-0005-0000-0000-00003F1D0000}"/>
    <cellStyle name="40% - Énfasis1 2 11 8" xfId="7497" xr:uid="{00000000-0005-0000-0000-0000401D0000}"/>
    <cellStyle name="40% - Énfasis1 2 11 9" xfId="7498" xr:uid="{00000000-0005-0000-0000-0000411D0000}"/>
    <cellStyle name="40% - Énfasis1 2 12" xfId="7499" xr:uid="{00000000-0005-0000-0000-0000421D0000}"/>
    <cellStyle name="40% - Énfasis1 2 13" xfId="7500" xr:uid="{00000000-0005-0000-0000-0000431D0000}"/>
    <cellStyle name="40% - Énfasis1 2 13 10" xfId="7501" xr:uid="{00000000-0005-0000-0000-0000441D0000}"/>
    <cellStyle name="40% - Énfasis1 2 13 11" xfId="7502" xr:uid="{00000000-0005-0000-0000-0000451D0000}"/>
    <cellStyle name="40% - Énfasis1 2 13 2" xfId="7503" xr:uid="{00000000-0005-0000-0000-0000461D0000}"/>
    <cellStyle name="40% - Énfasis1 2 13 3" xfId="7504" xr:uid="{00000000-0005-0000-0000-0000471D0000}"/>
    <cellStyle name="40% - Énfasis1 2 13 4" xfId="7505" xr:uid="{00000000-0005-0000-0000-0000481D0000}"/>
    <cellStyle name="40% - Énfasis1 2 13 5" xfId="7506" xr:uid="{00000000-0005-0000-0000-0000491D0000}"/>
    <cellStyle name="40% - Énfasis1 2 13 6" xfId="7507" xr:uid="{00000000-0005-0000-0000-00004A1D0000}"/>
    <cellStyle name="40% - Énfasis1 2 13 7" xfId="7508" xr:uid="{00000000-0005-0000-0000-00004B1D0000}"/>
    <cellStyle name="40% - Énfasis1 2 13 8" xfId="7509" xr:uid="{00000000-0005-0000-0000-00004C1D0000}"/>
    <cellStyle name="40% - Énfasis1 2 13 9" xfId="7510" xr:uid="{00000000-0005-0000-0000-00004D1D0000}"/>
    <cellStyle name="40% - Énfasis1 2 14" xfId="7511" xr:uid="{00000000-0005-0000-0000-00004E1D0000}"/>
    <cellStyle name="40% - Énfasis1 2 14 10" xfId="7512" xr:uid="{00000000-0005-0000-0000-00004F1D0000}"/>
    <cellStyle name="40% - Énfasis1 2 14 11" xfId="7513" xr:uid="{00000000-0005-0000-0000-0000501D0000}"/>
    <cellStyle name="40% - Énfasis1 2 14 2" xfId="7514" xr:uid="{00000000-0005-0000-0000-0000511D0000}"/>
    <cellStyle name="40% - Énfasis1 2 14 3" xfId="7515" xr:uid="{00000000-0005-0000-0000-0000521D0000}"/>
    <cellStyle name="40% - Énfasis1 2 14 4" xfId="7516" xr:uid="{00000000-0005-0000-0000-0000531D0000}"/>
    <cellStyle name="40% - Énfasis1 2 14 5" xfId="7517" xr:uid="{00000000-0005-0000-0000-0000541D0000}"/>
    <cellStyle name="40% - Énfasis1 2 14 6" xfId="7518" xr:uid="{00000000-0005-0000-0000-0000551D0000}"/>
    <cellStyle name="40% - Énfasis1 2 14 7" xfId="7519" xr:uid="{00000000-0005-0000-0000-0000561D0000}"/>
    <cellStyle name="40% - Énfasis1 2 14 8" xfId="7520" xr:uid="{00000000-0005-0000-0000-0000571D0000}"/>
    <cellStyle name="40% - Énfasis1 2 14 9" xfId="7521" xr:uid="{00000000-0005-0000-0000-0000581D0000}"/>
    <cellStyle name="40% - Énfasis1 2 2" xfId="7522" xr:uid="{00000000-0005-0000-0000-0000591D0000}"/>
    <cellStyle name="40% - Énfasis1 2 2 10" xfId="7523" xr:uid="{00000000-0005-0000-0000-00005A1D0000}"/>
    <cellStyle name="40% - Énfasis1 2 2 11" xfId="7524" xr:uid="{00000000-0005-0000-0000-00005B1D0000}"/>
    <cellStyle name="40% - Énfasis1 2 2 12" xfId="7525" xr:uid="{00000000-0005-0000-0000-00005C1D0000}"/>
    <cellStyle name="40% - Énfasis1 2 2 13" xfId="7526" xr:uid="{00000000-0005-0000-0000-00005D1D0000}"/>
    <cellStyle name="40% - Énfasis1 2 2 2" xfId="7527" xr:uid="{00000000-0005-0000-0000-00005E1D0000}"/>
    <cellStyle name="40% - Énfasis1 2 2 2 10" xfId="7528" xr:uid="{00000000-0005-0000-0000-00005F1D0000}"/>
    <cellStyle name="40% - Énfasis1 2 2 2 11" xfId="7529" xr:uid="{00000000-0005-0000-0000-0000601D0000}"/>
    <cellStyle name="40% - Énfasis1 2 2 2 2" xfId="7530" xr:uid="{00000000-0005-0000-0000-0000611D0000}"/>
    <cellStyle name="40% - Énfasis1 2 2 2 3" xfId="7531" xr:uid="{00000000-0005-0000-0000-0000621D0000}"/>
    <cellStyle name="40% - Énfasis1 2 2 2 4" xfId="7532" xr:uid="{00000000-0005-0000-0000-0000631D0000}"/>
    <cellStyle name="40% - Énfasis1 2 2 2 5" xfId="7533" xr:uid="{00000000-0005-0000-0000-0000641D0000}"/>
    <cellStyle name="40% - Énfasis1 2 2 2 6" xfId="7534" xr:uid="{00000000-0005-0000-0000-0000651D0000}"/>
    <cellStyle name="40% - Énfasis1 2 2 2 7" xfId="7535" xr:uid="{00000000-0005-0000-0000-0000661D0000}"/>
    <cellStyle name="40% - Énfasis1 2 2 2 8" xfId="7536" xr:uid="{00000000-0005-0000-0000-0000671D0000}"/>
    <cellStyle name="40% - Énfasis1 2 2 2 9" xfId="7537" xr:uid="{00000000-0005-0000-0000-0000681D0000}"/>
    <cellStyle name="40% - Énfasis1 2 2 3" xfId="7538" xr:uid="{00000000-0005-0000-0000-0000691D0000}"/>
    <cellStyle name="40% - Énfasis1 2 2 3 10" xfId="7539" xr:uid="{00000000-0005-0000-0000-00006A1D0000}"/>
    <cellStyle name="40% - Énfasis1 2 2 3 11" xfId="7540" xr:uid="{00000000-0005-0000-0000-00006B1D0000}"/>
    <cellStyle name="40% - Énfasis1 2 2 3 2" xfId="7541" xr:uid="{00000000-0005-0000-0000-00006C1D0000}"/>
    <cellStyle name="40% - Énfasis1 2 2 3 3" xfId="7542" xr:uid="{00000000-0005-0000-0000-00006D1D0000}"/>
    <cellStyle name="40% - Énfasis1 2 2 3 4" xfId="7543" xr:uid="{00000000-0005-0000-0000-00006E1D0000}"/>
    <cellStyle name="40% - Énfasis1 2 2 3 5" xfId="7544" xr:uid="{00000000-0005-0000-0000-00006F1D0000}"/>
    <cellStyle name="40% - Énfasis1 2 2 3 6" xfId="7545" xr:uid="{00000000-0005-0000-0000-0000701D0000}"/>
    <cellStyle name="40% - Énfasis1 2 2 3 7" xfId="7546" xr:uid="{00000000-0005-0000-0000-0000711D0000}"/>
    <cellStyle name="40% - Énfasis1 2 2 3 8" xfId="7547" xr:uid="{00000000-0005-0000-0000-0000721D0000}"/>
    <cellStyle name="40% - Énfasis1 2 2 3 9" xfId="7548" xr:uid="{00000000-0005-0000-0000-0000731D0000}"/>
    <cellStyle name="40% - Énfasis1 2 2 4" xfId="7549" xr:uid="{00000000-0005-0000-0000-0000741D0000}"/>
    <cellStyle name="40% - Énfasis1 2 2 5" xfId="7550" xr:uid="{00000000-0005-0000-0000-0000751D0000}"/>
    <cellStyle name="40% - Énfasis1 2 2 6" xfId="7551" xr:uid="{00000000-0005-0000-0000-0000761D0000}"/>
    <cellStyle name="40% - Énfasis1 2 2 7" xfId="7552" xr:uid="{00000000-0005-0000-0000-0000771D0000}"/>
    <cellStyle name="40% - Énfasis1 2 2 8" xfId="7553" xr:uid="{00000000-0005-0000-0000-0000781D0000}"/>
    <cellStyle name="40% - Énfasis1 2 2 9" xfId="7554" xr:uid="{00000000-0005-0000-0000-0000791D0000}"/>
    <cellStyle name="40% - Énfasis1 2 3" xfId="7555" xr:uid="{00000000-0005-0000-0000-00007A1D0000}"/>
    <cellStyle name="40% - Énfasis1 2 3 10" xfId="7556" xr:uid="{00000000-0005-0000-0000-00007B1D0000}"/>
    <cellStyle name="40% - Énfasis1 2 3 11" xfId="7557" xr:uid="{00000000-0005-0000-0000-00007C1D0000}"/>
    <cellStyle name="40% - Énfasis1 2 3 12" xfId="7558" xr:uid="{00000000-0005-0000-0000-00007D1D0000}"/>
    <cellStyle name="40% - Énfasis1 2 3 13" xfId="7559" xr:uid="{00000000-0005-0000-0000-00007E1D0000}"/>
    <cellStyle name="40% - Énfasis1 2 3 2" xfId="7560" xr:uid="{00000000-0005-0000-0000-00007F1D0000}"/>
    <cellStyle name="40% - Énfasis1 2 3 2 10" xfId="7561" xr:uid="{00000000-0005-0000-0000-0000801D0000}"/>
    <cellStyle name="40% - Énfasis1 2 3 2 11" xfId="7562" xr:uid="{00000000-0005-0000-0000-0000811D0000}"/>
    <cellStyle name="40% - Énfasis1 2 3 2 2" xfId="7563" xr:uid="{00000000-0005-0000-0000-0000821D0000}"/>
    <cellStyle name="40% - Énfasis1 2 3 2 3" xfId="7564" xr:uid="{00000000-0005-0000-0000-0000831D0000}"/>
    <cellStyle name="40% - Énfasis1 2 3 2 4" xfId="7565" xr:uid="{00000000-0005-0000-0000-0000841D0000}"/>
    <cellStyle name="40% - Énfasis1 2 3 2 5" xfId="7566" xr:uid="{00000000-0005-0000-0000-0000851D0000}"/>
    <cellStyle name="40% - Énfasis1 2 3 2 6" xfId="7567" xr:uid="{00000000-0005-0000-0000-0000861D0000}"/>
    <cellStyle name="40% - Énfasis1 2 3 2 7" xfId="7568" xr:uid="{00000000-0005-0000-0000-0000871D0000}"/>
    <cellStyle name="40% - Énfasis1 2 3 2 8" xfId="7569" xr:uid="{00000000-0005-0000-0000-0000881D0000}"/>
    <cellStyle name="40% - Énfasis1 2 3 2 9" xfId="7570" xr:uid="{00000000-0005-0000-0000-0000891D0000}"/>
    <cellStyle name="40% - Énfasis1 2 3 3" xfId="7571" xr:uid="{00000000-0005-0000-0000-00008A1D0000}"/>
    <cellStyle name="40% - Énfasis1 2 3 3 10" xfId="7572" xr:uid="{00000000-0005-0000-0000-00008B1D0000}"/>
    <cellStyle name="40% - Énfasis1 2 3 3 11" xfId="7573" xr:uid="{00000000-0005-0000-0000-00008C1D0000}"/>
    <cellStyle name="40% - Énfasis1 2 3 3 2" xfId="7574" xr:uid="{00000000-0005-0000-0000-00008D1D0000}"/>
    <cellStyle name="40% - Énfasis1 2 3 3 3" xfId="7575" xr:uid="{00000000-0005-0000-0000-00008E1D0000}"/>
    <cellStyle name="40% - Énfasis1 2 3 3 4" xfId="7576" xr:uid="{00000000-0005-0000-0000-00008F1D0000}"/>
    <cellStyle name="40% - Énfasis1 2 3 3 5" xfId="7577" xr:uid="{00000000-0005-0000-0000-0000901D0000}"/>
    <cellStyle name="40% - Énfasis1 2 3 3 6" xfId="7578" xr:uid="{00000000-0005-0000-0000-0000911D0000}"/>
    <cellStyle name="40% - Énfasis1 2 3 3 7" xfId="7579" xr:uid="{00000000-0005-0000-0000-0000921D0000}"/>
    <cellStyle name="40% - Énfasis1 2 3 3 8" xfId="7580" xr:uid="{00000000-0005-0000-0000-0000931D0000}"/>
    <cellStyle name="40% - Énfasis1 2 3 3 9" xfId="7581" xr:uid="{00000000-0005-0000-0000-0000941D0000}"/>
    <cellStyle name="40% - Énfasis1 2 3 4" xfId="7582" xr:uid="{00000000-0005-0000-0000-0000951D0000}"/>
    <cellStyle name="40% - Énfasis1 2 3 5" xfId="7583" xr:uid="{00000000-0005-0000-0000-0000961D0000}"/>
    <cellStyle name="40% - Énfasis1 2 3 6" xfId="7584" xr:uid="{00000000-0005-0000-0000-0000971D0000}"/>
    <cellStyle name="40% - Énfasis1 2 3 7" xfId="7585" xr:uid="{00000000-0005-0000-0000-0000981D0000}"/>
    <cellStyle name="40% - Énfasis1 2 3 8" xfId="7586" xr:uid="{00000000-0005-0000-0000-0000991D0000}"/>
    <cellStyle name="40% - Énfasis1 2 3 9" xfId="7587" xr:uid="{00000000-0005-0000-0000-00009A1D0000}"/>
    <cellStyle name="40% - Énfasis1 2 4" xfId="7588" xr:uid="{00000000-0005-0000-0000-00009B1D0000}"/>
    <cellStyle name="40% - Énfasis1 2 4 10" xfId="7589" xr:uid="{00000000-0005-0000-0000-00009C1D0000}"/>
    <cellStyle name="40% - Énfasis1 2 4 11" xfId="7590" xr:uid="{00000000-0005-0000-0000-00009D1D0000}"/>
    <cellStyle name="40% - Énfasis1 2 4 12" xfId="7591" xr:uid="{00000000-0005-0000-0000-00009E1D0000}"/>
    <cellStyle name="40% - Énfasis1 2 4 13" xfId="7592" xr:uid="{00000000-0005-0000-0000-00009F1D0000}"/>
    <cellStyle name="40% - Énfasis1 2 4 2" xfId="7593" xr:uid="{00000000-0005-0000-0000-0000A01D0000}"/>
    <cellStyle name="40% - Énfasis1 2 4 2 10" xfId="7594" xr:uid="{00000000-0005-0000-0000-0000A11D0000}"/>
    <cellStyle name="40% - Énfasis1 2 4 2 11" xfId="7595" xr:uid="{00000000-0005-0000-0000-0000A21D0000}"/>
    <cellStyle name="40% - Énfasis1 2 4 2 2" xfId="7596" xr:uid="{00000000-0005-0000-0000-0000A31D0000}"/>
    <cellStyle name="40% - Énfasis1 2 4 2 3" xfId="7597" xr:uid="{00000000-0005-0000-0000-0000A41D0000}"/>
    <cellStyle name="40% - Énfasis1 2 4 2 4" xfId="7598" xr:uid="{00000000-0005-0000-0000-0000A51D0000}"/>
    <cellStyle name="40% - Énfasis1 2 4 2 5" xfId="7599" xr:uid="{00000000-0005-0000-0000-0000A61D0000}"/>
    <cellStyle name="40% - Énfasis1 2 4 2 6" xfId="7600" xr:uid="{00000000-0005-0000-0000-0000A71D0000}"/>
    <cellStyle name="40% - Énfasis1 2 4 2 7" xfId="7601" xr:uid="{00000000-0005-0000-0000-0000A81D0000}"/>
    <cellStyle name="40% - Énfasis1 2 4 2 8" xfId="7602" xr:uid="{00000000-0005-0000-0000-0000A91D0000}"/>
    <cellStyle name="40% - Énfasis1 2 4 2 9" xfId="7603" xr:uid="{00000000-0005-0000-0000-0000AA1D0000}"/>
    <cellStyle name="40% - Énfasis1 2 4 3" xfId="7604" xr:uid="{00000000-0005-0000-0000-0000AB1D0000}"/>
    <cellStyle name="40% - Énfasis1 2 4 3 10" xfId="7605" xr:uid="{00000000-0005-0000-0000-0000AC1D0000}"/>
    <cellStyle name="40% - Énfasis1 2 4 3 11" xfId="7606" xr:uid="{00000000-0005-0000-0000-0000AD1D0000}"/>
    <cellStyle name="40% - Énfasis1 2 4 3 2" xfId="7607" xr:uid="{00000000-0005-0000-0000-0000AE1D0000}"/>
    <cellStyle name="40% - Énfasis1 2 4 3 3" xfId="7608" xr:uid="{00000000-0005-0000-0000-0000AF1D0000}"/>
    <cellStyle name="40% - Énfasis1 2 4 3 4" xfId="7609" xr:uid="{00000000-0005-0000-0000-0000B01D0000}"/>
    <cellStyle name="40% - Énfasis1 2 4 3 5" xfId="7610" xr:uid="{00000000-0005-0000-0000-0000B11D0000}"/>
    <cellStyle name="40% - Énfasis1 2 4 3 6" xfId="7611" xr:uid="{00000000-0005-0000-0000-0000B21D0000}"/>
    <cellStyle name="40% - Énfasis1 2 4 3 7" xfId="7612" xr:uid="{00000000-0005-0000-0000-0000B31D0000}"/>
    <cellStyle name="40% - Énfasis1 2 4 3 8" xfId="7613" xr:uid="{00000000-0005-0000-0000-0000B41D0000}"/>
    <cellStyle name="40% - Énfasis1 2 4 3 9" xfId="7614" xr:uid="{00000000-0005-0000-0000-0000B51D0000}"/>
    <cellStyle name="40% - Énfasis1 2 4 4" xfId="7615" xr:uid="{00000000-0005-0000-0000-0000B61D0000}"/>
    <cellStyle name="40% - Énfasis1 2 4 5" xfId="7616" xr:uid="{00000000-0005-0000-0000-0000B71D0000}"/>
    <cellStyle name="40% - Énfasis1 2 4 6" xfId="7617" xr:uid="{00000000-0005-0000-0000-0000B81D0000}"/>
    <cellStyle name="40% - Énfasis1 2 4 7" xfId="7618" xr:uid="{00000000-0005-0000-0000-0000B91D0000}"/>
    <cellStyle name="40% - Énfasis1 2 4 8" xfId="7619" xr:uid="{00000000-0005-0000-0000-0000BA1D0000}"/>
    <cellStyle name="40% - Énfasis1 2 4 9" xfId="7620" xr:uid="{00000000-0005-0000-0000-0000BB1D0000}"/>
    <cellStyle name="40% - Énfasis1 2 5" xfId="7621" xr:uid="{00000000-0005-0000-0000-0000BC1D0000}"/>
    <cellStyle name="40% - Énfasis1 2 5 10" xfId="7622" xr:uid="{00000000-0005-0000-0000-0000BD1D0000}"/>
    <cellStyle name="40% - Énfasis1 2 5 11" xfId="7623" xr:uid="{00000000-0005-0000-0000-0000BE1D0000}"/>
    <cellStyle name="40% - Énfasis1 2 5 12" xfId="7624" xr:uid="{00000000-0005-0000-0000-0000BF1D0000}"/>
    <cellStyle name="40% - Énfasis1 2 5 13" xfId="7625" xr:uid="{00000000-0005-0000-0000-0000C01D0000}"/>
    <cellStyle name="40% - Énfasis1 2 5 2" xfId="7626" xr:uid="{00000000-0005-0000-0000-0000C11D0000}"/>
    <cellStyle name="40% - Énfasis1 2 5 2 10" xfId="7627" xr:uid="{00000000-0005-0000-0000-0000C21D0000}"/>
    <cellStyle name="40% - Énfasis1 2 5 2 11" xfId="7628" xr:uid="{00000000-0005-0000-0000-0000C31D0000}"/>
    <cellStyle name="40% - Énfasis1 2 5 2 2" xfId="7629" xr:uid="{00000000-0005-0000-0000-0000C41D0000}"/>
    <cellStyle name="40% - Énfasis1 2 5 2 3" xfId="7630" xr:uid="{00000000-0005-0000-0000-0000C51D0000}"/>
    <cellStyle name="40% - Énfasis1 2 5 2 4" xfId="7631" xr:uid="{00000000-0005-0000-0000-0000C61D0000}"/>
    <cellStyle name="40% - Énfasis1 2 5 2 5" xfId="7632" xr:uid="{00000000-0005-0000-0000-0000C71D0000}"/>
    <cellStyle name="40% - Énfasis1 2 5 2 6" xfId="7633" xr:uid="{00000000-0005-0000-0000-0000C81D0000}"/>
    <cellStyle name="40% - Énfasis1 2 5 2 7" xfId="7634" xr:uid="{00000000-0005-0000-0000-0000C91D0000}"/>
    <cellStyle name="40% - Énfasis1 2 5 2 8" xfId="7635" xr:uid="{00000000-0005-0000-0000-0000CA1D0000}"/>
    <cellStyle name="40% - Énfasis1 2 5 2 9" xfId="7636" xr:uid="{00000000-0005-0000-0000-0000CB1D0000}"/>
    <cellStyle name="40% - Énfasis1 2 5 3" xfId="7637" xr:uid="{00000000-0005-0000-0000-0000CC1D0000}"/>
    <cellStyle name="40% - Énfasis1 2 5 3 10" xfId="7638" xr:uid="{00000000-0005-0000-0000-0000CD1D0000}"/>
    <cellStyle name="40% - Énfasis1 2 5 3 11" xfId="7639" xr:uid="{00000000-0005-0000-0000-0000CE1D0000}"/>
    <cellStyle name="40% - Énfasis1 2 5 3 2" xfId="7640" xr:uid="{00000000-0005-0000-0000-0000CF1D0000}"/>
    <cellStyle name="40% - Énfasis1 2 5 3 3" xfId="7641" xr:uid="{00000000-0005-0000-0000-0000D01D0000}"/>
    <cellStyle name="40% - Énfasis1 2 5 3 4" xfId="7642" xr:uid="{00000000-0005-0000-0000-0000D11D0000}"/>
    <cellStyle name="40% - Énfasis1 2 5 3 5" xfId="7643" xr:uid="{00000000-0005-0000-0000-0000D21D0000}"/>
    <cellStyle name="40% - Énfasis1 2 5 3 6" xfId="7644" xr:uid="{00000000-0005-0000-0000-0000D31D0000}"/>
    <cellStyle name="40% - Énfasis1 2 5 3 7" xfId="7645" xr:uid="{00000000-0005-0000-0000-0000D41D0000}"/>
    <cellStyle name="40% - Énfasis1 2 5 3 8" xfId="7646" xr:uid="{00000000-0005-0000-0000-0000D51D0000}"/>
    <cellStyle name="40% - Énfasis1 2 5 3 9" xfId="7647" xr:uid="{00000000-0005-0000-0000-0000D61D0000}"/>
    <cellStyle name="40% - Énfasis1 2 5 4" xfId="7648" xr:uid="{00000000-0005-0000-0000-0000D71D0000}"/>
    <cellStyle name="40% - Énfasis1 2 5 5" xfId="7649" xr:uid="{00000000-0005-0000-0000-0000D81D0000}"/>
    <cellStyle name="40% - Énfasis1 2 5 6" xfId="7650" xr:uid="{00000000-0005-0000-0000-0000D91D0000}"/>
    <cellStyle name="40% - Énfasis1 2 5 7" xfId="7651" xr:uid="{00000000-0005-0000-0000-0000DA1D0000}"/>
    <cellStyle name="40% - Énfasis1 2 5 8" xfId="7652" xr:uid="{00000000-0005-0000-0000-0000DB1D0000}"/>
    <cellStyle name="40% - Énfasis1 2 5 9" xfId="7653" xr:uid="{00000000-0005-0000-0000-0000DC1D0000}"/>
    <cellStyle name="40% - Énfasis1 2 6" xfId="7654" xr:uid="{00000000-0005-0000-0000-0000DD1D0000}"/>
    <cellStyle name="40% - Énfasis1 2 6 10" xfId="7655" xr:uid="{00000000-0005-0000-0000-0000DE1D0000}"/>
    <cellStyle name="40% - Énfasis1 2 6 11" xfId="7656" xr:uid="{00000000-0005-0000-0000-0000DF1D0000}"/>
    <cellStyle name="40% - Énfasis1 2 6 12" xfId="7657" xr:uid="{00000000-0005-0000-0000-0000E01D0000}"/>
    <cellStyle name="40% - Énfasis1 2 6 13" xfId="7658" xr:uid="{00000000-0005-0000-0000-0000E11D0000}"/>
    <cellStyle name="40% - Énfasis1 2 6 2" xfId="7659" xr:uid="{00000000-0005-0000-0000-0000E21D0000}"/>
    <cellStyle name="40% - Énfasis1 2 6 2 10" xfId="7660" xr:uid="{00000000-0005-0000-0000-0000E31D0000}"/>
    <cellStyle name="40% - Énfasis1 2 6 2 11" xfId="7661" xr:uid="{00000000-0005-0000-0000-0000E41D0000}"/>
    <cellStyle name="40% - Énfasis1 2 6 2 2" xfId="7662" xr:uid="{00000000-0005-0000-0000-0000E51D0000}"/>
    <cellStyle name="40% - Énfasis1 2 6 2 3" xfId="7663" xr:uid="{00000000-0005-0000-0000-0000E61D0000}"/>
    <cellStyle name="40% - Énfasis1 2 6 2 4" xfId="7664" xr:uid="{00000000-0005-0000-0000-0000E71D0000}"/>
    <cellStyle name="40% - Énfasis1 2 6 2 5" xfId="7665" xr:uid="{00000000-0005-0000-0000-0000E81D0000}"/>
    <cellStyle name="40% - Énfasis1 2 6 2 6" xfId="7666" xr:uid="{00000000-0005-0000-0000-0000E91D0000}"/>
    <cellStyle name="40% - Énfasis1 2 6 2 7" xfId="7667" xr:uid="{00000000-0005-0000-0000-0000EA1D0000}"/>
    <cellStyle name="40% - Énfasis1 2 6 2 8" xfId="7668" xr:uid="{00000000-0005-0000-0000-0000EB1D0000}"/>
    <cellStyle name="40% - Énfasis1 2 6 2 9" xfId="7669" xr:uid="{00000000-0005-0000-0000-0000EC1D0000}"/>
    <cellStyle name="40% - Énfasis1 2 6 3" xfId="7670" xr:uid="{00000000-0005-0000-0000-0000ED1D0000}"/>
    <cellStyle name="40% - Énfasis1 2 6 3 10" xfId="7671" xr:uid="{00000000-0005-0000-0000-0000EE1D0000}"/>
    <cellStyle name="40% - Énfasis1 2 6 3 11" xfId="7672" xr:uid="{00000000-0005-0000-0000-0000EF1D0000}"/>
    <cellStyle name="40% - Énfasis1 2 6 3 2" xfId="7673" xr:uid="{00000000-0005-0000-0000-0000F01D0000}"/>
    <cellStyle name="40% - Énfasis1 2 6 3 3" xfId="7674" xr:uid="{00000000-0005-0000-0000-0000F11D0000}"/>
    <cellStyle name="40% - Énfasis1 2 6 3 4" xfId="7675" xr:uid="{00000000-0005-0000-0000-0000F21D0000}"/>
    <cellStyle name="40% - Énfasis1 2 6 3 5" xfId="7676" xr:uid="{00000000-0005-0000-0000-0000F31D0000}"/>
    <cellStyle name="40% - Énfasis1 2 6 3 6" xfId="7677" xr:uid="{00000000-0005-0000-0000-0000F41D0000}"/>
    <cellStyle name="40% - Énfasis1 2 6 3 7" xfId="7678" xr:uid="{00000000-0005-0000-0000-0000F51D0000}"/>
    <cellStyle name="40% - Énfasis1 2 6 3 8" xfId="7679" xr:uid="{00000000-0005-0000-0000-0000F61D0000}"/>
    <cellStyle name="40% - Énfasis1 2 6 3 9" xfId="7680" xr:uid="{00000000-0005-0000-0000-0000F71D0000}"/>
    <cellStyle name="40% - Énfasis1 2 6 4" xfId="7681" xr:uid="{00000000-0005-0000-0000-0000F81D0000}"/>
    <cellStyle name="40% - Énfasis1 2 6 5" xfId="7682" xr:uid="{00000000-0005-0000-0000-0000F91D0000}"/>
    <cellStyle name="40% - Énfasis1 2 6 6" xfId="7683" xr:uid="{00000000-0005-0000-0000-0000FA1D0000}"/>
    <cellStyle name="40% - Énfasis1 2 6 7" xfId="7684" xr:uid="{00000000-0005-0000-0000-0000FB1D0000}"/>
    <cellStyle name="40% - Énfasis1 2 6 8" xfId="7685" xr:uid="{00000000-0005-0000-0000-0000FC1D0000}"/>
    <cellStyle name="40% - Énfasis1 2 6 9" xfId="7686" xr:uid="{00000000-0005-0000-0000-0000FD1D0000}"/>
    <cellStyle name="40% - Énfasis1 2 7" xfId="7687" xr:uid="{00000000-0005-0000-0000-0000FE1D0000}"/>
    <cellStyle name="40% - Énfasis1 2 7 10" xfId="7688" xr:uid="{00000000-0005-0000-0000-0000FF1D0000}"/>
    <cellStyle name="40% - Énfasis1 2 7 11" xfId="7689" xr:uid="{00000000-0005-0000-0000-0000001E0000}"/>
    <cellStyle name="40% - Énfasis1 2 7 12" xfId="7690" xr:uid="{00000000-0005-0000-0000-0000011E0000}"/>
    <cellStyle name="40% - Énfasis1 2 7 13" xfId="7691" xr:uid="{00000000-0005-0000-0000-0000021E0000}"/>
    <cellStyle name="40% - Énfasis1 2 7 2" xfId="7692" xr:uid="{00000000-0005-0000-0000-0000031E0000}"/>
    <cellStyle name="40% - Énfasis1 2 7 2 10" xfId="7693" xr:uid="{00000000-0005-0000-0000-0000041E0000}"/>
    <cellStyle name="40% - Énfasis1 2 7 2 11" xfId="7694" xr:uid="{00000000-0005-0000-0000-0000051E0000}"/>
    <cellStyle name="40% - Énfasis1 2 7 2 2" xfId="7695" xr:uid="{00000000-0005-0000-0000-0000061E0000}"/>
    <cellStyle name="40% - Énfasis1 2 7 2 3" xfId="7696" xr:uid="{00000000-0005-0000-0000-0000071E0000}"/>
    <cellStyle name="40% - Énfasis1 2 7 2 4" xfId="7697" xr:uid="{00000000-0005-0000-0000-0000081E0000}"/>
    <cellStyle name="40% - Énfasis1 2 7 2 5" xfId="7698" xr:uid="{00000000-0005-0000-0000-0000091E0000}"/>
    <cellStyle name="40% - Énfasis1 2 7 2 6" xfId="7699" xr:uid="{00000000-0005-0000-0000-00000A1E0000}"/>
    <cellStyle name="40% - Énfasis1 2 7 2 7" xfId="7700" xr:uid="{00000000-0005-0000-0000-00000B1E0000}"/>
    <cellStyle name="40% - Énfasis1 2 7 2 8" xfId="7701" xr:uid="{00000000-0005-0000-0000-00000C1E0000}"/>
    <cellStyle name="40% - Énfasis1 2 7 2 9" xfId="7702" xr:uid="{00000000-0005-0000-0000-00000D1E0000}"/>
    <cellStyle name="40% - Énfasis1 2 7 3" xfId="7703" xr:uid="{00000000-0005-0000-0000-00000E1E0000}"/>
    <cellStyle name="40% - Énfasis1 2 7 3 10" xfId="7704" xr:uid="{00000000-0005-0000-0000-00000F1E0000}"/>
    <cellStyle name="40% - Énfasis1 2 7 3 11" xfId="7705" xr:uid="{00000000-0005-0000-0000-0000101E0000}"/>
    <cellStyle name="40% - Énfasis1 2 7 3 2" xfId="7706" xr:uid="{00000000-0005-0000-0000-0000111E0000}"/>
    <cellStyle name="40% - Énfasis1 2 7 3 3" xfId="7707" xr:uid="{00000000-0005-0000-0000-0000121E0000}"/>
    <cellStyle name="40% - Énfasis1 2 7 3 4" xfId="7708" xr:uid="{00000000-0005-0000-0000-0000131E0000}"/>
    <cellStyle name="40% - Énfasis1 2 7 3 5" xfId="7709" xr:uid="{00000000-0005-0000-0000-0000141E0000}"/>
    <cellStyle name="40% - Énfasis1 2 7 3 6" xfId="7710" xr:uid="{00000000-0005-0000-0000-0000151E0000}"/>
    <cellStyle name="40% - Énfasis1 2 7 3 7" xfId="7711" xr:uid="{00000000-0005-0000-0000-0000161E0000}"/>
    <cellStyle name="40% - Énfasis1 2 7 3 8" xfId="7712" xr:uid="{00000000-0005-0000-0000-0000171E0000}"/>
    <cellStyle name="40% - Énfasis1 2 7 3 9" xfId="7713" xr:uid="{00000000-0005-0000-0000-0000181E0000}"/>
    <cellStyle name="40% - Énfasis1 2 7 4" xfId="7714" xr:uid="{00000000-0005-0000-0000-0000191E0000}"/>
    <cellStyle name="40% - Énfasis1 2 7 5" xfId="7715" xr:uid="{00000000-0005-0000-0000-00001A1E0000}"/>
    <cellStyle name="40% - Énfasis1 2 7 6" xfId="7716" xr:uid="{00000000-0005-0000-0000-00001B1E0000}"/>
    <cellStyle name="40% - Énfasis1 2 7 7" xfId="7717" xr:uid="{00000000-0005-0000-0000-00001C1E0000}"/>
    <cellStyle name="40% - Énfasis1 2 7 8" xfId="7718" xr:uid="{00000000-0005-0000-0000-00001D1E0000}"/>
    <cellStyle name="40% - Énfasis1 2 7 9" xfId="7719" xr:uid="{00000000-0005-0000-0000-00001E1E0000}"/>
    <cellStyle name="40% - Énfasis1 2 8" xfId="7720" xr:uid="{00000000-0005-0000-0000-00001F1E0000}"/>
    <cellStyle name="40% - Énfasis1 2 8 10" xfId="7721" xr:uid="{00000000-0005-0000-0000-0000201E0000}"/>
    <cellStyle name="40% - Énfasis1 2 8 11" xfId="7722" xr:uid="{00000000-0005-0000-0000-0000211E0000}"/>
    <cellStyle name="40% - Énfasis1 2 8 12" xfId="7723" xr:uid="{00000000-0005-0000-0000-0000221E0000}"/>
    <cellStyle name="40% - Énfasis1 2 8 13" xfId="7724" xr:uid="{00000000-0005-0000-0000-0000231E0000}"/>
    <cellStyle name="40% - Énfasis1 2 8 2" xfId="7725" xr:uid="{00000000-0005-0000-0000-0000241E0000}"/>
    <cellStyle name="40% - Énfasis1 2 8 2 10" xfId="7726" xr:uid="{00000000-0005-0000-0000-0000251E0000}"/>
    <cellStyle name="40% - Énfasis1 2 8 2 11" xfId="7727" xr:uid="{00000000-0005-0000-0000-0000261E0000}"/>
    <cellStyle name="40% - Énfasis1 2 8 2 2" xfId="7728" xr:uid="{00000000-0005-0000-0000-0000271E0000}"/>
    <cellStyle name="40% - Énfasis1 2 8 2 3" xfId="7729" xr:uid="{00000000-0005-0000-0000-0000281E0000}"/>
    <cellStyle name="40% - Énfasis1 2 8 2 4" xfId="7730" xr:uid="{00000000-0005-0000-0000-0000291E0000}"/>
    <cellStyle name="40% - Énfasis1 2 8 2 5" xfId="7731" xr:uid="{00000000-0005-0000-0000-00002A1E0000}"/>
    <cellStyle name="40% - Énfasis1 2 8 2 6" xfId="7732" xr:uid="{00000000-0005-0000-0000-00002B1E0000}"/>
    <cellStyle name="40% - Énfasis1 2 8 2 7" xfId="7733" xr:uid="{00000000-0005-0000-0000-00002C1E0000}"/>
    <cellStyle name="40% - Énfasis1 2 8 2 8" xfId="7734" xr:uid="{00000000-0005-0000-0000-00002D1E0000}"/>
    <cellStyle name="40% - Énfasis1 2 8 2 9" xfId="7735" xr:uid="{00000000-0005-0000-0000-00002E1E0000}"/>
    <cellStyle name="40% - Énfasis1 2 8 3" xfId="7736" xr:uid="{00000000-0005-0000-0000-00002F1E0000}"/>
    <cellStyle name="40% - Énfasis1 2 8 3 10" xfId="7737" xr:uid="{00000000-0005-0000-0000-0000301E0000}"/>
    <cellStyle name="40% - Énfasis1 2 8 3 11" xfId="7738" xr:uid="{00000000-0005-0000-0000-0000311E0000}"/>
    <cellStyle name="40% - Énfasis1 2 8 3 2" xfId="7739" xr:uid="{00000000-0005-0000-0000-0000321E0000}"/>
    <cellStyle name="40% - Énfasis1 2 8 3 3" xfId="7740" xr:uid="{00000000-0005-0000-0000-0000331E0000}"/>
    <cellStyle name="40% - Énfasis1 2 8 3 4" xfId="7741" xr:uid="{00000000-0005-0000-0000-0000341E0000}"/>
    <cellStyle name="40% - Énfasis1 2 8 3 5" xfId="7742" xr:uid="{00000000-0005-0000-0000-0000351E0000}"/>
    <cellStyle name="40% - Énfasis1 2 8 3 6" xfId="7743" xr:uid="{00000000-0005-0000-0000-0000361E0000}"/>
    <cellStyle name="40% - Énfasis1 2 8 3 7" xfId="7744" xr:uid="{00000000-0005-0000-0000-0000371E0000}"/>
    <cellStyle name="40% - Énfasis1 2 8 3 8" xfId="7745" xr:uid="{00000000-0005-0000-0000-0000381E0000}"/>
    <cellStyle name="40% - Énfasis1 2 8 3 9" xfId="7746" xr:uid="{00000000-0005-0000-0000-0000391E0000}"/>
    <cellStyle name="40% - Énfasis1 2 8 4" xfId="7747" xr:uid="{00000000-0005-0000-0000-00003A1E0000}"/>
    <cellStyle name="40% - Énfasis1 2 8 5" xfId="7748" xr:uid="{00000000-0005-0000-0000-00003B1E0000}"/>
    <cellStyle name="40% - Énfasis1 2 8 6" xfId="7749" xr:uid="{00000000-0005-0000-0000-00003C1E0000}"/>
    <cellStyle name="40% - Énfasis1 2 8 7" xfId="7750" xr:uid="{00000000-0005-0000-0000-00003D1E0000}"/>
    <cellStyle name="40% - Énfasis1 2 8 8" xfId="7751" xr:uid="{00000000-0005-0000-0000-00003E1E0000}"/>
    <cellStyle name="40% - Énfasis1 2 8 9" xfId="7752" xr:uid="{00000000-0005-0000-0000-00003F1E0000}"/>
    <cellStyle name="40% - Énfasis1 2 9" xfId="7753" xr:uid="{00000000-0005-0000-0000-0000401E0000}"/>
    <cellStyle name="40% - Énfasis1 2 9 10" xfId="7754" xr:uid="{00000000-0005-0000-0000-0000411E0000}"/>
    <cellStyle name="40% - Énfasis1 2 9 11" xfId="7755" xr:uid="{00000000-0005-0000-0000-0000421E0000}"/>
    <cellStyle name="40% - Énfasis1 2 9 12" xfId="7756" xr:uid="{00000000-0005-0000-0000-0000431E0000}"/>
    <cellStyle name="40% - Énfasis1 2 9 13" xfId="7757" xr:uid="{00000000-0005-0000-0000-0000441E0000}"/>
    <cellStyle name="40% - Énfasis1 2 9 2" xfId="7758" xr:uid="{00000000-0005-0000-0000-0000451E0000}"/>
    <cellStyle name="40% - Énfasis1 2 9 2 10" xfId="7759" xr:uid="{00000000-0005-0000-0000-0000461E0000}"/>
    <cellStyle name="40% - Énfasis1 2 9 2 11" xfId="7760" xr:uid="{00000000-0005-0000-0000-0000471E0000}"/>
    <cellStyle name="40% - Énfasis1 2 9 2 2" xfId="7761" xr:uid="{00000000-0005-0000-0000-0000481E0000}"/>
    <cellStyle name="40% - Énfasis1 2 9 2 3" xfId="7762" xr:uid="{00000000-0005-0000-0000-0000491E0000}"/>
    <cellStyle name="40% - Énfasis1 2 9 2 4" xfId="7763" xr:uid="{00000000-0005-0000-0000-00004A1E0000}"/>
    <cellStyle name="40% - Énfasis1 2 9 2 5" xfId="7764" xr:uid="{00000000-0005-0000-0000-00004B1E0000}"/>
    <cellStyle name="40% - Énfasis1 2 9 2 6" xfId="7765" xr:uid="{00000000-0005-0000-0000-00004C1E0000}"/>
    <cellStyle name="40% - Énfasis1 2 9 2 7" xfId="7766" xr:uid="{00000000-0005-0000-0000-00004D1E0000}"/>
    <cellStyle name="40% - Énfasis1 2 9 2 8" xfId="7767" xr:uid="{00000000-0005-0000-0000-00004E1E0000}"/>
    <cellStyle name="40% - Énfasis1 2 9 2 9" xfId="7768" xr:uid="{00000000-0005-0000-0000-00004F1E0000}"/>
    <cellStyle name="40% - Énfasis1 2 9 3" xfId="7769" xr:uid="{00000000-0005-0000-0000-0000501E0000}"/>
    <cellStyle name="40% - Énfasis1 2 9 3 10" xfId="7770" xr:uid="{00000000-0005-0000-0000-0000511E0000}"/>
    <cellStyle name="40% - Énfasis1 2 9 3 11" xfId="7771" xr:uid="{00000000-0005-0000-0000-0000521E0000}"/>
    <cellStyle name="40% - Énfasis1 2 9 3 2" xfId="7772" xr:uid="{00000000-0005-0000-0000-0000531E0000}"/>
    <cellStyle name="40% - Énfasis1 2 9 3 3" xfId="7773" xr:uid="{00000000-0005-0000-0000-0000541E0000}"/>
    <cellStyle name="40% - Énfasis1 2 9 3 4" xfId="7774" xr:uid="{00000000-0005-0000-0000-0000551E0000}"/>
    <cellStyle name="40% - Énfasis1 2 9 3 5" xfId="7775" xr:uid="{00000000-0005-0000-0000-0000561E0000}"/>
    <cellStyle name="40% - Énfasis1 2 9 3 6" xfId="7776" xr:uid="{00000000-0005-0000-0000-0000571E0000}"/>
    <cellStyle name="40% - Énfasis1 2 9 3 7" xfId="7777" xr:uid="{00000000-0005-0000-0000-0000581E0000}"/>
    <cellStyle name="40% - Énfasis1 2 9 3 8" xfId="7778" xr:uid="{00000000-0005-0000-0000-0000591E0000}"/>
    <cellStyle name="40% - Énfasis1 2 9 3 9" xfId="7779" xr:uid="{00000000-0005-0000-0000-00005A1E0000}"/>
    <cellStyle name="40% - Énfasis1 2 9 4" xfId="7780" xr:uid="{00000000-0005-0000-0000-00005B1E0000}"/>
    <cellStyle name="40% - Énfasis1 2 9 5" xfId="7781" xr:uid="{00000000-0005-0000-0000-00005C1E0000}"/>
    <cellStyle name="40% - Énfasis1 2 9 6" xfId="7782" xr:uid="{00000000-0005-0000-0000-00005D1E0000}"/>
    <cellStyle name="40% - Énfasis1 2 9 7" xfId="7783" xr:uid="{00000000-0005-0000-0000-00005E1E0000}"/>
    <cellStyle name="40% - Énfasis1 2 9 8" xfId="7784" xr:uid="{00000000-0005-0000-0000-00005F1E0000}"/>
    <cellStyle name="40% - Énfasis1 2 9 9" xfId="7785" xr:uid="{00000000-0005-0000-0000-0000601E0000}"/>
    <cellStyle name="40% - Énfasis1 3" xfId="7786" xr:uid="{00000000-0005-0000-0000-0000611E0000}"/>
    <cellStyle name="40% - Énfasis1 3 10" xfId="7787" xr:uid="{00000000-0005-0000-0000-0000621E0000}"/>
    <cellStyle name="40% - Énfasis1 3 10 10" xfId="7788" xr:uid="{00000000-0005-0000-0000-0000631E0000}"/>
    <cellStyle name="40% - Énfasis1 3 10 11" xfId="7789" xr:uid="{00000000-0005-0000-0000-0000641E0000}"/>
    <cellStyle name="40% - Énfasis1 3 10 12" xfId="7790" xr:uid="{00000000-0005-0000-0000-0000651E0000}"/>
    <cellStyle name="40% - Énfasis1 3 10 13" xfId="7791" xr:uid="{00000000-0005-0000-0000-0000661E0000}"/>
    <cellStyle name="40% - Énfasis1 3 10 2" xfId="7792" xr:uid="{00000000-0005-0000-0000-0000671E0000}"/>
    <cellStyle name="40% - Énfasis1 3 10 2 10" xfId="7793" xr:uid="{00000000-0005-0000-0000-0000681E0000}"/>
    <cellStyle name="40% - Énfasis1 3 10 2 11" xfId="7794" xr:uid="{00000000-0005-0000-0000-0000691E0000}"/>
    <cellStyle name="40% - Énfasis1 3 10 2 2" xfId="7795" xr:uid="{00000000-0005-0000-0000-00006A1E0000}"/>
    <cellStyle name="40% - Énfasis1 3 10 2 3" xfId="7796" xr:uid="{00000000-0005-0000-0000-00006B1E0000}"/>
    <cellStyle name="40% - Énfasis1 3 10 2 4" xfId="7797" xr:uid="{00000000-0005-0000-0000-00006C1E0000}"/>
    <cellStyle name="40% - Énfasis1 3 10 2 5" xfId="7798" xr:uid="{00000000-0005-0000-0000-00006D1E0000}"/>
    <cellStyle name="40% - Énfasis1 3 10 2 6" xfId="7799" xr:uid="{00000000-0005-0000-0000-00006E1E0000}"/>
    <cellStyle name="40% - Énfasis1 3 10 2 7" xfId="7800" xr:uid="{00000000-0005-0000-0000-00006F1E0000}"/>
    <cellStyle name="40% - Énfasis1 3 10 2 8" xfId="7801" xr:uid="{00000000-0005-0000-0000-0000701E0000}"/>
    <cellStyle name="40% - Énfasis1 3 10 2 9" xfId="7802" xr:uid="{00000000-0005-0000-0000-0000711E0000}"/>
    <cellStyle name="40% - Énfasis1 3 10 3" xfId="7803" xr:uid="{00000000-0005-0000-0000-0000721E0000}"/>
    <cellStyle name="40% - Énfasis1 3 10 3 10" xfId="7804" xr:uid="{00000000-0005-0000-0000-0000731E0000}"/>
    <cellStyle name="40% - Énfasis1 3 10 3 11" xfId="7805" xr:uid="{00000000-0005-0000-0000-0000741E0000}"/>
    <cellStyle name="40% - Énfasis1 3 10 3 2" xfId="7806" xr:uid="{00000000-0005-0000-0000-0000751E0000}"/>
    <cellStyle name="40% - Énfasis1 3 10 3 3" xfId="7807" xr:uid="{00000000-0005-0000-0000-0000761E0000}"/>
    <cellStyle name="40% - Énfasis1 3 10 3 4" xfId="7808" xr:uid="{00000000-0005-0000-0000-0000771E0000}"/>
    <cellStyle name="40% - Énfasis1 3 10 3 5" xfId="7809" xr:uid="{00000000-0005-0000-0000-0000781E0000}"/>
    <cellStyle name="40% - Énfasis1 3 10 3 6" xfId="7810" xr:uid="{00000000-0005-0000-0000-0000791E0000}"/>
    <cellStyle name="40% - Énfasis1 3 10 3 7" xfId="7811" xr:uid="{00000000-0005-0000-0000-00007A1E0000}"/>
    <cellStyle name="40% - Énfasis1 3 10 3 8" xfId="7812" xr:uid="{00000000-0005-0000-0000-00007B1E0000}"/>
    <cellStyle name="40% - Énfasis1 3 10 3 9" xfId="7813" xr:uid="{00000000-0005-0000-0000-00007C1E0000}"/>
    <cellStyle name="40% - Énfasis1 3 10 4" xfId="7814" xr:uid="{00000000-0005-0000-0000-00007D1E0000}"/>
    <cellStyle name="40% - Énfasis1 3 10 5" xfId="7815" xr:uid="{00000000-0005-0000-0000-00007E1E0000}"/>
    <cellStyle name="40% - Énfasis1 3 10 6" xfId="7816" xr:uid="{00000000-0005-0000-0000-00007F1E0000}"/>
    <cellStyle name="40% - Énfasis1 3 10 7" xfId="7817" xr:uid="{00000000-0005-0000-0000-0000801E0000}"/>
    <cellStyle name="40% - Énfasis1 3 10 8" xfId="7818" xr:uid="{00000000-0005-0000-0000-0000811E0000}"/>
    <cellStyle name="40% - Énfasis1 3 10 9" xfId="7819" xr:uid="{00000000-0005-0000-0000-0000821E0000}"/>
    <cellStyle name="40% - Énfasis1 3 11" xfId="7820" xr:uid="{00000000-0005-0000-0000-0000831E0000}"/>
    <cellStyle name="40% - Énfasis1 3 11 10" xfId="7821" xr:uid="{00000000-0005-0000-0000-0000841E0000}"/>
    <cellStyle name="40% - Énfasis1 3 11 11" xfId="7822" xr:uid="{00000000-0005-0000-0000-0000851E0000}"/>
    <cellStyle name="40% - Énfasis1 3 11 12" xfId="7823" xr:uid="{00000000-0005-0000-0000-0000861E0000}"/>
    <cellStyle name="40% - Énfasis1 3 11 13" xfId="7824" xr:uid="{00000000-0005-0000-0000-0000871E0000}"/>
    <cellStyle name="40% - Énfasis1 3 11 2" xfId="7825" xr:uid="{00000000-0005-0000-0000-0000881E0000}"/>
    <cellStyle name="40% - Énfasis1 3 11 2 10" xfId="7826" xr:uid="{00000000-0005-0000-0000-0000891E0000}"/>
    <cellStyle name="40% - Énfasis1 3 11 2 11" xfId="7827" xr:uid="{00000000-0005-0000-0000-00008A1E0000}"/>
    <cellStyle name="40% - Énfasis1 3 11 2 2" xfId="7828" xr:uid="{00000000-0005-0000-0000-00008B1E0000}"/>
    <cellStyle name="40% - Énfasis1 3 11 2 3" xfId="7829" xr:uid="{00000000-0005-0000-0000-00008C1E0000}"/>
    <cellStyle name="40% - Énfasis1 3 11 2 4" xfId="7830" xr:uid="{00000000-0005-0000-0000-00008D1E0000}"/>
    <cellStyle name="40% - Énfasis1 3 11 2 5" xfId="7831" xr:uid="{00000000-0005-0000-0000-00008E1E0000}"/>
    <cellStyle name="40% - Énfasis1 3 11 2 6" xfId="7832" xr:uid="{00000000-0005-0000-0000-00008F1E0000}"/>
    <cellStyle name="40% - Énfasis1 3 11 2 7" xfId="7833" xr:uid="{00000000-0005-0000-0000-0000901E0000}"/>
    <cellStyle name="40% - Énfasis1 3 11 2 8" xfId="7834" xr:uid="{00000000-0005-0000-0000-0000911E0000}"/>
    <cellStyle name="40% - Énfasis1 3 11 2 9" xfId="7835" xr:uid="{00000000-0005-0000-0000-0000921E0000}"/>
    <cellStyle name="40% - Énfasis1 3 11 3" xfId="7836" xr:uid="{00000000-0005-0000-0000-0000931E0000}"/>
    <cellStyle name="40% - Énfasis1 3 11 3 10" xfId="7837" xr:uid="{00000000-0005-0000-0000-0000941E0000}"/>
    <cellStyle name="40% - Énfasis1 3 11 3 11" xfId="7838" xr:uid="{00000000-0005-0000-0000-0000951E0000}"/>
    <cellStyle name="40% - Énfasis1 3 11 3 2" xfId="7839" xr:uid="{00000000-0005-0000-0000-0000961E0000}"/>
    <cellStyle name="40% - Énfasis1 3 11 3 3" xfId="7840" xr:uid="{00000000-0005-0000-0000-0000971E0000}"/>
    <cellStyle name="40% - Énfasis1 3 11 3 4" xfId="7841" xr:uid="{00000000-0005-0000-0000-0000981E0000}"/>
    <cellStyle name="40% - Énfasis1 3 11 3 5" xfId="7842" xr:uid="{00000000-0005-0000-0000-0000991E0000}"/>
    <cellStyle name="40% - Énfasis1 3 11 3 6" xfId="7843" xr:uid="{00000000-0005-0000-0000-00009A1E0000}"/>
    <cellStyle name="40% - Énfasis1 3 11 3 7" xfId="7844" xr:uid="{00000000-0005-0000-0000-00009B1E0000}"/>
    <cellStyle name="40% - Énfasis1 3 11 3 8" xfId="7845" xr:uid="{00000000-0005-0000-0000-00009C1E0000}"/>
    <cellStyle name="40% - Énfasis1 3 11 3 9" xfId="7846" xr:uid="{00000000-0005-0000-0000-00009D1E0000}"/>
    <cellStyle name="40% - Énfasis1 3 11 4" xfId="7847" xr:uid="{00000000-0005-0000-0000-00009E1E0000}"/>
    <cellStyle name="40% - Énfasis1 3 11 5" xfId="7848" xr:uid="{00000000-0005-0000-0000-00009F1E0000}"/>
    <cellStyle name="40% - Énfasis1 3 11 6" xfId="7849" xr:uid="{00000000-0005-0000-0000-0000A01E0000}"/>
    <cellStyle name="40% - Énfasis1 3 11 7" xfId="7850" xr:uid="{00000000-0005-0000-0000-0000A11E0000}"/>
    <cellStyle name="40% - Énfasis1 3 11 8" xfId="7851" xr:uid="{00000000-0005-0000-0000-0000A21E0000}"/>
    <cellStyle name="40% - Énfasis1 3 11 9" xfId="7852" xr:uid="{00000000-0005-0000-0000-0000A31E0000}"/>
    <cellStyle name="40% - Énfasis1 3 12" xfId="7853" xr:uid="{00000000-0005-0000-0000-0000A41E0000}"/>
    <cellStyle name="40% - Énfasis1 3 13" xfId="7854" xr:uid="{00000000-0005-0000-0000-0000A51E0000}"/>
    <cellStyle name="40% - Énfasis1 3 13 10" xfId="7855" xr:uid="{00000000-0005-0000-0000-0000A61E0000}"/>
    <cellStyle name="40% - Énfasis1 3 13 11" xfId="7856" xr:uid="{00000000-0005-0000-0000-0000A71E0000}"/>
    <cellStyle name="40% - Énfasis1 3 13 2" xfId="7857" xr:uid="{00000000-0005-0000-0000-0000A81E0000}"/>
    <cellStyle name="40% - Énfasis1 3 13 3" xfId="7858" xr:uid="{00000000-0005-0000-0000-0000A91E0000}"/>
    <cellStyle name="40% - Énfasis1 3 13 4" xfId="7859" xr:uid="{00000000-0005-0000-0000-0000AA1E0000}"/>
    <cellStyle name="40% - Énfasis1 3 13 5" xfId="7860" xr:uid="{00000000-0005-0000-0000-0000AB1E0000}"/>
    <cellStyle name="40% - Énfasis1 3 13 6" xfId="7861" xr:uid="{00000000-0005-0000-0000-0000AC1E0000}"/>
    <cellStyle name="40% - Énfasis1 3 13 7" xfId="7862" xr:uid="{00000000-0005-0000-0000-0000AD1E0000}"/>
    <cellStyle name="40% - Énfasis1 3 13 8" xfId="7863" xr:uid="{00000000-0005-0000-0000-0000AE1E0000}"/>
    <cellStyle name="40% - Énfasis1 3 13 9" xfId="7864" xr:uid="{00000000-0005-0000-0000-0000AF1E0000}"/>
    <cellStyle name="40% - Énfasis1 3 14" xfId="7865" xr:uid="{00000000-0005-0000-0000-0000B01E0000}"/>
    <cellStyle name="40% - Énfasis1 3 14 10" xfId="7866" xr:uid="{00000000-0005-0000-0000-0000B11E0000}"/>
    <cellStyle name="40% - Énfasis1 3 14 11" xfId="7867" xr:uid="{00000000-0005-0000-0000-0000B21E0000}"/>
    <cellStyle name="40% - Énfasis1 3 14 2" xfId="7868" xr:uid="{00000000-0005-0000-0000-0000B31E0000}"/>
    <cellStyle name="40% - Énfasis1 3 14 3" xfId="7869" xr:uid="{00000000-0005-0000-0000-0000B41E0000}"/>
    <cellStyle name="40% - Énfasis1 3 14 4" xfId="7870" xr:uid="{00000000-0005-0000-0000-0000B51E0000}"/>
    <cellStyle name="40% - Énfasis1 3 14 5" xfId="7871" xr:uid="{00000000-0005-0000-0000-0000B61E0000}"/>
    <cellStyle name="40% - Énfasis1 3 14 6" xfId="7872" xr:uid="{00000000-0005-0000-0000-0000B71E0000}"/>
    <cellStyle name="40% - Énfasis1 3 14 7" xfId="7873" xr:uid="{00000000-0005-0000-0000-0000B81E0000}"/>
    <cellStyle name="40% - Énfasis1 3 14 8" xfId="7874" xr:uid="{00000000-0005-0000-0000-0000B91E0000}"/>
    <cellStyle name="40% - Énfasis1 3 14 9" xfId="7875" xr:uid="{00000000-0005-0000-0000-0000BA1E0000}"/>
    <cellStyle name="40% - Énfasis1 3 2" xfId="7876" xr:uid="{00000000-0005-0000-0000-0000BB1E0000}"/>
    <cellStyle name="40% - Énfasis1 3 2 10" xfId="7877" xr:uid="{00000000-0005-0000-0000-0000BC1E0000}"/>
    <cellStyle name="40% - Énfasis1 3 2 11" xfId="7878" xr:uid="{00000000-0005-0000-0000-0000BD1E0000}"/>
    <cellStyle name="40% - Énfasis1 3 2 12" xfId="7879" xr:uid="{00000000-0005-0000-0000-0000BE1E0000}"/>
    <cellStyle name="40% - Énfasis1 3 2 13" xfId="7880" xr:uid="{00000000-0005-0000-0000-0000BF1E0000}"/>
    <cellStyle name="40% - Énfasis1 3 2 2" xfId="7881" xr:uid="{00000000-0005-0000-0000-0000C01E0000}"/>
    <cellStyle name="40% - Énfasis1 3 2 2 10" xfId="7882" xr:uid="{00000000-0005-0000-0000-0000C11E0000}"/>
    <cellStyle name="40% - Énfasis1 3 2 2 11" xfId="7883" xr:uid="{00000000-0005-0000-0000-0000C21E0000}"/>
    <cellStyle name="40% - Énfasis1 3 2 2 2" xfId="7884" xr:uid="{00000000-0005-0000-0000-0000C31E0000}"/>
    <cellStyle name="40% - Énfasis1 3 2 2 3" xfId="7885" xr:uid="{00000000-0005-0000-0000-0000C41E0000}"/>
    <cellStyle name="40% - Énfasis1 3 2 2 4" xfId="7886" xr:uid="{00000000-0005-0000-0000-0000C51E0000}"/>
    <cellStyle name="40% - Énfasis1 3 2 2 5" xfId="7887" xr:uid="{00000000-0005-0000-0000-0000C61E0000}"/>
    <cellStyle name="40% - Énfasis1 3 2 2 6" xfId="7888" xr:uid="{00000000-0005-0000-0000-0000C71E0000}"/>
    <cellStyle name="40% - Énfasis1 3 2 2 7" xfId="7889" xr:uid="{00000000-0005-0000-0000-0000C81E0000}"/>
    <cellStyle name="40% - Énfasis1 3 2 2 8" xfId="7890" xr:uid="{00000000-0005-0000-0000-0000C91E0000}"/>
    <cellStyle name="40% - Énfasis1 3 2 2 9" xfId="7891" xr:uid="{00000000-0005-0000-0000-0000CA1E0000}"/>
    <cellStyle name="40% - Énfasis1 3 2 3" xfId="7892" xr:uid="{00000000-0005-0000-0000-0000CB1E0000}"/>
    <cellStyle name="40% - Énfasis1 3 2 3 10" xfId="7893" xr:uid="{00000000-0005-0000-0000-0000CC1E0000}"/>
    <cellStyle name="40% - Énfasis1 3 2 3 11" xfId="7894" xr:uid="{00000000-0005-0000-0000-0000CD1E0000}"/>
    <cellStyle name="40% - Énfasis1 3 2 3 2" xfId="7895" xr:uid="{00000000-0005-0000-0000-0000CE1E0000}"/>
    <cellStyle name="40% - Énfasis1 3 2 3 3" xfId="7896" xr:uid="{00000000-0005-0000-0000-0000CF1E0000}"/>
    <cellStyle name="40% - Énfasis1 3 2 3 4" xfId="7897" xr:uid="{00000000-0005-0000-0000-0000D01E0000}"/>
    <cellStyle name="40% - Énfasis1 3 2 3 5" xfId="7898" xr:uid="{00000000-0005-0000-0000-0000D11E0000}"/>
    <cellStyle name="40% - Énfasis1 3 2 3 6" xfId="7899" xr:uid="{00000000-0005-0000-0000-0000D21E0000}"/>
    <cellStyle name="40% - Énfasis1 3 2 3 7" xfId="7900" xr:uid="{00000000-0005-0000-0000-0000D31E0000}"/>
    <cellStyle name="40% - Énfasis1 3 2 3 8" xfId="7901" xr:uid="{00000000-0005-0000-0000-0000D41E0000}"/>
    <cellStyle name="40% - Énfasis1 3 2 3 9" xfId="7902" xr:uid="{00000000-0005-0000-0000-0000D51E0000}"/>
    <cellStyle name="40% - Énfasis1 3 2 4" xfId="7903" xr:uid="{00000000-0005-0000-0000-0000D61E0000}"/>
    <cellStyle name="40% - Énfasis1 3 2 5" xfId="7904" xr:uid="{00000000-0005-0000-0000-0000D71E0000}"/>
    <cellStyle name="40% - Énfasis1 3 2 6" xfId="7905" xr:uid="{00000000-0005-0000-0000-0000D81E0000}"/>
    <cellStyle name="40% - Énfasis1 3 2 7" xfId="7906" xr:uid="{00000000-0005-0000-0000-0000D91E0000}"/>
    <cellStyle name="40% - Énfasis1 3 2 8" xfId="7907" xr:uid="{00000000-0005-0000-0000-0000DA1E0000}"/>
    <cellStyle name="40% - Énfasis1 3 2 9" xfId="7908" xr:uid="{00000000-0005-0000-0000-0000DB1E0000}"/>
    <cellStyle name="40% - Énfasis1 3 3" xfId="7909" xr:uid="{00000000-0005-0000-0000-0000DC1E0000}"/>
    <cellStyle name="40% - Énfasis1 3 3 10" xfId="7910" xr:uid="{00000000-0005-0000-0000-0000DD1E0000}"/>
    <cellStyle name="40% - Énfasis1 3 3 11" xfId="7911" xr:uid="{00000000-0005-0000-0000-0000DE1E0000}"/>
    <cellStyle name="40% - Énfasis1 3 3 12" xfId="7912" xr:uid="{00000000-0005-0000-0000-0000DF1E0000}"/>
    <cellStyle name="40% - Énfasis1 3 3 13" xfId="7913" xr:uid="{00000000-0005-0000-0000-0000E01E0000}"/>
    <cellStyle name="40% - Énfasis1 3 3 2" xfId="7914" xr:uid="{00000000-0005-0000-0000-0000E11E0000}"/>
    <cellStyle name="40% - Énfasis1 3 3 2 10" xfId="7915" xr:uid="{00000000-0005-0000-0000-0000E21E0000}"/>
    <cellStyle name="40% - Énfasis1 3 3 2 11" xfId="7916" xr:uid="{00000000-0005-0000-0000-0000E31E0000}"/>
    <cellStyle name="40% - Énfasis1 3 3 2 2" xfId="7917" xr:uid="{00000000-0005-0000-0000-0000E41E0000}"/>
    <cellStyle name="40% - Énfasis1 3 3 2 3" xfId="7918" xr:uid="{00000000-0005-0000-0000-0000E51E0000}"/>
    <cellStyle name="40% - Énfasis1 3 3 2 4" xfId="7919" xr:uid="{00000000-0005-0000-0000-0000E61E0000}"/>
    <cellStyle name="40% - Énfasis1 3 3 2 5" xfId="7920" xr:uid="{00000000-0005-0000-0000-0000E71E0000}"/>
    <cellStyle name="40% - Énfasis1 3 3 2 6" xfId="7921" xr:uid="{00000000-0005-0000-0000-0000E81E0000}"/>
    <cellStyle name="40% - Énfasis1 3 3 2 7" xfId="7922" xr:uid="{00000000-0005-0000-0000-0000E91E0000}"/>
    <cellStyle name="40% - Énfasis1 3 3 2 8" xfId="7923" xr:uid="{00000000-0005-0000-0000-0000EA1E0000}"/>
    <cellStyle name="40% - Énfasis1 3 3 2 9" xfId="7924" xr:uid="{00000000-0005-0000-0000-0000EB1E0000}"/>
    <cellStyle name="40% - Énfasis1 3 3 3" xfId="7925" xr:uid="{00000000-0005-0000-0000-0000EC1E0000}"/>
    <cellStyle name="40% - Énfasis1 3 3 3 10" xfId="7926" xr:uid="{00000000-0005-0000-0000-0000ED1E0000}"/>
    <cellStyle name="40% - Énfasis1 3 3 3 11" xfId="7927" xr:uid="{00000000-0005-0000-0000-0000EE1E0000}"/>
    <cellStyle name="40% - Énfasis1 3 3 3 2" xfId="7928" xr:uid="{00000000-0005-0000-0000-0000EF1E0000}"/>
    <cellStyle name="40% - Énfasis1 3 3 3 3" xfId="7929" xr:uid="{00000000-0005-0000-0000-0000F01E0000}"/>
    <cellStyle name="40% - Énfasis1 3 3 3 4" xfId="7930" xr:uid="{00000000-0005-0000-0000-0000F11E0000}"/>
    <cellStyle name="40% - Énfasis1 3 3 3 5" xfId="7931" xr:uid="{00000000-0005-0000-0000-0000F21E0000}"/>
    <cellStyle name="40% - Énfasis1 3 3 3 6" xfId="7932" xr:uid="{00000000-0005-0000-0000-0000F31E0000}"/>
    <cellStyle name="40% - Énfasis1 3 3 3 7" xfId="7933" xr:uid="{00000000-0005-0000-0000-0000F41E0000}"/>
    <cellStyle name="40% - Énfasis1 3 3 3 8" xfId="7934" xr:uid="{00000000-0005-0000-0000-0000F51E0000}"/>
    <cellStyle name="40% - Énfasis1 3 3 3 9" xfId="7935" xr:uid="{00000000-0005-0000-0000-0000F61E0000}"/>
    <cellStyle name="40% - Énfasis1 3 3 4" xfId="7936" xr:uid="{00000000-0005-0000-0000-0000F71E0000}"/>
    <cellStyle name="40% - Énfasis1 3 3 5" xfId="7937" xr:uid="{00000000-0005-0000-0000-0000F81E0000}"/>
    <cellStyle name="40% - Énfasis1 3 3 6" xfId="7938" xr:uid="{00000000-0005-0000-0000-0000F91E0000}"/>
    <cellStyle name="40% - Énfasis1 3 3 7" xfId="7939" xr:uid="{00000000-0005-0000-0000-0000FA1E0000}"/>
    <cellStyle name="40% - Énfasis1 3 3 8" xfId="7940" xr:uid="{00000000-0005-0000-0000-0000FB1E0000}"/>
    <cellStyle name="40% - Énfasis1 3 3 9" xfId="7941" xr:uid="{00000000-0005-0000-0000-0000FC1E0000}"/>
    <cellStyle name="40% - Énfasis1 3 4" xfId="7942" xr:uid="{00000000-0005-0000-0000-0000FD1E0000}"/>
    <cellStyle name="40% - Énfasis1 3 4 10" xfId="7943" xr:uid="{00000000-0005-0000-0000-0000FE1E0000}"/>
    <cellStyle name="40% - Énfasis1 3 4 11" xfId="7944" xr:uid="{00000000-0005-0000-0000-0000FF1E0000}"/>
    <cellStyle name="40% - Énfasis1 3 4 12" xfId="7945" xr:uid="{00000000-0005-0000-0000-0000001F0000}"/>
    <cellStyle name="40% - Énfasis1 3 4 13" xfId="7946" xr:uid="{00000000-0005-0000-0000-0000011F0000}"/>
    <cellStyle name="40% - Énfasis1 3 4 2" xfId="7947" xr:uid="{00000000-0005-0000-0000-0000021F0000}"/>
    <cellStyle name="40% - Énfasis1 3 4 2 10" xfId="7948" xr:uid="{00000000-0005-0000-0000-0000031F0000}"/>
    <cellStyle name="40% - Énfasis1 3 4 2 11" xfId="7949" xr:uid="{00000000-0005-0000-0000-0000041F0000}"/>
    <cellStyle name="40% - Énfasis1 3 4 2 2" xfId="7950" xr:uid="{00000000-0005-0000-0000-0000051F0000}"/>
    <cellStyle name="40% - Énfasis1 3 4 2 3" xfId="7951" xr:uid="{00000000-0005-0000-0000-0000061F0000}"/>
    <cellStyle name="40% - Énfasis1 3 4 2 4" xfId="7952" xr:uid="{00000000-0005-0000-0000-0000071F0000}"/>
    <cellStyle name="40% - Énfasis1 3 4 2 5" xfId="7953" xr:uid="{00000000-0005-0000-0000-0000081F0000}"/>
    <cellStyle name="40% - Énfasis1 3 4 2 6" xfId="7954" xr:uid="{00000000-0005-0000-0000-0000091F0000}"/>
    <cellStyle name="40% - Énfasis1 3 4 2 7" xfId="7955" xr:uid="{00000000-0005-0000-0000-00000A1F0000}"/>
    <cellStyle name="40% - Énfasis1 3 4 2 8" xfId="7956" xr:uid="{00000000-0005-0000-0000-00000B1F0000}"/>
    <cellStyle name="40% - Énfasis1 3 4 2 9" xfId="7957" xr:uid="{00000000-0005-0000-0000-00000C1F0000}"/>
    <cellStyle name="40% - Énfasis1 3 4 3" xfId="7958" xr:uid="{00000000-0005-0000-0000-00000D1F0000}"/>
    <cellStyle name="40% - Énfasis1 3 4 3 10" xfId="7959" xr:uid="{00000000-0005-0000-0000-00000E1F0000}"/>
    <cellStyle name="40% - Énfasis1 3 4 3 11" xfId="7960" xr:uid="{00000000-0005-0000-0000-00000F1F0000}"/>
    <cellStyle name="40% - Énfasis1 3 4 3 2" xfId="7961" xr:uid="{00000000-0005-0000-0000-0000101F0000}"/>
    <cellStyle name="40% - Énfasis1 3 4 3 3" xfId="7962" xr:uid="{00000000-0005-0000-0000-0000111F0000}"/>
    <cellStyle name="40% - Énfasis1 3 4 3 4" xfId="7963" xr:uid="{00000000-0005-0000-0000-0000121F0000}"/>
    <cellStyle name="40% - Énfasis1 3 4 3 5" xfId="7964" xr:uid="{00000000-0005-0000-0000-0000131F0000}"/>
    <cellStyle name="40% - Énfasis1 3 4 3 6" xfId="7965" xr:uid="{00000000-0005-0000-0000-0000141F0000}"/>
    <cellStyle name="40% - Énfasis1 3 4 3 7" xfId="7966" xr:uid="{00000000-0005-0000-0000-0000151F0000}"/>
    <cellStyle name="40% - Énfasis1 3 4 3 8" xfId="7967" xr:uid="{00000000-0005-0000-0000-0000161F0000}"/>
    <cellStyle name="40% - Énfasis1 3 4 3 9" xfId="7968" xr:uid="{00000000-0005-0000-0000-0000171F0000}"/>
    <cellStyle name="40% - Énfasis1 3 4 4" xfId="7969" xr:uid="{00000000-0005-0000-0000-0000181F0000}"/>
    <cellStyle name="40% - Énfasis1 3 4 5" xfId="7970" xr:uid="{00000000-0005-0000-0000-0000191F0000}"/>
    <cellStyle name="40% - Énfasis1 3 4 6" xfId="7971" xr:uid="{00000000-0005-0000-0000-00001A1F0000}"/>
    <cellStyle name="40% - Énfasis1 3 4 7" xfId="7972" xr:uid="{00000000-0005-0000-0000-00001B1F0000}"/>
    <cellStyle name="40% - Énfasis1 3 4 8" xfId="7973" xr:uid="{00000000-0005-0000-0000-00001C1F0000}"/>
    <cellStyle name="40% - Énfasis1 3 4 9" xfId="7974" xr:uid="{00000000-0005-0000-0000-00001D1F0000}"/>
    <cellStyle name="40% - Énfasis1 3 5" xfId="7975" xr:uid="{00000000-0005-0000-0000-00001E1F0000}"/>
    <cellStyle name="40% - Énfasis1 3 5 10" xfId="7976" xr:uid="{00000000-0005-0000-0000-00001F1F0000}"/>
    <cellStyle name="40% - Énfasis1 3 5 11" xfId="7977" xr:uid="{00000000-0005-0000-0000-0000201F0000}"/>
    <cellStyle name="40% - Énfasis1 3 5 12" xfId="7978" xr:uid="{00000000-0005-0000-0000-0000211F0000}"/>
    <cellStyle name="40% - Énfasis1 3 5 13" xfId="7979" xr:uid="{00000000-0005-0000-0000-0000221F0000}"/>
    <cellStyle name="40% - Énfasis1 3 5 2" xfId="7980" xr:uid="{00000000-0005-0000-0000-0000231F0000}"/>
    <cellStyle name="40% - Énfasis1 3 5 2 10" xfId="7981" xr:uid="{00000000-0005-0000-0000-0000241F0000}"/>
    <cellStyle name="40% - Énfasis1 3 5 2 11" xfId="7982" xr:uid="{00000000-0005-0000-0000-0000251F0000}"/>
    <cellStyle name="40% - Énfasis1 3 5 2 2" xfId="7983" xr:uid="{00000000-0005-0000-0000-0000261F0000}"/>
    <cellStyle name="40% - Énfasis1 3 5 2 3" xfId="7984" xr:uid="{00000000-0005-0000-0000-0000271F0000}"/>
    <cellStyle name="40% - Énfasis1 3 5 2 4" xfId="7985" xr:uid="{00000000-0005-0000-0000-0000281F0000}"/>
    <cellStyle name="40% - Énfasis1 3 5 2 5" xfId="7986" xr:uid="{00000000-0005-0000-0000-0000291F0000}"/>
    <cellStyle name="40% - Énfasis1 3 5 2 6" xfId="7987" xr:uid="{00000000-0005-0000-0000-00002A1F0000}"/>
    <cellStyle name="40% - Énfasis1 3 5 2 7" xfId="7988" xr:uid="{00000000-0005-0000-0000-00002B1F0000}"/>
    <cellStyle name="40% - Énfasis1 3 5 2 8" xfId="7989" xr:uid="{00000000-0005-0000-0000-00002C1F0000}"/>
    <cellStyle name="40% - Énfasis1 3 5 2 9" xfId="7990" xr:uid="{00000000-0005-0000-0000-00002D1F0000}"/>
    <cellStyle name="40% - Énfasis1 3 5 3" xfId="7991" xr:uid="{00000000-0005-0000-0000-00002E1F0000}"/>
    <cellStyle name="40% - Énfasis1 3 5 3 10" xfId="7992" xr:uid="{00000000-0005-0000-0000-00002F1F0000}"/>
    <cellStyle name="40% - Énfasis1 3 5 3 11" xfId="7993" xr:uid="{00000000-0005-0000-0000-0000301F0000}"/>
    <cellStyle name="40% - Énfasis1 3 5 3 2" xfId="7994" xr:uid="{00000000-0005-0000-0000-0000311F0000}"/>
    <cellStyle name="40% - Énfasis1 3 5 3 3" xfId="7995" xr:uid="{00000000-0005-0000-0000-0000321F0000}"/>
    <cellStyle name="40% - Énfasis1 3 5 3 4" xfId="7996" xr:uid="{00000000-0005-0000-0000-0000331F0000}"/>
    <cellStyle name="40% - Énfasis1 3 5 3 5" xfId="7997" xr:uid="{00000000-0005-0000-0000-0000341F0000}"/>
    <cellStyle name="40% - Énfasis1 3 5 3 6" xfId="7998" xr:uid="{00000000-0005-0000-0000-0000351F0000}"/>
    <cellStyle name="40% - Énfasis1 3 5 3 7" xfId="7999" xr:uid="{00000000-0005-0000-0000-0000361F0000}"/>
    <cellStyle name="40% - Énfasis1 3 5 3 8" xfId="8000" xr:uid="{00000000-0005-0000-0000-0000371F0000}"/>
    <cellStyle name="40% - Énfasis1 3 5 3 9" xfId="8001" xr:uid="{00000000-0005-0000-0000-0000381F0000}"/>
    <cellStyle name="40% - Énfasis1 3 5 4" xfId="8002" xr:uid="{00000000-0005-0000-0000-0000391F0000}"/>
    <cellStyle name="40% - Énfasis1 3 5 5" xfId="8003" xr:uid="{00000000-0005-0000-0000-00003A1F0000}"/>
    <cellStyle name="40% - Énfasis1 3 5 6" xfId="8004" xr:uid="{00000000-0005-0000-0000-00003B1F0000}"/>
    <cellStyle name="40% - Énfasis1 3 5 7" xfId="8005" xr:uid="{00000000-0005-0000-0000-00003C1F0000}"/>
    <cellStyle name="40% - Énfasis1 3 5 8" xfId="8006" xr:uid="{00000000-0005-0000-0000-00003D1F0000}"/>
    <cellStyle name="40% - Énfasis1 3 5 9" xfId="8007" xr:uid="{00000000-0005-0000-0000-00003E1F0000}"/>
    <cellStyle name="40% - Énfasis1 3 6" xfId="8008" xr:uid="{00000000-0005-0000-0000-00003F1F0000}"/>
    <cellStyle name="40% - Énfasis1 3 6 10" xfId="8009" xr:uid="{00000000-0005-0000-0000-0000401F0000}"/>
    <cellStyle name="40% - Énfasis1 3 6 11" xfId="8010" xr:uid="{00000000-0005-0000-0000-0000411F0000}"/>
    <cellStyle name="40% - Énfasis1 3 6 12" xfId="8011" xr:uid="{00000000-0005-0000-0000-0000421F0000}"/>
    <cellStyle name="40% - Énfasis1 3 6 13" xfId="8012" xr:uid="{00000000-0005-0000-0000-0000431F0000}"/>
    <cellStyle name="40% - Énfasis1 3 6 2" xfId="8013" xr:uid="{00000000-0005-0000-0000-0000441F0000}"/>
    <cellStyle name="40% - Énfasis1 3 6 2 10" xfId="8014" xr:uid="{00000000-0005-0000-0000-0000451F0000}"/>
    <cellStyle name="40% - Énfasis1 3 6 2 11" xfId="8015" xr:uid="{00000000-0005-0000-0000-0000461F0000}"/>
    <cellStyle name="40% - Énfasis1 3 6 2 2" xfId="8016" xr:uid="{00000000-0005-0000-0000-0000471F0000}"/>
    <cellStyle name="40% - Énfasis1 3 6 2 3" xfId="8017" xr:uid="{00000000-0005-0000-0000-0000481F0000}"/>
    <cellStyle name="40% - Énfasis1 3 6 2 4" xfId="8018" xr:uid="{00000000-0005-0000-0000-0000491F0000}"/>
    <cellStyle name="40% - Énfasis1 3 6 2 5" xfId="8019" xr:uid="{00000000-0005-0000-0000-00004A1F0000}"/>
    <cellStyle name="40% - Énfasis1 3 6 2 6" xfId="8020" xr:uid="{00000000-0005-0000-0000-00004B1F0000}"/>
    <cellStyle name="40% - Énfasis1 3 6 2 7" xfId="8021" xr:uid="{00000000-0005-0000-0000-00004C1F0000}"/>
    <cellStyle name="40% - Énfasis1 3 6 2 8" xfId="8022" xr:uid="{00000000-0005-0000-0000-00004D1F0000}"/>
    <cellStyle name="40% - Énfasis1 3 6 2 9" xfId="8023" xr:uid="{00000000-0005-0000-0000-00004E1F0000}"/>
    <cellStyle name="40% - Énfasis1 3 6 3" xfId="8024" xr:uid="{00000000-0005-0000-0000-00004F1F0000}"/>
    <cellStyle name="40% - Énfasis1 3 6 3 10" xfId="8025" xr:uid="{00000000-0005-0000-0000-0000501F0000}"/>
    <cellStyle name="40% - Énfasis1 3 6 3 11" xfId="8026" xr:uid="{00000000-0005-0000-0000-0000511F0000}"/>
    <cellStyle name="40% - Énfasis1 3 6 3 2" xfId="8027" xr:uid="{00000000-0005-0000-0000-0000521F0000}"/>
    <cellStyle name="40% - Énfasis1 3 6 3 3" xfId="8028" xr:uid="{00000000-0005-0000-0000-0000531F0000}"/>
    <cellStyle name="40% - Énfasis1 3 6 3 4" xfId="8029" xr:uid="{00000000-0005-0000-0000-0000541F0000}"/>
    <cellStyle name="40% - Énfasis1 3 6 3 5" xfId="8030" xr:uid="{00000000-0005-0000-0000-0000551F0000}"/>
    <cellStyle name="40% - Énfasis1 3 6 3 6" xfId="8031" xr:uid="{00000000-0005-0000-0000-0000561F0000}"/>
    <cellStyle name="40% - Énfasis1 3 6 3 7" xfId="8032" xr:uid="{00000000-0005-0000-0000-0000571F0000}"/>
    <cellStyle name="40% - Énfasis1 3 6 3 8" xfId="8033" xr:uid="{00000000-0005-0000-0000-0000581F0000}"/>
    <cellStyle name="40% - Énfasis1 3 6 3 9" xfId="8034" xr:uid="{00000000-0005-0000-0000-0000591F0000}"/>
    <cellStyle name="40% - Énfasis1 3 6 4" xfId="8035" xr:uid="{00000000-0005-0000-0000-00005A1F0000}"/>
    <cellStyle name="40% - Énfasis1 3 6 5" xfId="8036" xr:uid="{00000000-0005-0000-0000-00005B1F0000}"/>
    <cellStyle name="40% - Énfasis1 3 6 6" xfId="8037" xr:uid="{00000000-0005-0000-0000-00005C1F0000}"/>
    <cellStyle name="40% - Énfasis1 3 6 7" xfId="8038" xr:uid="{00000000-0005-0000-0000-00005D1F0000}"/>
    <cellStyle name="40% - Énfasis1 3 6 8" xfId="8039" xr:uid="{00000000-0005-0000-0000-00005E1F0000}"/>
    <cellStyle name="40% - Énfasis1 3 6 9" xfId="8040" xr:uid="{00000000-0005-0000-0000-00005F1F0000}"/>
    <cellStyle name="40% - Énfasis1 3 7" xfId="8041" xr:uid="{00000000-0005-0000-0000-0000601F0000}"/>
    <cellStyle name="40% - Énfasis1 3 7 10" xfId="8042" xr:uid="{00000000-0005-0000-0000-0000611F0000}"/>
    <cellStyle name="40% - Énfasis1 3 7 11" xfId="8043" xr:uid="{00000000-0005-0000-0000-0000621F0000}"/>
    <cellStyle name="40% - Énfasis1 3 7 12" xfId="8044" xr:uid="{00000000-0005-0000-0000-0000631F0000}"/>
    <cellStyle name="40% - Énfasis1 3 7 13" xfId="8045" xr:uid="{00000000-0005-0000-0000-0000641F0000}"/>
    <cellStyle name="40% - Énfasis1 3 7 2" xfId="8046" xr:uid="{00000000-0005-0000-0000-0000651F0000}"/>
    <cellStyle name="40% - Énfasis1 3 7 2 10" xfId="8047" xr:uid="{00000000-0005-0000-0000-0000661F0000}"/>
    <cellStyle name="40% - Énfasis1 3 7 2 11" xfId="8048" xr:uid="{00000000-0005-0000-0000-0000671F0000}"/>
    <cellStyle name="40% - Énfasis1 3 7 2 2" xfId="8049" xr:uid="{00000000-0005-0000-0000-0000681F0000}"/>
    <cellStyle name="40% - Énfasis1 3 7 2 3" xfId="8050" xr:uid="{00000000-0005-0000-0000-0000691F0000}"/>
    <cellStyle name="40% - Énfasis1 3 7 2 4" xfId="8051" xr:uid="{00000000-0005-0000-0000-00006A1F0000}"/>
    <cellStyle name="40% - Énfasis1 3 7 2 5" xfId="8052" xr:uid="{00000000-0005-0000-0000-00006B1F0000}"/>
    <cellStyle name="40% - Énfasis1 3 7 2 6" xfId="8053" xr:uid="{00000000-0005-0000-0000-00006C1F0000}"/>
    <cellStyle name="40% - Énfasis1 3 7 2 7" xfId="8054" xr:uid="{00000000-0005-0000-0000-00006D1F0000}"/>
    <cellStyle name="40% - Énfasis1 3 7 2 8" xfId="8055" xr:uid="{00000000-0005-0000-0000-00006E1F0000}"/>
    <cellStyle name="40% - Énfasis1 3 7 2 9" xfId="8056" xr:uid="{00000000-0005-0000-0000-00006F1F0000}"/>
    <cellStyle name="40% - Énfasis1 3 7 3" xfId="8057" xr:uid="{00000000-0005-0000-0000-0000701F0000}"/>
    <cellStyle name="40% - Énfasis1 3 7 3 10" xfId="8058" xr:uid="{00000000-0005-0000-0000-0000711F0000}"/>
    <cellStyle name="40% - Énfasis1 3 7 3 11" xfId="8059" xr:uid="{00000000-0005-0000-0000-0000721F0000}"/>
    <cellStyle name="40% - Énfasis1 3 7 3 2" xfId="8060" xr:uid="{00000000-0005-0000-0000-0000731F0000}"/>
    <cellStyle name="40% - Énfasis1 3 7 3 3" xfId="8061" xr:uid="{00000000-0005-0000-0000-0000741F0000}"/>
    <cellStyle name="40% - Énfasis1 3 7 3 4" xfId="8062" xr:uid="{00000000-0005-0000-0000-0000751F0000}"/>
    <cellStyle name="40% - Énfasis1 3 7 3 5" xfId="8063" xr:uid="{00000000-0005-0000-0000-0000761F0000}"/>
    <cellStyle name="40% - Énfasis1 3 7 3 6" xfId="8064" xr:uid="{00000000-0005-0000-0000-0000771F0000}"/>
    <cellStyle name="40% - Énfasis1 3 7 3 7" xfId="8065" xr:uid="{00000000-0005-0000-0000-0000781F0000}"/>
    <cellStyle name="40% - Énfasis1 3 7 3 8" xfId="8066" xr:uid="{00000000-0005-0000-0000-0000791F0000}"/>
    <cellStyle name="40% - Énfasis1 3 7 3 9" xfId="8067" xr:uid="{00000000-0005-0000-0000-00007A1F0000}"/>
    <cellStyle name="40% - Énfasis1 3 7 4" xfId="8068" xr:uid="{00000000-0005-0000-0000-00007B1F0000}"/>
    <cellStyle name="40% - Énfasis1 3 7 5" xfId="8069" xr:uid="{00000000-0005-0000-0000-00007C1F0000}"/>
    <cellStyle name="40% - Énfasis1 3 7 6" xfId="8070" xr:uid="{00000000-0005-0000-0000-00007D1F0000}"/>
    <cellStyle name="40% - Énfasis1 3 7 7" xfId="8071" xr:uid="{00000000-0005-0000-0000-00007E1F0000}"/>
    <cellStyle name="40% - Énfasis1 3 7 8" xfId="8072" xr:uid="{00000000-0005-0000-0000-00007F1F0000}"/>
    <cellStyle name="40% - Énfasis1 3 7 9" xfId="8073" xr:uid="{00000000-0005-0000-0000-0000801F0000}"/>
    <cellStyle name="40% - Énfasis1 3 8" xfId="8074" xr:uid="{00000000-0005-0000-0000-0000811F0000}"/>
    <cellStyle name="40% - Énfasis1 3 8 10" xfId="8075" xr:uid="{00000000-0005-0000-0000-0000821F0000}"/>
    <cellStyle name="40% - Énfasis1 3 8 11" xfId="8076" xr:uid="{00000000-0005-0000-0000-0000831F0000}"/>
    <cellStyle name="40% - Énfasis1 3 8 12" xfId="8077" xr:uid="{00000000-0005-0000-0000-0000841F0000}"/>
    <cellStyle name="40% - Énfasis1 3 8 13" xfId="8078" xr:uid="{00000000-0005-0000-0000-0000851F0000}"/>
    <cellStyle name="40% - Énfasis1 3 8 2" xfId="8079" xr:uid="{00000000-0005-0000-0000-0000861F0000}"/>
    <cellStyle name="40% - Énfasis1 3 8 2 10" xfId="8080" xr:uid="{00000000-0005-0000-0000-0000871F0000}"/>
    <cellStyle name="40% - Énfasis1 3 8 2 11" xfId="8081" xr:uid="{00000000-0005-0000-0000-0000881F0000}"/>
    <cellStyle name="40% - Énfasis1 3 8 2 2" xfId="8082" xr:uid="{00000000-0005-0000-0000-0000891F0000}"/>
    <cellStyle name="40% - Énfasis1 3 8 2 3" xfId="8083" xr:uid="{00000000-0005-0000-0000-00008A1F0000}"/>
    <cellStyle name="40% - Énfasis1 3 8 2 4" xfId="8084" xr:uid="{00000000-0005-0000-0000-00008B1F0000}"/>
    <cellStyle name="40% - Énfasis1 3 8 2 5" xfId="8085" xr:uid="{00000000-0005-0000-0000-00008C1F0000}"/>
    <cellStyle name="40% - Énfasis1 3 8 2 6" xfId="8086" xr:uid="{00000000-0005-0000-0000-00008D1F0000}"/>
    <cellStyle name="40% - Énfasis1 3 8 2 7" xfId="8087" xr:uid="{00000000-0005-0000-0000-00008E1F0000}"/>
    <cellStyle name="40% - Énfasis1 3 8 2 8" xfId="8088" xr:uid="{00000000-0005-0000-0000-00008F1F0000}"/>
    <cellStyle name="40% - Énfasis1 3 8 2 9" xfId="8089" xr:uid="{00000000-0005-0000-0000-0000901F0000}"/>
    <cellStyle name="40% - Énfasis1 3 8 3" xfId="8090" xr:uid="{00000000-0005-0000-0000-0000911F0000}"/>
    <cellStyle name="40% - Énfasis1 3 8 3 10" xfId="8091" xr:uid="{00000000-0005-0000-0000-0000921F0000}"/>
    <cellStyle name="40% - Énfasis1 3 8 3 11" xfId="8092" xr:uid="{00000000-0005-0000-0000-0000931F0000}"/>
    <cellStyle name="40% - Énfasis1 3 8 3 2" xfId="8093" xr:uid="{00000000-0005-0000-0000-0000941F0000}"/>
    <cellStyle name="40% - Énfasis1 3 8 3 3" xfId="8094" xr:uid="{00000000-0005-0000-0000-0000951F0000}"/>
    <cellStyle name="40% - Énfasis1 3 8 3 4" xfId="8095" xr:uid="{00000000-0005-0000-0000-0000961F0000}"/>
    <cellStyle name="40% - Énfasis1 3 8 3 5" xfId="8096" xr:uid="{00000000-0005-0000-0000-0000971F0000}"/>
    <cellStyle name="40% - Énfasis1 3 8 3 6" xfId="8097" xr:uid="{00000000-0005-0000-0000-0000981F0000}"/>
    <cellStyle name="40% - Énfasis1 3 8 3 7" xfId="8098" xr:uid="{00000000-0005-0000-0000-0000991F0000}"/>
    <cellStyle name="40% - Énfasis1 3 8 3 8" xfId="8099" xr:uid="{00000000-0005-0000-0000-00009A1F0000}"/>
    <cellStyle name="40% - Énfasis1 3 8 3 9" xfId="8100" xr:uid="{00000000-0005-0000-0000-00009B1F0000}"/>
    <cellStyle name="40% - Énfasis1 3 8 4" xfId="8101" xr:uid="{00000000-0005-0000-0000-00009C1F0000}"/>
    <cellStyle name="40% - Énfasis1 3 8 5" xfId="8102" xr:uid="{00000000-0005-0000-0000-00009D1F0000}"/>
    <cellStyle name="40% - Énfasis1 3 8 6" xfId="8103" xr:uid="{00000000-0005-0000-0000-00009E1F0000}"/>
    <cellStyle name="40% - Énfasis1 3 8 7" xfId="8104" xr:uid="{00000000-0005-0000-0000-00009F1F0000}"/>
    <cellStyle name="40% - Énfasis1 3 8 8" xfId="8105" xr:uid="{00000000-0005-0000-0000-0000A01F0000}"/>
    <cellStyle name="40% - Énfasis1 3 8 9" xfId="8106" xr:uid="{00000000-0005-0000-0000-0000A11F0000}"/>
    <cellStyle name="40% - Énfasis1 3 9" xfId="8107" xr:uid="{00000000-0005-0000-0000-0000A21F0000}"/>
    <cellStyle name="40% - Énfasis1 3 9 10" xfId="8108" xr:uid="{00000000-0005-0000-0000-0000A31F0000}"/>
    <cellStyle name="40% - Énfasis1 3 9 11" xfId="8109" xr:uid="{00000000-0005-0000-0000-0000A41F0000}"/>
    <cellStyle name="40% - Énfasis1 3 9 12" xfId="8110" xr:uid="{00000000-0005-0000-0000-0000A51F0000}"/>
    <cellStyle name="40% - Énfasis1 3 9 13" xfId="8111" xr:uid="{00000000-0005-0000-0000-0000A61F0000}"/>
    <cellStyle name="40% - Énfasis1 3 9 2" xfId="8112" xr:uid="{00000000-0005-0000-0000-0000A71F0000}"/>
    <cellStyle name="40% - Énfasis1 3 9 2 10" xfId="8113" xr:uid="{00000000-0005-0000-0000-0000A81F0000}"/>
    <cellStyle name="40% - Énfasis1 3 9 2 11" xfId="8114" xr:uid="{00000000-0005-0000-0000-0000A91F0000}"/>
    <cellStyle name="40% - Énfasis1 3 9 2 2" xfId="8115" xr:uid="{00000000-0005-0000-0000-0000AA1F0000}"/>
    <cellStyle name="40% - Énfasis1 3 9 2 3" xfId="8116" xr:uid="{00000000-0005-0000-0000-0000AB1F0000}"/>
    <cellStyle name="40% - Énfasis1 3 9 2 4" xfId="8117" xr:uid="{00000000-0005-0000-0000-0000AC1F0000}"/>
    <cellStyle name="40% - Énfasis1 3 9 2 5" xfId="8118" xr:uid="{00000000-0005-0000-0000-0000AD1F0000}"/>
    <cellStyle name="40% - Énfasis1 3 9 2 6" xfId="8119" xr:uid="{00000000-0005-0000-0000-0000AE1F0000}"/>
    <cellStyle name="40% - Énfasis1 3 9 2 7" xfId="8120" xr:uid="{00000000-0005-0000-0000-0000AF1F0000}"/>
    <cellStyle name="40% - Énfasis1 3 9 2 8" xfId="8121" xr:uid="{00000000-0005-0000-0000-0000B01F0000}"/>
    <cellStyle name="40% - Énfasis1 3 9 2 9" xfId="8122" xr:uid="{00000000-0005-0000-0000-0000B11F0000}"/>
    <cellStyle name="40% - Énfasis1 3 9 3" xfId="8123" xr:uid="{00000000-0005-0000-0000-0000B21F0000}"/>
    <cellStyle name="40% - Énfasis1 3 9 3 10" xfId="8124" xr:uid="{00000000-0005-0000-0000-0000B31F0000}"/>
    <cellStyle name="40% - Énfasis1 3 9 3 11" xfId="8125" xr:uid="{00000000-0005-0000-0000-0000B41F0000}"/>
    <cellStyle name="40% - Énfasis1 3 9 3 2" xfId="8126" xr:uid="{00000000-0005-0000-0000-0000B51F0000}"/>
    <cellStyle name="40% - Énfasis1 3 9 3 3" xfId="8127" xr:uid="{00000000-0005-0000-0000-0000B61F0000}"/>
    <cellStyle name="40% - Énfasis1 3 9 3 4" xfId="8128" xr:uid="{00000000-0005-0000-0000-0000B71F0000}"/>
    <cellStyle name="40% - Énfasis1 3 9 3 5" xfId="8129" xr:uid="{00000000-0005-0000-0000-0000B81F0000}"/>
    <cellStyle name="40% - Énfasis1 3 9 3 6" xfId="8130" xr:uid="{00000000-0005-0000-0000-0000B91F0000}"/>
    <cellStyle name="40% - Énfasis1 3 9 3 7" xfId="8131" xr:uid="{00000000-0005-0000-0000-0000BA1F0000}"/>
    <cellStyle name="40% - Énfasis1 3 9 3 8" xfId="8132" xr:uid="{00000000-0005-0000-0000-0000BB1F0000}"/>
    <cellStyle name="40% - Énfasis1 3 9 3 9" xfId="8133" xr:uid="{00000000-0005-0000-0000-0000BC1F0000}"/>
    <cellStyle name="40% - Énfasis1 3 9 4" xfId="8134" xr:uid="{00000000-0005-0000-0000-0000BD1F0000}"/>
    <cellStyle name="40% - Énfasis1 3 9 5" xfId="8135" xr:uid="{00000000-0005-0000-0000-0000BE1F0000}"/>
    <cellStyle name="40% - Énfasis1 3 9 6" xfId="8136" xr:uid="{00000000-0005-0000-0000-0000BF1F0000}"/>
    <cellStyle name="40% - Énfasis1 3 9 7" xfId="8137" xr:uid="{00000000-0005-0000-0000-0000C01F0000}"/>
    <cellStyle name="40% - Énfasis1 3 9 8" xfId="8138" xr:uid="{00000000-0005-0000-0000-0000C11F0000}"/>
    <cellStyle name="40% - Énfasis1 3 9 9" xfId="8139" xr:uid="{00000000-0005-0000-0000-0000C21F0000}"/>
    <cellStyle name="40% - Énfasis1 4" xfId="8140" xr:uid="{00000000-0005-0000-0000-0000C31F0000}"/>
    <cellStyle name="40% - Énfasis1 4 10" xfId="8141" xr:uid="{00000000-0005-0000-0000-0000C41F0000}"/>
    <cellStyle name="40% - Énfasis1 4 10 10" xfId="8142" xr:uid="{00000000-0005-0000-0000-0000C51F0000}"/>
    <cellStyle name="40% - Énfasis1 4 10 11" xfId="8143" xr:uid="{00000000-0005-0000-0000-0000C61F0000}"/>
    <cellStyle name="40% - Énfasis1 4 10 12" xfId="8144" xr:uid="{00000000-0005-0000-0000-0000C71F0000}"/>
    <cellStyle name="40% - Énfasis1 4 10 13" xfId="8145" xr:uid="{00000000-0005-0000-0000-0000C81F0000}"/>
    <cellStyle name="40% - Énfasis1 4 10 2" xfId="8146" xr:uid="{00000000-0005-0000-0000-0000C91F0000}"/>
    <cellStyle name="40% - Énfasis1 4 10 2 10" xfId="8147" xr:uid="{00000000-0005-0000-0000-0000CA1F0000}"/>
    <cellStyle name="40% - Énfasis1 4 10 2 11" xfId="8148" xr:uid="{00000000-0005-0000-0000-0000CB1F0000}"/>
    <cellStyle name="40% - Énfasis1 4 10 2 2" xfId="8149" xr:uid="{00000000-0005-0000-0000-0000CC1F0000}"/>
    <cellStyle name="40% - Énfasis1 4 10 2 3" xfId="8150" xr:uid="{00000000-0005-0000-0000-0000CD1F0000}"/>
    <cellStyle name="40% - Énfasis1 4 10 2 4" xfId="8151" xr:uid="{00000000-0005-0000-0000-0000CE1F0000}"/>
    <cellStyle name="40% - Énfasis1 4 10 2 5" xfId="8152" xr:uid="{00000000-0005-0000-0000-0000CF1F0000}"/>
    <cellStyle name="40% - Énfasis1 4 10 2 6" xfId="8153" xr:uid="{00000000-0005-0000-0000-0000D01F0000}"/>
    <cellStyle name="40% - Énfasis1 4 10 2 7" xfId="8154" xr:uid="{00000000-0005-0000-0000-0000D11F0000}"/>
    <cellStyle name="40% - Énfasis1 4 10 2 8" xfId="8155" xr:uid="{00000000-0005-0000-0000-0000D21F0000}"/>
    <cellStyle name="40% - Énfasis1 4 10 2 9" xfId="8156" xr:uid="{00000000-0005-0000-0000-0000D31F0000}"/>
    <cellStyle name="40% - Énfasis1 4 10 3" xfId="8157" xr:uid="{00000000-0005-0000-0000-0000D41F0000}"/>
    <cellStyle name="40% - Énfasis1 4 10 3 10" xfId="8158" xr:uid="{00000000-0005-0000-0000-0000D51F0000}"/>
    <cellStyle name="40% - Énfasis1 4 10 3 11" xfId="8159" xr:uid="{00000000-0005-0000-0000-0000D61F0000}"/>
    <cellStyle name="40% - Énfasis1 4 10 3 2" xfId="8160" xr:uid="{00000000-0005-0000-0000-0000D71F0000}"/>
    <cellStyle name="40% - Énfasis1 4 10 3 3" xfId="8161" xr:uid="{00000000-0005-0000-0000-0000D81F0000}"/>
    <cellStyle name="40% - Énfasis1 4 10 3 4" xfId="8162" xr:uid="{00000000-0005-0000-0000-0000D91F0000}"/>
    <cellStyle name="40% - Énfasis1 4 10 3 5" xfId="8163" xr:uid="{00000000-0005-0000-0000-0000DA1F0000}"/>
    <cellStyle name="40% - Énfasis1 4 10 3 6" xfId="8164" xr:uid="{00000000-0005-0000-0000-0000DB1F0000}"/>
    <cellStyle name="40% - Énfasis1 4 10 3 7" xfId="8165" xr:uid="{00000000-0005-0000-0000-0000DC1F0000}"/>
    <cellStyle name="40% - Énfasis1 4 10 3 8" xfId="8166" xr:uid="{00000000-0005-0000-0000-0000DD1F0000}"/>
    <cellStyle name="40% - Énfasis1 4 10 3 9" xfId="8167" xr:uid="{00000000-0005-0000-0000-0000DE1F0000}"/>
    <cellStyle name="40% - Énfasis1 4 10 4" xfId="8168" xr:uid="{00000000-0005-0000-0000-0000DF1F0000}"/>
    <cellStyle name="40% - Énfasis1 4 10 5" xfId="8169" xr:uid="{00000000-0005-0000-0000-0000E01F0000}"/>
    <cellStyle name="40% - Énfasis1 4 10 6" xfId="8170" xr:uid="{00000000-0005-0000-0000-0000E11F0000}"/>
    <cellStyle name="40% - Énfasis1 4 10 7" xfId="8171" xr:uid="{00000000-0005-0000-0000-0000E21F0000}"/>
    <cellStyle name="40% - Énfasis1 4 10 8" xfId="8172" xr:uid="{00000000-0005-0000-0000-0000E31F0000}"/>
    <cellStyle name="40% - Énfasis1 4 10 9" xfId="8173" xr:uid="{00000000-0005-0000-0000-0000E41F0000}"/>
    <cellStyle name="40% - Énfasis1 4 11" xfId="8174" xr:uid="{00000000-0005-0000-0000-0000E51F0000}"/>
    <cellStyle name="40% - Énfasis1 4 11 10" xfId="8175" xr:uid="{00000000-0005-0000-0000-0000E61F0000}"/>
    <cellStyle name="40% - Énfasis1 4 11 11" xfId="8176" xr:uid="{00000000-0005-0000-0000-0000E71F0000}"/>
    <cellStyle name="40% - Énfasis1 4 11 12" xfId="8177" xr:uid="{00000000-0005-0000-0000-0000E81F0000}"/>
    <cellStyle name="40% - Énfasis1 4 11 13" xfId="8178" xr:uid="{00000000-0005-0000-0000-0000E91F0000}"/>
    <cellStyle name="40% - Énfasis1 4 11 2" xfId="8179" xr:uid="{00000000-0005-0000-0000-0000EA1F0000}"/>
    <cellStyle name="40% - Énfasis1 4 11 2 10" xfId="8180" xr:uid="{00000000-0005-0000-0000-0000EB1F0000}"/>
    <cellStyle name="40% - Énfasis1 4 11 2 11" xfId="8181" xr:uid="{00000000-0005-0000-0000-0000EC1F0000}"/>
    <cellStyle name="40% - Énfasis1 4 11 2 2" xfId="8182" xr:uid="{00000000-0005-0000-0000-0000ED1F0000}"/>
    <cellStyle name="40% - Énfasis1 4 11 2 3" xfId="8183" xr:uid="{00000000-0005-0000-0000-0000EE1F0000}"/>
    <cellStyle name="40% - Énfasis1 4 11 2 4" xfId="8184" xr:uid="{00000000-0005-0000-0000-0000EF1F0000}"/>
    <cellStyle name="40% - Énfasis1 4 11 2 5" xfId="8185" xr:uid="{00000000-0005-0000-0000-0000F01F0000}"/>
    <cellStyle name="40% - Énfasis1 4 11 2 6" xfId="8186" xr:uid="{00000000-0005-0000-0000-0000F11F0000}"/>
    <cellStyle name="40% - Énfasis1 4 11 2 7" xfId="8187" xr:uid="{00000000-0005-0000-0000-0000F21F0000}"/>
    <cellStyle name="40% - Énfasis1 4 11 2 8" xfId="8188" xr:uid="{00000000-0005-0000-0000-0000F31F0000}"/>
    <cellStyle name="40% - Énfasis1 4 11 2 9" xfId="8189" xr:uid="{00000000-0005-0000-0000-0000F41F0000}"/>
    <cellStyle name="40% - Énfasis1 4 11 3" xfId="8190" xr:uid="{00000000-0005-0000-0000-0000F51F0000}"/>
    <cellStyle name="40% - Énfasis1 4 11 3 10" xfId="8191" xr:uid="{00000000-0005-0000-0000-0000F61F0000}"/>
    <cellStyle name="40% - Énfasis1 4 11 3 11" xfId="8192" xr:uid="{00000000-0005-0000-0000-0000F71F0000}"/>
    <cellStyle name="40% - Énfasis1 4 11 3 2" xfId="8193" xr:uid="{00000000-0005-0000-0000-0000F81F0000}"/>
    <cellStyle name="40% - Énfasis1 4 11 3 3" xfId="8194" xr:uid="{00000000-0005-0000-0000-0000F91F0000}"/>
    <cellStyle name="40% - Énfasis1 4 11 3 4" xfId="8195" xr:uid="{00000000-0005-0000-0000-0000FA1F0000}"/>
    <cellStyle name="40% - Énfasis1 4 11 3 5" xfId="8196" xr:uid="{00000000-0005-0000-0000-0000FB1F0000}"/>
    <cellStyle name="40% - Énfasis1 4 11 3 6" xfId="8197" xr:uid="{00000000-0005-0000-0000-0000FC1F0000}"/>
    <cellStyle name="40% - Énfasis1 4 11 3 7" xfId="8198" xr:uid="{00000000-0005-0000-0000-0000FD1F0000}"/>
    <cellStyle name="40% - Énfasis1 4 11 3 8" xfId="8199" xr:uid="{00000000-0005-0000-0000-0000FE1F0000}"/>
    <cellStyle name="40% - Énfasis1 4 11 3 9" xfId="8200" xr:uid="{00000000-0005-0000-0000-0000FF1F0000}"/>
    <cellStyle name="40% - Énfasis1 4 11 4" xfId="8201" xr:uid="{00000000-0005-0000-0000-000000200000}"/>
    <cellStyle name="40% - Énfasis1 4 11 5" xfId="8202" xr:uid="{00000000-0005-0000-0000-000001200000}"/>
    <cellStyle name="40% - Énfasis1 4 11 6" xfId="8203" xr:uid="{00000000-0005-0000-0000-000002200000}"/>
    <cellStyle name="40% - Énfasis1 4 11 7" xfId="8204" xr:uid="{00000000-0005-0000-0000-000003200000}"/>
    <cellStyle name="40% - Énfasis1 4 11 8" xfId="8205" xr:uid="{00000000-0005-0000-0000-000004200000}"/>
    <cellStyle name="40% - Énfasis1 4 11 9" xfId="8206" xr:uid="{00000000-0005-0000-0000-000005200000}"/>
    <cellStyle name="40% - Énfasis1 4 12" xfId="8207" xr:uid="{00000000-0005-0000-0000-000006200000}"/>
    <cellStyle name="40% - Énfasis1 4 13" xfId="8208" xr:uid="{00000000-0005-0000-0000-000007200000}"/>
    <cellStyle name="40% - Énfasis1 4 13 10" xfId="8209" xr:uid="{00000000-0005-0000-0000-000008200000}"/>
    <cellStyle name="40% - Énfasis1 4 13 11" xfId="8210" xr:uid="{00000000-0005-0000-0000-000009200000}"/>
    <cellStyle name="40% - Énfasis1 4 13 2" xfId="8211" xr:uid="{00000000-0005-0000-0000-00000A200000}"/>
    <cellStyle name="40% - Énfasis1 4 13 3" xfId="8212" xr:uid="{00000000-0005-0000-0000-00000B200000}"/>
    <cellStyle name="40% - Énfasis1 4 13 4" xfId="8213" xr:uid="{00000000-0005-0000-0000-00000C200000}"/>
    <cellStyle name="40% - Énfasis1 4 13 5" xfId="8214" xr:uid="{00000000-0005-0000-0000-00000D200000}"/>
    <cellStyle name="40% - Énfasis1 4 13 6" xfId="8215" xr:uid="{00000000-0005-0000-0000-00000E200000}"/>
    <cellStyle name="40% - Énfasis1 4 13 7" xfId="8216" xr:uid="{00000000-0005-0000-0000-00000F200000}"/>
    <cellStyle name="40% - Énfasis1 4 13 8" xfId="8217" xr:uid="{00000000-0005-0000-0000-000010200000}"/>
    <cellStyle name="40% - Énfasis1 4 13 9" xfId="8218" xr:uid="{00000000-0005-0000-0000-000011200000}"/>
    <cellStyle name="40% - Énfasis1 4 14" xfId="8219" xr:uid="{00000000-0005-0000-0000-000012200000}"/>
    <cellStyle name="40% - Énfasis1 4 14 10" xfId="8220" xr:uid="{00000000-0005-0000-0000-000013200000}"/>
    <cellStyle name="40% - Énfasis1 4 14 11" xfId="8221" xr:uid="{00000000-0005-0000-0000-000014200000}"/>
    <cellStyle name="40% - Énfasis1 4 14 2" xfId="8222" xr:uid="{00000000-0005-0000-0000-000015200000}"/>
    <cellStyle name="40% - Énfasis1 4 14 3" xfId="8223" xr:uid="{00000000-0005-0000-0000-000016200000}"/>
    <cellStyle name="40% - Énfasis1 4 14 4" xfId="8224" xr:uid="{00000000-0005-0000-0000-000017200000}"/>
    <cellStyle name="40% - Énfasis1 4 14 5" xfId="8225" xr:uid="{00000000-0005-0000-0000-000018200000}"/>
    <cellStyle name="40% - Énfasis1 4 14 6" xfId="8226" xr:uid="{00000000-0005-0000-0000-000019200000}"/>
    <cellStyle name="40% - Énfasis1 4 14 7" xfId="8227" xr:uid="{00000000-0005-0000-0000-00001A200000}"/>
    <cellStyle name="40% - Énfasis1 4 14 8" xfId="8228" xr:uid="{00000000-0005-0000-0000-00001B200000}"/>
    <cellStyle name="40% - Énfasis1 4 14 9" xfId="8229" xr:uid="{00000000-0005-0000-0000-00001C200000}"/>
    <cellStyle name="40% - Énfasis1 4 2" xfId="8230" xr:uid="{00000000-0005-0000-0000-00001D200000}"/>
    <cellStyle name="40% - Énfasis1 4 2 10" xfId="8231" xr:uid="{00000000-0005-0000-0000-00001E200000}"/>
    <cellStyle name="40% - Énfasis1 4 2 11" xfId="8232" xr:uid="{00000000-0005-0000-0000-00001F200000}"/>
    <cellStyle name="40% - Énfasis1 4 2 12" xfId="8233" xr:uid="{00000000-0005-0000-0000-000020200000}"/>
    <cellStyle name="40% - Énfasis1 4 2 13" xfId="8234" xr:uid="{00000000-0005-0000-0000-000021200000}"/>
    <cellStyle name="40% - Énfasis1 4 2 2" xfId="8235" xr:uid="{00000000-0005-0000-0000-000022200000}"/>
    <cellStyle name="40% - Énfasis1 4 2 2 10" xfId="8236" xr:uid="{00000000-0005-0000-0000-000023200000}"/>
    <cellStyle name="40% - Énfasis1 4 2 2 11" xfId="8237" xr:uid="{00000000-0005-0000-0000-000024200000}"/>
    <cellStyle name="40% - Énfasis1 4 2 2 2" xfId="8238" xr:uid="{00000000-0005-0000-0000-000025200000}"/>
    <cellStyle name="40% - Énfasis1 4 2 2 3" xfId="8239" xr:uid="{00000000-0005-0000-0000-000026200000}"/>
    <cellStyle name="40% - Énfasis1 4 2 2 4" xfId="8240" xr:uid="{00000000-0005-0000-0000-000027200000}"/>
    <cellStyle name="40% - Énfasis1 4 2 2 5" xfId="8241" xr:uid="{00000000-0005-0000-0000-000028200000}"/>
    <cellStyle name="40% - Énfasis1 4 2 2 6" xfId="8242" xr:uid="{00000000-0005-0000-0000-000029200000}"/>
    <cellStyle name="40% - Énfasis1 4 2 2 7" xfId="8243" xr:uid="{00000000-0005-0000-0000-00002A200000}"/>
    <cellStyle name="40% - Énfasis1 4 2 2 8" xfId="8244" xr:uid="{00000000-0005-0000-0000-00002B200000}"/>
    <cellStyle name="40% - Énfasis1 4 2 2 9" xfId="8245" xr:uid="{00000000-0005-0000-0000-00002C200000}"/>
    <cellStyle name="40% - Énfasis1 4 2 3" xfId="8246" xr:uid="{00000000-0005-0000-0000-00002D200000}"/>
    <cellStyle name="40% - Énfasis1 4 2 3 10" xfId="8247" xr:uid="{00000000-0005-0000-0000-00002E200000}"/>
    <cellStyle name="40% - Énfasis1 4 2 3 11" xfId="8248" xr:uid="{00000000-0005-0000-0000-00002F200000}"/>
    <cellStyle name="40% - Énfasis1 4 2 3 2" xfId="8249" xr:uid="{00000000-0005-0000-0000-000030200000}"/>
    <cellStyle name="40% - Énfasis1 4 2 3 3" xfId="8250" xr:uid="{00000000-0005-0000-0000-000031200000}"/>
    <cellStyle name="40% - Énfasis1 4 2 3 4" xfId="8251" xr:uid="{00000000-0005-0000-0000-000032200000}"/>
    <cellStyle name="40% - Énfasis1 4 2 3 5" xfId="8252" xr:uid="{00000000-0005-0000-0000-000033200000}"/>
    <cellStyle name="40% - Énfasis1 4 2 3 6" xfId="8253" xr:uid="{00000000-0005-0000-0000-000034200000}"/>
    <cellStyle name="40% - Énfasis1 4 2 3 7" xfId="8254" xr:uid="{00000000-0005-0000-0000-000035200000}"/>
    <cellStyle name="40% - Énfasis1 4 2 3 8" xfId="8255" xr:uid="{00000000-0005-0000-0000-000036200000}"/>
    <cellStyle name="40% - Énfasis1 4 2 3 9" xfId="8256" xr:uid="{00000000-0005-0000-0000-000037200000}"/>
    <cellStyle name="40% - Énfasis1 4 2 4" xfId="8257" xr:uid="{00000000-0005-0000-0000-000038200000}"/>
    <cellStyle name="40% - Énfasis1 4 2 5" xfId="8258" xr:uid="{00000000-0005-0000-0000-000039200000}"/>
    <cellStyle name="40% - Énfasis1 4 2 6" xfId="8259" xr:uid="{00000000-0005-0000-0000-00003A200000}"/>
    <cellStyle name="40% - Énfasis1 4 2 7" xfId="8260" xr:uid="{00000000-0005-0000-0000-00003B200000}"/>
    <cellStyle name="40% - Énfasis1 4 2 8" xfId="8261" xr:uid="{00000000-0005-0000-0000-00003C200000}"/>
    <cellStyle name="40% - Énfasis1 4 2 9" xfId="8262" xr:uid="{00000000-0005-0000-0000-00003D200000}"/>
    <cellStyle name="40% - Énfasis1 4 3" xfId="8263" xr:uid="{00000000-0005-0000-0000-00003E200000}"/>
    <cellStyle name="40% - Énfasis1 4 3 10" xfId="8264" xr:uid="{00000000-0005-0000-0000-00003F200000}"/>
    <cellStyle name="40% - Énfasis1 4 3 11" xfId="8265" xr:uid="{00000000-0005-0000-0000-000040200000}"/>
    <cellStyle name="40% - Énfasis1 4 3 12" xfId="8266" xr:uid="{00000000-0005-0000-0000-000041200000}"/>
    <cellStyle name="40% - Énfasis1 4 3 13" xfId="8267" xr:uid="{00000000-0005-0000-0000-000042200000}"/>
    <cellStyle name="40% - Énfasis1 4 3 2" xfId="8268" xr:uid="{00000000-0005-0000-0000-000043200000}"/>
    <cellStyle name="40% - Énfasis1 4 3 2 10" xfId="8269" xr:uid="{00000000-0005-0000-0000-000044200000}"/>
    <cellStyle name="40% - Énfasis1 4 3 2 11" xfId="8270" xr:uid="{00000000-0005-0000-0000-000045200000}"/>
    <cellStyle name="40% - Énfasis1 4 3 2 2" xfId="8271" xr:uid="{00000000-0005-0000-0000-000046200000}"/>
    <cellStyle name="40% - Énfasis1 4 3 2 3" xfId="8272" xr:uid="{00000000-0005-0000-0000-000047200000}"/>
    <cellStyle name="40% - Énfasis1 4 3 2 4" xfId="8273" xr:uid="{00000000-0005-0000-0000-000048200000}"/>
    <cellStyle name="40% - Énfasis1 4 3 2 5" xfId="8274" xr:uid="{00000000-0005-0000-0000-000049200000}"/>
    <cellStyle name="40% - Énfasis1 4 3 2 6" xfId="8275" xr:uid="{00000000-0005-0000-0000-00004A200000}"/>
    <cellStyle name="40% - Énfasis1 4 3 2 7" xfId="8276" xr:uid="{00000000-0005-0000-0000-00004B200000}"/>
    <cellStyle name="40% - Énfasis1 4 3 2 8" xfId="8277" xr:uid="{00000000-0005-0000-0000-00004C200000}"/>
    <cellStyle name="40% - Énfasis1 4 3 2 9" xfId="8278" xr:uid="{00000000-0005-0000-0000-00004D200000}"/>
    <cellStyle name="40% - Énfasis1 4 3 3" xfId="8279" xr:uid="{00000000-0005-0000-0000-00004E200000}"/>
    <cellStyle name="40% - Énfasis1 4 3 3 10" xfId="8280" xr:uid="{00000000-0005-0000-0000-00004F200000}"/>
    <cellStyle name="40% - Énfasis1 4 3 3 11" xfId="8281" xr:uid="{00000000-0005-0000-0000-000050200000}"/>
    <cellStyle name="40% - Énfasis1 4 3 3 2" xfId="8282" xr:uid="{00000000-0005-0000-0000-000051200000}"/>
    <cellStyle name="40% - Énfasis1 4 3 3 3" xfId="8283" xr:uid="{00000000-0005-0000-0000-000052200000}"/>
    <cellStyle name="40% - Énfasis1 4 3 3 4" xfId="8284" xr:uid="{00000000-0005-0000-0000-000053200000}"/>
    <cellStyle name="40% - Énfasis1 4 3 3 5" xfId="8285" xr:uid="{00000000-0005-0000-0000-000054200000}"/>
    <cellStyle name="40% - Énfasis1 4 3 3 6" xfId="8286" xr:uid="{00000000-0005-0000-0000-000055200000}"/>
    <cellStyle name="40% - Énfasis1 4 3 3 7" xfId="8287" xr:uid="{00000000-0005-0000-0000-000056200000}"/>
    <cellStyle name="40% - Énfasis1 4 3 3 8" xfId="8288" xr:uid="{00000000-0005-0000-0000-000057200000}"/>
    <cellStyle name="40% - Énfasis1 4 3 3 9" xfId="8289" xr:uid="{00000000-0005-0000-0000-000058200000}"/>
    <cellStyle name="40% - Énfasis1 4 3 4" xfId="8290" xr:uid="{00000000-0005-0000-0000-000059200000}"/>
    <cellStyle name="40% - Énfasis1 4 3 5" xfId="8291" xr:uid="{00000000-0005-0000-0000-00005A200000}"/>
    <cellStyle name="40% - Énfasis1 4 3 6" xfId="8292" xr:uid="{00000000-0005-0000-0000-00005B200000}"/>
    <cellStyle name="40% - Énfasis1 4 3 7" xfId="8293" xr:uid="{00000000-0005-0000-0000-00005C200000}"/>
    <cellStyle name="40% - Énfasis1 4 3 8" xfId="8294" xr:uid="{00000000-0005-0000-0000-00005D200000}"/>
    <cellStyle name="40% - Énfasis1 4 3 9" xfId="8295" xr:uid="{00000000-0005-0000-0000-00005E200000}"/>
    <cellStyle name="40% - Énfasis1 4 4" xfId="8296" xr:uid="{00000000-0005-0000-0000-00005F200000}"/>
    <cellStyle name="40% - Énfasis1 4 4 10" xfId="8297" xr:uid="{00000000-0005-0000-0000-000060200000}"/>
    <cellStyle name="40% - Énfasis1 4 4 11" xfId="8298" xr:uid="{00000000-0005-0000-0000-000061200000}"/>
    <cellStyle name="40% - Énfasis1 4 4 12" xfId="8299" xr:uid="{00000000-0005-0000-0000-000062200000}"/>
    <cellStyle name="40% - Énfasis1 4 4 13" xfId="8300" xr:uid="{00000000-0005-0000-0000-000063200000}"/>
    <cellStyle name="40% - Énfasis1 4 4 2" xfId="8301" xr:uid="{00000000-0005-0000-0000-000064200000}"/>
    <cellStyle name="40% - Énfasis1 4 4 2 10" xfId="8302" xr:uid="{00000000-0005-0000-0000-000065200000}"/>
    <cellStyle name="40% - Énfasis1 4 4 2 11" xfId="8303" xr:uid="{00000000-0005-0000-0000-000066200000}"/>
    <cellStyle name="40% - Énfasis1 4 4 2 2" xfId="8304" xr:uid="{00000000-0005-0000-0000-000067200000}"/>
    <cellStyle name="40% - Énfasis1 4 4 2 3" xfId="8305" xr:uid="{00000000-0005-0000-0000-000068200000}"/>
    <cellStyle name="40% - Énfasis1 4 4 2 4" xfId="8306" xr:uid="{00000000-0005-0000-0000-000069200000}"/>
    <cellStyle name="40% - Énfasis1 4 4 2 5" xfId="8307" xr:uid="{00000000-0005-0000-0000-00006A200000}"/>
    <cellStyle name="40% - Énfasis1 4 4 2 6" xfId="8308" xr:uid="{00000000-0005-0000-0000-00006B200000}"/>
    <cellStyle name="40% - Énfasis1 4 4 2 7" xfId="8309" xr:uid="{00000000-0005-0000-0000-00006C200000}"/>
    <cellStyle name="40% - Énfasis1 4 4 2 8" xfId="8310" xr:uid="{00000000-0005-0000-0000-00006D200000}"/>
    <cellStyle name="40% - Énfasis1 4 4 2 9" xfId="8311" xr:uid="{00000000-0005-0000-0000-00006E200000}"/>
    <cellStyle name="40% - Énfasis1 4 4 3" xfId="8312" xr:uid="{00000000-0005-0000-0000-00006F200000}"/>
    <cellStyle name="40% - Énfasis1 4 4 3 10" xfId="8313" xr:uid="{00000000-0005-0000-0000-000070200000}"/>
    <cellStyle name="40% - Énfasis1 4 4 3 11" xfId="8314" xr:uid="{00000000-0005-0000-0000-000071200000}"/>
    <cellStyle name="40% - Énfasis1 4 4 3 2" xfId="8315" xr:uid="{00000000-0005-0000-0000-000072200000}"/>
    <cellStyle name="40% - Énfasis1 4 4 3 3" xfId="8316" xr:uid="{00000000-0005-0000-0000-000073200000}"/>
    <cellStyle name="40% - Énfasis1 4 4 3 4" xfId="8317" xr:uid="{00000000-0005-0000-0000-000074200000}"/>
    <cellStyle name="40% - Énfasis1 4 4 3 5" xfId="8318" xr:uid="{00000000-0005-0000-0000-000075200000}"/>
    <cellStyle name="40% - Énfasis1 4 4 3 6" xfId="8319" xr:uid="{00000000-0005-0000-0000-000076200000}"/>
    <cellStyle name="40% - Énfasis1 4 4 3 7" xfId="8320" xr:uid="{00000000-0005-0000-0000-000077200000}"/>
    <cellStyle name="40% - Énfasis1 4 4 3 8" xfId="8321" xr:uid="{00000000-0005-0000-0000-000078200000}"/>
    <cellStyle name="40% - Énfasis1 4 4 3 9" xfId="8322" xr:uid="{00000000-0005-0000-0000-000079200000}"/>
    <cellStyle name="40% - Énfasis1 4 4 4" xfId="8323" xr:uid="{00000000-0005-0000-0000-00007A200000}"/>
    <cellStyle name="40% - Énfasis1 4 4 5" xfId="8324" xr:uid="{00000000-0005-0000-0000-00007B200000}"/>
    <cellStyle name="40% - Énfasis1 4 4 6" xfId="8325" xr:uid="{00000000-0005-0000-0000-00007C200000}"/>
    <cellStyle name="40% - Énfasis1 4 4 7" xfId="8326" xr:uid="{00000000-0005-0000-0000-00007D200000}"/>
    <cellStyle name="40% - Énfasis1 4 4 8" xfId="8327" xr:uid="{00000000-0005-0000-0000-00007E200000}"/>
    <cellStyle name="40% - Énfasis1 4 4 9" xfId="8328" xr:uid="{00000000-0005-0000-0000-00007F200000}"/>
    <cellStyle name="40% - Énfasis1 4 5" xfId="8329" xr:uid="{00000000-0005-0000-0000-000080200000}"/>
    <cellStyle name="40% - Énfasis1 4 5 10" xfId="8330" xr:uid="{00000000-0005-0000-0000-000081200000}"/>
    <cellStyle name="40% - Énfasis1 4 5 11" xfId="8331" xr:uid="{00000000-0005-0000-0000-000082200000}"/>
    <cellStyle name="40% - Énfasis1 4 5 12" xfId="8332" xr:uid="{00000000-0005-0000-0000-000083200000}"/>
    <cellStyle name="40% - Énfasis1 4 5 13" xfId="8333" xr:uid="{00000000-0005-0000-0000-000084200000}"/>
    <cellStyle name="40% - Énfasis1 4 5 2" xfId="8334" xr:uid="{00000000-0005-0000-0000-000085200000}"/>
    <cellStyle name="40% - Énfasis1 4 5 2 10" xfId="8335" xr:uid="{00000000-0005-0000-0000-000086200000}"/>
    <cellStyle name="40% - Énfasis1 4 5 2 11" xfId="8336" xr:uid="{00000000-0005-0000-0000-000087200000}"/>
    <cellStyle name="40% - Énfasis1 4 5 2 2" xfId="8337" xr:uid="{00000000-0005-0000-0000-000088200000}"/>
    <cellStyle name="40% - Énfasis1 4 5 2 3" xfId="8338" xr:uid="{00000000-0005-0000-0000-000089200000}"/>
    <cellStyle name="40% - Énfasis1 4 5 2 4" xfId="8339" xr:uid="{00000000-0005-0000-0000-00008A200000}"/>
    <cellStyle name="40% - Énfasis1 4 5 2 5" xfId="8340" xr:uid="{00000000-0005-0000-0000-00008B200000}"/>
    <cellStyle name="40% - Énfasis1 4 5 2 6" xfId="8341" xr:uid="{00000000-0005-0000-0000-00008C200000}"/>
    <cellStyle name="40% - Énfasis1 4 5 2 7" xfId="8342" xr:uid="{00000000-0005-0000-0000-00008D200000}"/>
    <cellStyle name="40% - Énfasis1 4 5 2 8" xfId="8343" xr:uid="{00000000-0005-0000-0000-00008E200000}"/>
    <cellStyle name="40% - Énfasis1 4 5 2 9" xfId="8344" xr:uid="{00000000-0005-0000-0000-00008F200000}"/>
    <cellStyle name="40% - Énfasis1 4 5 3" xfId="8345" xr:uid="{00000000-0005-0000-0000-000090200000}"/>
    <cellStyle name="40% - Énfasis1 4 5 3 10" xfId="8346" xr:uid="{00000000-0005-0000-0000-000091200000}"/>
    <cellStyle name="40% - Énfasis1 4 5 3 11" xfId="8347" xr:uid="{00000000-0005-0000-0000-000092200000}"/>
    <cellStyle name="40% - Énfasis1 4 5 3 2" xfId="8348" xr:uid="{00000000-0005-0000-0000-000093200000}"/>
    <cellStyle name="40% - Énfasis1 4 5 3 3" xfId="8349" xr:uid="{00000000-0005-0000-0000-000094200000}"/>
    <cellStyle name="40% - Énfasis1 4 5 3 4" xfId="8350" xr:uid="{00000000-0005-0000-0000-000095200000}"/>
    <cellStyle name="40% - Énfasis1 4 5 3 5" xfId="8351" xr:uid="{00000000-0005-0000-0000-000096200000}"/>
    <cellStyle name="40% - Énfasis1 4 5 3 6" xfId="8352" xr:uid="{00000000-0005-0000-0000-000097200000}"/>
    <cellStyle name="40% - Énfasis1 4 5 3 7" xfId="8353" xr:uid="{00000000-0005-0000-0000-000098200000}"/>
    <cellStyle name="40% - Énfasis1 4 5 3 8" xfId="8354" xr:uid="{00000000-0005-0000-0000-000099200000}"/>
    <cellStyle name="40% - Énfasis1 4 5 3 9" xfId="8355" xr:uid="{00000000-0005-0000-0000-00009A200000}"/>
    <cellStyle name="40% - Énfasis1 4 5 4" xfId="8356" xr:uid="{00000000-0005-0000-0000-00009B200000}"/>
    <cellStyle name="40% - Énfasis1 4 5 5" xfId="8357" xr:uid="{00000000-0005-0000-0000-00009C200000}"/>
    <cellStyle name="40% - Énfasis1 4 5 6" xfId="8358" xr:uid="{00000000-0005-0000-0000-00009D200000}"/>
    <cellStyle name="40% - Énfasis1 4 5 7" xfId="8359" xr:uid="{00000000-0005-0000-0000-00009E200000}"/>
    <cellStyle name="40% - Énfasis1 4 5 8" xfId="8360" xr:uid="{00000000-0005-0000-0000-00009F200000}"/>
    <cellStyle name="40% - Énfasis1 4 5 9" xfId="8361" xr:uid="{00000000-0005-0000-0000-0000A0200000}"/>
    <cellStyle name="40% - Énfasis1 4 6" xfId="8362" xr:uid="{00000000-0005-0000-0000-0000A1200000}"/>
    <cellStyle name="40% - Énfasis1 4 6 10" xfId="8363" xr:uid="{00000000-0005-0000-0000-0000A2200000}"/>
    <cellStyle name="40% - Énfasis1 4 6 11" xfId="8364" xr:uid="{00000000-0005-0000-0000-0000A3200000}"/>
    <cellStyle name="40% - Énfasis1 4 6 12" xfId="8365" xr:uid="{00000000-0005-0000-0000-0000A4200000}"/>
    <cellStyle name="40% - Énfasis1 4 6 13" xfId="8366" xr:uid="{00000000-0005-0000-0000-0000A5200000}"/>
    <cellStyle name="40% - Énfasis1 4 6 2" xfId="8367" xr:uid="{00000000-0005-0000-0000-0000A6200000}"/>
    <cellStyle name="40% - Énfasis1 4 6 2 10" xfId="8368" xr:uid="{00000000-0005-0000-0000-0000A7200000}"/>
    <cellStyle name="40% - Énfasis1 4 6 2 11" xfId="8369" xr:uid="{00000000-0005-0000-0000-0000A8200000}"/>
    <cellStyle name="40% - Énfasis1 4 6 2 2" xfId="8370" xr:uid="{00000000-0005-0000-0000-0000A9200000}"/>
    <cellStyle name="40% - Énfasis1 4 6 2 3" xfId="8371" xr:uid="{00000000-0005-0000-0000-0000AA200000}"/>
    <cellStyle name="40% - Énfasis1 4 6 2 4" xfId="8372" xr:uid="{00000000-0005-0000-0000-0000AB200000}"/>
    <cellStyle name="40% - Énfasis1 4 6 2 5" xfId="8373" xr:uid="{00000000-0005-0000-0000-0000AC200000}"/>
    <cellStyle name="40% - Énfasis1 4 6 2 6" xfId="8374" xr:uid="{00000000-0005-0000-0000-0000AD200000}"/>
    <cellStyle name="40% - Énfasis1 4 6 2 7" xfId="8375" xr:uid="{00000000-0005-0000-0000-0000AE200000}"/>
    <cellStyle name="40% - Énfasis1 4 6 2 8" xfId="8376" xr:uid="{00000000-0005-0000-0000-0000AF200000}"/>
    <cellStyle name="40% - Énfasis1 4 6 2 9" xfId="8377" xr:uid="{00000000-0005-0000-0000-0000B0200000}"/>
    <cellStyle name="40% - Énfasis1 4 6 3" xfId="8378" xr:uid="{00000000-0005-0000-0000-0000B1200000}"/>
    <cellStyle name="40% - Énfasis1 4 6 3 10" xfId="8379" xr:uid="{00000000-0005-0000-0000-0000B2200000}"/>
    <cellStyle name="40% - Énfasis1 4 6 3 11" xfId="8380" xr:uid="{00000000-0005-0000-0000-0000B3200000}"/>
    <cellStyle name="40% - Énfasis1 4 6 3 2" xfId="8381" xr:uid="{00000000-0005-0000-0000-0000B4200000}"/>
    <cellStyle name="40% - Énfasis1 4 6 3 3" xfId="8382" xr:uid="{00000000-0005-0000-0000-0000B5200000}"/>
    <cellStyle name="40% - Énfasis1 4 6 3 4" xfId="8383" xr:uid="{00000000-0005-0000-0000-0000B6200000}"/>
    <cellStyle name="40% - Énfasis1 4 6 3 5" xfId="8384" xr:uid="{00000000-0005-0000-0000-0000B7200000}"/>
    <cellStyle name="40% - Énfasis1 4 6 3 6" xfId="8385" xr:uid="{00000000-0005-0000-0000-0000B8200000}"/>
    <cellStyle name="40% - Énfasis1 4 6 3 7" xfId="8386" xr:uid="{00000000-0005-0000-0000-0000B9200000}"/>
    <cellStyle name="40% - Énfasis1 4 6 3 8" xfId="8387" xr:uid="{00000000-0005-0000-0000-0000BA200000}"/>
    <cellStyle name="40% - Énfasis1 4 6 3 9" xfId="8388" xr:uid="{00000000-0005-0000-0000-0000BB200000}"/>
    <cellStyle name="40% - Énfasis1 4 6 4" xfId="8389" xr:uid="{00000000-0005-0000-0000-0000BC200000}"/>
    <cellStyle name="40% - Énfasis1 4 6 5" xfId="8390" xr:uid="{00000000-0005-0000-0000-0000BD200000}"/>
    <cellStyle name="40% - Énfasis1 4 6 6" xfId="8391" xr:uid="{00000000-0005-0000-0000-0000BE200000}"/>
    <cellStyle name="40% - Énfasis1 4 6 7" xfId="8392" xr:uid="{00000000-0005-0000-0000-0000BF200000}"/>
    <cellStyle name="40% - Énfasis1 4 6 8" xfId="8393" xr:uid="{00000000-0005-0000-0000-0000C0200000}"/>
    <cellStyle name="40% - Énfasis1 4 6 9" xfId="8394" xr:uid="{00000000-0005-0000-0000-0000C1200000}"/>
    <cellStyle name="40% - Énfasis1 4 7" xfId="8395" xr:uid="{00000000-0005-0000-0000-0000C2200000}"/>
    <cellStyle name="40% - Énfasis1 4 7 10" xfId="8396" xr:uid="{00000000-0005-0000-0000-0000C3200000}"/>
    <cellStyle name="40% - Énfasis1 4 7 11" xfId="8397" xr:uid="{00000000-0005-0000-0000-0000C4200000}"/>
    <cellStyle name="40% - Énfasis1 4 7 12" xfId="8398" xr:uid="{00000000-0005-0000-0000-0000C5200000}"/>
    <cellStyle name="40% - Énfasis1 4 7 13" xfId="8399" xr:uid="{00000000-0005-0000-0000-0000C6200000}"/>
    <cellStyle name="40% - Énfasis1 4 7 2" xfId="8400" xr:uid="{00000000-0005-0000-0000-0000C7200000}"/>
    <cellStyle name="40% - Énfasis1 4 7 2 10" xfId="8401" xr:uid="{00000000-0005-0000-0000-0000C8200000}"/>
    <cellStyle name="40% - Énfasis1 4 7 2 11" xfId="8402" xr:uid="{00000000-0005-0000-0000-0000C9200000}"/>
    <cellStyle name="40% - Énfasis1 4 7 2 2" xfId="8403" xr:uid="{00000000-0005-0000-0000-0000CA200000}"/>
    <cellStyle name="40% - Énfasis1 4 7 2 3" xfId="8404" xr:uid="{00000000-0005-0000-0000-0000CB200000}"/>
    <cellStyle name="40% - Énfasis1 4 7 2 4" xfId="8405" xr:uid="{00000000-0005-0000-0000-0000CC200000}"/>
    <cellStyle name="40% - Énfasis1 4 7 2 5" xfId="8406" xr:uid="{00000000-0005-0000-0000-0000CD200000}"/>
    <cellStyle name="40% - Énfasis1 4 7 2 6" xfId="8407" xr:uid="{00000000-0005-0000-0000-0000CE200000}"/>
    <cellStyle name="40% - Énfasis1 4 7 2 7" xfId="8408" xr:uid="{00000000-0005-0000-0000-0000CF200000}"/>
    <cellStyle name="40% - Énfasis1 4 7 2 8" xfId="8409" xr:uid="{00000000-0005-0000-0000-0000D0200000}"/>
    <cellStyle name="40% - Énfasis1 4 7 2 9" xfId="8410" xr:uid="{00000000-0005-0000-0000-0000D1200000}"/>
    <cellStyle name="40% - Énfasis1 4 7 3" xfId="8411" xr:uid="{00000000-0005-0000-0000-0000D2200000}"/>
    <cellStyle name="40% - Énfasis1 4 7 3 10" xfId="8412" xr:uid="{00000000-0005-0000-0000-0000D3200000}"/>
    <cellStyle name="40% - Énfasis1 4 7 3 11" xfId="8413" xr:uid="{00000000-0005-0000-0000-0000D4200000}"/>
    <cellStyle name="40% - Énfasis1 4 7 3 2" xfId="8414" xr:uid="{00000000-0005-0000-0000-0000D5200000}"/>
    <cellStyle name="40% - Énfasis1 4 7 3 3" xfId="8415" xr:uid="{00000000-0005-0000-0000-0000D6200000}"/>
    <cellStyle name="40% - Énfasis1 4 7 3 4" xfId="8416" xr:uid="{00000000-0005-0000-0000-0000D7200000}"/>
    <cellStyle name="40% - Énfasis1 4 7 3 5" xfId="8417" xr:uid="{00000000-0005-0000-0000-0000D8200000}"/>
    <cellStyle name="40% - Énfasis1 4 7 3 6" xfId="8418" xr:uid="{00000000-0005-0000-0000-0000D9200000}"/>
    <cellStyle name="40% - Énfasis1 4 7 3 7" xfId="8419" xr:uid="{00000000-0005-0000-0000-0000DA200000}"/>
    <cellStyle name="40% - Énfasis1 4 7 3 8" xfId="8420" xr:uid="{00000000-0005-0000-0000-0000DB200000}"/>
    <cellStyle name="40% - Énfasis1 4 7 3 9" xfId="8421" xr:uid="{00000000-0005-0000-0000-0000DC200000}"/>
    <cellStyle name="40% - Énfasis1 4 7 4" xfId="8422" xr:uid="{00000000-0005-0000-0000-0000DD200000}"/>
    <cellStyle name="40% - Énfasis1 4 7 5" xfId="8423" xr:uid="{00000000-0005-0000-0000-0000DE200000}"/>
    <cellStyle name="40% - Énfasis1 4 7 6" xfId="8424" xr:uid="{00000000-0005-0000-0000-0000DF200000}"/>
    <cellStyle name="40% - Énfasis1 4 7 7" xfId="8425" xr:uid="{00000000-0005-0000-0000-0000E0200000}"/>
    <cellStyle name="40% - Énfasis1 4 7 8" xfId="8426" xr:uid="{00000000-0005-0000-0000-0000E1200000}"/>
    <cellStyle name="40% - Énfasis1 4 7 9" xfId="8427" xr:uid="{00000000-0005-0000-0000-0000E2200000}"/>
    <cellStyle name="40% - Énfasis1 4 8" xfId="8428" xr:uid="{00000000-0005-0000-0000-0000E3200000}"/>
    <cellStyle name="40% - Énfasis1 4 8 10" xfId="8429" xr:uid="{00000000-0005-0000-0000-0000E4200000}"/>
    <cellStyle name="40% - Énfasis1 4 8 11" xfId="8430" xr:uid="{00000000-0005-0000-0000-0000E5200000}"/>
    <cellStyle name="40% - Énfasis1 4 8 12" xfId="8431" xr:uid="{00000000-0005-0000-0000-0000E6200000}"/>
    <cellStyle name="40% - Énfasis1 4 8 13" xfId="8432" xr:uid="{00000000-0005-0000-0000-0000E7200000}"/>
    <cellStyle name="40% - Énfasis1 4 8 2" xfId="8433" xr:uid="{00000000-0005-0000-0000-0000E8200000}"/>
    <cellStyle name="40% - Énfasis1 4 8 2 10" xfId="8434" xr:uid="{00000000-0005-0000-0000-0000E9200000}"/>
    <cellStyle name="40% - Énfasis1 4 8 2 11" xfId="8435" xr:uid="{00000000-0005-0000-0000-0000EA200000}"/>
    <cellStyle name="40% - Énfasis1 4 8 2 2" xfId="8436" xr:uid="{00000000-0005-0000-0000-0000EB200000}"/>
    <cellStyle name="40% - Énfasis1 4 8 2 3" xfId="8437" xr:uid="{00000000-0005-0000-0000-0000EC200000}"/>
    <cellStyle name="40% - Énfasis1 4 8 2 4" xfId="8438" xr:uid="{00000000-0005-0000-0000-0000ED200000}"/>
    <cellStyle name="40% - Énfasis1 4 8 2 5" xfId="8439" xr:uid="{00000000-0005-0000-0000-0000EE200000}"/>
    <cellStyle name="40% - Énfasis1 4 8 2 6" xfId="8440" xr:uid="{00000000-0005-0000-0000-0000EF200000}"/>
    <cellStyle name="40% - Énfasis1 4 8 2 7" xfId="8441" xr:uid="{00000000-0005-0000-0000-0000F0200000}"/>
    <cellStyle name="40% - Énfasis1 4 8 2 8" xfId="8442" xr:uid="{00000000-0005-0000-0000-0000F1200000}"/>
    <cellStyle name="40% - Énfasis1 4 8 2 9" xfId="8443" xr:uid="{00000000-0005-0000-0000-0000F2200000}"/>
    <cellStyle name="40% - Énfasis1 4 8 3" xfId="8444" xr:uid="{00000000-0005-0000-0000-0000F3200000}"/>
    <cellStyle name="40% - Énfasis1 4 8 3 10" xfId="8445" xr:uid="{00000000-0005-0000-0000-0000F4200000}"/>
    <cellStyle name="40% - Énfasis1 4 8 3 11" xfId="8446" xr:uid="{00000000-0005-0000-0000-0000F5200000}"/>
    <cellStyle name="40% - Énfasis1 4 8 3 2" xfId="8447" xr:uid="{00000000-0005-0000-0000-0000F6200000}"/>
    <cellStyle name="40% - Énfasis1 4 8 3 3" xfId="8448" xr:uid="{00000000-0005-0000-0000-0000F7200000}"/>
    <cellStyle name="40% - Énfasis1 4 8 3 4" xfId="8449" xr:uid="{00000000-0005-0000-0000-0000F8200000}"/>
    <cellStyle name="40% - Énfasis1 4 8 3 5" xfId="8450" xr:uid="{00000000-0005-0000-0000-0000F9200000}"/>
    <cellStyle name="40% - Énfasis1 4 8 3 6" xfId="8451" xr:uid="{00000000-0005-0000-0000-0000FA200000}"/>
    <cellStyle name="40% - Énfasis1 4 8 3 7" xfId="8452" xr:uid="{00000000-0005-0000-0000-0000FB200000}"/>
    <cellStyle name="40% - Énfasis1 4 8 3 8" xfId="8453" xr:uid="{00000000-0005-0000-0000-0000FC200000}"/>
    <cellStyle name="40% - Énfasis1 4 8 3 9" xfId="8454" xr:uid="{00000000-0005-0000-0000-0000FD200000}"/>
    <cellStyle name="40% - Énfasis1 4 8 4" xfId="8455" xr:uid="{00000000-0005-0000-0000-0000FE200000}"/>
    <cellStyle name="40% - Énfasis1 4 8 5" xfId="8456" xr:uid="{00000000-0005-0000-0000-0000FF200000}"/>
    <cellStyle name="40% - Énfasis1 4 8 6" xfId="8457" xr:uid="{00000000-0005-0000-0000-000000210000}"/>
    <cellStyle name="40% - Énfasis1 4 8 7" xfId="8458" xr:uid="{00000000-0005-0000-0000-000001210000}"/>
    <cellStyle name="40% - Énfasis1 4 8 8" xfId="8459" xr:uid="{00000000-0005-0000-0000-000002210000}"/>
    <cellStyle name="40% - Énfasis1 4 8 9" xfId="8460" xr:uid="{00000000-0005-0000-0000-000003210000}"/>
    <cellStyle name="40% - Énfasis1 4 9" xfId="8461" xr:uid="{00000000-0005-0000-0000-000004210000}"/>
    <cellStyle name="40% - Énfasis1 4 9 10" xfId="8462" xr:uid="{00000000-0005-0000-0000-000005210000}"/>
    <cellStyle name="40% - Énfasis1 4 9 11" xfId="8463" xr:uid="{00000000-0005-0000-0000-000006210000}"/>
    <cellStyle name="40% - Énfasis1 4 9 12" xfId="8464" xr:uid="{00000000-0005-0000-0000-000007210000}"/>
    <cellStyle name="40% - Énfasis1 4 9 13" xfId="8465" xr:uid="{00000000-0005-0000-0000-000008210000}"/>
    <cellStyle name="40% - Énfasis1 4 9 2" xfId="8466" xr:uid="{00000000-0005-0000-0000-000009210000}"/>
    <cellStyle name="40% - Énfasis1 4 9 2 10" xfId="8467" xr:uid="{00000000-0005-0000-0000-00000A210000}"/>
    <cellStyle name="40% - Énfasis1 4 9 2 11" xfId="8468" xr:uid="{00000000-0005-0000-0000-00000B210000}"/>
    <cellStyle name="40% - Énfasis1 4 9 2 2" xfId="8469" xr:uid="{00000000-0005-0000-0000-00000C210000}"/>
    <cellStyle name="40% - Énfasis1 4 9 2 3" xfId="8470" xr:uid="{00000000-0005-0000-0000-00000D210000}"/>
    <cellStyle name="40% - Énfasis1 4 9 2 4" xfId="8471" xr:uid="{00000000-0005-0000-0000-00000E210000}"/>
    <cellStyle name="40% - Énfasis1 4 9 2 5" xfId="8472" xr:uid="{00000000-0005-0000-0000-00000F210000}"/>
    <cellStyle name="40% - Énfasis1 4 9 2 6" xfId="8473" xr:uid="{00000000-0005-0000-0000-000010210000}"/>
    <cellStyle name="40% - Énfasis1 4 9 2 7" xfId="8474" xr:uid="{00000000-0005-0000-0000-000011210000}"/>
    <cellStyle name="40% - Énfasis1 4 9 2 8" xfId="8475" xr:uid="{00000000-0005-0000-0000-000012210000}"/>
    <cellStyle name="40% - Énfasis1 4 9 2 9" xfId="8476" xr:uid="{00000000-0005-0000-0000-000013210000}"/>
    <cellStyle name="40% - Énfasis1 4 9 3" xfId="8477" xr:uid="{00000000-0005-0000-0000-000014210000}"/>
    <cellStyle name="40% - Énfasis1 4 9 3 10" xfId="8478" xr:uid="{00000000-0005-0000-0000-000015210000}"/>
    <cellStyle name="40% - Énfasis1 4 9 3 11" xfId="8479" xr:uid="{00000000-0005-0000-0000-000016210000}"/>
    <cellStyle name="40% - Énfasis1 4 9 3 2" xfId="8480" xr:uid="{00000000-0005-0000-0000-000017210000}"/>
    <cellStyle name="40% - Énfasis1 4 9 3 3" xfId="8481" xr:uid="{00000000-0005-0000-0000-000018210000}"/>
    <cellStyle name="40% - Énfasis1 4 9 3 4" xfId="8482" xr:uid="{00000000-0005-0000-0000-000019210000}"/>
    <cellStyle name="40% - Énfasis1 4 9 3 5" xfId="8483" xr:uid="{00000000-0005-0000-0000-00001A210000}"/>
    <cellStyle name="40% - Énfasis1 4 9 3 6" xfId="8484" xr:uid="{00000000-0005-0000-0000-00001B210000}"/>
    <cellStyle name="40% - Énfasis1 4 9 3 7" xfId="8485" xr:uid="{00000000-0005-0000-0000-00001C210000}"/>
    <cellStyle name="40% - Énfasis1 4 9 3 8" xfId="8486" xr:uid="{00000000-0005-0000-0000-00001D210000}"/>
    <cellStyle name="40% - Énfasis1 4 9 3 9" xfId="8487" xr:uid="{00000000-0005-0000-0000-00001E210000}"/>
    <cellStyle name="40% - Énfasis1 4 9 4" xfId="8488" xr:uid="{00000000-0005-0000-0000-00001F210000}"/>
    <cellStyle name="40% - Énfasis1 4 9 5" xfId="8489" xr:uid="{00000000-0005-0000-0000-000020210000}"/>
    <cellStyle name="40% - Énfasis1 4 9 6" xfId="8490" xr:uid="{00000000-0005-0000-0000-000021210000}"/>
    <cellStyle name="40% - Énfasis1 4 9 7" xfId="8491" xr:uid="{00000000-0005-0000-0000-000022210000}"/>
    <cellStyle name="40% - Énfasis1 4 9 8" xfId="8492" xr:uid="{00000000-0005-0000-0000-000023210000}"/>
    <cellStyle name="40% - Énfasis1 4 9 9" xfId="8493" xr:uid="{00000000-0005-0000-0000-000024210000}"/>
    <cellStyle name="40% - Énfasis1 5" xfId="8494" xr:uid="{00000000-0005-0000-0000-000025210000}"/>
    <cellStyle name="40% - Énfasis1 5 2" xfId="8495" xr:uid="{00000000-0005-0000-0000-000026210000}"/>
    <cellStyle name="40% - Énfasis1 6" xfId="8496" xr:uid="{00000000-0005-0000-0000-000027210000}"/>
    <cellStyle name="40% - Énfasis1 7" xfId="8497" xr:uid="{00000000-0005-0000-0000-000028210000}"/>
    <cellStyle name="40% - Énfasis1 8" xfId="8498" xr:uid="{00000000-0005-0000-0000-000029210000}"/>
    <cellStyle name="40% - Énfasis1 8 10" xfId="8499" xr:uid="{00000000-0005-0000-0000-00002A210000}"/>
    <cellStyle name="40% - Énfasis1 8 2" xfId="8500" xr:uid="{00000000-0005-0000-0000-00002B210000}"/>
    <cellStyle name="40% - Énfasis1 8 3" xfId="8501" xr:uid="{00000000-0005-0000-0000-00002C210000}"/>
    <cellStyle name="40% - Énfasis1 8 4" xfId="8502" xr:uid="{00000000-0005-0000-0000-00002D210000}"/>
    <cellStyle name="40% - Énfasis1 8 5" xfId="8503" xr:uid="{00000000-0005-0000-0000-00002E210000}"/>
    <cellStyle name="40% - Énfasis1 8 6" xfId="8504" xr:uid="{00000000-0005-0000-0000-00002F210000}"/>
    <cellStyle name="40% - Énfasis1 8 7" xfId="8505" xr:uid="{00000000-0005-0000-0000-000030210000}"/>
    <cellStyle name="40% - Énfasis1 8 8" xfId="8506" xr:uid="{00000000-0005-0000-0000-000031210000}"/>
    <cellStyle name="40% - Énfasis1 8 9" xfId="8507" xr:uid="{00000000-0005-0000-0000-000032210000}"/>
    <cellStyle name="40% - Énfasis1 9" xfId="8508" xr:uid="{00000000-0005-0000-0000-000033210000}"/>
    <cellStyle name="40% - Énfasis1 9 2" xfId="8509" xr:uid="{00000000-0005-0000-0000-000034210000}"/>
    <cellStyle name="40% - Énfasis1 9 3" xfId="8510" xr:uid="{00000000-0005-0000-0000-000035210000}"/>
    <cellStyle name="40% - Énfasis1 9 4" xfId="8511" xr:uid="{00000000-0005-0000-0000-000036210000}"/>
    <cellStyle name="40% - Énfasis1 9 5" xfId="8512" xr:uid="{00000000-0005-0000-0000-000037210000}"/>
    <cellStyle name="40% - Énfasis1 9 6" xfId="8513" xr:uid="{00000000-0005-0000-0000-000038210000}"/>
    <cellStyle name="40% - Énfasis1 9 7" xfId="8514" xr:uid="{00000000-0005-0000-0000-000039210000}"/>
    <cellStyle name="40% - Énfasis1 9 8" xfId="8515" xr:uid="{00000000-0005-0000-0000-00003A210000}"/>
    <cellStyle name="40% - Énfasis1 9 9" xfId="8516" xr:uid="{00000000-0005-0000-0000-00003B210000}"/>
    <cellStyle name="40% - Énfasis2 10" xfId="8517" xr:uid="{00000000-0005-0000-0000-00003C210000}"/>
    <cellStyle name="40% - Énfasis2 10 2" xfId="8518" xr:uid="{00000000-0005-0000-0000-00003D210000}"/>
    <cellStyle name="40% - Énfasis2 10 3" xfId="8519" xr:uid="{00000000-0005-0000-0000-00003E210000}"/>
    <cellStyle name="40% - Énfasis2 10 4" xfId="8520" xr:uid="{00000000-0005-0000-0000-00003F210000}"/>
    <cellStyle name="40% - Énfasis2 10 5" xfId="8521" xr:uid="{00000000-0005-0000-0000-000040210000}"/>
    <cellStyle name="40% - Énfasis2 10 6" xfId="8522" xr:uid="{00000000-0005-0000-0000-000041210000}"/>
    <cellStyle name="40% - Énfasis2 10 7" xfId="8523" xr:uid="{00000000-0005-0000-0000-000042210000}"/>
    <cellStyle name="40% - Énfasis2 10 8" xfId="8524" xr:uid="{00000000-0005-0000-0000-000043210000}"/>
    <cellStyle name="40% - Énfasis2 11" xfId="8525" xr:uid="{00000000-0005-0000-0000-000044210000}"/>
    <cellStyle name="40% - Énfasis2 11 2" xfId="8526" xr:uid="{00000000-0005-0000-0000-000045210000}"/>
    <cellStyle name="40% - Énfasis2 11 3" xfId="8527" xr:uid="{00000000-0005-0000-0000-000046210000}"/>
    <cellStyle name="40% - Énfasis2 11 4" xfId="8528" xr:uid="{00000000-0005-0000-0000-000047210000}"/>
    <cellStyle name="40% - Énfasis2 11 5" xfId="8529" xr:uid="{00000000-0005-0000-0000-000048210000}"/>
    <cellStyle name="40% - Énfasis2 11 6" xfId="8530" xr:uid="{00000000-0005-0000-0000-000049210000}"/>
    <cellStyle name="40% - Énfasis2 12" xfId="8531" xr:uid="{00000000-0005-0000-0000-00004A210000}"/>
    <cellStyle name="40% - Énfasis2 12 2" xfId="8532" xr:uid="{00000000-0005-0000-0000-00004B210000}"/>
    <cellStyle name="40% - Énfasis2 12 3" xfId="8533" xr:uid="{00000000-0005-0000-0000-00004C210000}"/>
    <cellStyle name="40% - Énfasis2 12 4" xfId="8534" xr:uid="{00000000-0005-0000-0000-00004D210000}"/>
    <cellStyle name="40% - Énfasis2 12 5" xfId="8535" xr:uid="{00000000-0005-0000-0000-00004E210000}"/>
    <cellStyle name="40% - Énfasis2 12 6" xfId="8536" xr:uid="{00000000-0005-0000-0000-00004F210000}"/>
    <cellStyle name="40% - Énfasis2 13" xfId="8537" xr:uid="{00000000-0005-0000-0000-000050210000}"/>
    <cellStyle name="40% - Énfasis2 13 2" xfId="8538" xr:uid="{00000000-0005-0000-0000-000051210000}"/>
    <cellStyle name="40% - Énfasis2 13 3" xfId="8539" xr:uid="{00000000-0005-0000-0000-000052210000}"/>
    <cellStyle name="40% - Énfasis2 13 4" xfId="8540" xr:uid="{00000000-0005-0000-0000-000053210000}"/>
    <cellStyle name="40% - Énfasis2 13 5" xfId="8541" xr:uid="{00000000-0005-0000-0000-000054210000}"/>
    <cellStyle name="40% - Énfasis2 14" xfId="8542" xr:uid="{00000000-0005-0000-0000-000055210000}"/>
    <cellStyle name="40% - Énfasis2 14 2" xfId="8543" xr:uid="{00000000-0005-0000-0000-000056210000}"/>
    <cellStyle name="40% - Énfasis2 14 3" xfId="8544" xr:uid="{00000000-0005-0000-0000-000057210000}"/>
    <cellStyle name="40% - Énfasis2 14 4" xfId="8545" xr:uid="{00000000-0005-0000-0000-000058210000}"/>
    <cellStyle name="40% - Énfasis2 15" xfId="8546" xr:uid="{00000000-0005-0000-0000-000059210000}"/>
    <cellStyle name="40% - Énfasis2 15 2" xfId="8547" xr:uid="{00000000-0005-0000-0000-00005A210000}"/>
    <cellStyle name="40% - Énfasis2 15 3" xfId="8548" xr:uid="{00000000-0005-0000-0000-00005B210000}"/>
    <cellStyle name="40% - Énfasis2 16" xfId="8549" xr:uid="{00000000-0005-0000-0000-00005C210000}"/>
    <cellStyle name="40% - Énfasis2 16 2" xfId="8550" xr:uid="{00000000-0005-0000-0000-00005D210000}"/>
    <cellStyle name="40% - Énfasis2 17" xfId="8551" xr:uid="{00000000-0005-0000-0000-00005E210000}"/>
    <cellStyle name="40% - Énfasis2 2" xfId="8552" xr:uid="{00000000-0005-0000-0000-00005F210000}"/>
    <cellStyle name="40% - Énfasis2 2 10" xfId="8553" xr:uid="{00000000-0005-0000-0000-000060210000}"/>
    <cellStyle name="40% - Énfasis2 2 10 10" xfId="8554" xr:uid="{00000000-0005-0000-0000-000061210000}"/>
    <cellStyle name="40% - Énfasis2 2 10 11" xfId="8555" xr:uid="{00000000-0005-0000-0000-000062210000}"/>
    <cellStyle name="40% - Énfasis2 2 10 12" xfId="8556" xr:uid="{00000000-0005-0000-0000-000063210000}"/>
    <cellStyle name="40% - Énfasis2 2 10 13" xfId="8557" xr:uid="{00000000-0005-0000-0000-000064210000}"/>
    <cellStyle name="40% - Énfasis2 2 10 2" xfId="8558" xr:uid="{00000000-0005-0000-0000-000065210000}"/>
    <cellStyle name="40% - Énfasis2 2 10 2 10" xfId="8559" xr:uid="{00000000-0005-0000-0000-000066210000}"/>
    <cellStyle name="40% - Énfasis2 2 10 2 11" xfId="8560" xr:uid="{00000000-0005-0000-0000-000067210000}"/>
    <cellStyle name="40% - Énfasis2 2 10 2 2" xfId="8561" xr:uid="{00000000-0005-0000-0000-000068210000}"/>
    <cellStyle name="40% - Énfasis2 2 10 2 3" xfId="8562" xr:uid="{00000000-0005-0000-0000-000069210000}"/>
    <cellStyle name="40% - Énfasis2 2 10 2 4" xfId="8563" xr:uid="{00000000-0005-0000-0000-00006A210000}"/>
    <cellStyle name="40% - Énfasis2 2 10 2 5" xfId="8564" xr:uid="{00000000-0005-0000-0000-00006B210000}"/>
    <cellStyle name="40% - Énfasis2 2 10 2 6" xfId="8565" xr:uid="{00000000-0005-0000-0000-00006C210000}"/>
    <cellStyle name="40% - Énfasis2 2 10 2 7" xfId="8566" xr:uid="{00000000-0005-0000-0000-00006D210000}"/>
    <cellStyle name="40% - Énfasis2 2 10 2 8" xfId="8567" xr:uid="{00000000-0005-0000-0000-00006E210000}"/>
    <cellStyle name="40% - Énfasis2 2 10 2 9" xfId="8568" xr:uid="{00000000-0005-0000-0000-00006F210000}"/>
    <cellStyle name="40% - Énfasis2 2 10 3" xfId="8569" xr:uid="{00000000-0005-0000-0000-000070210000}"/>
    <cellStyle name="40% - Énfasis2 2 10 3 10" xfId="8570" xr:uid="{00000000-0005-0000-0000-000071210000}"/>
    <cellStyle name="40% - Énfasis2 2 10 3 11" xfId="8571" xr:uid="{00000000-0005-0000-0000-000072210000}"/>
    <cellStyle name="40% - Énfasis2 2 10 3 2" xfId="8572" xr:uid="{00000000-0005-0000-0000-000073210000}"/>
    <cellStyle name="40% - Énfasis2 2 10 3 3" xfId="8573" xr:uid="{00000000-0005-0000-0000-000074210000}"/>
    <cellStyle name="40% - Énfasis2 2 10 3 4" xfId="8574" xr:uid="{00000000-0005-0000-0000-000075210000}"/>
    <cellStyle name="40% - Énfasis2 2 10 3 5" xfId="8575" xr:uid="{00000000-0005-0000-0000-000076210000}"/>
    <cellStyle name="40% - Énfasis2 2 10 3 6" xfId="8576" xr:uid="{00000000-0005-0000-0000-000077210000}"/>
    <cellStyle name="40% - Énfasis2 2 10 3 7" xfId="8577" xr:uid="{00000000-0005-0000-0000-000078210000}"/>
    <cellStyle name="40% - Énfasis2 2 10 3 8" xfId="8578" xr:uid="{00000000-0005-0000-0000-000079210000}"/>
    <cellStyle name="40% - Énfasis2 2 10 3 9" xfId="8579" xr:uid="{00000000-0005-0000-0000-00007A210000}"/>
    <cellStyle name="40% - Énfasis2 2 10 4" xfId="8580" xr:uid="{00000000-0005-0000-0000-00007B210000}"/>
    <cellStyle name="40% - Énfasis2 2 10 5" xfId="8581" xr:uid="{00000000-0005-0000-0000-00007C210000}"/>
    <cellStyle name="40% - Énfasis2 2 10 6" xfId="8582" xr:uid="{00000000-0005-0000-0000-00007D210000}"/>
    <cellStyle name="40% - Énfasis2 2 10 7" xfId="8583" xr:uid="{00000000-0005-0000-0000-00007E210000}"/>
    <cellStyle name="40% - Énfasis2 2 10 8" xfId="8584" xr:uid="{00000000-0005-0000-0000-00007F210000}"/>
    <cellStyle name="40% - Énfasis2 2 10 9" xfId="8585" xr:uid="{00000000-0005-0000-0000-000080210000}"/>
    <cellStyle name="40% - Énfasis2 2 11" xfId="8586" xr:uid="{00000000-0005-0000-0000-000081210000}"/>
    <cellStyle name="40% - Énfasis2 2 11 10" xfId="8587" xr:uid="{00000000-0005-0000-0000-000082210000}"/>
    <cellStyle name="40% - Énfasis2 2 11 11" xfId="8588" xr:uid="{00000000-0005-0000-0000-000083210000}"/>
    <cellStyle name="40% - Énfasis2 2 11 12" xfId="8589" xr:uid="{00000000-0005-0000-0000-000084210000}"/>
    <cellStyle name="40% - Énfasis2 2 11 13" xfId="8590" xr:uid="{00000000-0005-0000-0000-000085210000}"/>
    <cellStyle name="40% - Énfasis2 2 11 2" xfId="8591" xr:uid="{00000000-0005-0000-0000-000086210000}"/>
    <cellStyle name="40% - Énfasis2 2 11 2 10" xfId="8592" xr:uid="{00000000-0005-0000-0000-000087210000}"/>
    <cellStyle name="40% - Énfasis2 2 11 2 11" xfId="8593" xr:uid="{00000000-0005-0000-0000-000088210000}"/>
    <cellStyle name="40% - Énfasis2 2 11 2 2" xfId="8594" xr:uid="{00000000-0005-0000-0000-000089210000}"/>
    <cellStyle name="40% - Énfasis2 2 11 2 3" xfId="8595" xr:uid="{00000000-0005-0000-0000-00008A210000}"/>
    <cellStyle name="40% - Énfasis2 2 11 2 4" xfId="8596" xr:uid="{00000000-0005-0000-0000-00008B210000}"/>
    <cellStyle name="40% - Énfasis2 2 11 2 5" xfId="8597" xr:uid="{00000000-0005-0000-0000-00008C210000}"/>
    <cellStyle name="40% - Énfasis2 2 11 2 6" xfId="8598" xr:uid="{00000000-0005-0000-0000-00008D210000}"/>
    <cellStyle name="40% - Énfasis2 2 11 2 7" xfId="8599" xr:uid="{00000000-0005-0000-0000-00008E210000}"/>
    <cellStyle name="40% - Énfasis2 2 11 2 8" xfId="8600" xr:uid="{00000000-0005-0000-0000-00008F210000}"/>
    <cellStyle name="40% - Énfasis2 2 11 2 9" xfId="8601" xr:uid="{00000000-0005-0000-0000-000090210000}"/>
    <cellStyle name="40% - Énfasis2 2 11 3" xfId="8602" xr:uid="{00000000-0005-0000-0000-000091210000}"/>
    <cellStyle name="40% - Énfasis2 2 11 3 10" xfId="8603" xr:uid="{00000000-0005-0000-0000-000092210000}"/>
    <cellStyle name="40% - Énfasis2 2 11 3 11" xfId="8604" xr:uid="{00000000-0005-0000-0000-000093210000}"/>
    <cellStyle name="40% - Énfasis2 2 11 3 2" xfId="8605" xr:uid="{00000000-0005-0000-0000-000094210000}"/>
    <cellStyle name="40% - Énfasis2 2 11 3 3" xfId="8606" xr:uid="{00000000-0005-0000-0000-000095210000}"/>
    <cellStyle name="40% - Énfasis2 2 11 3 4" xfId="8607" xr:uid="{00000000-0005-0000-0000-000096210000}"/>
    <cellStyle name="40% - Énfasis2 2 11 3 5" xfId="8608" xr:uid="{00000000-0005-0000-0000-000097210000}"/>
    <cellStyle name="40% - Énfasis2 2 11 3 6" xfId="8609" xr:uid="{00000000-0005-0000-0000-000098210000}"/>
    <cellStyle name="40% - Énfasis2 2 11 3 7" xfId="8610" xr:uid="{00000000-0005-0000-0000-000099210000}"/>
    <cellStyle name="40% - Énfasis2 2 11 3 8" xfId="8611" xr:uid="{00000000-0005-0000-0000-00009A210000}"/>
    <cellStyle name="40% - Énfasis2 2 11 3 9" xfId="8612" xr:uid="{00000000-0005-0000-0000-00009B210000}"/>
    <cellStyle name="40% - Énfasis2 2 11 4" xfId="8613" xr:uid="{00000000-0005-0000-0000-00009C210000}"/>
    <cellStyle name="40% - Énfasis2 2 11 5" xfId="8614" xr:uid="{00000000-0005-0000-0000-00009D210000}"/>
    <cellStyle name="40% - Énfasis2 2 11 6" xfId="8615" xr:uid="{00000000-0005-0000-0000-00009E210000}"/>
    <cellStyle name="40% - Énfasis2 2 11 7" xfId="8616" xr:uid="{00000000-0005-0000-0000-00009F210000}"/>
    <cellStyle name="40% - Énfasis2 2 11 8" xfId="8617" xr:uid="{00000000-0005-0000-0000-0000A0210000}"/>
    <cellStyle name="40% - Énfasis2 2 11 9" xfId="8618" xr:uid="{00000000-0005-0000-0000-0000A1210000}"/>
    <cellStyle name="40% - Énfasis2 2 12" xfId="8619" xr:uid="{00000000-0005-0000-0000-0000A2210000}"/>
    <cellStyle name="40% - Énfasis2 2 13" xfId="8620" xr:uid="{00000000-0005-0000-0000-0000A3210000}"/>
    <cellStyle name="40% - Énfasis2 2 13 10" xfId="8621" xr:uid="{00000000-0005-0000-0000-0000A4210000}"/>
    <cellStyle name="40% - Énfasis2 2 13 11" xfId="8622" xr:uid="{00000000-0005-0000-0000-0000A5210000}"/>
    <cellStyle name="40% - Énfasis2 2 13 2" xfId="8623" xr:uid="{00000000-0005-0000-0000-0000A6210000}"/>
    <cellStyle name="40% - Énfasis2 2 13 3" xfId="8624" xr:uid="{00000000-0005-0000-0000-0000A7210000}"/>
    <cellStyle name="40% - Énfasis2 2 13 4" xfId="8625" xr:uid="{00000000-0005-0000-0000-0000A8210000}"/>
    <cellStyle name="40% - Énfasis2 2 13 5" xfId="8626" xr:uid="{00000000-0005-0000-0000-0000A9210000}"/>
    <cellStyle name="40% - Énfasis2 2 13 6" xfId="8627" xr:uid="{00000000-0005-0000-0000-0000AA210000}"/>
    <cellStyle name="40% - Énfasis2 2 13 7" xfId="8628" xr:uid="{00000000-0005-0000-0000-0000AB210000}"/>
    <cellStyle name="40% - Énfasis2 2 13 8" xfId="8629" xr:uid="{00000000-0005-0000-0000-0000AC210000}"/>
    <cellStyle name="40% - Énfasis2 2 13 9" xfId="8630" xr:uid="{00000000-0005-0000-0000-0000AD210000}"/>
    <cellStyle name="40% - Énfasis2 2 14" xfId="8631" xr:uid="{00000000-0005-0000-0000-0000AE210000}"/>
    <cellStyle name="40% - Énfasis2 2 14 10" xfId="8632" xr:uid="{00000000-0005-0000-0000-0000AF210000}"/>
    <cellStyle name="40% - Énfasis2 2 14 11" xfId="8633" xr:uid="{00000000-0005-0000-0000-0000B0210000}"/>
    <cellStyle name="40% - Énfasis2 2 14 2" xfId="8634" xr:uid="{00000000-0005-0000-0000-0000B1210000}"/>
    <cellStyle name="40% - Énfasis2 2 14 3" xfId="8635" xr:uid="{00000000-0005-0000-0000-0000B2210000}"/>
    <cellStyle name="40% - Énfasis2 2 14 4" xfId="8636" xr:uid="{00000000-0005-0000-0000-0000B3210000}"/>
    <cellStyle name="40% - Énfasis2 2 14 5" xfId="8637" xr:uid="{00000000-0005-0000-0000-0000B4210000}"/>
    <cellStyle name="40% - Énfasis2 2 14 6" xfId="8638" xr:uid="{00000000-0005-0000-0000-0000B5210000}"/>
    <cellStyle name="40% - Énfasis2 2 14 7" xfId="8639" xr:uid="{00000000-0005-0000-0000-0000B6210000}"/>
    <cellStyle name="40% - Énfasis2 2 14 8" xfId="8640" xr:uid="{00000000-0005-0000-0000-0000B7210000}"/>
    <cellStyle name="40% - Énfasis2 2 14 9" xfId="8641" xr:uid="{00000000-0005-0000-0000-0000B8210000}"/>
    <cellStyle name="40% - Énfasis2 2 2" xfId="8642" xr:uid="{00000000-0005-0000-0000-0000B9210000}"/>
    <cellStyle name="40% - Énfasis2 2 2 10" xfId="8643" xr:uid="{00000000-0005-0000-0000-0000BA210000}"/>
    <cellStyle name="40% - Énfasis2 2 2 11" xfId="8644" xr:uid="{00000000-0005-0000-0000-0000BB210000}"/>
    <cellStyle name="40% - Énfasis2 2 2 12" xfId="8645" xr:uid="{00000000-0005-0000-0000-0000BC210000}"/>
    <cellStyle name="40% - Énfasis2 2 2 13" xfId="8646" xr:uid="{00000000-0005-0000-0000-0000BD210000}"/>
    <cellStyle name="40% - Énfasis2 2 2 2" xfId="8647" xr:uid="{00000000-0005-0000-0000-0000BE210000}"/>
    <cellStyle name="40% - Énfasis2 2 2 2 10" xfId="8648" xr:uid="{00000000-0005-0000-0000-0000BF210000}"/>
    <cellStyle name="40% - Énfasis2 2 2 2 11" xfId="8649" xr:uid="{00000000-0005-0000-0000-0000C0210000}"/>
    <cellStyle name="40% - Énfasis2 2 2 2 2" xfId="8650" xr:uid="{00000000-0005-0000-0000-0000C1210000}"/>
    <cellStyle name="40% - Énfasis2 2 2 2 3" xfId="8651" xr:uid="{00000000-0005-0000-0000-0000C2210000}"/>
    <cellStyle name="40% - Énfasis2 2 2 2 4" xfId="8652" xr:uid="{00000000-0005-0000-0000-0000C3210000}"/>
    <cellStyle name="40% - Énfasis2 2 2 2 5" xfId="8653" xr:uid="{00000000-0005-0000-0000-0000C4210000}"/>
    <cellStyle name="40% - Énfasis2 2 2 2 6" xfId="8654" xr:uid="{00000000-0005-0000-0000-0000C5210000}"/>
    <cellStyle name="40% - Énfasis2 2 2 2 7" xfId="8655" xr:uid="{00000000-0005-0000-0000-0000C6210000}"/>
    <cellStyle name="40% - Énfasis2 2 2 2 8" xfId="8656" xr:uid="{00000000-0005-0000-0000-0000C7210000}"/>
    <cellStyle name="40% - Énfasis2 2 2 2 9" xfId="8657" xr:uid="{00000000-0005-0000-0000-0000C8210000}"/>
    <cellStyle name="40% - Énfasis2 2 2 3" xfId="8658" xr:uid="{00000000-0005-0000-0000-0000C9210000}"/>
    <cellStyle name="40% - Énfasis2 2 2 3 10" xfId="8659" xr:uid="{00000000-0005-0000-0000-0000CA210000}"/>
    <cellStyle name="40% - Énfasis2 2 2 3 11" xfId="8660" xr:uid="{00000000-0005-0000-0000-0000CB210000}"/>
    <cellStyle name="40% - Énfasis2 2 2 3 2" xfId="8661" xr:uid="{00000000-0005-0000-0000-0000CC210000}"/>
    <cellStyle name="40% - Énfasis2 2 2 3 3" xfId="8662" xr:uid="{00000000-0005-0000-0000-0000CD210000}"/>
    <cellStyle name="40% - Énfasis2 2 2 3 4" xfId="8663" xr:uid="{00000000-0005-0000-0000-0000CE210000}"/>
    <cellStyle name="40% - Énfasis2 2 2 3 5" xfId="8664" xr:uid="{00000000-0005-0000-0000-0000CF210000}"/>
    <cellStyle name="40% - Énfasis2 2 2 3 6" xfId="8665" xr:uid="{00000000-0005-0000-0000-0000D0210000}"/>
    <cellStyle name="40% - Énfasis2 2 2 3 7" xfId="8666" xr:uid="{00000000-0005-0000-0000-0000D1210000}"/>
    <cellStyle name="40% - Énfasis2 2 2 3 8" xfId="8667" xr:uid="{00000000-0005-0000-0000-0000D2210000}"/>
    <cellStyle name="40% - Énfasis2 2 2 3 9" xfId="8668" xr:uid="{00000000-0005-0000-0000-0000D3210000}"/>
    <cellStyle name="40% - Énfasis2 2 2 4" xfId="8669" xr:uid="{00000000-0005-0000-0000-0000D4210000}"/>
    <cellStyle name="40% - Énfasis2 2 2 5" xfId="8670" xr:uid="{00000000-0005-0000-0000-0000D5210000}"/>
    <cellStyle name="40% - Énfasis2 2 2 6" xfId="8671" xr:uid="{00000000-0005-0000-0000-0000D6210000}"/>
    <cellStyle name="40% - Énfasis2 2 2 7" xfId="8672" xr:uid="{00000000-0005-0000-0000-0000D7210000}"/>
    <cellStyle name="40% - Énfasis2 2 2 8" xfId="8673" xr:uid="{00000000-0005-0000-0000-0000D8210000}"/>
    <cellStyle name="40% - Énfasis2 2 2 9" xfId="8674" xr:uid="{00000000-0005-0000-0000-0000D9210000}"/>
    <cellStyle name="40% - Énfasis2 2 3" xfId="8675" xr:uid="{00000000-0005-0000-0000-0000DA210000}"/>
    <cellStyle name="40% - Énfasis2 2 3 10" xfId="8676" xr:uid="{00000000-0005-0000-0000-0000DB210000}"/>
    <cellStyle name="40% - Énfasis2 2 3 11" xfId="8677" xr:uid="{00000000-0005-0000-0000-0000DC210000}"/>
    <cellStyle name="40% - Énfasis2 2 3 12" xfId="8678" xr:uid="{00000000-0005-0000-0000-0000DD210000}"/>
    <cellStyle name="40% - Énfasis2 2 3 13" xfId="8679" xr:uid="{00000000-0005-0000-0000-0000DE210000}"/>
    <cellStyle name="40% - Énfasis2 2 3 2" xfId="8680" xr:uid="{00000000-0005-0000-0000-0000DF210000}"/>
    <cellStyle name="40% - Énfasis2 2 3 2 10" xfId="8681" xr:uid="{00000000-0005-0000-0000-0000E0210000}"/>
    <cellStyle name="40% - Énfasis2 2 3 2 11" xfId="8682" xr:uid="{00000000-0005-0000-0000-0000E1210000}"/>
    <cellStyle name="40% - Énfasis2 2 3 2 2" xfId="8683" xr:uid="{00000000-0005-0000-0000-0000E2210000}"/>
    <cellStyle name="40% - Énfasis2 2 3 2 3" xfId="8684" xr:uid="{00000000-0005-0000-0000-0000E3210000}"/>
    <cellStyle name="40% - Énfasis2 2 3 2 4" xfId="8685" xr:uid="{00000000-0005-0000-0000-0000E4210000}"/>
    <cellStyle name="40% - Énfasis2 2 3 2 5" xfId="8686" xr:uid="{00000000-0005-0000-0000-0000E5210000}"/>
    <cellStyle name="40% - Énfasis2 2 3 2 6" xfId="8687" xr:uid="{00000000-0005-0000-0000-0000E6210000}"/>
    <cellStyle name="40% - Énfasis2 2 3 2 7" xfId="8688" xr:uid="{00000000-0005-0000-0000-0000E7210000}"/>
    <cellStyle name="40% - Énfasis2 2 3 2 8" xfId="8689" xr:uid="{00000000-0005-0000-0000-0000E8210000}"/>
    <cellStyle name="40% - Énfasis2 2 3 2 9" xfId="8690" xr:uid="{00000000-0005-0000-0000-0000E9210000}"/>
    <cellStyle name="40% - Énfasis2 2 3 3" xfId="8691" xr:uid="{00000000-0005-0000-0000-0000EA210000}"/>
    <cellStyle name="40% - Énfasis2 2 3 3 10" xfId="8692" xr:uid="{00000000-0005-0000-0000-0000EB210000}"/>
    <cellStyle name="40% - Énfasis2 2 3 3 11" xfId="8693" xr:uid="{00000000-0005-0000-0000-0000EC210000}"/>
    <cellStyle name="40% - Énfasis2 2 3 3 2" xfId="8694" xr:uid="{00000000-0005-0000-0000-0000ED210000}"/>
    <cellStyle name="40% - Énfasis2 2 3 3 3" xfId="8695" xr:uid="{00000000-0005-0000-0000-0000EE210000}"/>
    <cellStyle name="40% - Énfasis2 2 3 3 4" xfId="8696" xr:uid="{00000000-0005-0000-0000-0000EF210000}"/>
    <cellStyle name="40% - Énfasis2 2 3 3 5" xfId="8697" xr:uid="{00000000-0005-0000-0000-0000F0210000}"/>
    <cellStyle name="40% - Énfasis2 2 3 3 6" xfId="8698" xr:uid="{00000000-0005-0000-0000-0000F1210000}"/>
    <cellStyle name="40% - Énfasis2 2 3 3 7" xfId="8699" xr:uid="{00000000-0005-0000-0000-0000F2210000}"/>
    <cellStyle name="40% - Énfasis2 2 3 3 8" xfId="8700" xr:uid="{00000000-0005-0000-0000-0000F3210000}"/>
    <cellStyle name="40% - Énfasis2 2 3 3 9" xfId="8701" xr:uid="{00000000-0005-0000-0000-0000F4210000}"/>
    <cellStyle name="40% - Énfasis2 2 3 4" xfId="8702" xr:uid="{00000000-0005-0000-0000-0000F5210000}"/>
    <cellStyle name="40% - Énfasis2 2 3 5" xfId="8703" xr:uid="{00000000-0005-0000-0000-0000F6210000}"/>
    <cellStyle name="40% - Énfasis2 2 3 6" xfId="8704" xr:uid="{00000000-0005-0000-0000-0000F7210000}"/>
    <cellStyle name="40% - Énfasis2 2 3 7" xfId="8705" xr:uid="{00000000-0005-0000-0000-0000F8210000}"/>
    <cellStyle name="40% - Énfasis2 2 3 8" xfId="8706" xr:uid="{00000000-0005-0000-0000-0000F9210000}"/>
    <cellStyle name="40% - Énfasis2 2 3 9" xfId="8707" xr:uid="{00000000-0005-0000-0000-0000FA210000}"/>
    <cellStyle name="40% - Énfasis2 2 4" xfId="8708" xr:uid="{00000000-0005-0000-0000-0000FB210000}"/>
    <cellStyle name="40% - Énfasis2 2 4 10" xfId="8709" xr:uid="{00000000-0005-0000-0000-0000FC210000}"/>
    <cellStyle name="40% - Énfasis2 2 4 11" xfId="8710" xr:uid="{00000000-0005-0000-0000-0000FD210000}"/>
    <cellStyle name="40% - Énfasis2 2 4 12" xfId="8711" xr:uid="{00000000-0005-0000-0000-0000FE210000}"/>
    <cellStyle name="40% - Énfasis2 2 4 13" xfId="8712" xr:uid="{00000000-0005-0000-0000-0000FF210000}"/>
    <cellStyle name="40% - Énfasis2 2 4 2" xfId="8713" xr:uid="{00000000-0005-0000-0000-000000220000}"/>
    <cellStyle name="40% - Énfasis2 2 4 2 10" xfId="8714" xr:uid="{00000000-0005-0000-0000-000001220000}"/>
    <cellStyle name="40% - Énfasis2 2 4 2 11" xfId="8715" xr:uid="{00000000-0005-0000-0000-000002220000}"/>
    <cellStyle name="40% - Énfasis2 2 4 2 2" xfId="8716" xr:uid="{00000000-0005-0000-0000-000003220000}"/>
    <cellStyle name="40% - Énfasis2 2 4 2 3" xfId="8717" xr:uid="{00000000-0005-0000-0000-000004220000}"/>
    <cellStyle name="40% - Énfasis2 2 4 2 4" xfId="8718" xr:uid="{00000000-0005-0000-0000-000005220000}"/>
    <cellStyle name="40% - Énfasis2 2 4 2 5" xfId="8719" xr:uid="{00000000-0005-0000-0000-000006220000}"/>
    <cellStyle name="40% - Énfasis2 2 4 2 6" xfId="8720" xr:uid="{00000000-0005-0000-0000-000007220000}"/>
    <cellStyle name="40% - Énfasis2 2 4 2 7" xfId="8721" xr:uid="{00000000-0005-0000-0000-000008220000}"/>
    <cellStyle name="40% - Énfasis2 2 4 2 8" xfId="8722" xr:uid="{00000000-0005-0000-0000-000009220000}"/>
    <cellStyle name="40% - Énfasis2 2 4 2 9" xfId="8723" xr:uid="{00000000-0005-0000-0000-00000A220000}"/>
    <cellStyle name="40% - Énfasis2 2 4 3" xfId="8724" xr:uid="{00000000-0005-0000-0000-00000B220000}"/>
    <cellStyle name="40% - Énfasis2 2 4 3 10" xfId="8725" xr:uid="{00000000-0005-0000-0000-00000C220000}"/>
    <cellStyle name="40% - Énfasis2 2 4 3 11" xfId="8726" xr:uid="{00000000-0005-0000-0000-00000D220000}"/>
    <cellStyle name="40% - Énfasis2 2 4 3 2" xfId="8727" xr:uid="{00000000-0005-0000-0000-00000E220000}"/>
    <cellStyle name="40% - Énfasis2 2 4 3 3" xfId="8728" xr:uid="{00000000-0005-0000-0000-00000F220000}"/>
    <cellStyle name="40% - Énfasis2 2 4 3 4" xfId="8729" xr:uid="{00000000-0005-0000-0000-000010220000}"/>
    <cellStyle name="40% - Énfasis2 2 4 3 5" xfId="8730" xr:uid="{00000000-0005-0000-0000-000011220000}"/>
    <cellStyle name="40% - Énfasis2 2 4 3 6" xfId="8731" xr:uid="{00000000-0005-0000-0000-000012220000}"/>
    <cellStyle name="40% - Énfasis2 2 4 3 7" xfId="8732" xr:uid="{00000000-0005-0000-0000-000013220000}"/>
    <cellStyle name="40% - Énfasis2 2 4 3 8" xfId="8733" xr:uid="{00000000-0005-0000-0000-000014220000}"/>
    <cellStyle name="40% - Énfasis2 2 4 3 9" xfId="8734" xr:uid="{00000000-0005-0000-0000-000015220000}"/>
    <cellStyle name="40% - Énfasis2 2 4 4" xfId="8735" xr:uid="{00000000-0005-0000-0000-000016220000}"/>
    <cellStyle name="40% - Énfasis2 2 4 5" xfId="8736" xr:uid="{00000000-0005-0000-0000-000017220000}"/>
    <cellStyle name="40% - Énfasis2 2 4 6" xfId="8737" xr:uid="{00000000-0005-0000-0000-000018220000}"/>
    <cellStyle name="40% - Énfasis2 2 4 7" xfId="8738" xr:uid="{00000000-0005-0000-0000-000019220000}"/>
    <cellStyle name="40% - Énfasis2 2 4 8" xfId="8739" xr:uid="{00000000-0005-0000-0000-00001A220000}"/>
    <cellStyle name="40% - Énfasis2 2 4 9" xfId="8740" xr:uid="{00000000-0005-0000-0000-00001B220000}"/>
    <cellStyle name="40% - Énfasis2 2 5" xfId="8741" xr:uid="{00000000-0005-0000-0000-00001C220000}"/>
    <cellStyle name="40% - Énfasis2 2 5 10" xfId="8742" xr:uid="{00000000-0005-0000-0000-00001D220000}"/>
    <cellStyle name="40% - Énfasis2 2 5 11" xfId="8743" xr:uid="{00000000-0005-0000-0000-00001E220000}"/>
    <cellStyle name="40% - Énfasis2 2 5 12" xfId="8744" xr:uid="{00000000-0005-0000-0000-00001F220000}"/>
    <cellStyle name="40% - Énfasis2 2 5 13" xfId="8745" xr:uid="{00000000-0005-0000-0000-000020220000}"/>
    <cellStyle name="40% - Énfasis2 2 5 2" xfId="8746" xr:uid="{00000000-0005-0000-0000-000021220000}"/>
    <cellStyle name="40% - Énfasis2 2 5 2 10" xfId="8747" xr:uid="{00000000-0005-0000-0000-000022220000}"/>
    <cellStyle name="40% - Énfasis2 2 5 2 11" xfId="8748" xr:uid="{00000000-0005-0000-0000-000023220000}"/>
    <cellStyle name="40% - Énfasis2 2 5 2 2" xfId="8749" xr:uid="{00000000-0005-0000-0000-000024220000}"/>
    <cellStyle name="40% - Énfasis2 2 5 2 3" xfId="8750" xr:uid="{00000000-0005-0000-0000-000025220000}"/>
    <cellStyle name="40% - Énfasis2 2 5 2 4" xfId="8751" xr:uid="{00000000-0005-0000-0000-000026220000}"/>
    <cellStyle name="40% - Énfasis2 2 5 2 5" xfId="8752" xr:uid="{00000000-0005-0000-0000-000027220000}"/>
    <cellStyle name="40% - Énfasis2 2 5 2 6" xfId="8753" xr:uid="{00000000-0005-0000-0000-000028220000}"/>
    <cellStyle name="40% - Énfasis2 2 5 2 7" xfId="8754" xr:uid="{00000000-0005-0000-0000-000029220000}"/>
    <cellStyle name="40% - Énfasis2 2 5 2 8" xfId="8755" xr:uid="{00000000-0005-0000-0000-00002A220000}"/>
    <cellStyle name="40% - Énfasis2 2 5 2 9" xfId="8756" xr:uid="{00000000-0005-0000-0000-00002B220000}"/>
    <cellStyle name="40% - Énfasis2 2 5 3" xfId="8757" xr:uid="{00000000-0005-0000-0000-00002C220000}"/>
    <cellStyle name="40% - Énfasis2 2 5 3 10" xfId="8758" xr:uid="{00000000-0005-0000-0000-00002D220000}"/>
    <cellStyle name="40% - Énfasis2 2 5 3 11" xfId="8759" xr:uid="{00000000-0005-0000-0000-00002E220000}"/>
    <cellStyle name="40% - Énfasis2 2 5 3 2" xfId="8760" xr:uid="{00000000-0005-0000-0000-00002F220000}"/>
    <cellStyle name="40% - Énfasis2 2 5 3 3" xfId="8761" xr:uid="{00000000-0005-0000-0000-000030220000}"/>
    <cellStyle name="40% - Énfasis2 2 5 3 4" xfId="8762" xr:uid="{00000000-0005-0000-0000-000031220000}"/>
    <cellStyle name="40% - Énfasis2 2 5 3 5" xfId="8763" xr:uid="{00000000-0005-0000-0000-000032220000}"/>
    <cellStyle name="40% - Énfasis2 2 5 3 6" xfId="8764" xr:uid="{00000000-0005-0000-0000-000033220000}"/>
    <cellStyle name="40% - Énfasis2 2 5 3 7" xfId="8765" xr:uid="{00000000-0005-0000-0000-000034220000}"/>
    <cellStyle name="40% - Énfasis2 2 5 3 8" xfId="8766" xr:uid="{00000000-0005-0000-0000-000035220000}"/>
    <cellStyle name="40% - Énfasis2 2 5 3 9" xfId="8767" xr:uid="{00000000-0005-0000-0000-000036220000}"/>
    <cellStyle name="40% - Énfasis2 2 5 4" xfId="8768" xr:uid="{00000000-0005-0000-0000-000037220000}"/>
    <cellStyle name="40% - Énfasis2 2 5 5" xfId="8769" xr:uid="{00000000-0005-0000-0000-000038220000}"/>
    <cellStyle name="40% - Énfasis2 2 5 6" xfId="8770" xr:uid="{00000000-0005-0000-0000-000039220000}"/>
    <cellStyle name="40% - Énfasis2 2 5 7" xfId="8771" xr:uid="{00000000-0005-0000-0000-00003A220000}"/>
    <cellStyle name="40% - Énfasis2 2 5 8" xfId="8772" xr:uid="{00000000-0005-0000-0000-00003B220000}"/>
    <cellStyle name="40% - Énfasis2 2 5 9" xfId="8773" xr:uid="{00000000-0005-0000-0000-00003C220000}"/>
    <cellStyle name="40% - Énfasis2 2 6" xfId="8774" xr:uid="{00000000-0005-0000-0000-00003D220000}"/>
    <cellStyle name="40% - Énfasis2 2 6 10" xfId="8775" xr:uid="{00000000-0005-0000-0000-00003E220000}"/>
    <cellStyle name="40% - Énfasis2 2 6 11" xfId="8776" xr:uid="{00000000-0005-0000-0000-00003F220000}"/>
    <cellStyle name="40% - Énfasis2 2 6 12" xfId="8777" xr:uid="{00000000-0005-0000-0000-000040220000}"/>
    <cellStyle name="40% - Énfasis2 2 6 13" xfId="8778" xr:uid="{00000000-0005-0000-0000-000041220000}"/>
    <cellStyle name="40% - Énfasis2 2 6 2" xfId="8779" xr:uid="{00000000-0005-0000-0000-000042220000}"/>
    <cellStyle name="40% - Énfasis2 2 6 2 10" xfId="8780" xr:uid="{00000000-0005-0000-0000-000043220000}"/>
    <cellStyle name="40% - Énfasis2 2 6 2 11" xfId="8781" xr:uid="{00000000-0005-0000-0000-000044220000}"/>
    <cellStyle name="40% - Énfasis2 2 6 2 2" xfId="8782" xr:uid="{00000000-0005-0000-0000-000045220000}"/>
    <cellStyle name="40% - Énfasis2 2 6 2 3" xfId="8783" xr:uid="{00000000-0005-0000-0000-000046220000}"/>
    <cellStyle name="40% - Énfasis2 2 6 2 4" xfId="8784" xr:uid="{00000000-0005-0000-0000-000047220000}"/>
    <cellStyle name="40% - Énfasis2 2 6 2 5" xfId="8785" xr:uid="{00000000-0005-0000-0000-000048220000}"/>
    <cellStyle name="40% - Énfasis2 2 6 2 6" xfId="8786" xr:uid="{00000000-0005-0000-0000-000049220000}"/>
    <cellStyle name="40% - Énfasis2 2 6 2 7" xfId="8787" xr:uid="{00000000-0005-0000-0000-00004A220000}"/>
    <cellStyle name="40% - Énfasis2 2 6 2 8" xfId="8788" xr:uid="{00000000-0005-0000-0000-00004B220000}"/>
    <cellStyle name="40% - Énfasis2 2 6 2 9" xfId="8789" xr:uid="{00000000-0005-0000-0000-00004C220000}"/>
    <cellStyle name="40% - Énfasis2 2 6 3" xfId="8790" xr:uid="{00000000-0005-0000-0000-00004D220000}"/>
    <cellStyle name="40% - Énfasis2 2 6 3 10" xfId="8791" xr:uid="{00000000-0005-0000-0000-00004E220000}"/>
    <cellStyle name="40% - Énfasis2 2 6 3 11" xfId="8792" xr:uid="{00000000-0005-0000-0000-00004F220000}"/>
    <cellStyle name="40% - Énfasis2 2 6 3 2" xfId="8793" xr:uid="{00000000-0005-0000-0000-000050220000}"/>
    <cellStyle name="40% - Énfasis2 2 6 3 3" xfId="8794" xr:uid="{00000000-0005-0000-0000-000051220000}"/>
    <cellStyle name="40% - Énfasis2 2 6 3 4" xfId="8795" xr:uid="{00000000-0005-0000-0000-000052220000}"/>
    <cellStyle name="40% - Énfasis2 2 6 3 5" xfId="8796" xr:uid="{00000000-0005-0000-0000-000053220000}"/>
    <cellStyle name="40% - Énfasis2 2 6 3 6" xfId="8797" xr:uid="{00000000-0005-0000-0000-000054220000}"/>
    <cellStyle name="40% - Énfasis2 2 6 3 7" xfId="8798" xr:uid="{00000000-0005-0000-0000-000055220000}"/>
    <cellStyle name="40% - Énfasis2 2 6 3 8" xfId="8799" xr:uid="{00000000-0005-0000-0000-000056220000}"/>
    <cellStyle name="40% - Énfasis2 2 6 3 9" xfId="8800" xr:uid="{00000000-0005-0000-0000-000057220000}"/>
    <cellStyle name="40% - Énfasis2 2 6 4" xfId="8801" xr:uid="{00000000-0005-0000-0000-000058220000}"/>
    <cellStyle name="40% - Énfasis2 2 6 5" xfId="8802" xr:uid="{00000000-0005-0000-0000-000059220000}"/>
    <cellStyle name="40% - Énfasis2 2 6 6" xfId="8803" xr:uid="{00000000-0005-0000-0000-00005A220000}"/>
    <cellStyle name="40% - Énfasis2 2 6 7" xfId="8804" xr:uid="{00000000-0005-0000-0000-00005B220000}"/>
    <cellStyle name="40% - Énfasis2 2 6 8" xfId="8805" xr:uid="{00000000-0005-0000-0000-00005C220000}"/>
    <cellStyle name="40% - Énfasis2 2 6 9" xfId="8806" xr:uid="{00000000-0005-0000-0000-00005D220000}"/>
    <cellStyle name="40% - Énfasis2 2 7" xfId="8807" xr:uid="{00000000-0005-0000-0000-00005E220000}"/>
    <cellStyle name="40% - Énfasis2 2 7 10" xfId="8808" xr:uid="{00000000-0005-0000-0000-00005F220000}"/>
    <cellStyle name="40% - Énfasis2 2 7 11" xfId="8809" xr:uid="{00000000-0005-0000-0000-000060220000}"/>
    <cellStyle name="40% - Énfasis2 2 7 12" xfId="8810" xr:uid="{00000000-0005-0000-0000-000061220000}"/>
    <cellStyle name="40% - Énfasis2 2 7 13" xfId="8811" xr:uid="{00000000-0005-0000-0000-000062220000}"/>
    <cellStyle name="40% - Énfasis2 2 7 2" xfId="8812" xr:uid="{00000000-0005-0000-0000-000063220000}"/>
    <cellStyle name="40% - Énfasis2 2 7 2 10" xfId="8813" xr:uid="{00000000-0005-0000-0000-000064220000}"/>
    <cellStyle name="40% - Énfasis2 2 7 2 11" xfId="8814" xr:uid="{00000000-0005-0000-0000-000065220000}"/>
    <cellStyle name="40% - Énfasis2 2 7 2 2" xfId="8815" xr:uid="{00000000-0005-0000-0000-000066220000}"/>
    <cellStyle name="40% - Énfasis2 2 7 2 3" xfId="8816" xr:uid="{00000000-0005-0000-0000-000067220000}"/>
    <cellStyle name="40% - Énfasis2 2 7 2 4" xfId="8817" xr:uid="{00000000-0005-0000-0000-000068220000}"/>
    <cellStyle name="40% - Énfasis2 2 7 2 5" xfId="8818" xr:uid="{00000000-0005-0000-0000-000069220000}"/>
    <cellStyle name="40% - Énfasis2 2 7 2 6" xfId="8819" xr:uid="{00000000-0005-0000-0000-00006A220000}"/>
    <cellStyle name="40% - Énfasis2 2 7 2 7" xfId="8820" xr:uid="{00000000-0005-0000-0000-00006B220000}"/>
    <cellStyle name="40% - Énfasis2 2 7 2 8" xfId="8821" xr:uid="{00000000-0005-0000-0000-00006C220000}"/>
    <cellStyle name="40% - Énfasis2 2 7 2 9" xfId="8822" xr:uid="{00000000-0005-0000-0000-00006D220000}"/>
    <cellStyle name="40% - Énfasis2 2 7 3" xfId="8823" xr:uid="{00000000-0005-0000-0000-00006E220000}"/>
    <cellStyle name="40% - Énfasis2 2 7 3 10" xfId="8824" xr:uid="{00000000-0005-0000-0000-00006F220000}"/>
    <cellStyle name="40% - Énfasis2 2 7 3 11" xfId="8825" xr:uid="{00000000-0005-0000-0000-000070220000}"/>
    <cellStyle name="40% - Énfasis2 2 7 3 2" xfId="8826" xr:uid="{00000000-0005-0000-0000-000071220000}"/>
    <cellStyle name="40% - Énfasis2 2 7 3 3" xfId="8827" xr:uid="{00000000-0005-0000-0000-000072220000}"/>
    <cellStyle name="40% - Énfasis2 2 7 3 4" xfId="8828" xr:uid="{00000000-0005-0000-0000-000073220000}"/>
    <cellStyle name="40% - Énfasis2 2 7 3 5" xfId="8829" xr:uid="{00000000-0005-0000-0000-000074220000}"/>
    <cellStyle name="40% - Énfasis2 2 7 3 6" xfId="8830" xr:uid="{00000000-0005-0000-0000-000075220000}"/>
    <cellStyle name="40% - Énfasis2 2 7 3 7" xfId="8831" xr:uid="{00000000-0005-0000-0000-000076220000}"/>
    <cellStyle name="40% - Énfasis2 2 7 3 8" xfId="8832" xr:uid="{00000000-0005-0000-0000-000077220000}"/>
    <cellStyle name="40% - Énfasis2 2 7 3 9" xfId="8833" xr:uid="{00000000-0005-0000-0000-000078220000}"/>
    <cellStyle name="40% - Énfasis2 2 7 4" xfId="8834" xr:uid="{00000000-0005-0000-0000-000079220000}"/>
    <cellStyle name="40% - Énfasis2 2 7 5" xfId="8835" xr:uid="{00000000-0005-0000-0000-00007A220000}"/>
    <cellStyle name="40% - Énfasis2 2 7 6" xfId="8836" xr:uid="{00000000-0005-0000-0000-00007B220000}"/>
    <cellStyle name="40% - Énfasis2 2 7 7" xfId="8837" xr:uid="{00000000-0005-0000-0000-00007C220000}"/>
    <cellStyle name="40% - Énfasis2 2 7 8" xfId="8838" xr:uid="{00000000-0005-0000-0000-00007D220000}"/>
    <cellStyle name="40% - Énfasis2 2 7 9" xfId="8839" xr:uid="{00000000-0005-0000-0000-00007E220000}"/>
    <cellStyle name="40% - Énfasis2 2 8" xfId="8840" xr:uid="{00000000-0005-0000-0000-00007F220000}"/>
    <cellStyle name="40% - Énfasis2 2 8 10" xfId="8841" xr:uid="{00000000-0005-0000-0000-000080220000}"/>
    <cellStyle name="40% - Énfasis2 2 8 11" xfId="8842" xr:uid="{00000000-0005-0000-0000-000081220000}"/>
    <cellStyle name="40% - Énfasis2 2 8 12" xfId="8843" xr:uid="{00000000-0005-0000-0000-000082220000}"/>
    <cellStyle name="40% - Énfasis2 2 8 13" xfId="8844" xr:uid="{00000000-0005-0000-0000-000083220000}"/>
    <cellStyle name="40% - Énfasis2 2 8 2" xfId="8845" xr:uid="{00000000-0005-0000-0000-000084220000}"/>
    <cellStyle name="40% - Énfasis2 2 8 2 10" xfId="8846" xr:uid="{00000000-0005-0000-0000-000085220000}"/>
    <cellStyle name="40% - Énfasis2 2 8 2 11" xfId="8847" xr:uid="{00000000-0005-0000-0000-000086220000}"/>
    <cellStyle name="40% - Énfasis2 2 8 2 2" xfId="8848" xr:uid="{00000000-0005-0000-0000-000087220000}"/>
    <cellStyle name="40% - Énfasis2 2 8 2 3" xfId="8849" xr:uid="{00000000-0005-0000-0000-000088220000}"/>
    <cellStyle name="40% - Énfasis2 2 8 2 4" xfId="8850" xr:uid="{00000000-0005-0000-0000-000089220000}"/>
    <cellStyle name="40% - Énfasis2 2 8 2 5" xfId="8851" xr:uid="{00000000-0005-0000-0000-00008A220000}"/>
    <cellStyle name="40% - Énfasis2 2 8 2 6" xfId="8852" xr:uid="{00000000-0005-0000-0000-00008B220000}"/>
    <cellStyle name="40% - Énfasis2 2 8 2 7" xfId="8853" xr:uid="{00000000-0005-0000-0000-00008C220000}"/>
    <cellStyle name="40% - Énfasis2 2 8 2 8" xfId="8854" xr:uid="{00000000-0005-0000-0000-00008D220000}"/>
    <cellStyle name="40% - Énfasis2 2 8 2 9" xfId="8855" xr:uid="{00000000-0005-0000-0000-00008E220000}"/>
    <cellStyle name="40% - Énfasis2 2 8 3" xfId="8856" xr:uid="{00000000-0005-0000-0000-00008F220000}"/>
    <cellStyle name="40% - Énfasis2 2 8 3 10" xfId="8857" xr:uid="{00000000-0005-0000-0000-000090220000}"/>
    <cellStyle name="40% - Énfasis2 2 8 3 11" xfId="8858" xr:uid="{00000000-0005-0000-0000-000091220000}"/>
    <cellStyle name="40% - Énfasis2 2 8 3 2" xfId="8859" xr:uid="{00000000-0005-0000-0000-000092220000}"/>
    <cellStyle name="40% - Énfasis2 2 8 3 3" xfId="8860" xr:uid="{00000000-0005-0000-0000-000093220000}"/>
    <cellStyle name="40% - Énfasis2 2 8 3 4" xfId="8861" xr:uid="{00000000-0005-0000-0000-000094220000}"/>
    <cellStyle name="40% - Énfasis2 2 8 3 5" xfId="8862" xr:uid="{00000000-0005-0000-0000-000095220000}"/>
    <cellStyle name="40% - Énfasis2 2 8 3 6" xfId="8863" xr:uid="{00000000-0005-0000-0000-000096220000}"/>
    <cellStyle name="40% - Énfasis2 2 8 3 7" xfId="8864" xr:uid="{00000000-0005-0000-0000-000097220000}"/>
    <cellStyle name="40% - Énfasis2 2 8 3 8" xfId="8865" xr:uid="{00000000-0005-0000-0000-000098220000}"/>
    <cellStyle name="40% - Énfasis2 2 8 3 9" xfId="8866" xr:uid="{00000000-0005-0000-0000-000099220000}"/>
    <cellStyle name="40% - Énfasis2 2 8 4" xfId="8867" xr:uid="{00000000-0005-0000-0000-00009A220000}"/>
    <cellStyle name="40% - Énfasis2 2 8 5" xfId="8868" xr:uid="{00000000-0005-0000-0000-00009B220000}"/>
    <cellStyle name="40% - Énfasis2 2 8 6" xfId="8869" xr:uid="{00000000-0005-0000-0000-00009C220000}"/>
    <cellStyle name="40% - Énfasis2 2 8 7" xfId="8870" xr:uid="{00000000-0005-0000-0000-00009D220000}"/>
    <cellStyle name="40% - Énfasis2 2 8 8" xfId="8871" xr:uid="{00000000-0005-0000-0000-00009E220000}"/>
    <cellStyle name="40% - Énfasis2 2 8 9" xfId="8872" xr:uid="{00000000-0005-0000-0000-00009F220000}"/>
    <cellStyle name="40% - Énfasis2 2 9" xfId="8873" xr:uid="{00000000-0005-0000-0000-0000A0220000}"/>
    <cellStyle name="40% - Énfasis2 2 9 10" xfId="8874" xr:uid="{00000000-0005-0000-0000-0000A1220000}"/>
    <cellStyle name="40% - Énfasis2 2 9 11" xfId="8875" xr:uid="{00000000-0005-0000-0000-0000A2220000}"/>
    <cellStyle name="40% - Énfasis2 2 9 12" xfId="8876" xr:uid="{00000000-0005-0000-0000-0000A3220000}"/>
    <cellStyle name="40% - Énfasis2 2 9 13" xfId="8877" xr:uid="{00000000-0005-0000-0000-0000A4220000}"/>
    <cellStyle name="40% - Énfasis2 2 9 2" xfId="8878" xr:uid="{00000000-0005-0000-0000-0000A5220000}"/>
    <cellStyle name="40% - Énfasis2 2 9 2 10" xfId="8879" xr:uid="{00000000-0005-0000-0000-0000A6220000}"/>
    <cellStyle name="40% - Énfasis2 2 9 2 11" xfId="8880" xr:uid="{00000000-0005-0000-0000-0000A7220000}"/>
    <cellStyle name="40% - Énfasis2 2 9 2 2" xfId="8881" xr:uid="{00000000-0005-0000-0000-0000A8220000}"/>
    <cellStyle name="40% - Énfasis2 2 9 2 3" xfId="8882" xr:uid="{00000000-0005-0000-0000-0000A9220000}"/>
    <cellStyle name="40% - Énfasis2 2 9 2 4" xfId="8883" xr:uid="{00000000-0005-0000-0000-0000AA220000}"/>
    <cellStyle name="40% - Énfasis2 2 9 2 5" xfId="8884" xr:uid="{00000000-0005-0000-0000-0000AB220000}"/>
    <cellStyle name="40% - Énfasis2 2 9 2 6" xfId="8885" xr:uid="{00000000-0005-0000-0000-0000AC220000}"/>
    <cellStyle name="40% - Énfasis2 2 9 2 7" xfId="8886" xr:uid="{00000000-0005-0000-0000-0000AD220000}"/>
    <cellStyle name="40% - Énfasis2 2 9 2 8" xfId="8887" xr:uid="{00000000-0005-0000-0000-0000AE220000}"/>
    <cellStyle name="40% - Énfasis2 2 9 2 9" xfId="8888" xr:uid="{00000000-0005-0000-0000-0000AF220000}"/>
    <cellStyle name="40% - Énfasis2 2 9 3" xfId="8889" xr:uid="{00000000-0005-0000-0000-0000B0220000}"/>
    <cellStyle name="40% - Énfasis2 2 9 3 10" xfId="8890" xr:uid="{00000000-0005-0000-0000-0000B1220000}"/>
    <cellStyle name="40% - Énfasis2 2 9 3 11" xfId="8891" xr:uid="{00000000-0005-0000-0000-0000B2220000}"/>
    <cellStyle name="40% - Énfasis2 2 9 3 2" xfId="8892" xr:uid="{00000000-0005-0000-0000-0000B3220000}"/>
    <cellStyle name="40% - Énfasis2 2 9 3 3" xfId="8893" xr:uid="{00000000-0005-0000-0000-0000B4220000}"/>
    <cellStyle name="40% - Énfasis2 2 9 3 4" xfId="8894" xr:uid="{00000000-0005-0000-0000-0000B5220000}"/>
    <cellStyle name="40% - Énfasis2 2 9 3 5" xfId="8895" xr:uid="{00000000-0005-0000-0000-0000B6220000}"/>
    <cellStyle name="40% - Énfasis2 2 9 3 6" xfId="8896" xr:uid="{00000000-0005-0000-0000-0000B7220000}"/>
    <cellStyle name="40% - Énfasis2 2 9 3 7" xfId="8897" xr:uid="{00000000-0005-0000-0000-0000B8220000}"/>
    <cellStyle name="40% - Énfasis2 2 9 3 8" xfId="8898" xr:uid="{00000000-0005-0000-0000-0000B9220000}"/>
    <cellStyle name="40% - Énfasis2 2 9 3 9" xfId="8899" xr:uid="{00000000-0005-0000-0000-0000BA220000}"/>
    <cellStyle name="40% - Énfasis2 2 9 4" xfId="8900" xr:uid="{00000000-0005-0000-0000-0000BB220000}"/>
    <cellStyle name="40% - Énfasis2 2 9 5" xfId="8901" xr:uid="{00000000-0005-0000-0000-0000BC220000}"/>
    <cellStyle name="40% - Énfasis2 2 9 6" xfId="8902" xr:uid="{00000000-0005-0000-0000-0000BD220000}"/>
    <cellStyle name="40% - Énfasis2 2 9 7" xfId="8903" xr:uid="{00000000-0005-0000-0000-0000BE220000}"/>
    <cellStyle name="40% - Énfasis2 2 9 8" xfId="8904" xr:uid="{00000000-0005-0000-0000-0000BF220000}"/>
    <cellStyle name="40% - Énfasis2 2 9 9" xfId="8905" xr:uid="{00000000-0005-0000-0000-0000C0220000}"/>
    <cellStyle name="40% - Énfasis2 3" xfId="8906" xr:uid="{00000000-0005-0000-0000-0000C1220000}"/>
    <cellStyle name="40% - Énfasis2 3 10" xfId="8907" xr:uid="{00000000-0005-0000-0000-0000C2220000}"/>
    <cellStyle name="40% - Énfasis2 3 10 10" xfId="8908" xr:uid="{00000000-0005-0000-0000-0000C3220000}"/>
    <cellStyle name="40% - Énfasis2 3 10 11" xfId="8909" xr:uid="{00000000-0005-0000-0000-0000C4220000}"/>
    <cellStyle name="40% - Énfasis2 3 10 12" xfId="8910" xr:uid="{00000000-0005-0000-0000-0000C5220000}"/>
    <cellStyle name="40% - Énfasis2 3 10 13" xfId="8911" xr:uid="{00000000-0005-0000-0000-0000C6220000}"/>
    <cellStyle name="40% - Énfasis2 3 10 2" xfId="8912" xr:uid="{00000000-0005-0000-0000-0000C7220000}"/>
    <cellStyle name="40% - Énfasis2 3 10 2 10" xfId="8913" xr:uid="{00000000-0005-0000-0000-0000C8220000}"/>
    <cellStyle name="40% - Énfasis2 3 10 2 11" xfId="8914" xr:uid="{00000000-0005-0000-0000-0000C9220000}"/>
    <cellStyle name="40% - Énfasis2 3 10 2 2" xfId="8915" xr:uid="{00000000-0005-0000-0000-0000CA220000}"/>
    <cellStyle name="40% - Énfasis2 3 10 2 3" xfId="8916" xr:uid="{00000000-0005-0000-0000-0000CB220000}"/>
    <cellStyle name="40% - Énfasis2 3 10 2 4" xfId="8917" xr:uid="{00000000-0005-0000-0000-0000CC220000}"/>
    <cellStyle name="40% - Énfasis2 3 10 2 5" xfId="8918" xr:uid="{00000000-0005-0000-0000-0000CD220000}"/>
    <cellStyle name="40% - Énfasis2 3 10 2 6" xfId="8919" xr:uid="{00000000-0005-0000-0000-0000CE220000}"/>
    <cellStyle name="40% - Énfasis2 3 10 2 7" xfId="8920" xr:uid="{00000000-0005-0000-0000-0000CF220000}"/>
    <cellStyle name="40% - Énfasis2 3 10 2 8" xfId="8921" xr:uid="{00000000-0005-0000-0000-0000D0220000}"/>
    <cellStyle name="40% - Énfasis2 3 10 2 9" xfId="8922" xr:uid="{00000000-0005-0000-0000-0000D1220000}"/>
    <cellStyle name="40% - Énfasis2 3 10 3" xfId="8923" xr:uid="{00000000-0005-0000-0000-0000D2220000}"/>
    <cellStyle name="40% - Énfasis2 3 10 3 10" xfId="8924" xr:uid="{00000000-0005-0000-0000-0000D3220000}"/>
    <cellStyle name="40% - Énfasis2 3 10 3 11" xfId="8925" xr:uid="{00000000-0005-0000-0000-0000D4220000}"/>
    <cellStyle name="40% - Énfasis2 3 10 3 2" xfId="8926" xr:uid="{00000000-0005-0000-0000-0000D5220000}"/>
    <cellStyle name="40% - Énfasis2 3 10 3 3" xfId="8927" xr:uid="{00000000-0005-0000-0000-0000D6220000}"/>
    <cellStyle name="40% - Énfasis2 3 10 3 4" xfId="8928" xr:uid="{00000000-0005-0000-0000-0000D7220000}"/>
    <cellStyle name="40% - Énfasis2 3 10 3 5" xfId="8929" xr:uid="{00000000-0005-0000-0000-0000D8220000}"/>
    <cellStyle name="40% - Énfasis2 3 10 3 6" xfId="8930" xr:uid="{00000000-0005-0000-0000-0000D9220000}"/>
    <cellStyle name="40% - Énfasis2 3 10 3 7" xfId="8931" xr:uid="{00000000-0005-0000-0000-0000DA220000}"/>
    <cellStyle name="40% - Énfasis2 3 10 3 8" xfId="8932" xr:uid="{00000000-0005-0000-0000-0000DB220000}"/>
    <cellStyle name="40% - Énfasis2 3 10 3 9" xfId="8933" xr:uid="{00000000-0005-0000-0000-0000DC220000}"/>
    <cellStyle name="40% - Énfasis2 3 10 4" xfId="8934" xr:uid="{00000000-0005-0000-0000-0000DD220000}"/>
    <cellStyle name="40% - Énfasis2 3 10 5" xfId="8935" xr:uid="{00000000-0005-0000-0000-0000DE220000}"/>
    <cellStyle name="40% - Énfasis2 3 10 6" xfId="8936" xr:uid="{00000000-0005-0000-0000-0000DF220000}"/>
    <cellStyle name="40% - Énfasis2 3 10 7" xfId="8937" xr:uid="{00000000-0005-0000-0000-0000E0220000}"/>
    <cellStyle name="40% - Énfasis2 3 10 8" xfId="8938" xr:uid="{00000000-0005-0000-0000-0000E1220000}"/>
    <cellStyle name="40% - Énfasis2 3 10 9" xfId="8939" xr:uid="{00000000-0005-0000-0000-0000E2220000}"/>
    <cellStyle name="40% - Énfasis2 3 11" xfId="8940" xr:uid="{00000000-0005-0000-0000-0000E3220000}"/>
    <cellStyle name="40% - Énfasis2 3 11 10" xfId="8941" xr:uid="{00000000-0005-0000-0000-0000E4220000}"/>
    <cellStyle name="40% - Énfasis2 3 11 11" xfId="8942" xr:uid="{00000000-0005-0000-0000-0000E5220000}"/>
    <cellStyle name="40% - Énfasis2 3 11 12" xfId="8943" xr:uid="{00000000-0005-0000-0000-0000E6220000}"/>
    <cellStyle name="40% - Énfasis2 3 11 13" xfId="8944" xr:uid="{00000000-0005-0000-0000-0000E7220000}"/>
    <cellStyle name="40% - Énfasis2 3 11 2" xfId="8945" xr:uid="{00000000-0005-0000-0000-0000E8220000}"/>
    <cellStyle name="40% - Énfasis2 3 11 2 10" xfId="8946" xr:uid="{00000000-0005-0000-0000-0000E9220000}"/>
    <cellStyle name="40% - Énfasis2 3 11 2 11" xfId="8947" xr:uid="{00000000-0005-0000-0000-0000EA220000}"/>
    <cellStyle name="40% - Énfasis2 3 11 2 2" xfId="8948" xr:uid="{00000000-0005-0000-0000-0000EB220000}"/>
    <cellStyle name="40% - Énfasis2 3 11 2 3" xfId="8949" xr:uid="{00000000-0005-0000-0000-0000EC220000}"/>
    <cellStyle name="40% - Énfasis2 3 11 2 4" xfId="8950" xr:uid="{00000000-0005-0000-0000-0000ED220000}"/>
    <cellStyle name="40% - Énfasis2 3 11 2 5" xfId="8951" xr:uid="{00000000-0005-0000-0000-0000EE220000}"/>
    <cellStyle name="40% - Énfasis2 3 11 2 6" xfId="8952" xr:uid="{00000000-0005-0000-0000-0000EF220000}"/>
    <cellStyle name="40% - Énfasis2 3 11 2 7" xfId="8953" xr:uid="{00000000-0005-0000-0000-0000F0220000}"/>
    <cellStyle name="40% - Énfasis2 3 11 2 8" xfId="8954" xr:uid="{00000000-0005-0000-0000-0000F1220000}"/>
    <cellStyle name="40% - Énfasis2 3 11 2 9" xfId="8955" xr:uid="{00000000-0005-0000-0000-0000F2220000}"/>
    <cellStyle name="40% - Énfasis2 3 11 3" xfId="8956" xr:uid="{00000000-0005-0000-0000-0000F3220000}"/>
    <cellStyle name="40% - Énfasis2 3 11 3 10" xfId="8957" xr:uid="{00000000-0005-0000-0000-0000F4220000}"/>
    <cellStyle name="40% - Énfasis2 3 11 3 11" xfId="8958" xr:uid="{00000000-0005-0000-0000-0000F5220000}"/>
    <cellStyle name="40% - Énfasis2 3 11 3 2" xfId="8959" xr:uid="{00000000-0005-0000-0000-0000F6220000}"/>
    <cellStyle name="40% - Énfasis2 3 11 3 3" xfId="8960" xr:uid="{00000000-0005-0000-0000-0000F7220000}"/>
    <cellStyle name="40% - Énfasis2 3 11 3 4" xfId="8961" xr:uid="{00000000-0005-0000-0000-0000F8220000}"/>
    <cellStyle name="40% - Énfasis2 3 11 3 5" xfId="8962" xr:uid="{00000000-0005-0000-0000-0000F9220000}"/>
    <cellStyle name="40% - Énfasis2 3 11 3 6" xfId="8963" xr:uid="{00000000-0005-0000-0000-0000FA220000}"/>
    <cellStyle name="40% - Énfasis2 3 11 3 7" xfId="8964" xr:uid="{00000000-0005-0000-0000-0000FB220000}"/>
    <cellStyle name="40% - Énfasis2 3 11 3 8" xfId="8965" xr:uid="{00000000-0005-0000-0000-0000FC220000}"/>
    <cellStyle name="40% - Énfasis2 3 11 3 9" xfId="8966" xr:uid="{00000000-0005-0000-0000-0000FD220000}"/>
    <cellStyle name="40% - Énfasis2 3 11 4" xfId="8967" xr:uid="{00000000-0005-0000-0000-0000FE220000}"/>
    <cellStyle name="40% - Énfasis2 3 11 5" xfId="8968" xr:uid="{00000000-0005-0000-0000-0000FF220000}"/>
    <cellStyle name="40% - Énfasis2 3 11 6" xfId="8969" xr:uid="{00000000-0005-0000-0000-000000230000}"/>
    <cellStyle name="40% - Énfasis2 3 11 7" xfId="8970" xr:uid="{00000000-0005-0000-0000-000001230000}"/>
    <cellStyle name="40% - Énfasis2 3 11 8" xfId="8971" xr:uid="{00000000-0005-0000-0000-000002230000}"/>
    <cellStyle name="40% - Énfasis2 3 11 9" xfId="8972" xr:uid="{00000000-0005-0000-0000-000003230000}"/>
    <cellStyle name="40% - Énfasis2 3 12" xfId="8973" xr:uid="{00000000-0005-0000-0000-000004230000}"/>
    <cellStyle name="40% - Énfasis2 3 13" xfId="8974" xr:uid="{00000000-0005-0000-0000-000005230000}"/>
    <cellStyle name="40% - Énfasis2 3 13 10" xfId="8975" xr:uid="{00000000-0005-0000-0000-000006230000}"/>
    <cellStyle name="40% - Énfasis2 3 13 11" xfId="8976" xr:uid="{00000000-0005-0000-0000-000007230000}"/>
    <cellStyle name="40% - Énfasis2 3 13 2" xfId="8977" xr:uid="{00000000-0005-0000-0000-000008230000}"/>
    <cellStyle name="40% - Énfasis2 3 13 3" xfId="8978" xr:uid="{00000000-0005-0000-0000-000009230000}"/>
    <cellStyle name="40% - Énfasis2 3 13 4" xfId="8979" xr:uid="{00000000-0005-0000-0000-00000A230000}"/>
    <cellStyle name="40% - Énfasis2 3 13 5" xfId="8980" xr:uid="{00000000-0005-0000-0000-00000B230000}"/>
    <cellStyle name="40% - Énfasis2 3 13 6" xfId="8981" xr:uid="{00000000-0005-0000-0000-00000C230000}"/>
    <cellStyle name="40% - Énfasis2 3 13 7" xfId="8982" xr:uid="{00000000-0005-0000-0000-00000D230000}"/>
    <cellStyle name="40% - Énfasis2 3 13 8" xfId="8983" xr:uid="{00000000-0005-0000-0000-00000E230000}"/>
    <cellStyle name="40% - Énfasis2 3 13 9" xfId="8984" xr:uid="{00000000-0005-0000-0000-00000F230000}"/>
    <cellStyle name="40% - Énfasis2 3 14" xfId="8985" xr:uid="{00000000-0005-0000-0000-000010230000}"/>
    <cellStyle name="40% - Énfasis2 3 14 10" xfId="8986" xr:uid="{00000000-0005-0000-0000-000011230000}"/>
    <cellStyle name="40% - Énfasis2 3 14 11" xfId="8987" xr:uid="{00000000-0005-0000-0000-000012230000}"/>
    <cellStyle name="40% - Énfasis2 3 14 2" xfId="8988" xr:uid="{00000000-0005-0000-0000-000013230000}"/>
    <cellStyle name="40% - Énfasis2 3 14 3" xfId="8989" xr:uid="{00000000-0005-0000-0000-000014230000}"/>
    <cellStyle name="40% - Énfasis2 3 14 4" xfId="8990" xr:uid="{00000000-0005-0000-0000-000015230000}"/>
    <cellStyle name="40% - Énfasis2 3 14 5" xfId="8991" xr:uid="{00000000-0005-0000-0000-000016230000}"/>
    <cellStyle name="40% - Énfasis2 3 14 6" xfId="8992" xr:uid="{00000000-0005-0000-0000-000017230000}"/>
    <cellStyle name="40% - Énfasis2 3 14 7" xfId="8993" xr:uid="{00000000-0005-0000-0000-000018230000}"/>
    <cellStyle name="40% - Énfasis2 3 14 8" xfId="8994" xr:uid="{00000000-0005-0000-0000-000019230000}"/>
    <cellStyle name="40% - Énfasis2 3 14 9" xfId="8995" xr:uid="{00000000-0005-0000-0000-00001A230000}"/>
    <cellStyle name="40% - Énfasis2 3 2" xfId="8996" xr:uid="{00000000-0005-0000-0000-00001B230000}"/>
    <cellStyle name="40% - Énfasis2 3 2 10" xfId="8997" xr:uid="{00000000-0005-0000-0000-00001C230000}"/>
    <cellStyle name="40% - Énfasis2 3 2 11" xfId="8998" xr:uid="{00000000-0005-0000-0000-00001D230000}"/>
    <cellStyle name="40% - Énfasis2 3 2 12" xfId="8999" xr:uid="{00000000-0005-0000-0000-00001E230000}"/>
    <cellStyle name="40% - Énfasis2 3 2 13" xfId="9000" xr:uid="{00000000-0005-0000-0000-00001F230000}"/>
    <cellStyle name="40% - Énfasis2 3 2 2" xfId="9001" xr:uid="{00000000-0005-0000-0000-000020230000}"/>
    <cellStyle name="40% - Énfasis2 3 2 2 10" xfId="9002" xr:uid="{00000000-0005-0000-0000-000021230000}"/>
    <cellStyle name="40% - Énfasis2 3 2 2 11" xfId="9003" xr:uid="{00000000-0005-0000-0000-000022230000}"/>
    <cellStyle name="40% - Énfasis2 3 2 2 2" xfId="9004" xr:uid="{00000000-0005-0000-0000-000023230000}"/>
    <cellStyle name="40% - Énfasis2 3 2 2 3" xfId="9005" xr:uid="{00000000-0005-0000-0000-000024230000}"/>
    <cellStyle name="40% - Énfasis2 3 2 2 4" xfId="9006" xr:uid="{00000000-0005-0000-0000-000025230000}"/>
    <cellStyle name="40% - Énfasis2 3 2 2 5" xfId="9007" xr:uid="{00000000-0005-0000-0000-000026230000}"/>
    <cellStyle name="40% - Énfasis2 3 2 2 6" xfId="9008" xr:uid="{00000000-0005-0000-0000-000027230000}"/>
    <cellStyle name="40% - Énfasis2 3 2 2 7" xfId="9009" xr:uid="{00000000-0005-0000-0000-000028230000}"/>
    <cellStyle name="40% - Énfasis2 3 2 2 8" xfId="9010" xr:uid="{00000000-0005-0000-0000-000029230000}"/>
    <cellStyle name="40% - Énfasis2 3 2 2 9" xfId="9011" xr:uid="{00000000-0005-0000-0000-00002A230000}"/>
    <cellStyle name="40% - Énfasis2 3 2 3" xfId="9012" xr:uid="{00000000-0005-0000-0000-00002B230000}"/>
    <cellStyle name="40% - Énfasis2 3 2 3 10" xfId="9013" xr:uid="{00000000-0005-0000-0000-00002C230000}"/>
    <cellStyle name="40% - Énfasis2 3 2 3 11" xfId="9014" xr:uid="{00000000-0005-0000-0000-00002D230000}"/>
    <cellStyle name="40% - Énfasis2 3 2 3 2" xfId="9015" xr:uid="{00000000-0005-0000-0000-00002E230000}"/>
    <cellStyle name="40% - Énfasis2 3 2 3 3" xfId="9016" xr:uid="{00000000-0005-0000-0000-00002F230000}"/>
    <cellStyle name="40% - Énfasis2 3 2 3 4" xfId="9017" xr:uid="{00000000-0005-0000-0000-000030230000}"/>
    <cellStyle name="40% - Énfasis2 3 2 3 5" xfId="9018" xr:uid="{00000000-0005-0000-0000-000031230000}"/>
    <cellStyle name="40% - Énfasis2 3 2 3 6" xfId="9019" xr:uid="{00000000-0005-0000-0000-000032230000}"/>
    <cellStyle name="40% - Énfasis2 3 2 3 7" xfId="9020" xr:uid="{00000000-0005-0000-0000-000033230000}"/>
    <cellStyle name="40% - Énfasis2 3 2 3 8" xfId="9021" xr:uid="{00000000-0005-0000-0000-000034230000}"/>
    <cellStyle name="40% - Énfasis2 3 2 3 9" xfId="9022" xr:uid="{00000000-0005-0000-0000-000035230000}"/>
    <cellStyle name="40% - Énfasis2 3 2 4" xfId="9023" xr:uid="{00000000-0005-0000-0000-000036230000}"/>
    <cellStyle name="40% - Énfasis2 3 2 5" xfId="9024" xr:uid="{00000000-0005-0000-0000-000037230000}"/>
    <cellStyle name="40% - Énfasis2 3 2 6" xfId="9025" xr:uid="{00000000-0005-0000-0000-000038230000}"/>
    <cellStyle name="40% - Énfasis2 3 2 7" xfId="9026" xr:uid="{00000000-0005-0000-0000-000039230000}"/>
    <cellStyle name="40% - Énfasis2 3 2 8" xfId="9027" xr:uid="{00000000-0005-0000-0000-00003A230000}"/>
    <cellStyle name="40% - Énfasis2 3 2 9" xfId="9028" xr:uid="{00000000-0005-0000-0000-00003B230000}"/>
    <cellStyle name="40% - Énfasis2 3 3" xfId="9029" xr:uid="{00000000-0005-0000-0000-00003C230000}"/>
    <cellStyle name="40% - Énfasis2 3 3 10" xfId="9030" xr:uid="{00000000-0005-0000-0000-00003D230000}"/>
    <cellStyle name="40% - Énfasis2 3 3 11" xfId="9031" xr:uid="{00000000-0005-0000-0000-00003E230000}"/>
    <cellStyle name="40% - Énfasis2 3 3 12" xfId="9032" xr:uid="{00000000-0005-0000-0000-00003F230000}"/>
    <cellStyle name="40% - Énfasis2 3 3 13" xfId="9033" xr:uid="{00000000-0005-0000-0000-000040230000}"/>
    <cellStyle name="40% - Énfasis2 3 3 2" xfId="9034" xr:uid="{00000000-0005-0000-0000-000041230000}"/>
    <cellStyle name="40% - Énfasis2 3 3 2 10" xfId="9035" xr:uid="{00000000-0005-0000-0000-000042230000}"/>
    <cellStyle name="40% - Énfasis2 3 3 2 11" xfId="9036" xr:uid="{00000000-0005-0000-0000-000043230000}"/>
    <cellStyle name="40% - Énfasis2 3 3 2 2" xfId="9037" xr:uid="{00000000-0005-0000-0000-000044230000}"/>
    <cellStyle name="40% - Énfasis2 3 3 2 3" xfId="9038" xr:uid="{00000000-0005-0000-0000-000045230000}"/>
    <cellStyle name="40% - Énfasis2 3 3 2 4" xfId="9039" xr:uid="{00000000-0005-0000-0000-000046230000}"/>
    <cellStyle name="40% - Énfasis2 3 3 2 5" xfId="9040" xr:uid="{00000000-0005-0000-0000-000047230000}"/>
    <cellStyle name="40% - Énfasis2 3 3 2 6" xfId="9041" xr:uid="{00000000-0005-0000-0000-000048230000}"/>
    <cellStyle name="40% - Énfasis2 3 3 2 7" xfId="9042" xr:uid="{00000000-0005-0000-0000-000049230000}"/>
    <cellStyle name="40% - Énfasis2 3 3 2 8" xfId="9043" xr:uid="{00000000-0005-0000-0000-00004A230000}"/>
    <cellStyle name="40% - Énfasis2 3 3 2 9" xfId="9044" xr:uid="{00000000-0005-0000-0000-00004B230000}"/>
    <cellStyle name="40% - Énfasis2 3 3 3" xfId="9045" xr:uid="{00000000-0005-0000-0000-00004C230000}"/>
    <cellStyle name="40% - Énfasis2 3 3 3 10" xfId="9046" xr:uid="{00000000-0005-0000-0000-00004D230000}"/>
    <cellStyle name="40% - Énfasis2 3 3 3 11" xfId="9047" xr:uid="{00000000-0005-0000-0000-00004E230000}"/>
    <cellStyle name="40% - Énfasis2 3 3 3 2" xfId="9048" xr:uid="{00000000-0005-0000-0000-00004F230000}"/>
    <cellStyle name="40% - Énfasis2 3 3 3 3" xfId="9049" xr:uid="{00000000-0005-0000-0000-000050230000}"/>
    <cellStyle name="40% - Énfasis2 3 3 3 4" xfId="9050" xr:uid="{00000000-0005-0000-0000-000051230000}"/>
    <cellStyle name="40% - Énfasis2 3 3 3 5" xfId="9051" xr:uid="{00000000-0005-0000-0000-000052230000}"/>
    <cellStyle name="40% - Énfasis2 3 3 3 6" xfId="9052" xr:uid="{00000000-0005-0000-0000-000053230000}"/>
    <cellStyle name="40% - Énfasis2 3 3 3 7" xfId="9053" xr:uid="{00000000-0005-0000-0000-000054230000}"/>
    <cellStyle name="40% - Énfasis2 3 3 3 8" xfId="9054" xr:uid="{00000000-0005-0000-0000-000055230000}"/>
    <cellStyle name="40% - Énfasis2 3 3 3 9" xfId="9055" xr:uid="{00000000-0005-0000-0000-000056230000}"/>
    <cellStyle name="40% - Énfasis2 3 3 4" xfId="9056" xr:uid="{00000000-0005-0000-0000-000057230000}"/>
    <cellStyle name="40% - Énfasis2 3 3 5" xfId="9057" xr:uid="{00000000-0005-0000-0000-000058230000}"/>
    <cellStyle name="40% - Énfasis2 3 3 6" xfId="9058" xr:uid="{00000000-0005-0000-0000-000059230000}"/>
    <cellStyle name="40% - Énfasis2 3 3 7" xfId="9059" xr:uid="{00000000-0005-0000-0000-00005A230000}"/>
    <cellStyle name="40% - Énfasis2 3 3 8" xfId="9060" xr:uid="{00000000-0005-0000-0000-00005B230000}"/>
    <cellStyle name="40% - Énfasis2 3 3 9" xfId="9061" xr:uid="{00000000-0005-0000-0000-00005C230000}"/>
    <cellStyle name="40% - Énfasis2 3 4" xfId="9062" xr:uid="{00000000-0005-0000-0000-00005D230000}"/>
    <cellStyle name="40% - Énfasis2 3 4 10" xfId="9063" xr:uid="{00000000-0005-0000-0000-00005E230000}"/>
    <cellStyle name="40% - Énfasis2 3 4 11" xfId="9064" xr:uid="{00000000-0005-0000-0000-00005F230000}"/>
    <cellStyle name="40% - Énfasis2 3 4 12" xfId="9065" xr:uid="{00000000-0005-0000-0000-000060230000}"/>
    <cellStyle name="40% - Énfasis2 3 4 13" xfId="9066" xr:uid="{00000000-0005-0000-0000-000061230000}"/>
    <cellStyle name="40% - Énfasis2 3 4 2" xfId="9067" xr:uid="{00000000-0005-0000-0000-000062230000}"/>
    <cellStyle name="40% - Énfasis2 3 4 2 10" xfId="9068" xr:uid="{00000000-0005-0000-0000-000063230000}"/>
    <cellStyle name="40% - Énfasis2 3 4 2 11" xfId="9069" xr:uid="{00000000-0005-0000-0000-000064230000}"/>
    <cellStyle name="40% - Énfasis2 3 4 2 2" xfId="9070" xr:uid="{00000000-0005-0000-0000-000065230000}"/>
    <cellStyle name="40% - Énfasis2 3 4 2 3" xfId="9071" xr:uid="{00000000-0005-0000-0000-000066230000}"/>
    <cellStyle name="40% - Énfasis2 3 4 2 4" xfId="9072" xr:uid="{00000000-0005-0000-0000-000067230000}"/>
    <cellStyle name="40% - Énfasis2 3 4 2 5" xfId="9073" xr:uid="{00000000-0005-0000-0000-000068230000}"/>
    <cellStyle name="40% - Énfasis2 3 4 2 6" xfId="9074" xr:uid="{00000000-0005-0000-0000-000069230000}"/>
    <cellStyle name="40% - Énfasis2 3 4 2 7" xfId="9075" xr:uid="{00000000-0005-0000-0000-00006A230000}"/>
    <cellStyle name="40% - Énfasis2 3 4 2 8" xfId="9076" xr:uid="{00000000-0005-0000-0000-00006B230000}"/>
    <cellStyle name="40% - Énfasis2 3 4 2 9" xfId="9077" xr:uid="{00000000-0005-0000-0000-00006C230000}"/>
    <cellStyle name="40% - Énfasis2 3 4 3" xfId="9078" xr:uid="{00000000-0005-0000-0000-00006D230000}"/>
    <cellStyle name="40% - Énfasis2 3 4 3 10" xfId="9079" xr:uid="{00000000-0005-0000-0000-00006E230000}"/>
    <cellStyle name="40% - Énfasis2 3 4 3 11" xfId="9080" xr:uid="{00000000-0005-0000-0000-00006F230000}"/>
    <cellStyle name="40% - Énfasis2 3 4 3 2" xfId="9081" xr:uid="{00000000-0005-0000-0000-000070230000}"/>
    <cellStyle name="40% - Énfasis2 3 4 3 3" xfId="9082" xr:uid="{00000000-0005-0000-0000-000071230000}"/>
    <cellStyle name="40% - Énfasis2 3 4 3 4" xfId="9083" xr:uid="{00000000-0005-0000-0000-000072230000}"/>
    <cellStyle name="40% - Énfasis2 3 4 3 5" xfId="9084" xr:uid="{00000000-0005-0000-0000-000073230000}"/>
    <cellStyle name="40% - Énfasis2 3 4 3 6" xfId="9085" xr:uid="{00000000-0005-0000-0000-000074230000}"/>
    <cellStyle name="40% - Énfasis2 3 4 3 7" xfId="9086" xr:uid="{00000000-0005-0000-0000-000075230000}"/>
    <cellStyle name="40% - Énfasis2 3 4 3 8" xfId="9087" xr:uid="{00000000-0005-0000-0000-000076230000}"/>
    <cellStyle name="40% - Énfasis2 3 4 3 9" xfId="9088" xr:uid="{00000000-0005-0000-0000-000077230000}"/>
    <cellStyle name="40% - Énfasis2 3 4 4" xfId="9089" xr:uid="{00000000-0005-0000-0000-000078230000}"/>
    <cellStyle name="40% - Énfasis2 3 4 5" xfId="9090" xr:uid="{00000000-0005-0000-0000-000079230000}"/>
    <cellStyle name="40% - Énfasis2 3 4 6" xfId="9091" xr:uid="{00000000-0005-0000-0000-00007A230000}"/>
    <cellStyle name="40% - Énfasis2 3 4 7" xfId="9092" xr:uid="{00000000-0005-0000-0000-00007B230000}"/>
    <cellStyle name="40% - Énfasis2 3 4 8" xfId="9093" xr:uid="{00000000-0005-0000-0000-00007C230000}"/>
    <cellStyle name="40% - Énfasis2 3 4 9" xfId="9094" xr:uid="{00000000-0005-0000-0000-00007D230000}"/>
    <cellStyle name="40% - Énfasis2 3 5" xfId="9095" xr:uid="{00000000-0005-0000-0000-00007E230000}"/>
    <cellStyle name="40% - Énfasis2 3 5 10" xfId="9096" xr:uid="{00000000-0005-0000-0000-00007F230000}"/>
    <cellStyle name="40% - Énfasis2 3 5 11" xfId="9097" xr:uid="{00000000-0005-0000-0000-000080230000}"/>
    <cellStyle name="40% - Énfasis2 3 5 12" xfId="9098" xr:uid="{00000000-0005-0000-0000-000081230000}"/>
    <cellStyle name="40% - Énfasis2 3 5 13" xfId="9099" xr:uid="{00000000-0005-0000-0000-000082230000}"/>
    <cellStyle name="40% - Énfasis2 3 5 2" xfId="9100" xr:uid="{00000000-0005-0000-0000-000083230000}"/>
    <cellStyle name="40% - Énfasis2 3 5 2 10" xfId="9101" xr:uid="{00000000-0005-0000-0000-000084230000}"/>
    <cellStyle name="40% - Énfasis2 3 5 2 11" xfId="9102" xr:uid="{00000000-0005-0000-0000-000085230000}"/>
    <cellStyle name="40% - Énfasis2 3 5 2 2" xfId="9103" xr:uid="{00000000-0005-0000-0000-000086230000}"/>
    <cellStyle name="40% - Énfasis2 3 5 2 3" xfId="9104" xr:uid="{00000000-0005-0000-0000-000087230000}"/>
    <cellStyle name="40% - Énfasis2 3 5 2 4" xfId="9105" xr:uid="{00000000-0005-0000-0000-000088230000}"/>
    <cellStyle name="40% - Énfasis2 3 5 2 5" xfId="9106" xr:uid="{00000000-0005-0000-0000-000089230000}"/>
    <cellStyle name="40% - Énfasis2 3 5 2 6" xfId="9107" xr:uid="{00000000-0005-0000-0000-00008A230000}"/>
    <cellStyle name="40% - Énfasis2 3 5 2 7" xfId="9108" xr:uid="{00000000-0005-0000-0000-00008B230000}"/>
    <cellStyle name="40% - Énfasis2 3 5 2 8" xfId="9109" xr:uid="{00000000-0005-0000-0000-00008C230000}"/>
    <cellStyle name="40% - Énfasis2 3 5 2 9" xfId="9110" xr:uid="{00000000-0005-0000-0000-00008D230000}"/>
    <cellStyle name="40% - Énfasis2 3 5 3" xfId="9111" xr:uid="{00000000-0005-0000-0000-00008E230000}"/>
    <cellStyle name="40% - Énfasis2 3 5 3 10" xfId="9112" xr:uid="{00000000-0005-0000-0000-00008F230000}"/>
    <cellStyle name="40% - Énfasis2 3 5 3 11" xfId="9113" xr:uid="{00000000-0005-0000-0000-000090230000}"/>
    <cellStyle name="40% - Énfasis2 3 5 3 2" xfId="9114" xr:uid="{00000000-0005-0000-0000-000091230000}"/>
    <cellStyle name="40% - Énfasis2 3 5 3 3" xfId="9115" xr:uid="{00000000-0005-0000-0000-000092230000}"/>
    <cellStyle name="40% - Énfasis2 3 5 3 4" xfId="9116" xr:uid="{00000000-0005-0000-0000-000093230000}"/>
    <cellStyle name="40% - Énfasis2 3 5 3 5" xfId="9117" xr:uid="{00000000-0005-0000-0000-000094230000}"/>
    <cellStyle name="40% - Énfasis2 3 5 3 6" xfId="9118" xr:uid="{00000000-0005-0000-0000-000095230000}"/>
    <cellStyle name="40% - Énfasis2 3 5 3 7" xfId="9119" xr:uid="{00000000-0005-0000-0000-000096230000}"/>
    <cellStyle name="40% - Énfasis2 3 5 3 8" xfId="9120" xr:uid="{00000000-0005-0000-0000-000097230000}"/>
    <cellStyle name="40% - Énfasis2 3 5 3 9" xfId="9121" xr:uid="{00000000-0005-0000-0000-000098230000}"/>
    <cellStyle name="40% - Énfasis2 3 5 4" xfId="9122" xr:uid="{00000000-0005-0000-0000-000099230000}"/>
    <cellStyle name="40% - Énfasis2 3 5 5" xfId="9123" xr:uid="{00000000-0005-0000-0000-00009A230000}"/>
    <cellStyle name="40% - Énfasis2 3 5 6" xfId="9124" xr:uid="{00000000-0005-0000-0000-00009B230000}"/>
    <cellStyle name="40% - Énfasis2 3 5 7" xfId="9125" xr:uid="{00000000-0005-0000-0000-00009C230000}"/>
    <cellStyle name="40% - Énfasis2 3 5 8" xfId="9126" xr:uid="{00000000-0005-0000-0000-00009D230000}"/>
    <cellStyle name="40% - Énfasis2 3 5 9" xfId="9127" xr:uid="{00000000-0005-0000-0000-00009E230000}"/>
    <cellStyle name="40% - Énfasis2 3 6" xfId="9128" xr:uid="{00000000-0005-0000-0000-00009F230000}"/>
    <cellStyle name="40% - Énfasis2 3 6 10" xfId="9129" xr:uid="{00000000-0005-0000-0000-0000A0230000}"/>
    <cellStyle name="40% - Énfasis2 3 6 11" xfId="9130" xr:uid="{00000000-0005-0000-0000-0000A1230000}"/>
    <cellStyle name="40% - Énfasis2 3 6 12" xfId="9131" xr:uid="{00000000-0005-0000-0000-0000A2230000}"/>
    <cellStyle name="40% - Énfasis2 3 6 13" xfId="9132" xr:uid="{00000000-0005-0000-0000-0000A3230000}"/>
    <cellStyle name="40% - Énfasis2 3 6 2" xfId="9133" xr:uid="{00000000-0005-0000-0000-0000A4230000}"/>
    <cellStyle name="40% - Énfasis2 3 6 2 10" xfId="9134" xr:uid="{00000000-0005-0000-0000-0000A5230000}"/>
    <cellStyle name="40% - Énfasis2 3 6 2 11" xfId="9135" xr:uid="{00000000-0005-0000-0000-0000A6230000}"/>
    <cellStyle name="40% - Énfasis2 3 6 2 2" xfId="9136" xr:uid="{00000000-0005-0000-0000-0000A7230000}"/>
    <cellStyle name="40% - Énfasis2 3 6 2 3" xfId="9137" xr:uid="{00000000-0005-0000-0000-0000A8230000}"/>
    <cellStyle name="40% - Énfasis2 3 6 2 4" xfId="9138" xr:uid="{00000000-0005-0000-0000-0000A9230000}"/>
    <cellStyle name="40% - Énfasis2 3 6 2 5" xfId="9139" xr:uid="{00000000-0005-0000-0000-0000AA230000}"/>
    <cellStyle name="40% - Énfasis2 3 6 2 6" xfId="9140" xr:uid="{00000000-0005-0000-0000-0000AB230000}"/>
    <cellStyle name="40% - Énfasis2 3 6 2 7" xfId="9141" xr:uid="{00000000-0005-0000-0000-0000AC230000}"/>
    <cellStyle name="40% - Énfasis2 3 6 2 8" xfId="9142" xr:uid="{00000000-0005-0000-0000-0000AD230000}"/>
    <cellStyle name="40% - Énfasis2 3 6 2 9" xfId="9143" xr:uid="{00000000-0005-0000-0000-0000AE230000}"/>
    <cellStyle name="40% - Énfasis2 3 6 3" xfId="9144" xr:uid="{00000000-0005-0000-0000-0000AF230000}"/>
    <cellStyle name="40% - Énfasis2 3 6 3 10" xfId="9145" xr:uid="{00000000-0005-0000-0000-0000B0230000}"/>
    <cellStyle name="40% - Énfasis2 3 6 3 11" xfId="9146" xr:uid="{00000000-0005-0000-0000-0000B1230000}"/>
    <cellStyle name="40% - Énfasis2 3 6 3 2" xfId="9147" xr:uid="{00000000-0005-0000-0000-0000B2230000}"/>
    <cellStyle name="40% - Énfasis2 3 6 3 3" xfId="9148" xr:uid="{00000000-0005-0000-0000-0000B3230000}"/>
    <cellStyle name="40% - Énfasis2 3 6 3 4" xfId="9149" xr:uid="{00000000-0005-0000-0000-0000B4230000}"/>
    <cellStyle name="40% - Énfasis2 3 6 3 5" xfId="9150" xr:uid="{00000000-0005-0000-0000-0000B5230000}"/>
    <cellStyle name="40% - Énfasis2 3 6 3 6" xfId="9151" xr:uid="{00000000-0005-0000-0000-0000B6230000}"/>
    <cellStyle name="40% - Énfasis2 3 6 3 7" xfId="9152" xr:uid="{00000000-0005-0000-0000-0000B7230000}"/>
    <cellStyle name="40% - Énfasis2 3 6 3 8" xfId="9153" xr:uid="{00000000-0005-0000-0000-0000B8230000}"/>
    <cellStyle name="40% - Énfasis2 3 6 3 9" xfId="9154" xr:uid="{00000000-0005-0000-0000-0000B9230000}"/>
    <cellStyle name="40% - Énfasis2 3 6 4" xfId="9155" xr:uid="{00000000-0005-0000-0000-0000BA230000}"/>
    <cellStyle name="40% - Énfasis2 3 6 5" xfId="9156" xr:uid="{00000000-0005-0000-0000-0000BB230000}"/>
    <cellStyle name="40% - Énfasis2 3 6 6" xfId="9157" xr:uid="{00000000-0005-0000-0000-0000BC230000}"/>
    <cellStyle name="40% - Énfasis2 3 6 7" xfId="9158" xr:uid="{00000000-0005-0000-0000-0000BD230000}"/>
    <cellStyle name="40% - Énfasis2 3 6 8" xfId="9159" xr:uid="{00000000-0005-0000-0000-0000BE230000}"/>
    <cellStyle name="40% - Énfasis2 3 6 9" xfId="9160" xr:uid="{00000000-0005-0000-0000-0000BF230000}"/>
    <cellStyle name="40% - Énfasis2 3 7" xfId="9161" xr:uid="{00000000-0005-0000-0000-0000C0230000}"/>
    <cellStyle name="40% - Énfasis2 3 7 10" xfId="9162" xr:uid="{00000000-0005-0000-0000-0000C1230000}"/>
    <cellStyle name="40% - Énfasis2 3 7 11" xfId="9163" xr:uid="{00000000-0005-0000-0000-0000C2230000}"/>
    <cellStyle name="40% - Énfasis2 3 7 12" xfId="9164" xr:uid="{00000000-0005-0000-0000-0000C3230000}"/>
    <cellStyle name="40% - Énfasis2 3 7 13" xfId="9165" xr:uid="{00000000-0005-0000-0000-0000C4230000}"/>
    <cellStyle name="40% - Énfasis2 3 7 2" xfId="9166" xr:uid="{00000000-0005-0000-0000-0000C5230000}"/>
    <cellStyle name="40% - Énfasis2 3 7 2 10" xfId="9167" xr:uid="{00000000-0005-0000-0000-0000C6230000}"/>
    <cellStyle name="40% - Énfasis2 3 7 2 11" xfId="9168" xr:uid="{00000000-0005-0000-0000-0000C7230000}"/>
    <cellStyle name="40% - Énfasis2 3 7 2 2" xfId="9169" xr:uid="{00000000-0005-0000-0000-0000C8230000}"/>
    <cellStyle name="40% - Énfasis2 3 7 2 3" xfId="9170" xr:uid="{00000000-0005-0000-0000-0000C9230000}"/>
    <cellStyle name="40% - Énfasis2 3 7 2 4" xfId="9171" xr:uid="{00000000-0005-0000-0000-0000CA230000}"/>
    <cellStyle name="40% - Énfasis2 3 7 2 5" xfId="9172" xr:uid="{00000000-0005-0000-0000-0000CB230000}"/>
    <cellStyle name="40% - Énfasis2 3 7 2 6" xfId="9173" xr:uid="{00000000-0005-0000-0000-0000CC230000}"/>
    <cellStyle name="40% - Énfasis2 3 7 2 7" xfId="9174" xr:uid="{00000000-0005-0000-0000-0000CD230000}"/>
    <cellStyle name="40% - Énfasis2 3 7 2 8" xfId="9175" xr:uid="{00000000-0005-0000-0000-0000CE230000}"/>
    <cellStyle name="40% - Énfasis2 3 7 2 9" xfId="9176" xr:uid="{00000000-0005-0000-0000-0000CF230000}"/>
    <cellStyle name="40% - Énfasis2 3 7 3" xfId="9177" xr:uid="{00000000-0005-0000-0000-0000D0230000}"/>
    <cellStyle name="40% - Énfasis2 3 7 3 10" xfId="9178" xr:uid="{00000000-0005-0000-0000-0000D1230000}"/>
    <cellStyle name="40% - Énfasis2 3 7 3 11" xfId="9179" xr:uid="{00000000-0005-0000-0000-0000D2230000}"/>
    <cellStyle name="40% - Énfasis2 3 7 3 2" xfId="9180" xr:uid="{00000000-0005-0000-0000-0000D3230000}"/>
    <cellStyle name="40% - Énfasis2 3 7 3 3" xfId="9181" xr:uid="{00000000-0005-0000-0000-0000D4230000}"/>
    <cellStyle name="40% - Énfasis2 3 7 3 4" xfId="9182" xr:uid="{00000000-0005-0000-0000-0000D5230000}"/>
    <cellStyle name="40% - Énfasis2 3 7 3 5" xfId="9183" xr:uid="{00000000-0005-0000-0000-0000D6230000}"/>
    <cellStyle name="40% - Énfasis2 3 7 3 6" xfId="9184" xr:uid="{00000000-0005-0000-0000-0000D7230000}"/>
    <cellStyle name="40% - Énfasis2 3 7 3 7" xfId="9185" xr:uid="{00000000-0005-0000-0000-0000D8230000}"/>
    <cellStyle name="40% - Énfasis2 3 7 3 8" xfId="9186" xr:uid="{00000000-0005-0000-0000-0000D9230000}"/>
    <cellStyle name="40% - Énfasis2 3 7 3 9" xfId="9187" xr:uid="{00000000-0005-0000-0000-0000DA230000}"/>
    <cellStyle name="40% - Énfasis2 3 7 4" xfId="9188" xr:uid="{00000000-0005-0000-0000-0000DB230000}"/>
    <cellStyle name="40% - Énfasis2 3 7 5" xfId="9189" xr:uid="{00000000-0005-0000-0000-0000DC230000}"/>
    <cellStyle name="40% - Énfasis2 3 7 6" xfId="9190" xr:uid="{00000000-0005-0000-0000-0000DD230000}"/>
    <cellStyle name="40% - Énfasis2 3 7 7" xfId="9191" xr:uid="{00000000-0005-0000-0000-0000DE230000}"/>
    <cellStyle name="40% - Énfasis2 3 7 8" xfId="9192" xr:uid="{00000000-0005-0000-0000-0000DF230000}"/>
    <cellStyle name="40% - Énfasis2 3 7 9" xfId="9193" xr:uid="{00000000-0005-0000-0000-0000E0230000}"/>
    <cellStyle name="40% - Énfasis2 3 8" xfId="9194" xr:uid="{00000000-0005-0000-0000-0000E1230000}"/>
    <cellStyle name="40% - Énfasis2 3 8 10" xfId="9195" xr:uid="{00000000-0005-0000-0000-0000E2230000}"/>
    <cellStyle name="40% - Énfasis2 3 8 11" xfId="9196" xr:uid="{00000000-0005-0000-0000-0000E3230000}"/>
    <cellStyle name="40% - Énfasis2 3 8 12" xfId="9197" xr:uid="{00000000-0005-0000-0000-0000E4230000}"/>
    <cellStyle name="40% - Énfasis2 3 8 13" xfId="9198" xr:uid="{00000000-0005-0000-0000-0000E5230000}"/>
    <cellStyle name="40% - Énfasis2 3 8 2" xfId="9199" xr:uid="{00000000-0005-0000-0000-0000E6230000}"/>
    <cellStyle name="40% - Énfasis2 3 8 2 10" xfId="9200" xr:uid="{00000000-0005-0000-0000-0000E7230000}"/>
    <cellStyle name="40% - Énfasis2 3 8 2 11" xfId="9201" xr:uid="{00000000-0005-0000-0000-0000E8230000}"/>
    <cellStyle name="40% - Énfasis2 3 8 2 2" xfId="9202" xr:uid="{00000000-0005-0000-0000-0000E9230000}"/>
    <cellStyle name="40% - Énfasis2 3 8 2 3" xfId="9203" xr:uid="{00000000-0005-0000-0000-0000EA230000}"/>
    <cellStyle name="40% - Énfasis2 3 8 2 4" xfId="9204" xr:uid="{00000000-0005-0000-0000-0000EB230000}"/>
    <cellStyle name="40% - Énfasis2 3 8 2 5" xfId="9205" xr:uid="{00000000-0005-0000-0000-0000EC230000}"/>
    <cellStyle name="40% - Énfasis2 3 8 2 6" xfId="9206" xr:uid="{00000000-0005-0000-0000-0000ED230000}"/>
    <cellStyle name="40% - Énfasis2 3 8 2 7" xfId="9207" xr:uid="{00000000-0005-0000-0000-0000EE230000}"/>
    <cellStyle name="40% - Énfasis2 3 8 2 8" xfId="9208" xr:uid="{00000000-0005-0000-0000-0000EF230000}"/>
    <cellStyle name="40% - Énfasis2 3 8 2 9" xfId="9209" xr:uid="{00000000-0005-0000-0000-0000F0230000}"/>
    <cellStyle name="40% - Énfasis2 3 8 3" xfId="9210" xr:uid="{00000000-0005-0000-0000-0000F1230000}"/>
    <cellStyle name="40% - Énfasis2 3 8 3 10" xfId="9211" xr:uid="{00000000-0005-0000-0000-0000F2230000}"/>
    <cellStyle name="40% - Énfasis2 3 8 3 11" xfId="9212" xr:uid="{00000000-0005-0000-0000-0000F3230000}"/>
    <cellStyle name="40% - Énfasis2 3 8 3 2" xfId="9213" xr:uid="{00000000-0005-0000-0000-0000F4230000}"/>
    <cellStyle name="40% - Énfasis2 3 8 3 3" xfId="9214" xr:uid="{00000000-0005-0000-0000-0000F5230000}"/>
    <cellStyle name="40% - Énfasis2 3 8 3 4" xfId="9215" xr:uid="{00000000-0005-0000-0000-0000F6230000}"/>
    <cellStyle name="40% - Énfasis2 3 8 3 5" xfId="9216" xr:uid="{00000000-0005-0000-0000-0000F7230000}"/>
    <cellStyle name="40% - Énfasis2 3 8 3 6" xfId="9217" xr:uid="{00000000-0005-0000-0000-0000F8230000}"/>
    <cellStyle name="40% - Énfasis2 3 8 3 7" xfId="9218" xr:uid="{00000000-0005-0000-0000-0000F9230000}"/>
    <cellStyle name="40% - Énfasis2 3 8 3 8" xfId="9219" xr:uid="{00000000-0005-0000-0000-0000FA230000}"/>
    <cellStyle name="40% - Énfasis2 3 8 3 9" xfId="9220" xr:uid="{00000000-0005-0000-0000-0000FB230000}"/>
    <cellStyle name="40% - Énfasis2 3 8 4" xfId="9221" xr:uid="{00000000-0005-0000-0000-0000FC230000}"/>
    <cellStyle name="40% - Énfasis2 3 8 5" xfId="9222" xr:uid="{00000000-0005-0000-0000-0000FD230000}"/>
    <cellStyle name="40% - Énfasis2 3 8 6" xfId="9223" xr:uid="{00000000-0005-0000-0000-0000FE230000}"/>
    <cellStyle name="40% - Énfasis2 3 8 7" xfId="9224" xr:uid="{00000000-0005-0000-0000-0000FF230000}"/>
    <cellStyle name="40% - Énfasis2 3 8 8" xfId="9225" xr:uid="{00000000-0005-0000-0000-000000240000}"/>
    <cellStyle name="40% - Énfasis2 3 8 9" xfId="9226" xr:uid="{00000000-0005-0000-0000-000001240000}"/>
    <cellStyle name="40% - Énfasis2 3 9" xfId="9227" xr:uid="{00000000-0005-0000-0000-000002240000}"/>
    <cellStyle name="40% - Énfasis2 3 9 10" xfId="9228" xr:uid="{00000000-0005-0000-0000-000003240000}"/>
    <cellStyle name="40% - Énfasis2 3 9 11" xfId="9229" xr:uid="{00000000-0005-0000-0000-000004240000}"/>
    <cellStyle name="40% - Énfasis2 3 9 12" xfId="9230" xr:uid="{00000000-0005-0000-0000-000005240000}"/>
    <cellStyle name="40% - Énfasis2 3 9 13" xfId="9231" xr:uid="{00000000-0005-0000-0000-000006240000}"/>
    <cellStyle name="40% - Énfasis2 3 9 2" xfId="9232" xr:uid="{00000000-0005-0000-0000-000007240000}"/>
    <cellStyle name="40% - Énfasis2 3 9 2 10" xfId="9233" xr:uid="{00000000-0005-0000-0000-000008240000}"/>
    <cellStyle name="40% - Énfasis2 3 9 2 11" xfId="9234" xr:uid="{00000000-0005-0000-0000-000009240000}"/>
    <cellStyle name="40% - Énfasis2 3 9 2 2" xfId="9235" xr:uid="{00000000-0005-0000-0000-00000A240000}"/>
    <cellStyle name="40% - Énfasis2 3 9 2 3" xfId="9236" xr:uid="{00000000-0005-0000-0000-00000B240000}"/>
    <cellStyle name="40% - Énfasis2 3 9 2 4" xfId="9237" xr:uid="{00000000-0005-0000-0000-00000C240000}"/>
    <cellStyle name="40% - Énfasis2 3 9 2 5" xfId="9238" xr:uid="{00000000-0005-0000-0000-00000D240000}"/>
    <cellStyle name="40% - Énfasis2 3 9 2 6" xfId="9239" xr:uid="{00000000-0005-0000-0000-00000E240000}"/>
    <cellStyle name="40% - Énfasis2 3 9 2 7" xfId="9240" xr:uid="{00000000-0005-0000-0000-00000F240000}"/>
    <cellStyle name="40% - Énfasis2 3 9 2 8" xfId="9241" xr:uid="{00000000-0005-0000-0000-000010240000}"/>
    <cellStyle name="40% - Énfasis2 3 9 2 9" xfId="9242" xr:uid="{00000000-0005-0000-0000-000011240000}"/>
    <cellStyle name="40% - Énfasis2 3 9 3" xfId="9243" xr:uid="{00000000-0005-0000-0000-000012240000}"/>
    <cellStyle name="40% - Énfasis2 3 9 3 10" xfId="9244" xr:uid="{00000000-0005-0000-0000-000013240000}"/>
    <cellStyle name="40% - Énfasis2 3 9 3 11" xfId="9245" xr:uid="{00000000-0005-0000-0000-000014240000}"/>
    <cellStyle name="40% - Énfasis2 3 9 3 2" xfId="9246" xr:uid="{00000000-0005-0000-0000-000015240000}"/>
    <cellStyle name="40% - Énfasis2 3 9 3 3" xfId="9247" xr:uid="{00000000-0005-0000-0000-000016240000}"/>
    <cellStyle name="40% - Énfasis2 3 9 3 4" xfId="9248" xr:uid="{00000000-0005-0000-0000-000017240000}"/>
    <cellStyle name="40% - Énfasis2 3 9 3 5" xfId="9249" xr:uid="{00000000-0005-0000-0000-000018240000}"/>
    <cellStyle name="40% - Énfasis2 3 9 3 6" xfId="9250" xr:uid="{00000000-0005-0000-0000-000019240000}"/>
    <cellStyle name="40% - Énfasis2 3 9 3 7" xfId="9251" xr:uid="{00000000-0005-0000-0000-00001A240000}"/>
    <cellStyle name="40% - Énfasis2 3 9 3 8" xfId="9252" xr:uid="{00000000-0005-0000-0000-00001B240000}"/>
    <cellStyle name="40% - Énfasis2 3 9 3 9" xfId="9253" xr:uid="{00000000-0005-0000-0000-00001C240000}"/>
    <cellStyle name="40% - Énfasis2 3 9 4" xfId="9254" xr:uid="{00000000-0005-0000-0000-00001D240000}"/>
    <cellStyle name="40% - Énfasis2 3 9 5" xfId="9255" xr:uid="{00000000-0005-0000-0000-00001E240000}"/>
    <cellStyle name="40% - Énfasis2 3 9 6" xfId="9256" xr:uid="{00000000-0005-0000-0000-00001F240000}"/>
    <cellStyle name="40% - Énfasis2 3 9 7" xfId="9257" xr:uid="{00000000-0005-0000-0000-000020240000}"/>
    <cellStyle name="40% - Énfasis2 3 9 8" xfId="9258" xr:uid="{00000000-0005-0000-0000-000021240000}"/>
    <cellStyle name="40% - Énfasis2 3 9 9" xfId="9259" xr:uid="{00000000-0005-0000-0000-000022240000}"/>
    <cellStyle name="40% - Énfasis2 4" xfId="9260" xr:uid="{00000000-0005-0000-0000-000023240000}"/>
    <cellStyle name="40% - Énfasis2 4 10" xfId="9261" xr:uid="{00000000-0005-0000-0000-000024240000}"/>
    <cellStyle name="40% - Énfasis2 4 10 10" xfId="9262" xr:uid="{00000000-0005-0000-0000-000025240000}"/>
    <cellStyle name="40% - Énfasis2 4 10 11" xfId="9263" xr:uid="{00000000-0005-0000-0000-000026240000}"/>
    <cellStyle name="40% - Énfasis2 4 10 12" xfId="9264" xr:uid="{00000000-0005-0000-0000-000027240000}"/>
    <cellStyle name="40% - Énfasis2 4 10 13" xfId="9265" xr:uid="{00000000-0005-0000-0000-000028240000}"/>
    <cellStyle name="40% - Énfasis2 4 10 2" xfId="9266" xr:uid="{00000000-0005-0000-0000-000029240000}"/>
    <cellStyle name="40% - Énfasis2 4 10 2 10" xfId="9267" xr:uid="{00000000-0005-0000-0000-00002A240000}"/>
    <cellStyle name="40% - Énfasis2 4 10 2 11" xfId="9268" xr:uid="{00000000-0005-0000-0000-00002B240000}"/>
    <cellStyle name="40% - Énfasis2 4 10 2 2" xfId="9269" xr:uid="{00000000-0005-0000-0000-00002C240000}"/>
    <cellStyle name="40% - Énfasis2 4 10 2 3" xfId="9270" xr:uid="{00000000-0005-0000-0000-00002D240000}"/>
    <cellStyle name="40% - Énfasis2 4 10 2 4" xfId="9271" xr:uid="{00000000-0005-0000-0000-00002E240000}"/>
    <cellStyle name="40% - Énfasis2 4 10 2 5" xfId="9272" xr:uid="{00000000-0005-0000-0000-00002F240000}"/>
    <cellStyle name="40% - Énfasis2 4 10 2 6" xfId="9273" xr:uid="{00000000-0005-0000-0000-000030240000}"/>
    <cellStyle name="40% - Énfasis2 4 10 2 7" xfId="9274" xr:uid="{00000000-0005-0000-0000-000031240000}"/>
    <cellStyle name="40% - Énfasis2 4 10 2 8" xfId="9275" xr:uid="{00000000-0005-0000-0000-000032240000}"/>
    <cellStyle name="40% - Énfasis2 4 10 2 9" xfId="9276" xr:uid="{00000000-0005-0000-0000-000033240000}"/>
    <cellStyle name="40% - Énfasis2 4 10 3" xfId="9277" xr:uid="{00000000-0005-0000-0000-000034240000}"/>
    <cellStyle name="40% - Énfasis2 4 10 3 10" xfId="9278" xr:uid="{00000000-0005-0000-0000-000035240000}"/>
    <cellStyle name="40% - Énfasis2 4 10 3 11" xfId="9279" xr:uid="{00000000-0005-0000-0000-000036240000}"/>
    <cellStyle name="40% - Énfasis2 4 10 3 2" xfId="9280" xr:uid="{00000000-0005-0000-0000-000037240000}"/>
    <cellStyle name="40% - Énfasis2 4 10 3 3" xfId="9281" xr:uid="{00000000-0005-0000-0000-000038240000}"/>
    <cellStyle name="40% - Énfasis2 4 10 3 4" xfId="9282" xr:uid="{00000000-0005-0000-0000-000039240000}"/>
    <cellStyle name="40% - Énfasis2 4 10 3 5" xfId="9283" xr:uid="{00000000-0005-0000-0000-00003A240000}"/>
    <cellStyle name="40% - Énfasis2 4 10 3 6" xfId="9284" xr:uid="{00000000-0005-0000-0000-00003B240000}"/>
    <cellStyle name="40% - Énfasis2 4 10 3 7" xfId="9285" xr:uid="{00000000-0005-0000-0000-00003C240000}"/>
    <cellStyle name="40% - Énfasis2 4 10 3 8" xfId="9286" xr:uid="{00000000-0005-0000-0000-00003D240000}"/>
    <cellStyle name="40% - Énfasis2 4 10 3 9" xfId="9287" xr:uid="{00000000-0005-0000-0000-00003E240000}"/>
    <cellStyle name="40% - Énfasis2 4 10 4" xfId="9288" xr:uid="{00000000-0005-0000-0000-00003F240000}"/>
    <cellStyle name="40% - Énfasis2 4 10 5" xfId="9289" xr:uid="{00000000-0005-0000-0000-000040240000}"/>
    <cellStyle name="40% - Énfasis2 4 10 6" xfId="9290" xr:uid="{00000000-0005-0000-0000-000041240000}"/>
    <cellStyle name="40% - Énfasis2 4 10 7" xfId="9291" xr:uid="{00000000-0005-0000-0000-000042240000}"/>
    <cellStyle name="40% - Énfasis2 4 10 8" xfId="9292" xr:uid="{00000000-0005-0000-0000-000043240000}"/>
    <cellStyle name="40% - Énfasis2 4 10 9" xfId="9293" xr:uid="{00000000-0005-0000-0000-000044240000}"/>
    <cellStyle name="40% - Énfasis2 4 11" xfId="9294" xr:uid="{00000000-0005-0000-0000-000045240000}"/>
    <cellStyle name="40% - Énfasis2 4 11 10" xfId="9295" xr:uid="{00000000-0005-0000-0000-000046240000}"/>
    <cellStyle name="40% - Énfasis2 4 11 11" xfId="9296" xr:uid="{00000000-0005-0000-0000-000047240000}"/>
    <cellStyle name="40% - Énfasis2 4 11 12" xfId="9297" xr:uid="{00000000-0005-0000-0000-000048240000}"/>
    <cellStyle name="40% - Énfasis2 4 11 13" xfId="9298" xr:uid="{00000000-0005-0000-0000-000049240000}"/>
    <cellStyle name="40% - Énfasis2 4 11 2" xfId="9299" xr:uid="{00000000-0005-0000-0000-00004A240000}"/>
    <cellStyle name="40% - Énfasis2 4 11 2 10" xfId="9300" xr:uid="{00000000-0005-0000-0000-00004B240000}"/>
    <cellStyle name="40% - Énfasis2 4 11 2 11" xfId="9301" xr:uid="{00000000-0005-0000-0000-00004C240000}"/>
    <cellStyle name="40% - Énfasis2 4 11 2 2" xfId="9302" xr:uid="{00000000-0005-0000-0000-00004D240000}"/>
    <cellStyle name="40% - Énfasis2 4 11 2 3" xfId="9303" xr:uid="{00000000-0005-0000-0000-00004E240000}"/>
    <cellStyle name="40% - Énfasis2 4 11 2 4" xfId="9304" xr:uid="{00000000-0005-0000-0000-00004F240000}"/>
    <cellStyle name="40% - Énfasis2 4 11 2 5" xfId="9305" xr:uid="{00000000-0005-0000-0000-000050240000}"/>
    <cellStyle name="40% - Énfasis2 4 11 2 6" xfId="9306" xr:uid="{00000000-0005-0000-0000-000051240000}"/>
    <cellStyle name="40% - Énfasis2 4 11 2 7" xfId="9307" xr:uid="{00000000-0005-0000-0000-000052240000}"/>
    <cellStyle name="40% - Énfasis2 4 11 2 8" xfId="9308" xr:uid="{00000000-0005-0000-0000-000053240000}"/>
    <cellStyle name="40% - Énfasis2 4 11 2 9" xfId="9309" xr:uid="{00000000-0005-0000-0000-000054240000}"/>
    <cellStyle name="40% - Énfasis2 4 11 3" xfId="9310" xr:uid="{00000000-0005-0000-0000-000055240000}"/>
    <cellStyle name="40% - Énfasis2 4 11 3 10" xfId="9311" xr:uid="{00000000-0005-0000-0000-000056240000}"/>
    <cellStyle name="40% - Énfasis2 4 11 3 11" xfId="9312" xr:uid="{00000000-0005-0000-0000-000057240000}"/>
    <cellStyle name="40% - Énfasis2 4 11 3 2" xfId="9313" xr:uid="{00000000-0005-0000-0000-000058240000}"/>
    <cellStyle name="40% - Énfasis2 4 11 3 3" xfId="9314" xr:uid="{00000000-0005-0000-0000-000059240000}"/>
    <cellStyle name="40% - Énfasis2 4 11 3 4" xfId="9315" xr:uid="{00000000-0005-0000-0000-00005A240000}"/>
    <cellStyle name="40% - Énfasis2 4 11 3 5" xfId="9316" xr:uid="{00000000-0005-0000-0000-00005B240000}"/>
    <cellStyle name="40% - Énfasis2 4 11 3 6" xfId="9317" xr:uid="{00000000-0005-0000-0000-00005C240000}"/>
    <cellStyle name="40% - Énfasis2 4 11 3 7" xfId="9318" xr:uid="{00000000-0005-0000-0000-00005D240000}"/>
    <cellStyle name="40% - Énfasis2 4 11 3 8" xfId="9319" xr:uid="{00000000-0005-0000-0000-00005E240000}"/>
    <cellStyle name="40% - Énfasis2 4 11 3 9" xfId="9320" xr:uid="{00000000-0005-0000-0000-00005F240000}"/>
    <cellStyle name="40% - Énfasis2 4 11 4" xfId="9321" xr:uid="{00000000-0005-0000-0000-000060240000}"/>
    <cellStyle name="40% - Énfasis2 4 11 5" xfId="9322" xr:uid="{00000000-0005-0000-0000-000061240000}"/>
    <cellStyle name="40% - Énfasis2 4 11 6" xfId="9323" xr:uid="{00000000-0005-0000-0000-000062240000}"/>
    <cellStyle name="40% - Énfasis2 4 11 7" xfId="9324" xr:uid="{00000000-0005-0000-0000-000063240000}"/>
    <cellStyle name="40% - Énfasis2 4 11 8" xfId="9325" xr:uid="{00000000-0005-0000-0000-000064240000}"/>
    <cellStyle name="40% - Énfasis2 4 11 9" xfId="9326" xr:uid="{00000000-0005-0000-0000-000065240000}"/>
    <cellStyle name="40% - Énfasis2 4 12" xfId="9327" xr:uid="{00000000-0005-0000-0000-000066240000}"/>
    <cellStyle name="40% - Énfasis2 4 13" xfId="9328" xr:uid="{00000000-0005-0000-0000-000067240000}"/>
    <cellStyle name="40% - Énfasis2 4 13 10" xfId="9329" xr:uid="{00000000-0005-0000-0000-000068240000}"/>
    <cellStyle name="40% - Énfasis2 4 13 11" xfId="9330" xr:uid="{00000000-0005-0000-0000-000069240000}"/>
    <cellStyle name="40% - Énfasis2 4 13 2" xfId="9331" xr:uid="{00000000-0005-0000-0000-00006A240000}"/>
    <cellStyle name="40% - Énfasis2 4 13 3" xfId="9332" xr:uid="{00000000-0005-0000-0000-00006B240000}"/>
    <cellStyle name="40% - Énfasis2 4 13 4" xfId="9333" xr:uid="{00000000-0005-0000-0000-00006C240000}"/>
    <cellStyle name="40% - Énfasis2 4 13 5" xfId="9334" xr:uid="{00000000-0005-0000-0000-00006D240000}"/>
    <cellStyle name="40% - Énfasis2 4 13 6" xfId="9335" xr:uid="{00000000-0005-0000-0000-00006E240000}"/>
    <cellStyle name="40% - Énfasis2 4 13 7" xfId="9336" xr:uid="{00000000-0005-0000-0000-00006F240000}"/>
    <cellStyle name="40% - Énfasis2 4 13 8" xfId="9337" xr:uid="{00000000-0005-0000-0000-000070240000}"/>
    <cellStyle name="40% - Énfasis2 4 13 9" xfId="9338" xr:uid="{00000000-0005-0000-0000-000071240000}"/>
    <cellStyle name="40% - Énfasis2 4 14" xfId="9339" xr:uid="{00000000-0005-0000-0000-000072240000}"/>
    <cellStyle name="40% - Énfasis2 4 14 10" xfId="9340" xr:uid="{00000000-0005-0000-0000-000073240000}"/>
    <cellStyle name="40% - Énfasis2 4 14 11" xfId="9341" xr:uid="{00000000-0005-0000-0000-000074240000}"/>
    <cellStyle name="40% - Énfasis2 4 14 2" xfId="9342" xr:uid="{00000000-0005-0000-0000-000075240000}"/>
    <cellStyle name="40% - Énfasis2 4 14 3" xfId="9343" xr:uid="{00000000-0005-0000-0000-000076240000}"/>
    <cellStyle name="40% - Énfasis2 4 14 4" xfId="9344" xr:uid="{00000000-0005-0000-0000-000077240000}"/>
    <cellStyle name="40% - Énfasis2 4 14 5" xfId="9345" xr:uid="{00000000-0005-0000-0000-000078240000}"/>
    <cellStyle name="40% - Énfasis2 4 14 6" xfId="9346" xr:uid="{00000000-0005-0000-0000-000079240000}"/>
    <cellStyle name="40% - Énfasis2 4 14 7" xfId="9347" xr:uid="{00000000-0005-0000-0000-00007A240000}"/>
    <cellStyle name="40% - Énfasis2 4 14 8" xfId="9348" xr:uid="{00000000-0005-0000-0000-00007B240000}"/>
    <cellStyle name="40% - Énfasis2 4 14 9" xfId="9349" xr:uid="{00000000-0005-0000-0000-00007C240000}"/>
    <cellStyle name="40% - Énfasis2 4 2" xfId="9350" xr:uid="{00000000-0005-0000-0000-00007D240000}"/>
    <cellStyle name="40% - Énfasis2 4 2 10" xfId="9351" xr:uid="{00000000-0005-0000-0000-00007E240000}"/>
    <cellStyle name="40% - Énfasis2 4 2 11" xfId="9352" xr:uid="{00000000-0005-0000-0000-00007F240000}"/>
    <cellStyle name="40% - Énfasis2 4 2 12" xfId="9353" xr:uid="{00000000-0005-0000-0000-000080240000}"/>
    <cellStyle name="40% - Énfasis2 4 2 13" xfId="9354" xr:uid="{00000000-0005-0000-0000-000081240000}"/>
    <cellStyle name="40% - Énfasis2 4 2 2" xfId="9355" xr:uid="{00000000-0005-0000-0000-000082240000}"/>
    <cellStyle name="40% - Énfasis2 4 2 2 10" xfId="9356" xr:uid="{00000000-0005-0000-0000-000083240000}"/>
    <cellStyle name="40% - Énfasis2 4 2 2 11" xfId="9357" xr:uid="{00000000-0005-0000-0000-000084240000}"/>
    <cellStyle name="40% - Énfasis2 4 2 2 2" xfId="9358" xr:uid="{00000000-0005-0000-0000-000085240000}"/>
    <cellStyle name="40% - Énfasis2 4 2 2 3" xfId="9359" xr:uid="{00000000-0005-0000-0000-000086240000}"/>
    <cellStyle name="40% - Énfasis2 4 2 2 4" xfId="9360" xr:uid="{00000000-0005-0000-0000-000087240000}"/>
    <cellStyle name="40% - Énfasis2 4 2 2 5" xfId="9361" xr:uid="{00000000-0005-0000-0000-000088240000}"/>
    <cellStyle name="40% - Énfasis2 4 2 2 6" xfId="9362" xr:uid="{00000000-0005-0000-0000-000089240000}"/>
    <cellStyle name="40% - Énfasis2 4 2 2 7" xfId="9363" xr:uid="{00000000-0005-0000-0000-00008A240000}"/>
    <cellStyle name="40% - Énfasis2 4 2 2 8" xfId="9364" xr:uid="{00000000-0005-0000-0000-00008B240000}"/>
    <cellStyle name="40% - Énfasis2 4 2 2 9" xfId="9365" xr:uid="{00000000-0005-0000-0000-00008C240000}"/>
    <cellStyle name="40% - Énfasis2 4 2 3" xfId="9366" xr:uid="{00000000-0005-0000-0000-00008D240000}"/>
    <cellStyle name="40% - Énfasis2 4 2 3 10" xfId="9367" xr:uid="{00000000-0005-0000-0000-00008E240000}"/>
    <cellStyle name="40% - Énfasis2 4 2 3 11" xfId="9368" xr:uid="{00000000-0005-0000-0000-00008F240000}"/>
    <cellStyle name="40% - Énfasis2 4 2 3 2" xfId="9369" xr:uid="{00000000-0005-0000-0000-000090240000}"/>
    <cellStyle name="40% - Énfasis2 4 2 3 3" xfId="9370" xr:uid="{00000000-0005-0000-0000-000091240000}"/>
    <cellStyle name="40% - Énfasis2 4 2 3 4" xfId="9371" xr:uid="{00000000-0005-0000-0000-000092240000}"/>
    <cellStyle name="40% - Énfasis2 4 2 3 5" xfId="9372" xr:uid="{00000000-0005-0000-0000-000093240000}"/>
    <cellStyle name="40% - Énfasis2 4 2 3 6" xfId="9373" xr:uid="{00000000-0005-0000-0000-000094240000}"/>
    <cellStyle name="40% - Énfasis2 4 2 3 7" xfId="9374" xr:uid="{00000000-0005-0000-0000-000095240000}"/>
    <cellStyle name="40% - Énfasis2 4 2 3 8" xfId="9375" xr:uid="{00000000-0005-0000-0000-000096240000}"/>
    <cellStyle name="40% - Énfasis2 4 2 3 9" xfId="9376" xr:uid="{00000000-0005-0000-0000-000097240000}"/>
    <cellStyle name="40% - Énfasis2 4 2 4" xfId="9377" xr:uid="{00000000-0005-0000-0000-000098240000}"/>
    <cellStyle name="40% - Énfasis2 4 2 5" xfId="9378" xr:uid="{00000000-0005-0000-0000-000099240000}"/>
    <cellStyle name="40% - Énfasis2 4 2 6" xfId="9379" xr:uid="{00000000-0005-0000-0000-00009A240000}"/>
    <cellStyle name="40% - Énfasis2 4 2 7" xfId="9380" xr:uid="{00000000-0005-0000-0000-00009B240000}"/>
    <cellStyle name="40% - Énfasis2 4 2 8" xfId="9381" xr:uid="{00000000-0005-0000-0000-00009C240000}"/>
    <cellStyle name="40% - Énfasis2 4 2 9" xfId="9382" xr:uid="{00000000-0005-0000-0000-00009D240000}"/>
    <cellStyle name="40% - Énfasis2 4 3" xfId="9383" xr:uid="{00000000-0005-0000-0000-00009E240000}"/>
    <cellStyle name="40% - Énfasis2 4 3 10" xfId="9384" xr:uid="{00000000-0005-0000-0000-00009F240000}"/>
    <cellStyle name="40% - Énfasis2 4 3 11" xfId="9385" xr:uid="{00000000-0005-0000-0000-0000A0240000}"/>
    <cellStyle name="40% - Énfasis2 4 3 12" xfId="9386" xr:uid="{00000000-0005-0000-0000-0000A1240000}"/>
    <cellStyle name="40% - Énfasis2 4 3 13" xfId="9387" xr:uid="{00000000-0005-0000-0000-0000A2240000}"/>
    <cellStyle name="40% - Énfasis2 4 3 2" xfId="9388" xr:uid="{00000000-0005-0000-0000-0000A3240000}"/>
    <cellStyle name="40% - Énfasis2 4 3 2 10" xfId="9389" xr:uid="{00000000-0005-0000-0000-0000A4240000}"/>
    <cellStyle name="40% - Énfasis2 4 3 2 11" xfId="9390" xr:uid="{00000000-0005-0000-0000-0000A5240000}"/>
    <cellStyle name="40% - Énfasis2 4 3 2 2" xfId="9391" xr:uid="{00000000-0005-0000-0000-0000A6240000}"/>
    <cellStyle name="40% - Énfasis2 4 3 2 3" xfId="9392" xr:uid="{00000000-0005-0000-0000-0000A7240000}"/>
    <cellStyle name="40% - Énfasis2 4 3 2 4" xfId="9393" xr:uid="{00000000-0005-0000-0000-0000A8240000}"/>
    <cellStyle name="40% - Énfasis2 4 3 2 5" xfId="9394" xr:uid="{00000000-0005-0000-0000-0000A9240000}"/>
    <cellStyle name="40% - Énfasis2 4 3 2 6" xfId="9395" xr:uid="{00000000-0005-0000-0000-0000AA240000}"/>
    <cellStyle name="40% - Énfasis2 4 3 2 7" xfId="9396" xr:uid="{00000000-0005-0000-0000-0000AB240000}"/>
    <cellStyle name="40% - Énfasis2 4 3 2 8" xfId="9397" xr:uid="{00000000-0005-0000-0000-0000AC240000}"/>
    <cellStyle name="40% - Énfasis2 4 3 2 9" xfId="9398" xr:uid="{00000000-0005-0000-0000-0000AD240000}"/>
    <cellStyle name="40% - Énfasis2 4 3 3" xfId="9399" xr:uid="{00000000-0005-0000-0000-0000AE240000}"/>
    <cellStyle name="40% - Énfasis2 4 3 3 10" xfId="9400" xr:uid="{00000000-0005-0000-0000-0000AF240000}"/>
    <cellStyle name="40% - Énfasis2 4 3 3 11" xfId="9401" xr:uid="{00000000-0005-0000-0000-0000B0240000}"/>
    <cellStyle name="40% - Énfasis2 4 3 3 2" xfId="9402" xr:uid="{00000000-0005-0000-0000-0000B1240000}"/>
    <cellStyle name="40% - Énfasis2 4 3 3 3" xfId="9403" xr:uid="{00000000-0005-0000-0000-0000B2240000}"/>
    <cellStyle name="40% - Énfasis2 4 3 3 4" xfId="9404" xr:uid="{00000000-0005-0000-0000-0000B3240000}"/>
    <cellStyle name="40% - Énfasis2 4 3 3 5" xfId="9405" xr:uid="{00000000-0005-0000-0000-0000B4240000}"/>
    <cellStyle name="40% - Énfasis2 4 3 3 6" xfId="9406" xr:uid="{00000000-0005-0000-0000-0000B5240000}"/>
    <cellStyle name="40% - Énfasis2 4 3 3 7" xfId="9407" xr:uid="{00000000-0005-0000-0000-0000B6240000}"/>
    <cellStyle name="40% - Énfasis2 4 3 3 8" xfId="9408" xr:uid="{00000000-0005-0000-0000-0000B7240000}"/>
    <cellStyle name="40% - Énfasis2 4 3 3 9" xfId="9409" xr:uid="{00000000-0005-0000-0000-0000B8240000}"/>
    <cellStyle name="40% - Énfasis2 4 3 4" xfId="9410" xr:uid="{00000000-0005-0000-0000-0000B9240000}"/>
    <cellStyle name="40% - Énfasis2 4 3 5" xfId="9411" xr:uid="{00000000-0005-0000-0000-0000BA240000}"/>
    <cellStyle name="40% - Énfasis2 4 3 6" xfId="9412" xr:uid="{00000000-0005-0000-0000-0000BB240000}"/>
    <cellStyle name="40% - Énfasis2 4 3 7" xfId="9413" xr:uid="{00000000-0005-0000-0000-0000BC240000}"/>
    <cellStyle name="40% - Énfasis2 4 3 8" xfId="9414" xr:uid="{00000000-0005-0000-0000-0000BD240000}"/>
    <cellStyle name="40% - Énfasis2 4 3 9" xfId="9415" xr:uid="{00000000-0005-0000-0000-0000BE240000}"/>
    <cellStyle name="40% - Énfasis2 4 4" xfId="9416" xr:uid="{00000000-0005-0000-0000-0000BF240000}"/>
    <cellStyle name="40% - Énfasis2 4 4 10" xfId="9417" xr:uid="{00000000-0005-0000-0000-0000C0240000}"/>
    <cellStyle name="40% - Énfasis2 4 4 11" xfId="9418" xr:uid="{00000000-0005-0000-0000-0000C1240000}"/>
    <cellStyle name="40% - Énfasis2 4 4 12" xfId="9419" xr:uid="{00000000-0005-0000-0000-0000C2240000}"/>
    <cellStyle name="40% - Énfasis2 4 4 13" xfId="9420" xr:uid="{00000000-0005-0000-0000-0000C3240000}"/>
    <cellStyle name="40% - Énfasis2 4 4 2" xfId="9421" xr:uid="{00000000-0005-0000-0000-0000C4240000}"/>
    <cellStyle name="40% - Énfasis2 4 4 2 10" xfId="9422" xr:uid="{00000000-0005-0000-0000-0000C5240000}"/>
    <cellStyle name="40% - Énfasis2 4 4 2 11" xfId="9423" xr:uid="{00000000-0005-0000-0000-0000C6240000}"/>
    <cellStyle name="40% - Énfasis2 4 4 2 2" xfId="9424" xr:uid="{00000000-0005-0000-0000-0000C7240000}"/>
    <cellStyle name="40% - Énfasis2 4 4 2 3" xfId="9425" xr:uid="{00000000-0005-0000-0000-0000C8240000}"/>
    <cellStyle name="40% - Énfasis2 4 4 2 4" xfId="9426" xr:uid="{00000000-0005-0000-0000-0000C9240000}"/>
    <cellStyle name="40% - Énfasis2 4 4 2 5" xfId="9427" xr:uid="{00000000-0005-0000-0000-0000CA240000}"/>
    <cellStyle name="40% - Énfasis2 4 4 2 6" xfId="9428" xr:uid="{00000000-0005-0000-0000-0000CB240000}"/>
    <cellStyle name="40% - Énfasis2 4 4 2 7" xfId="9429" xr:uid="{00000000-0005-0000-0000-0000CC240000}"/>
    <cellStyle name="40% - Énfasis2 4 4 2 8" xfId="9430" xr:uid="{00000000-0005-0000-0000-0000CD240000}"/>
    <cellStyle name="40% - Énfasis2 4 4 2 9" xfId="9431" xr:uid="{00000000-0005-0000-0000-0000CE240000}"/>
    <cellStyle name="40% - Énfasis2 4 4 3" xfId="9432" xr:uid="{00000000-0005-0000-0000-0000CF240000}"/>
    <cellStyle name="40% - Énfasis2 4 4 3 10" xfId="9433" xr:uid="{00000000-0005-0000-0000-0000D0240000}"/>
    <cellStyle name="40% - Énfasis2 4 4 3 11" xfId="9434" xr:uid="{00000000-0005-0000-0000-0000D1240000}"/>
    <cellStyle name="40% - Énfasis2 4 4 3 2" xfId="9435" xr:uid="{00000000-0005-0000-0000-0000D2240000}"/>
    <cellStyle name="40% - Énfasis2 4 4 3 3" xfId="9436" xr:uid="{00000000-0005-0000-0000-0000D3240000}"/>
    <cellStyle name="40% - Énfasis2 4 4 3 4" xfId="9437" xr:uid="{00000000-0005-0000-0000-0000D4240000}"/>
    <cellStyle name="40% - Énfasis2 4 4 3 5" xfId="9438" xr:uid="{00000000-0005-0000-0000-0000D5240000}"/>
    <cellStyle name="40% - Énfasis2 4 4 3 6" xfId="9439" xr:uid="{00000000-0005-0000-0000-0000D6240000}"/>
    <cellStyle name="40% - Énfasis2 4 4 3 7" xfId="9440" xr:uid="{00000000-0005-0000-0000-0000D7240000}"/>
    <cellStyle name="40% - Énfasis2 4 4 3 8" xfId="9441" xr:uid="{00000000-0005-0000-0000-0000D8240000}"/>
    <cellStyle name="40% - Énfasis2 4 4 3 9" xfId="9442" xr:uid="{00000000-0005-0000-0000-0000D9240000}"/>
    <cellStyle name="40% - Énfasis2 4 4 4" xfId="9443" xr:uid="{00000000-0005-0000-0000-0000DA240000}"/>
    <cellStyle name="40% - Énfasis2 4 4 5" xfId="9444" xr:uid="{00000000-0005-0000-0000-0000DB240000}"/>
    <cellStyle name="40% - Énfasis2 4 4 6" xfId="9445" xr:uid="{00000000-0005-0000-0000-0000DC240000}"/>
    <cellStyle name="40% - Énfasis2 4 4 7" xfId="9446" xr:uid="{00000000-0005-0000-0000-0000DD240000}"/>
    <cellStyle name="40% - Énfasis2 4 4 8" xfId="9447" xr:uid="{00000000-0005-0000-0000-0000DE240000}"/>
    <cellStyle name="40% - Énfasis2 4 4 9" xfId="9448" xr:uid="{00000000-0005-0000-0000-0000DF240000}"/>
    <cellStyle name="40% - Énfasis2 4 5" xfId="9449" xr:uid="{00000000-0005-0000-0000-0000E0240000}"/>
    <cellStyle name="40% - Énfasis2 4 5 10" xfId="9450" xr:uid="{00000000-0005-0000-0000-0000E1240000}"/>
    <cellStyle name="40% - Énfasis2 4 5 11" xfId="9451" xr:uid="{00000000-0005-0000-0000-0000E2240000}"/>
    <cellStyle name="40% - Énfasis2 4 5 12" xfId="9452" xr:uid="{00000000-0005-0000-0000-0000E3240000}"/>
    <cellStyle name="40% - Énfasis2 4 5 13" xfId="9453" xr:uid="{00000000-0005-0000-0000-0000E4240000}"/>
    <cellStyle name="40% - Énfasis2 4 5 2" xfId="9454" xr:uid="{00000000-0005-0000-0000-0000E5240000}"/>
    <cellStyle name="40% - Énfasis2 4 5 2 10" xfId="9455" xr:uid="{00000000-0005-0000-0000-0000E6240000}"/>
    <cellStyle name="40% - Énfasis2 4 5 2 11" xfId="9456" xr:uid="{00000000-0005-0000-0000-0000E7240000}"/>
    <cellStyle name="40% - Énfasis2 4 5 2 2" xfId="9457" xr:uid="{00000000-0005-0000-0000-0000E8240000}"/>
    <cellStyle name="40% - Énfasis2 4 5 2 3" xfId="9458" xr:uid="{00000000-0005-0000-0000-0000E9240000}"/>
    <cellStyle name="40% - Énfasis2 4 5 2 4" xfId="9459" xr:uid="{00000000-0005-0000-0000-0000EA240000}"/>
    <cellStyle name="40% - Énfasis2 4 5 2 5" xfId="9460" xr:uid="{00000000-0005-0000-0000-0000EB240000}"/>
    <cellStyle name="40% - Énfasis2 4 5 2 6" xfId="9461" xr:uid="{00000000-0005-0000-0000-0000EC240000}"/>
    <cellStyle name="40% - Énfasis2 4 5 2 7" xfId="9462" xr:uid="{00000000-0005-0000-0000-0000ED240000}"/>
    <cellStyle name="40% - Énfasis2 4 5 2 8" xfId="9463" xr:uid="{00000000-0005-0000-0000-0000EE240000}"/>
    <cellStyle name="40% - Énfasis2 4 5 2 9" xfId="9464" xr:uid="{00000000-0005-0000-0000-0000EF240000}"/>
    <cellStyle name="40% - Énfasis2 4 5 3" xfId="9465" xr:uid="{00000000-0005-0000-0000-0000F0240000}"/>
    <cellStyle name="40% - Énfasis2 4 5 3 10" xfId="9466" xr:uid="{00000000-0005-0000-0000-0000F1240000}"/>
    <cellStyle name="40% - Énfasis2 4 5 3 11" xfId="9467" xr:uid="{00000000-0005-0000-0000-0000F2240000}"/>
    <cellStyle name="40% - Énfasis2 4 5 3 2" xfId="9468" xr:uid="{00000000-0005-0000-0000-0000F3240000}"/>
    <cellStyle name="40% - Énfasis2 4 5 3 3" xfId="9469" xr:uid="{00000000-0005-0000-0000-0000F4240000}"/>
    <cellStyle name="40% - Énfasis2 4 5 3 4" xfId="9470" xr:uid="{00000000-0005-0000-0000-0000F5240000}"/>
    <cellStyle name="40% - Énfasis2 4 5 3 5" xfId="9471" xr:uid="{00000000-0005-0000-0000-0000F6240000}"/>
    <cellStyle name="40% - Énfasis2 4 5 3 6" xfId="9472" xr:uid="{00000000-0005-0000-0000-0000F7240000}"/>
    <cellStyle name="40% - Énfasis2 4 5 3 7" xfId="9473" xr:uid="{00000000-0005-0000-0000-0000F8240000}"/>
    <cellStyle name="40% - Énfasis2 4 5 3 8" xfId="9474" xr:uid="{00000000-0005-0000-0000-0000F9240000}"/>
    <cellStyle name="40% - Énfasis2 4 5 3 9" xfId="9475" xr:uid="{00000000-0005-0000-0000-0000FA240000}"/>
    <cellStyle name="40% - Énfasis2 4 5 4" xfId="9476" xr:uid="{00000000-0005-0000-0000-0000FB240000}"/>
    <cellStyle name="40% - Énfasis2 4 5 5" xfId="9477" xr:uid="{00000000-0005-0000-0000-0000FC240000}"/>
    <cellStyle name="40% - Énfasis2 4 5 6" xfId="9478" xr:uid="{00000000-0005-0000-0000-0000FD240000}"/>
    <cellStyle name="40% - Énfasis2 4 5 7" xfId="9479" xr:uid="{00000000-0005-0000-0000-0000FE240000}"/>
    <cellStyle name="40% - Énfasis2 4 5 8" xfId="9480" xr:uid="{00000000-0005-0000-0000-0000FF240000}"/>
    <cellStyle name="40% - Énfasis2 4 5 9" xfId="9481" xr:uid="{00000000-0005-0000-0000-000000250000}"/>
    <cellStyle name="40% - Énfasis2 4 6" xfId="9482" xr:uid="{00000000-0005-0000-0000-000001250000}"/>
    <cellStyle name="40% - Énfasis2 4 6 10" xfId="9483" xr:uid="{00000000-0005-0000-0000-000002250000}"/>
    <cellStyle name="40% - Énfasis2 4 6 11" xfId="9484" xr:uid="{00000000-0005-0000-0000-000003250000}"/>
    <cellStyle name="40% - Énfasis2 4 6 12" xfId="9485" xr:uid="{00000000-0005-0000-0000-000004250000}"/>
    <cellStyle name="40% - Énfasis2 4 6 13" xfId="9486" xr:uid="{00000000-0005-0000-0000-000005250000}"/>
    <cellStyle name="40% - Énfasis2 4 6 2" xfId="9487" xr:uid="{00000000-0005-0000-0000-000006250000}"/>
    <cellStyle name="40% - Énfasis2 4 6 2 10" xfId="9488" xr:uid="{00000000-0005-0000-0000-000007250000}"/>
    <cellStyle name="40% - Énfasis2 4 6 2 11" xfId="9489" xr:uid="{00000000-0005-0000-0000-000008250000}"/>
    <cellStyle name="40% - Énfasis2 4 6 2 2" xfId="9490" xr:uid="{00000000-0005-0000-0000-000009250000}"/>
    <cellStyle name="40% - Énfasis2 4 6 2 3" xfId="9491" xr:uid="{00000000-0005-0000-0000-00000A250000}"/>
    <cellStyle name="40% - Énfasis2 4 6 2 4" xfId="9492" xr:uid="{00000000-0005-0000-0000-00000B250000}"/>
    <cellStyle name="40% - Énfasis2 4 6 2 5" xfId="9493" xr:uid="{00000000-0005-0000-0000-00000C250000}"/>
    <cellStyle name="40% - Énfasis2 4 6 2 6" xfId="9494" xr:uid="{00000000-0005-0000-0000-00000D250000}"/>
    <cellStyle name="40% - Énfasis2 4 6 2 7" xfId="9495" xr:uid="{00000000-0005-0000-0000-00000E250000}"/>
    <cellStyle name="40% - Énfasis2 4 6 2 8" xfId="9496" xr:uid="{00000000-0005-0000-0000-00000F250000}"/>
    <cellStyle name="40% - Énfasis2 4 6 2 9" xfId="9497" xr:uid="{00000000-0005-0000-0000-000010250000}"/>
    <cellStyle name="40% - Énfasis2 4 6 3" xfId="9498" xr:uid="{00000000-0005-0000-0000-000011250000}"/>
    <cellStyle name="40% - Énfasis2 4 6 3 10" xfId="9499" xr:uid="{00000000-0005-0000-0000-000012250000}"/>
    <cellStyle name="40% - Énfasis2 4 6 3 11" xfId="9500" xr:uid="{00000000-0005-0000-0000-000013250000}"/>
    <cellStyle name="40% - Énfasis2 4 6 3 2" xfId="9501" xr:uid="{00000000-0005-0000-0000-000014250000}"/>
    <cellStyle name="40% - Énfasis2 4 6 3 3" xfId="9502" xr:uid="{00000000-0005-0000-0000-000015250000}"/>
    <cellStyle name="40% - Énfasis2 4 6 3 4" xfId="9503" xr:uid="{00000000-0005-0000-0000-000016250000}"/>
    <cellStyle name="40% - Énfasis2 4 6 3 5" xfId="9504" xr:uid="{00000000-0005-0000-0000-000017250000}"/>
    <cellStyle name="40% - Énfasis2 4 6 3 6" xfId="9505" xr:uid="{00000000-0005-0000-0000-000018250000}"/>
    <cellStyle name="40% - Énfasis2 4 6 3 7" xfId="9506" xr:uid="{00000000-0005-0000-0000-000019250000}"/>
    <cellStyle name="40% - Énfasis2 4 6 3 8" xfId="9507" xr:uid="{00000000-0005-0000-0000-00001A250000}"/>
    <cellStyle name="40% - Énfasis2 4 6 3 9" xfId="9508" xr:uid="{00000000-0005-0000-0000-00001B250000}"/>
    <cellStyle name="40% - Énfasis2 4 6 4" xfId="9509" xr:uid="{00000000-0005-0000-0000-00001C250000}"/>
    <cellStyle name="40% - Énfasis2 4 6 5" xfId="9510" xr:uid="{00000000-0005-0000-0000-00001D250000}"/>
    <cellStyle name="40% - Énfasis2 4 6 6" xfId="9511" xr:uid="{00000000-0005-0000-0000-00001E250000}"/>
    <cellStyle name="40% - Énfasis2 4 6 7" xfId="9512" xr:uid="{00000000-0005-0000-0000-00001F250000}"/>
    <cellStyle name="40% - Énfasis2 4 6 8" xfId="9513" xr:uid="{00000000-0005-0000-0000-000020250000}"/>
    <cellStyle name="40% - Énfasis2 4 6 9" xfId="9514" xr:uid="{00000000-0005-0000-0000-000021250000}"/>
    <cellStyle name="40% - Énfasis2 4 7" xfId="9515" xr:uid="{00000000-0005-0000-0000-000022250000}"/>
    <cellStyle name="40% - Énfasis2 4 7 10" xfId="9516" xr:uid="{00000000-0005-0000-0000-000023250000}"/>
    <cellStyle name="40% - Énfasis2 4 7 11" xfId="9517" xr:uid="{00000000-0005-0000-0000-000024250000}"/>
    <cellStyle name="40% - Énfasis2 4 7 12" xfId="9518" xr:uid="{00000000-0005-0000-0000-000025250000}"/>
    <cellStyle name="40% - Énfasis2 4 7 13" xfId="9519" xr:uid="{00000000-0005-0000-0000-000026250000}"/>
    <cellStyle name="40% - Énfasis2 4 7 2" xfId="9520" xr:uid="{00000000-0005-0000-0000-000027250000}"/>
    <cellStyle name="40% - Énfasis2 4 7 2 10" xfId="9521" xr:uid="{00000000-0005-0000-0000-000028250000}"/>
    <cellStyle name="40% - Énfasis2 4 7 2 11" xfId="9522" xr:uid="{00000000-0005-0000-0000-000029250000}"/>
    <cellStyle name="40% - Énfasis2 4 7 2 2" xfId="9523" xr:uid="{00000000-0005-0000-0000-00002A250000}"/>
    <cellStyle name="40% - Énfasis2 4 7 2 3" xfId="9524" xr:uid="{00000000-0005-0000-0000-00002B250000}"/>
    <cellStyle name="40% - Énfasis2 4 7 2 4" xfId="9525" xr:uid="{00000000-0005-0000-0000-00002C250000}"/>
    <cellStyle name="40% - Énfasis2 4 7 2 5" xfId="9526" xr:uid="{00000000-0005-0000-0000-00002D250000}"/>
    <cellStyle name="40% - Énfasis2 4 7 2 6" xfId="9527" xr:uid="{00000000-0005-0000-0000-00002E250000}"/>
    <cellStyle name="40% - Énfasis2 4 7 2 7" xfId="9528" xr:uid="{00000000-0005-0000-0000-00002F250000}"/>
    <cellStyle name="40% - Énfasis2 4 7 2 8" xfId="9529" xr:uid="{00000000-0005-0000-0000-000030250000}"/>
    <cellStyle name="40% - Énfasis2 4 7 2 9" xfId="9530" xr:uid="{00000000-0005-0000-0000-000031250000}"/>
    <cellStyle name="40% - Énfasis2 4 7 3" xfId="9531" xr:uid="{00000000-0005-0000-0000-000032250000}"/>
    <cellStyle name="40% - Énfasis2 4 7 3 10" xfId="9532" xr:uid="{00000000-0005-0000-0000-000033250000}"/>
    <cellStyle name="40% - Énfasis2 4 7 3 11" xfId="9533" xr:uid="{00000000-0005-0000-0000-000034250000}"/>
    <cellStyle name="40% - Énfasis2 4 7 3 2" xfId="9534" xr:uid="{00000000-0005-0000-0000-000035250000}"/>
    <cellStyle name="40% - Énfasis2 4 7 3 3" xfId="9535" xr:uid="{00000000-0005-0000-0000-000036250000}"/>
    <cellStyle name="40% - Énfasis2 4 7 3 4" xfId="9536" xr:uid="{00000000-0005-0000-0000-000037250000}"/>
    <cellStyle name="40% - Énfasis2 4 7 3 5" xfId="9537" xr:uid="{00000000-0005-0000-0000-000038250000}"/>
    <cellStyle name="40% - Énfasis2 4 7 3 6" xfId="9538" xr:uid="{00000000-0005-0000-0000-000039250000}"/>
    <cellStyle name="40% - Énfasis2 4 7 3 7" xfId="9539" xr:uid="{00000000-0005-0000-0000-00003A250000}"/>
    <cellStyle name="40% - Énfasis2 4 7 3 8" xfId="9540" xr:uid="{00000000-0005-0000-0000-00003B250000}"/>
    <cellStyle name="40% - Énfasis2 4 7 3 9" xfId="9541" xr:uid="{00000000-0005-0000-0000-00003C250000}"/>
    <cellStyle name="40% - Énfasis2 4 7 4" xfId="9542" xr:uid="{00000000-0005-0000-0000-00003D250000}"/>
    <cellStyle name="40% - Énfasis2 4 7 5" xfId="9543" xr:uid="{00000000-0005-0000-0000-00003E250000}"/>
    <cellStyle name="40% - Énfasis2 4 7 6" xfId="9544" xr:uid="{00000000-0005-0000-0000-00003F250000}"/>
    <cellStyle name="40% - Énfasis2 4 7 7" xfId="9545" xr:uid="{00000000-0005-0000-0000-000040250000}"/>
    <cellStyle name="40% - Énfasis2 4 7 8" xfId="9546" xr:uid="{00000000-0005-0000-0000-000041250000}"/>
    <cellStyle name="40% - Énfasis2 4 7 9" xfId="9547" xr:uid="{00000000-0005-0000-0000-000042250000}"/>
    <cellStyle name="40% - Énfasis2 4 8" xfId="9548" xr:uid="{00000000-0005-0000-0000-000043250000}"/>
    <cellStyle name="40% - Énfasis2 4 8 10" xfId="9549" xr:uid="{00000000-0005-0000-0000-000044250000}"/>
    <cellStyle name="40% - Énfasis2 4 8 11" xfId="9550" xr:uid="{00000000-0005-0000-0000-000045250000}"/>
    <cellStyle name="40% - Énfasis2 4 8 12" xfId="9551" xr:uid="{00000000-0005-0000-0000-000046250000}"/>
    <cellStyle name="40% - Énfasis2 4 8 13" xfId="9552" xr:uid="{00000000-0005-0000-0000-000047250000}"/>
    <cellStyle name="40% - Énfasis2 4 8 2" xfId="9553" xr:uid="{00000000-0005-0000-0000-000048250000}"/>
    <cellStyle name="40% - Énfasis2 4 8 2 10" xfId="9554" xr:uid="{00000000-0005-0000-0000-000049250000}"/>
    <cellStyle name="40% - Énfasis2 4 8 2 11" xfId="9555" xr:uid="{00000000-0005-0000-0000-00004A250000}"/>
    <cellStyle name="40% - Énfasis2 4 8 2 2" xfId="9556" xr:uid="{00000000-0005-0000-0000-00004B250000}"/>
    <cellStyle name="40% - Énfasis2 4 8 2 3" xfId="9557" xr:uid="{00000000-0005-0000-0000-00004C250000}"/>
    <cellStyle name="40% - Énfasis2 4 8 2 4" xfId="9558" xr:uid="{00000000-0005-0000-0000-00004D250000}"/>
    <cellStyle name="40% - Énfasis2 4 8 2 5" xfId="9559" xr:uid="{00000000-0005-0000-0000-00004E250000}"/>
    <cellStyle name="40% - Énfasis2 4 8 2 6" xfId="9560" xr:uid="{00000000-0005-0000-0000-00004F250000}"/>
    <cellStyle name="40% - Énfasis2 4 8 2 7" xfId="9561" xr:uid="{00000000-0005-0000-0000-000050250000}"/>
    <cellStyle name="40% - Énfasis2 4 8 2 8" xfId="9562" xr:uid="{00000000-0005-0000-0000-000051250000}"/>
    <cellStyle name="40% - Énfasis2 4 8 2 9" xfId="9563" xr:uid="{00000000-0005-0000-0000-000052250000}"/>
    <cellStyle name="40% - Énfasis2 4 8 3" xfId="9564" xr:uid="{00000000-0005-0000-0000-000053250000}"/>
    <cellStyle name="40% - Énfasis2 4 8 3 10" xfId="9565" xr:uid="{00000000-0005-0000-0000-000054250000}"/>
    <cellStyle name="40% - Énfasis2 4 8 3 11" xfId="9566" xr:uid="{00000000-0005-0000-0000-000055250000}"/>
    <cellStyle name="40% - Énfasis2 4 8 3 2" xfId="9567" xr:uid="{00000000-0005-0000-0000-000056250000}"/>
    <cellStyle name="40% - Énfasis2 4 8 3 3" xfId="9568" xr:uid="{00000000-0005-0000-0000-000057250000}"/>
    <cellStyle name="40% - Énfasis2 4 8 3 4" xfId="9569" xr:uid="{00000000-0005-0000-0000-000058250000}"/>
    <cellStyle name="40% - Énfasis2 4 8 3 5" xfId="9570" xr:uid="{00000000-0005-0000-0000-000059250000}"/>
    <cellStyle name="40% - Énfasis2 4 8 3 6" xfId="9571" xr:uid="{00000000-0005-0000-0000-00005A250000}"/>
    <cellStyle name="40% - Énfasis2 4 8 3 7" xfId="9572" xr:uid="{00000000-0005-0000-0000-00005B250000}"/>
    <cellStyle name="40% - Énfasis2 4 8 3 8" xfId="9573" xr:uid="{00000000-0005-0000-0000-00005C250000}"/>
    <cellStyle name="40% - Énfasis2 4 8 3 9" xfId="9574" xr:uid="{00000000-0005-0000-0000-00005D250000}"/>
    <cellStyle name="40% - Énfasis2 4 8 4" xfId="9575" xr:uid="{00000000-0005-0000-0000-00005E250000}"/>
    <cellStyle name="40% - Énfasis2 4 8 5" xfId="9576" xr:uid="{00000000-0005-0000-0000-00005F250000}"/>
    <cellStyle name="40% - Énfasis2 4 8 6" xfId="9577" xr:uid="{00000000-0005-0000-0000-000060250000}"/>
    <cellStyle name="40% - Énfasis2 4 8 7" xfId="9578" xr:uid="{00000000-0005-0000-0000-000061250000}"/>
    <cellStyle name="40% - Énfasis2 4 8 8" xfId="9579" xr:uid="{00000000-0005-0000-0000-000062250000}"/>
    <cellStyle name="40% - Énfasis2 4 8 9" xfId="9580" xr:uid="{00000000-0005-0000-0000-000063250000}"/>
    <cellStyle name="40% - Énfasis2 4 9" xfId="9581" xr:uid="{00000000-0005-0000-0000-000064250000}"/>
    <cellStyle name="40% - Énfasis2 4 9 10" xfId="9582" xr:uid="{00000000-0005-0000-0000-000065250000}"/>
    <cellStyle name="40% - Énfasis2 4 9 11" xfId="9583" xr:uid="{00000000-0005-0000-0000-000066250000}"/>
    <cellStyle name="40% - Énfasis2 4 9 12" xfId="9584" xr:uid="{00000000-0005-0000-0000-000067250000}"/>
    <cellStyle name="40% - Énfasis2 4 9 13" xfId="9585" xr:uid="{00000000-0005-0000-0000-000068250000}"/>
    <cellStyle name="40% - Énfasis2 4 9 2" xfId="9586" xr:uid="{00000000-0005-0000-0000-000069250000}"/>
    <cellStyle name="40% - Énfasis2 4 9 2 10" xfId="9587" xr:uid="{00000000-0005-0000-0000-00006A250000}"/>
    <cellStyle name="40% - Énfasis2 4 9 2 11" xfId="9588" xr:uid="{00000000-0005-0000-0000-00006B250000}"/>
    <cellStyle name="40% - Énfasis2 4 9 2 2" xfId="9589" xr:uid="{00000000-0005-0000-0000-00006C250000}"/>
    <cellStyle name="40% - Énfasis2 4 9 2 3" xfId="9590" xr:uid="{00000000-0005-0000-0000-00006D250000}"/>
    <cellStyle name="40% - Énfasis2 4 9 2 4" xfId="9591" xr:uid="{00000000-0005-0000-0000-00006E250000}"/>
    <cellStyle name="40% - Énfasis2 4 9 2 5" xfId="9592" xr:uid="{00000000-0005-0000-0000-00006F250000}"/>
    <cellStyle name="40% - Énfasis2 4 9 2 6" xfId="9593" xr:uid="{00000000-0005-0000-0000-000070250000}"/>
    <cellStyle name="40% - Énfasis2 4 9 2 7" xfId="9594" xr:uid="{00000000-0005-0000-0000-000071250000}"/>
    <cellStyle name="40% - Énfasis2 4 9 2 8" xfId="9595" xr:uid="{00000000-0005-0000-0000-000072250000}"/>
    <cellStyle name="40% - Énfasis2 4 9 2 9" xfId="9596" xr:uid="{00000000-0005-0000-0000-000073250000}"/>
    <cellStyle name="40% - Énfasis2 4 9 3" xfId="9597" xr:uid="{00000000-0005-0000-0000-000074250000}"/>
    <cellStyle name="40% - Énfasis2 4 9 3 10" xfId="9598" xr:uid="{00000000-0005-0000-0000-000075250000}"/>
    <cellStyle name="40% - Énfasis2 4 9 3 11" xfId="9599" xr:uid="{00000000-0005-0000-0000-000076250000}"/>
    <cellStyle name="40% - Énfasis2 4 9 3 2" xfId="9600" xr:uid="{00000000-0005-0000-0000-000077250000}"/>
    <cellStyle name="40% - Énfasis2 4 9 3 3" xfId="9601" xr:uid="{00000000-0005-0000-0000-000078250000}"/>
    <cellStyle name="40% - Énfasis2 4 9 3 4" xfId="9602" xr:uid="{00000000-0005-0000-0000-000079250000}"/>
    <cellStyle name="40% - Énfasis2 4 9 3 5" xfId="9603" xr:uid="{00000000-0005-0000-0000-00007A250000}"/>
    <cellStyle name="40% - Énfasis2 4 9 3 6" xfId="9604" xr:uid="{00000000-0005-0000-0000-00007B250000}"/>
    <cellStyle name="40% - Énfasis2 4 9 3 7" xfId="9605" xr:uid="{00000000-0005-0000-0000-00007C250000}"/>
    <cellStyle name="40% - Énfasis2 4 9 3 8" xfId="9606" xr:uid="{00000000-0005-0000-0000-00007D250000}"/>
    <cellStyle name="40% - Énfasis2 4 9 3 9" xfId="9607" xr:uid="{00000000-0005-0000-0000-00007E250000}"/>
    <cellStyle name="40% - Énfasis2 4 9 4" xfId="9608" xr:uid="{00000000-0005-0000-0000-00007F250000}"/>
    <cellStyle name="40% - Énfasis2 4 9 5" xfId="9609" xr:uid="{00000000-0005-0000-0000-000080250000}"/>
    <cellStyle name="40% - Énfasis2 4 9 6" xfId="9610" xr:uid="{00000000-0005-0000-0000-000081250000}"/>
    <cellStyle name="40% - Énfasis2 4 9 7" xfId="9611" xr:uid="{00000000-0005-0000-0000-000082250000}"/>
    <cellStyle name="40% - Énfasis2 4 9 8" xfId="9612" xr:uid="{00000000-0005-0000-0000-000083250000}"/>
    <cellStyle name="40% - Énfasis2 4 9 9" xfId="9613" xr:uid="{00000000-0005-0000-0000-000084250000}"/>
    <cellStyle name="40% - Énfasis2 5" xfId="9614" xr:uid="{00000000-0005-0000-0000-000085250000}"/>
    <cellStyle name="40% - Énfasis2 5 2" xfId="9615" xr:uid="{00000000-0005-0000-0000-000086250000}"/>
    <cellStyle name="40% - Énfasis2 6" xfId="9616" xr:uid="{00000000-0005-0000-0000-000087250000}"/>
    <cellStyle name="40% - Énfasis2 7" xfId="9617" xr:uid="{00000000-0005-0000-0000-000088250000}"/>
    <cellStyle name="40% - Énfasis2 8" xfId="9618" xr:uid="{00000000-0005-0000-0000-000089250000}"/>
    <cellStyle name="40% - Énfasis2 8 10" xfId="9619" xr:uid="{00000000-0005-0000-0000-00008A250000}"/>
    <cellStyle name="40% - Énfasis2 8 2" xfId="9620" xr:uid="{00000000-0005-0000-0000-00008B250000}"/>
    <cellStyle name="40% - Énfasis2 8 3" xfId="9621" xr:uid="{00000000-0005-0000-0000-00008C250000}"/>
    <cellStyle name="40% - Énfasis2 8 4" xfId="9622" xr:uid="{00000000-0005-0000-0000-00008D250000}"/>
    <cellStyle name="40% - Énfasis2 8 5" xfId="9623" xr:uid="{00000000-0005-0000-0000-00008E250000}"/>
    <cellStyle name="40% - Énfasis2 8 6" xfId="9624" xr:uid="{00000000-0005-0000-0000-00008F250000}"/>
    <cellStyle name="40% - Énfasis2 8 7" xfId="9625" xr:uid="{00000000-0005-0000-0000-000090250000}"/>
    <cellStyle name="40% - Énfasis2 8 8" xfId="9626" xr:uid="{00000000-0005-0000-0000-000091250000}"/>
    <cellStyle name="40% - Énfasis2 8 9" xfId="9627" xr:uid="{00000000-0005-0000-0000-000092250000}"/>
    <cellStyle name="40% - Énfasis2 9" xfId="9628" xr:uid="{00000000-0005-0000-0000-000093250000}"/>
    <cellStyle name="40% - Énfasis2 9 2" xfId="9629" xr:uid="{00000000-0005-0000-0000-000094250000}"/>
    <cellStyle name="40% - Énfasis2 9 3" xfId="9630" xr:uid="{00000000-0005-0000-0000-000095250000}"/>
    <cellStyle name="40% - Énfasis2 9 4" xfId="9631" xr:uid="{00000000-0005-0000-0000-000096250000}"/>
    <cellStyle name="40% - Énfasis2 9 5" xfId="9632" xr:uid="{00000000-0005-0000-0000-000097250000}"/>
    <cellStyle name="40% - Énfasis2 9 6" xfId="9633" xr:uid="{00000000-0005-0000-0000-000098250000}"/>
    <cellStyle name="40% - Énfasis2 9 7" xfId="9634" xr:uid="{00000000-0005-0000-0000-000099250000}"/>
    <cellStyle name="40% - Énfasis2 9 8" xfId="9635" xr:uid="{00000000-0005-0000-0000-00009A250000}"/>
    <cellStyle name="40% - Énfasis2 9 9" xfId="9636" xr:uid="{00000000-0005-0000-0000-00009B250000}"/>
    <cellStyle name="40% - Énfasis3 10" xfId="9637" xr:uid="{00000000-0005-0000-0000-00009C250000}"/>
    <cellStyle name="40% - Énfasis3 10 2" xfId="9638" xr:uid="{00000000-0005-0000-0000-00009D250000}"/>
    <cellStyle name="40% - Énfasis3 10 3" xfId="9639" xr:uid="{00000000-0005-0000-0000-00009E250000}"/>
    <cellStyle name="40% - Énfasis3 10 4" xfId="9640" xr:uid="{00000000-0005-0000-0000-00009F250000}"/>
    <cellStyle name="40% - Énfasis3 10 5" xfId="9641" xr:uid="{00000000-0005-0000-0000-0000A0250000}"/>
    <cellStyle name="40% - Énfasis3 10 6" xfId="9642" xr:uid="{00000000-0005-0000-0000-0000A1250000}"/>
    <cellStyle name="40% - Énfasis3 10 7" xfId="9643" xr:uid="{00000000-0005-0000-0000-0000A2250000}"/>
    <cellStyle name="40% - Énfasis3 10 8" xfId="9644" xr:uid="{00000000-0005-0000-0000-0000A3250000}"/>
    <cellStyle name="40% - Énfasis3 11" xfId="9645" xr:uid="{00000000-0005-0000-0000-0000A4250000}"/>
    <cellStyle name="40% - Énfasis3 11 2" xfId="9646" xr:uid="{00000000-0005-0000-0000-0000A5250000}"/>
    <cellStyle name="40% - Énfasis3 11 3" xfId="9647" xr:uid="{00000000-0005-0000-0000-0000A6250000}"/>
    <cellStyle name="40% - Énfasis3 11 4" xfId="9648" xr:uid="{00000000-0005-0000-0000-0000A7250000}"/>
    <cellStyle name="40% - Énfasis3 11 5" xfId="9649" xr:uid="{00000000-0005-0000-0000-0000A8250000}"/>
    <cellStyle name="40% - Énfasis3 11 6" xfId="9650" xr:uid="{00000000-0005-0000-0000-0000A9250000}"/>
    <cellStyle name="40% - Énfasis3 12" xfId="9651" xr:uid="{00000000-0005-0000-0000-0000AA250000}"/>
    <cellStyle name="40% - Énfasis3 12 2" xfId="9652" xr:uid="{00000000-0005-0000-0000-0000AB250000}"/>
    <cellStyle name="40% - Énfasis3 12 3" xfId="9653" xr:uid="{00000000-0005-0000-0000-0000AC250000}"/>
    <cellStyle name="40% - Énfasis3 12 4" xfId="9654" xr:uid="{00000000-0005-0000-0000-0000AD250000}"/>
    <cellStyle name="40% - Énfasis3 12 5" xfId="9655" xr:uid="{00000000-0005-0000-0000-0000AE250000}"/>
    <cellStyle name="40% - Énfasis3 12 6" xfId="9656" xr:uid="{00000000-0005-0000-0000-0000AF250000}"/>
    <cellStyle name="40% - Énfasis3 13" xfId="9657" xr:uid="{00000000-0005-0000-0000-0000B0250000}"/>
    <cellStyle name="40% - Énfasis3 13 2" xfId="9658" xr:uid="{00000000-0005-0000-0000-0000B1250000}"/>
    <cellStyle name="40% - Énfasis3 13 3" xfId="9659" xr:uid="{00000000-0005-0000-0000-0000B2250000}"/>
    <cellStyle name="40% - Énfasis3 13 4" xfId="9660" xr:uid="{00000000-0005-0000-0000-0000B3250000}"/>
    <cellStyle name="40% - Énfasis3 13 5" xfId="9661" xr:uid="{00000000-0005-0000-0000-0000B4250000}"/>
    <cellStyle name="40% - Énfasis3 14" xfId="9662" xr:uid="{00000000-0005-0000-0000-0000B5250000}"/>
    <cellStyle name="40% - Énfasis3 14 2" xfId="9663" xr:uid="{00000000-0005-0000-0000-0000B6250000}"/>
    <cellStyle name="40% - Énfasis3 14 3" xfId="9664" xr:uid="{00000000-0005-0000-0000-0000B7250000}"/>
    <cellStyle name="40% - Énfasis3 14 4" xfId="9665" xr:uid="{00000000-0005-0000-0000-0000B8250000}"/>
    <cellStyle name="40% - Énfasis3 15" xfId="9666" xr:uid="{00000000-0005-0000-0000-0000B9250000}"/>
    <cellStyle name="40% - Énfasis3 15 2" xfId="9667" xr:uid="{00000000-0005-0000-0000-0000BA250000}"/>
    <cellStyle name="40% - Énfasis3 15 3" xfId="9668" xr:uid="{00000000-0005-0000-0000-0000BB250000}"/>
    <cellStyle name="40% - Énfasis3 16" xfId="9669" xr:uid="{00000000-0005-0000-0000-0000BC250000}"/>
    <cellStyle name="40% - Énfasis3 16 2" xfId="9670" xr:uid="{00000000-0005-0000-0000-0000BD250000}"/>
    <cellStyle name="40% - Énfasis3 17" xfId="9671" xr:uid="{00000000-0005-0000-0000-0000BE250000}"/>
    <cellStyle name="40% - Énfasis3 2" xfId="9672" xr:uid="{00000000-0005-0000-0000-0000BF250000}"/>
    <cellStyle name="40% - Énfasis3 2 10" xfId="9673" xr:uid="{00000000-0005-0000-0000-0000C0250000}"/>
    <cellStyle name="40% - Énfasis3 2 10 10" xfId="9674" xr:uid="{00000000-0005-0000-0000-0000C1250000}"/>
    <cellStyle name="40% - Énfasis3 2 10 11" xfId="9675" xr:uid="{00000000-0005-0000-0000-0000C2250000}"/>
    <cellStyle name="40% - Énfasis3 2 10 12" xfId="9676" xr:uid="{00000000-0005-0000-0000-0000C3250000}"/>
    <cellStyle name="40% - Énfasis3 2 10 13" xfId="9677" xr:uid="{00000000-0005-0000-0000-0000C4250000}"/>
    <cellStyle name="40% - Énfasis3 2 10 2" xfId="9678" xr:uid="{00000000-0005-0000-0000-0000C5250000}"/>
    <cellStyle name="40% - Énfasis3 2 10 2 10" xfId="9679" xr:uid="{00000000-0005-0000-0000-0000C6250000}"/>
    <cellStyle name="40% - Énfasis3 2 10 2 11" xfId="9680" xr:uid="{00000000-0005-0000-0000-0000C7250000}"/>
    <cellStyle name="40% - Énfasis3 2 10 2 2" xfId="9681" xr:uid="{00000000-0005-0000-0000-0000C8250000}"/>
    <cellStyle name="40% - Énfasis3 2 10 2 3" xfId="9682" xr:uid="{00000000-0005-0000-0000-0000C9250000}"/>
    <cellStyle name="40% - Énfasis3 2 10 2 4" xfId="9683" xr:uid="{00000000-0005-0000-0000-0000CA250000}"/>
    <cellStyle name="40% - Énfasis3 2 10 2 5" xfId="9684" xr:uid="{00000000-0005-0000-0000-0000CB250000}"/>
    <cellStyle name="40% - Énfasis3 2 10 2 6" xfId="9685" xr:uid="{00000000-0005-0000-0000-0000CC250000}"/>
    <cellStyle name="40% - Énfasis3 2 10 2 7" xfId="9686" xr:uid="{00000000-0005-0000-0000-0000CD250000}"/>
    <cellStyle name="40% - Énfasis3 2 10 2 8" xfId="9687" xr:uid="{00000000-0005-0000-0000-0000CE250000}"/>
    <cellStyle name="40% - Énfasis3 2 10 2 9" xfId="9688" xr:uid="{00000000-0005-0000-0000-0000CF250000}"/>
    <cellStyle name="40% - Énfasis3 2 10 3" xfId="9689" xr:uid="{00000000-0005-0000-0000-0000D0250000}"/>
    <cellStyle name="40% - Énfasis3 2 10 3 10" xfId="9690" xr:uid="{00000000-0005-0000-0000-0000D1250000}"/>
    <cellStyle name="40% - Énfasis3 2 10 3 11" xfId="9691" xr:uid="{00000000-0005-0000-0000-0000D2250000}"/>
    <cellStyle name="40% - Énfasis3 2 10 3 2" xfId="9692" xr:uid="{00000000-0005-0000-0000-0000D3250000}"/>
    <cellStyle name="40% - Énfasis3 2 10 3 3" xfId="9693" xr:uid="{00000000-0005-0000-0000-0000D4250000}"/>
    <cellStyle name="40% - Énfasis3 2 10 3 4" xfId="9694" xr:uid="{00000000-0005-0000-0000-0000D5250000}"/>
    <cellStyle name="40% - Énfasis3 2 10 3 5" xfId="9695" xr:uid="{00000000-0005-0000-0000-0000D6250000}"/>
    <cellStyle name="40% - Énfasis3 2 10 3 6" xfId="9696" xr:uid="{00000000-0005-0000-0000-0000D7250000}"/>
    <cellStyle name="40% - Énfasis3 2 10 3 7" xfId="9697" xr:uid="{00000000-0005-0000-0000-0000D8250000}"/>
    <cellStyle name="40% - Énfasis3 2 10 3 8" xfId="9698" xr:uid="{00000000-0005-0000-0000-0000D9250000}"/>
    <cellStyle name="40% - Énfasis3 2 10 3 9" xfId="9699" xr:uid="{00000000-0005-0000-0000-0000DA250000}"/>
    <cellStyle name="40% - Énfasis3 2 10 4" xfId="9700" xr:uid="{00000000-0005-0000-0000-0000DB250000}"/>
    <cellStyle name="40% - Énfasis3 2 10 5" xfId="9701" xr:uid="{00000000-0005-0000-0000-0000DC250000}"/>
    <cellStyle name="40% - Énfasis3 2 10 6" xfId="9702" xr:uid="{00000000-0005-0000-0000-0000DD250000}"/>
    <cellStyle name="40% - Énfasis3 2 10 7" xfId="9703" xr:uid="{00000000-0005-0000-0000-0000DE250000}"/>
    <cellStyle name="40% - Énfasis3 2 10 8" xfId="9704" xr:uid="{00000000-0005-0000-0000-0000DF250000}"/>
    <cellStyle name="40% - Énfasis3 2 10 9" xfId="9705" xr:uid="{00000000-0005-0000-0000-0000E0250000}"/>
    <cellStyle name="40% - Énfasis3 2 11" xfId="9706" xr:uid="{00000000-0005-0000-0000-0000E1250000}"/>
    <cellStyle name="40% - Énfasis3 2 11 10" xfId="9707" xr:uid="{00000000-0005-0000-0000-0000E2250000}"/>
    <cellStyle name="40% - Énfasis3 2 11 11" xfId="9708" xr:uid="{00000000-0005-0000-0000-0000E3250000}"/>
    <cellStyle name="40% - Énfasis3 2 11 12" xfId="9709" xr:uid="{00000000-0005-0000-0000-0000E4250000}"/>
    <cellStyle name="40% - Énfasis3 2 11 13" xfId="9710" xr:uid="{00000000-0005-0000-0000-0000E5250000}"/>
    <cellStyle name="40% - Énfasis3 2 11 2" xfId="9711" xr:uid="{00000000-0005-0000-0000-0000E6250000}"/>
    <cellStyle name="40% - Énfasis3 2 11 2 10" xfId="9712" xr:uid="{00000000-0005-0000-0000-0000E7250000}"/>
    <cellStyle name="40% - Énfasis3 2 11 2 11" xfId="9713" xr:uid="{00000000-0005-0000-0000-0000E8250000}"/>
    <cellStyle name="40% - Énfasis3 2 11 2 2" xfId="9714" xr:uid="{00000000-0005-0000-0000-0000E9250000}"/>
    <cellStyle name="40% - Énfasis3 2 11 2 3" xfId="9715" xr:uid="{00000000-0005-0000-0000-0000EA250000}"/>
    <cellStyle name="40% - Énfasis3 2 11 2 4" xfId="9716" xr:uid="{00000000-0005-0000-0000-0000EB250000}"/>
    <cellStyle name="40% - Énfasis3 2 11 2 5" xfId="9717" xr:uid="{00000000-0005-0000-0000-0000EC250000}"/>
    <cellStyle name="40% - Énfasis3 2 11 2 6" xfId="9718" xr:uid="{00000000-0005-0000-0000-0000ED250000}"/>
    <cellStyle name="40% - Énfasis3 2 11 2 7" xfId="9719" xr:uid="{00000000-0005-0000-0000-0000EE250000}"/>
    <cellStyle name="40% - Énfasis3 2 11 2 8" xfId="9720" xr:uid="{00000000-0005-0000-0000-0000EF250000}"/>
    <cellStyle name="40% - Énfasis3 2 11 2 9" xfId="9721" xr:uid="{00000000-0005-0000-0000-0000F0250000}"/>
    <cellStyle name="40% - Énfasis3 2 11 3" xfId="9722" xr:uid="{00000000-0005-0000-0000-0000F1250000}"/>
    <cellStyle name="40% - Énfasis3 2 11 3 10" xfId="9723" xr:uid="{00000000-0005-0000-0000-0000F2250000}"/>
    <cellStyle name="40% - Énfasis3 2 11 3 11" xfId="9724" xr:uid="{00000000-0005-0000-0000-0000F3250000}"/>
    <cellStyle name="40% - Énfasis3 2 11 3 2" xfId="9725" xr:uid="{00000000-0005-0000-0000-0000F4250000}"/>
    <cellStyle name="40% - Énfasis3 2 11 3 3" xfId="9726" xr:uid="{00000000-0005-0000-0000-0000F5250000}"/>
    <cellStyle name="40% - Énfasis3 2 11 3 4" xfId="9727" xr:uid="{00000000-0005-0000-0000-0000F6250000}"/>
    <cellStyle name="40% - Énfasis3 2 11 3 5" xfId="9728" xr:uid="{00000000-0005-0000-0000-0000F7250000}"/>
    <cellStyle name="40% - Énfasis3 2 11 3 6" xfId="9729" xr:uid="{00000000-0005-0000-0000-0000F8250000}"/>
    <cellStyle name="40% - Énfasis3 2 11 3 7" xfId="9730" xr:uid="{00000000-0005-0000-0000-0000F9250000}"/>
    <cellStyle name="40% - Énfasis3 2 11 3 8" xfId="9731" xr:uid="{00000000-0005-0000-0000-0000FA250000}"/>
    <cellStyle name="40% - Énfasis3 2 11 3 9" xfId="9732" xr:uid="{00000000-0005-0000-0000-0000FB250000}"/>
    <cellStyle name="40% - Énfasis3 2 11 4" xfId="9733" xr:uid="{00000000-0005-0000-0000-0000FC250000}"/>
    <cellStyle name="40% - Énfasis3 2 11 5" xfId="9734" xr:uid="{00000000-0005-0000-0000-0000FD250000}"/>
    <cellStyle name="40% - Énfasis3 2 11 6" xfId="9735" xr:uid="{00000000-0005-0000-0000-0000FE250000}"/>
    <cellStyle name="40% - Énfasis3 2 11 7" xfId="9736" xr:uid="{00000000-0005-0000-0000-0000FF250000}"/>
    <cellStyle name="40% - Énfasis3 2 11 8" xfId="9737" xr:uid="{00000000-0005-0000-0000-000000260000}"/>
    <cellStyle name="40% - Énfasis3 2 11 9" xfId="9738" xr:uid="{00000000-0005-0000-0000-000001260000}"/>
    <cellStyle name="40% - Énfasis3 2 12" xfId="9739" xr:uid="{00000000-0005-0000-0000-000002260000}"/>
    <cellStyle name="40% - Énfasis3 2 13" xfId="9740" xr:uid="{00000000-0005-0000-0000-000003260000}"/>
    <cellStyle name="40% - Énfasis3 2 13 10" xfId="9741" xr:uid="{00000000-0005-0000-0000-000004260000}"/>
    <cellStyle name="40% - Énfasis3 2 13 11" xfId="9742" xr:uid="{00000000-0005-0000-0000-000005260000}"/>
    <cellStyle name="40% - Énfasis3 2 13 2" xfId="9743" xr:uid="{00000000-0005-0000-0000-000006260000}"/>
    <cellStyle name="40% - Énfasis3 2 13 3" xfId="9744" xr:uid="{00000000-0005-0000-0000-000007260000}"/>
    <cellStyle name="40% - Énfasis3 2 13 4" xfId="9745" xr:uid="{00000000-0005-0000-0000-000008260000}"/>
    <cellStyle name="40% - Énfasis3 2 13 5" xfId="9746" xr:uid="{00000000-0005-0000-0000-000009260000}"/>
    <cellStyle name="40% - Énfasis3 2 13 6" xfId="9747" xr:uid="{00000000-0005-0000-0000-00000A260000}"/>
    <cellStyle name="40% - Énfasis3 2 13 7" xfId="9748" xr:uid="{00000000-0005-0000-0000-00000B260000}"/>
    <cellStyle name="40% - Énfasis3 2 13 8" xfId="9749" xr:uid="{00000000-0005-0000-0000-00000C260000}"/>
    <cellStyle name="40% - Énfasis3 2 13 9" xfId="9750" xr:uid="{00000000-0005-0000-0000-00000D260000}"/>
    <cellStyle name="40% - Énfasis3 2 14" xfId="9751" xr:uid="{00000000-0005-0000-0000-00000E260000}"/>
    <cellStyle name="40% - Énfasis3 2 14 10" xfId="9752" xr:uid="{00000000-0005-0000-0000-00000F260000}"/>
    <cellStyle name="40% - Énfasis3 2 14 11" xfId="9753" xr:uid="{00000000-0005-0000-0000-000010260000}"/>
    <cellStyle name="40% - Énfasis3 2 14 2" xfId="9754" xr:uid="{00000000-0005-0000-0000-000011260000}"/>
    <cellStyle name="40% - Énfasis3 2 14 3" xfId="9755" xr:uid="{00000000-0005-0000-0000-000012260000}"/>
    <cellStyle name="40% - Énfasis3 2 14 4" xfId="9756" xr:uid="{00000000-0005-0000-0000-000013260000}"/>
    <cellStyle name="40% - Énfasis3 2 14 5" xfId="9757" xr:uid="{00000000-0005-0000-0000-000014260000}"/>
    <cellStyle name="40% - Énfasis3 2 14 6" xfId="9758" xr:uid="{00000000-0005-0000-0000-000015260000}"/>
    <cellStyle name="40% - Énfasis3 2 14 7" xfId="9759" xr:uid="{00000000-0005-0000-0000-000016260000}"/>
    <cellStyle name="40% - Énfasis3 2 14 8" xfId="9760" xr:uid="{00000000-0005-0000-0000-000017260000}"/>
    <cellStyle name="40% - Énfasis3 2 14 9" xfId="9761" xr:uid="{00000000-0005-0000-0000-000018260000}"/>
    <cellStyle name="40% - Énfasis3 2 2" xfId="9762" xr:uid="{00000000-0005-0000-0000-000019260000}"/>
    <cellStyle name="40% - Énfasis3 2 2 10" xfId="9763" xr:uid="{00000000-0005-0000-0000-00001A260000}"/>
    <cellStyle name="40% - Énfasis3 2 2 11" xfId="9764" xr:uid="{00000000-0005-0000-0000-00001B260000}"/>
    <cellStyle name="40% - Énfasis3 2 2 12" xfId="9765" xr:uid="{00000000-0005-0000-0000-00001C260000}"/>
    <cellStyle name="40% - Énfasis3 2 2 13" xfId="9766" xr:uid="{00000000-0005-0000-0000-00001D260000}"/>
    <cellStyle name="40% - Énfasis3 2 2 2" xfId="9767" xr:uid="{00000000-0005-0000-0000-00001E260000}"/>
    <cellStyle name="40% - Énfasis3 2 2 2 10" xfId="9768" xr:uid="{00000000-0005-0000-0000-00001F260000}"/>
    <cellStyle name="40% - Énfasis3 2 2 2 11" xfId="9769" xr:uid="{00000000-0005-0000-0000-000020260000}"/>
    <cellStyle name="40% - Énfasis3 2 2 2 2" xfId="9770" xr:uid="{00000000-0005-0000-0000-000021260000}"/>
    <cellStyle name="40% - Énfasis3 2 2 2 3" xfId="9771" xr:uid="{00000000-0005-0000-0000-000022260000}"/>
    <cellStyle name="40% - Énfasis3 2 2 2 4" xfId="9772" xr:uid="{00000000-0005-0000-0000-000023260000}"/>
    <cellStyle name="40% - Énfasis3 2 2 2 5" xfId="9773" xr:uid="{00000000-0005-0000-0000-000024260000}"/>
    <cellStyle name="40% - Énfasis3 2 2 2 6" xfId="9774" xr:uid="{00000000-0005-0000-0000-000025260000}"/>
    <cellStyle name="40% - Énfasis3 2 2 2 7" xfId="9775" xr:uid="{00000000-0005-0000-0000-000026260000}"/>
    <cellStyle name="40% - Énfasis3 2 2 2 8" xfId="9776" xr:uid="{00000000-0005-0000-0000-000027260000}"/>
    <cellStyle name="40% - Énfasis3 2 2 2 9" xfId="9777" xr:uid="{00000000-0005-0000-0000-000028260000}"/>
    <cellStyle name="40% - Énfasis3 2 2 3" xfId="9778" xr:uid="{00000000-0005-0000-0000-000029260000}"/>
    <cellStyle name="40% - Énfasis3 2 2 3 10" xfId="9779" xr:uid="{00000000-0005-0000-0000-00002A260000}"/>
    <cellStyle name="40% - Énfasis3 2 2 3 11" xfId="9780" xr:uid="{00000000-0005-0000-0000-00002B260000}"/>
    <cellStyle name="40% - Énfasis3 2 2 3 2" xfId="9781" xr:uid="{00000000-0005-0000-0000-00002C260000}"/>
    <cellStyle name="40% - Énfasis3 2 2 3 3" xfId="9782" xr:uid="{00000000-0005-0000-0000-00002D260000}"/>
    <cellStyle name="40% - Énfasis3 2 2 3 4" xfId="9783" xr:uid="{00000000-0005-0000-0000-00002E260000}"/>
    <cellStyle name="40% - Énfasis3 2 2 3 5" xfId="9784" xr:uid="{00000000-0005-0000-0000-00002F260000}"/>
    <cellStyle name="40% - Énfasis3 2 2 3 6" xfId="9785" xr:uid="{00000000-0005-0000-0000-000030260000}"/>
    <cellStyle name="40% - Énfasis3 2 2 3 7" xfId="9786" xr:uid="{00000000-0005-0000-0000-000031260000}"/>
    <cellStyle name="40% - Énfasis3 2 2 3 8" xfId="9787" xr:uid="{00000000-0005-0000-0000-000032260000}"/>
    <cellStyle name="40% - Énfasis3 2 2 3 9" xfId="9788" xr:uid="{00000000-0005-0000-0000-000033260000}"/>
    <cellStyle name="40% - Énfasis3 2 2 4" xfId="9789" xr:uid="{00000000-0005-0000-0000-000034260000}"/>
    <cellStyle name="40% - Énfasis3 2 2 5" xfId="9790" xr:uid="{00000000-0005-0000-0000-000035260000}"/>
    <cellStyle name="40% - Énfasis3 2 2 6" xfId="9791" xr:uid="{00000000-0005-0000-0000-000036260000}"/>
    <cellStyle name="40% - Énfasis3 2 2 7" xfId="9792" xr:uid="{00000000-0005-0000-0000-000037260000}"/>
    <cellStyle name="40% - Énfasis3 2 2 8" xfId="9793" xr:uid="{00000000-0005-0000-0000-000038260000}"/>
    <cellStyle name="40% - Énfasis3 2 2 9" xfId="9794" xr:uid="{00000000-0005-0000-0000-000039260000}"/>
    <cellStyle name="40% - Énfasis3 2 3" xfId="9795" xr:uid="{00000000-0005-0000-0000-00003A260000}"/>
    <cellStyle name="40% - Énfasis3 2 3 10" xfId="9796" xr:uid="{00000000-0005-0000-0000-00003B260000}"/>
    <cellStyle name="40% - Énfasis3 2 3 11" xfId="9797" xr:uid="{00000000-0005-0000-0000-00003C260000}"/>
    <cellStyle name="40% - Énfasis3 2 3 12" xfId="9798" xr:uid="{00000000-0005-0000-0000-00003D260000}"/>
    <cellStyle name="40% - Énfasis3 2 3 13" xfId="9799" xr:uid="{00000000-0005-0000-0000-00003E260000}"/>
    <cellStyle name="40% - Énfasis3 2 3 2" xfId="9800" xr:uid="{00000000-0005-0000-0000-00003F260000}"/>
    <cellStyle name="40% - Énfasis3 2 3 2 10" xfId="9801" xr:uid="{00000000-0005-0000-0000-000040260000}"/>
    <cellStyle name="40% - Énfasis3 2 3 2 11" xfId="9802" xr:uid="{00000000-0005-0000-0000-000041260000}"/>
    <cellStyle name="40% - Énfasis3 2 3 2 2" xfId="9803" xr:uid="{00000000-0005-0000-0000-000042260000}"/>
    <cellStyle name="40% - Énfasis3 2 3 2 3" xfId="9804" xr:uid="{00000000-0005-0000-0000-000043260000}"/>
    <cellStyle name="40% - Énfasis3 2 3 2 4" xfId="9805" xr:uid="{00000000-0005-0000-0000-000044260000}"/>
    <cellStyle name="40% - Énfasis3 2 3 2 5" xfId="9806" xr:uid="{00000000-0005-0000-0000-000045260000}"/>
    <cellStyle name="40% - Énfasis3 2 3 2 6" xfId="9807" xr:uid="{00000000-0005-0000-0000-000046260000}"/>
    <cellStyle name="40% - Énfasis3 2 3 2 7" xfId="9808" xr:uid="{00000000-0005-0000-0000-000047260000}"/>
    <cellStyle name="40% - Énfasis3 2 3 2 8" xfId="9809" xr:uid="{00000000-0005-0000-0000-000048260000}"/>
    <cellStyle name="40% - Énfasis3 2 3 2 9" xfId="9810" xr:uid="{00000000-0005-0000-0000-000049260000}"/>
    <cellStyle name="40% - Énfasis3 2 3 3" xfId="9811" xr:uid="{00000000-0005-0000-0000-00004A260000}"/>
    <cellStyle name="40% - Énfasis3 2 3 3 10" xfId="9812" xr:uid="{00000000-0005-0000-0000-00004B260000}"/>
    <cellStyle name="40% - Énfasis3 2 3 3 11" xfId="9813" xr:uid="{00000000-0005-0000-0000-00004C260000}"/>
    <cellStyle name="40% - Énfasis3 2 3 3 2" xfId="9814" xr:uid="{00000000-0005-0000-0000-00004D260000}"/>
    <cellStyle name="40% - Énfasis3 2 3 3 3" xfId="9815" xr:uid="{00000000-0005-0000-0000-00004E260000}"/>
    <cellStyle name="40% - Énfasis3 2 3 3 4" xfId="9816" xr:uid="{00000000-0005-0000-0000-00004F260000}"/>
    <cellStyle name="40% - Énfasis3 2 3 3 5" xfId="9817" xr:uid="{00000000-0005-0000-0000-000050260000}"/>
    <cellStyle name="40% - Énfasis3 2 3 3 6" xfId="9818" xr:uid="{00000000-0005-0000-0000-000051260000}"/>
    <cellStyle name="40% - Énfasis3 2 3 3 7" xfId="9819" xr:uid="{00000000-0005-0000-0000-000052260000}"/>
    <cellStyle name="40% - Énfasis3 2 3 3 8" xfId="9820" xr:uid="{00000000-0005-0000-0000-000053260000}"/>
    <cellStyle name="40% - Énfasis3 2 3 3 9" xfId="9821" xr:uid="{00000000-0005-0000-0000-000054260000}"/>
    <cellStyle name="40% - Énfasis3 2 3 4" xfId="9822" xr:uid="{00000000-0005-0000-0000-000055260000}"/>
    <cellStyle name="40% - Énfasis3 2 3 5" xfId="9823" xr:uid="{00000000-0005-0000-0000-000056260000}"/>
    <cellStyle name="40% - Énfasis3 2 3 6" xfId="9824" xr:uid="{00000000-0005-0000-0000-000057260000}"/>
    <cellStyle name="40% - Énfasis3 2 3 7" xfId="9825" xr:uid="{00000000-0005-0000-0000-000058260000}"/>
    <cellStyle name="40% - Énfasis3 2 3 8" xfId="9826" xr:uid="{00000000-0005-0000-0000-000059260000}"/>
    <cellStyle name="40% - Énfasis3 2 3 9" xfId="9827" xr:uid="{00000000-0005-0000-0000-00005A260000}"/>
    <cellStyle name="40% - Énfasis3 2 4" xfId="9828" xr:uid="{00000000-0005-0000-0000-00005B260000}"/>
    <cellStyle name="40% - Énfasis3 2 4 10" xfId="9829" xr:uid="{00000000-0005-0000-0000-00005C260000}"/>
    <cellStyle name="40% - Énfasis3 2 4 11" xfId="9830" xr:uid="{00000000-0005-0000-0000-00005D260000}"/>
    <cellStyle name="40% - Énfasis3 2 4 12" xfId="9831" xr:uid="{00000000-0005-0000-0000-00005E260000}"/>
    <cellStyle name="40% - Énfasis3 2 4 13" xfId="9832" xr:uid="{00000000-0005-0000-0000-00005F260000}"/>
    <cellStyle name="40% - Énfasis3 2 4 2" xfId="9833" xr:uid="{00000000-0005-0000-0000-000060260000}"/>
    <cellStyle name="40% - Énfasis3 2 4 2 10" xfId="9834" xr:uid="{00000000-0005-0000-0000-000061260000}"/>
    <cellStyle name="40% - Énfasis3 2 4 2 11" xfId="9835" xr:uid="{00000000-0005-0000-0000-000062260000}"/>
    <cellStyle name="40% - Énfasis3 2 4 2 2" xfId="9836" xr:uid="{00000000-0005-0000-0000-000063260000}"/>
    <cellStyle name="40% - Énfasis3 2 4 2 3" xfId="9837" xr:uid="{00000000-0005-0000-0000-000064260000}"/>
    <cellStyle name="40% - Énfasis3 2 4 2 4" xfId="9838" xr:uid="{00000000-0005-0000-0000-000065260000}"/>
    <cellStyle name="40% - Énfasis3 2 4 2 5" xfId="9839" xr:uid="{00000000-0005-0000-0000-000066260000}"/>
    <cellStyle name="40% - Énfasis3 2 4 2 6" xfId="9840" xr:uid="{00000000-0005-0000-0000-000067260000}"/>
    <cellStyle name="40% - Énfasis3 2 4 2 7" xfId="9841" xr:uid="{00000000-0005-0000-0000-000068260000}"/>
    <cellStyle name="40% - Énfasis3 2 4 2 8" xfId="9842" xr:uid="{00000000-0005-0000-0000-000069260000}"/>
    <cellStyle name="40% - Énfasis3 2 4 2 9" xfId="9843" xr:uid="{00000000-0005-0000-0000-00006A260000}"/>
    <cellStyle name="40% - Énfasis3 2 4 3" xfId="9844" xr:uid="{00000000-0005-0000-0000-00006B260000}"/>
    <cellStyle name="40% - Énfasis3 2 4 3 10" xfId="9845" xr:uid="{00000000-0005-0000-0000-00006C260000}"/>
    <cellStyle name="40% - Énfasis3 2 4 3 11" xfId="9846" xr:uid="{00000000-0005-0000-0000-00006D260000}"/>
    <cellStyle name="40% - Énfasis3 2 4 3 2" xfId="9847" xr:uid="{00000000-0005-0000-0000-00006E260000}"/>
    <cellStyle name="40% - Énfasis3 2 4 3 3" xfId="9848" xr:uid="{00000000-0005-0000-0000-00006F260000}"/>
    <cellStyle name="40% - Énfasis3 2 4 3 4" xfId="9849" xr:uid="{00000000-0005-0000-0000-000070260000}"/>
    <cellStyle name="40% - Énfasis3 2 4 3 5" xfId="9850" xr:uid="{00000000-0005-0000-0000-000071260000}"/>
    <cellStyle name="40% - Énfasis3 2 4 3 6" xfId="9851" xr:uid="{00000000-0005-0000-0000-000072260000}"/>
    <cellStyle name="40% - Énfasis3 2 4 3 7" xfId="9852" xr:uid="{00000000-0005-0000-0000-000073260000}"/>
    <cellStyle name="40% - Énfasis3 2 4 3 8" xfId="9853" xr:uid="{00000000-0005-0000-0000-000074260000}"/>
    <cellStyle name="40% - Énfasis3 2 4 3 9" xfId="9854" xr:uid="{00000000-0005-0000-0000-000075260000}"/>
    <cellStyle name="40% - Énfasis3 2 4 4" xfId="9855" xr:uid="{00000000-0005-0000-0000-000076260000}"/>
    <cellStyle name="40% - Énfasis3 2 4 5" xfId="9856" xr:uid="{00000000-0005-0000-0000-000077260000}"/>
    <cellStyle name="40% - Énfasis3 2 4 6" xfId="9857" xr:uid="{00000000-0005-0000-0000-000078260000}"/>
    <cellStyle name="40% - Énfasis3 2 4 7" xfId="9858" xr:uid="{00000000-0005-0000-0000-000079260000}"/>
    <cellStyle name="40% - Énfasis3 2 4 8" xfId="9859" xr:uid="{00000000-0005-0000-0000-00007A260000}"/>
    <cellStyle name="40% - Énfasis3 2 4 9" xfId="9860" xr:uid="{00000000-0005-0000-0000-00007B260000}"/>
    <cellStyle name="40% - Énfasis3 2 5" xfId="9861" xr:uid="{00000000-0005-0000-0000-00007C260000}"/>
    <cellStyle name="40% - Énfasis3 2 5 10" xfId="9862" xr:uid="{00000000-0005-0000-0000-00007D260000}"/>
    <cellStyle name="40% - Énfasis3 2 5 11" xfId="9863" xr:uid="{00000000-0005-0000-0000-00007E260000}"/>
    <cellStyle name="40% - Énfasis3 2 5 12" xfId="9864" xr:uid="{00000000-0005-0000-0000-00007F260000}"/>
    <cellStyle name="40% - Énfasis3 2 5 13" xfId="9865" xr:uid="{00000000-0005-0000-0000-000080260000}"/>
    <cellStyle name="40% - Énfasis3 2 5 2" xfId="9866" xr:uid="{00000000-0005-0000-0000-000081260000}"/>
    <cellStyle name="40% - Énfasis3 2 5 2 10" xfId="9867" xr:uid="{00000000-0005-0000-0000-000082260000}"/>
    <cellStyle name="40% - Énfasis3 2 5 2 11" xfId="9868" xr:uid="{00000000-0005-0000-0000-000083260000}"/>
    <cellStyle name="40% - Énfasis3 2 5 2 2" xfId="9869" xr:uid="{00000000-0005-0000-0000-000084260000}"/>
    <cellStyle name="40% - Énfasis3 2 5 2 3" xfId="9870" xr:uid="{00000000-0005-0000-0000-000085260000}"/>
    <cellStyle name="40% - Énfasis3 2 5 2 4" xfId="9871" xr:uid="{00000000-0005-0000-0000-000086260000}"/>
    <cellStyle name="40% - Énfasis3 2 5 2 5" xfId="9872" xr:uid="{00000000-0005-0000-0000-000087260000}"/>
    <cellStyle name="40% - Énfasis3 2 5 2 6" xfId="9873" xr:uid="{00000000-0005-0000-0000-000088260000}"/>
    <cellStyle name="40% - Énfasis3 2 5 2 7" xfId="9874" xr:uid="{00000000-0005-0000-0000-000089260000}"/>
    <cellStyle name="40% - Énfasis3 2 5 2 8" xfId="9875" xr:uid="{00000000-0005-0000-0000-00008A260000}"/>
    <cellStyle name="40% - Énfasis3 2 5 2 9" xfId="9876" xr:uid="{00000000-0005-0000-0000-00008B260000}"/>
    <cellStyle name="40% - Énfasis3 2 5 3" xfId="9877" xr:uid="{00000000-0005-0000-0000-00008C260000}"/>
    <cellStyle name="40% - Énfasis3 2 5 3 10" xfId="9878" xr:uid="{00000000-0005-0000-0000-00008D260000}"/>
    <cellStyle name="40% - Énfasis3 2 5 3 11" xfId="9879" xr:uid="{00000000-0005-0000-0000-00008E260000}"/>
    <cellStyle name="40% - Énfasis3 2 5 3 2" xfId="9880" xr:uid="{00000000-0005-0000-0000-00008F260000}"/>
    <cellStyle name="40% - Énfasis3 2 5 3 3" xfId="9881" xr:uid="{00000000-0005-0000-0000-000090260000}"/>
    <cellStyle name="40% - Énfasis3 2 5 3 4" xfId="9882" xr:uid="{00000000-0005-0000-0000-000091260000}"/>
    <cellStyle name="40% - Énfasis3 2 5 3 5" xfId="9883" xr:uid="{00000000-0005-0000-0000-000092260000}"/>
    <cellStyle name="40% - Énfasis3 2 5 3 6" xfId="9884" xr:uid="{00000000-0005-0000-0000-000093260000}"/>
    <cellStyle name="40% - Énfasis3 2 5 3 7" xfId="9885" xr:uid="{00000000-0005-0000-0000-000094260000}"/>
    <cellStyle name="40% - Énfasis3 2 5 3 8" xfId="9886" xr:uid="{00000000-0005-0000-0000-000095260000}"/>
    <cellStyle name="40% - Énfasis3 2 5 3 9" xfId="9887" xr:uid="{00000000-0005-0000-0000-000096260000}"/>
    <cellStyle name="40% - Énfasis3 2 5 4" xfId="9888" xr:uid="{00000000-0005-0000-0000-000097260000}"/>
    <cellStyle name="40% - Énfasis3 2 5 5" xfId="9889" xr:uid="{00000000-0005-0000-0000-000098260000}"/>
    <cellStyle name="40% - Énfasis3 2 5 6" xfId="9890" xr:uid="{00000000-0005-0000-0000-000099260000}"/>
    <cellStyle name="40% - Énfasis3 2 5 7" xfId="9891" xr:uid="{00000000-0005-0000-0000-00009A260000}"/>
    <cellStyle name="40% - Énfasis3 2 5 8" xfId="9892" xr:uid="{00000000-0005-0000-0000-00009B260000}"/>
    <cellStyle name="40% - Énfasis3 2 5 9" xfId="9893" xr:uid="{00000000-0005-0000-0000-00009C260000}"/>
    <cellStyle name="40% - Énfasis3 2 6" xfId="9894" xr:uid="{00000000-0005-0000-0000-00009D260000}"/>
    <cellStyle name="40% - Énfasis3 2 6 10" xfId="9895" xr:uid="{00000000-0005-0000-0000-00009E260000}"/>
    <cellStyle name="40% - Énfasis3 2 6 11" xfId="9896" xr:uid="{00000000-0005-0000-0000-00009F260000}"/>
    <cellStyle name="40% - Énfasis3 2 6 12" xfId="9897" xr:uid="{00000000-0005-0000-0000-0000A0260000}"/>
    <cellStyle name="40% - Énfasis3 2 6 13" xfId="9898" xr:uid="{00000000-0005-0000-0000-0000A1260000}"/>
    <cellStyle name="40% - Énfasis3 2 6 2" xfId="9899" xr:uid="{00000000-0005-0000-0000-0000A2260000}"/>
    <cellStyle name="40% - Énfasis3 2 6 2 10" xfId="9900" xr:uid="{00000000-0005-0000-0000-0000A3260000}"/>
    <cellStyle name="40% - Énfasis3 2 6 2 11" xfId="9901" xr:uid="{00000000-0005-0000-0000-0000A4260000}"/>
    <cellStyle name="40% - Énfasis3 2 6 2 2" xfId="9902" xr:uid="{00000000-0005-0000-0000-0000A5260000}"/>
    <cellStyle name="40% - Énfasis3 2 6 2 3" xfId="9903" xr:uid="{00000000-0005-0000-0000-0000A6260000}"/>
    <cellStyle name="40% - Énfasis3 2 6 2 4" xfId="9904" xr:uid="{00000000-0005-0000-0000-0000A7260000}"/>
    <cellStyle name="40% - Énfasis3 2 6 2 5" xfId="9905" xr:uid="{00000000-0005-0000-0000-0000A8260000}"/>
    <cellStyle name="40% - Énfasis3 2 6 2 6" xfId="9906" xr:uid="{00000000-0005-0000-0000-0000A9260000}"/>
    <cellStyle name="40% - Énfasis3 2 6 2 7" xfId="9907" xr:uid="{00000000-0005-0000-0000-0000AA260000}"/>
    <cellStyle name="40% - Énfasis3 2 6 2 8" xfId="9908" xr:uid="{00000000-0005-0000-0000-0000AB260000}"/>
    <cellStyle name="40% - Énfasis3 2 6 2 9" xfId="9909" xr:uid="{00000000-0005-0000-0000-0000AC260000}"/>
    <cellStyle name="40% - Énfasis3 2 6 3" xfId="9910" xr:uid="{00000000-0005-0000-0000-0000AD260000}"/>
    <cellStyle name="40% - Énfasis3 2 6 3 10" xfId="9911" xr:uid="{00000000-0005-0000-0000-0000AE260000}"/>
    <cellStyle name="40% - Énfasis3 2 6 3 11" xfId="9912" xr:uid="{00000000-0005-0000-0000-0000AF260000}"/>
    <cellStyle name="40% - Énfasis3 2 6 3 2" xfId="9913" xr:uid="{00000000-0005-0000-0000-0000B0260000}"/>
    <cellStyle name="40% - Énfasis3 2 6 3 3" xfId="9914" xr:uid="{00000000-0005-0000-0000-0000B1260000}"/>
    <cellStyle name="40% - Énfasis3 2 6 3 4" xfId="9915" xr:uid="{00000000-0005-0000-0000-0000B2260000}"/>
    <cellStyle name="40% - Énfasis3 2 6 3 5" xfId="9916" xr:uid="{00000000-0005-0000-0000-0000B3260000}"/>
    <cellStyle name="40% - Énfasis3 2 6 3 6" xfId="9917" xr:uid="{00000000-0005-0000-0000-0000B4260000}"/>
    <cellStyle name="40% - Énfasis3 2 6 3 7" xfId="9918" xr:uid="{00000000-0005-0000-0000-0000B5260000}"/>
    <cellStyle name="40% - Énfasis3 2 6 3 8" xfId="9919" xr:uid="{00000000-0005-0000-0000-0000B6260000}"/>
    <cellStyle name="40% - Énfasis3 2 6 3 9" xfId="9920" xr:uid="{00000000-0005-0000-0000-0000B7260000}"/>
    <cellStyle name="40% - Énfasis3 2 6 4" xfId="9921" xr:uid="{00000000-0005-0000-0000-0000B8260000}"/>
    <cellStyle name="40% - Énfasis3 2 6 5" xfId="9922" xr:uid="{00000000-0005-0000-0000-0000B9260000}"/>
    <cellStyle name="40% - Énfasis3 2 6 6" xfId="9923" xr:uid="{00000000-0005-0000-0000-0000BA260000}"/>
    <cellStyle name="40% - Énfasis3 2 6 7" xfId="9924" xr:uid="{00000000-0005-0000-0000-0000BB260000}"/>
    <cellStyle name="40% - Énfasis3 2 6 8" xfId="9925" xr:uid="{00000000-0005-0000-0000-0000BC260000}"/>
    <cellStyle name="40% - Énfasis3 2 6 9" xfId="9926" xr:uid="{00000000-0005-0000-0000-0000BD260000}"/>
    <cellStyle name="40% - Énfasis3 2 7" xfId="9927" xr:uid="{00000000-0005-0000-0000-0000BE260000}"/>
    <cellStyle name="40% - Énfasis3 2 7 10" xfId="9928" xr:uid="{00000000-0005-0000-0000-0000BF260000}"/>
    <cellStyle name="40% - Énfasis3 2 7 11" xfId="9929" xr:uid="{00000000-0005-0000-0000-0000C0260000}"/>
    <cellStyle name="40% - Énfasis3 2 7 12" xfId="9930" xr:uid="{00000000-0005-0000-0000-0000C1260000}"/>
    <cellStyle name="40% - Énfasis3 2 7 13" xfId="9931" xr:uid="{00000000-0005-0000-0000-0000C2260000}"/>
    <cellStyle name="40% - Énfasis3 2 7 2" xfId="9932" xr:uid="{00000000-0005-0000-0000-0000C3260000}"/>
    <cellStyle name="40% - Énfasis3 2 7 2 10" xfId="9933" xr:uid="{00000000-0005-0000-0000-0000C4260000}"/>
    <cellStyle name="40% - Énfasis3 2 7 2 11" xfId="9934" xr:uid="{00000000-0005-0000-0000-0000C5260000}"/>
    <cellStyle name="40% - Énfasis3 2 7 2 2" xfId="9935" xr:uid="{00000000-0005-0000-0000-0000C6260000}"/>
    <cellStyle name="40% - Énfasis3 2 7 2 3" xfId="9936" xr:uid="{00000000-0005-0000-0000-0000C7260000}"/>
    <cellStyle name="40% - Énfasis3 2 7 2 4" xfId="9937" xr:uid="{00000000-0005-0000-0000-0000C8260000}"/>
    <cellStyle name="40% - Énfasis3 2 7 2 5" xfId="9938" xr:uid="{00000000-0005-0000-0000-0000C9260000}"/>
    <cellStyle name="40% - Énfasis3 2 7 2 6" xfId="9939" xr:uid="{00000000-0005-0000-0000-0000CA260000}"/>
    <cellStyle name="40% - Énfasis3 2 7 2 7" xfId="9940" xr:uid="{00000000-0005-0000-0000-0000CB260000}"/>
    <cellStyle name="40% - Énfasis3 2 7 2 8" xfId="9941" xr:uid="{00000000-0005-0000-0000-0000CC260000}"/>
    <cellStyle name="40% - Énfasis3 2 7 2 9" xfId="9942" xr:uid="{00000000-0005-0000-0000-0000CD260000}"/>
    <cellStyle name="40% - Énfasis3 2 7 3" xfId="9943" xr:uid="{00000000-0005-0000-0000-0000CE260000}"/>
    <cellStyle name="40% - Énfasis3 2 7 3 10" xfId="9944" xr:uid="{00000000-0005-0000-0000-0000CF260000}"/>
    <cellStyle name="40% - Énfasis3 2 7 3 11" xfId="9945" xr:uid="{00000000-0005-0000-0000-0000D0260000}"/>
    <cellStyle name="40% - Énfasis3 2 7 3 2" xfId="9946" xr:uid="{00000000-0005-0000-0000-0000D1260000}"/>
    <cellStyle name="40% - Énfasis3 2 7 3 3" xfId="9947" xr:uid="{00000000-0005-0000-0000-0000D2260000}"/>
    <cellStyle name="40% - Énfasis3 2 7 3 4" xfId="9948" xr:uid="{00000000-0005-0000-0000-0000D3260000}"/>
    <cellStyle name="40% - Énfasis3 2 7 3 5" xfId="9949" xr:uid="{00000000-0005-0000-0000-0000D4260000}"/>
    <cellStyle name="40% - Énfasis3 2 7 3 6" xfId="9950" xr:uid="{00000000-0005-0000-0000-0000D5260000}"/>
    <cellStyle name="40% - Énfasis3 2 7 3 7" xfId="9951" xr:uid="{00000000-0005-0000-0000-0000D6260000}"/>
    <cellStyle name="40% - Énfasis3 2 7 3 8" xfId="9952" xr:uid="{00000000-0005-0000-0000-0000D7260000}"/>
    <cellStyle name="40% - Énfasis3 2 7 3 9" xfId="9953" xr:uid="{00000000-0005-0000-0000-0000D8260000}"/>
    <cellStyle name="40% - Énfasis3 2 7 4" xfId="9954" xr:uid="{00000000-0005-0000-0000-0000D9260000}"/>
    <cellStyle name="40% - Énfasis3 2 7 5" xfId="9955" xr:uid="{00000000-0005-0000-0000-0000DA260000}"/>
    <cellStyle name="40% - Énfasis3 2 7 6" xfId="9956" xr:uid="{00000000-0005-0000-0000-0000DB260000}"/>
    <cellStyle name="40% - Énfasis3 2 7 7" xfId="9957" xr:uid="{00000000-0005-0000-0000-0000DC260000}"/>
    <cellStyle name="40% - Énfasis3 2 7 8" xfId="9958" xr:uid="{00000000-0005-0000-0000-0000DD260000}"/>
    <cellStyle name="40% - Énfasis3 2 7 9" xfId="9959" xr:uid="{00000000-0005-0000-0000-0000DE260000}"/>
    <cellStyle name="40% - Énfasis3 2 8" xfId="9960" xr:uid="{00000000-0005-0000-0000-0000DF260000}"/>
    <cellStyle name="40% - Énfasis3 2 8 10" xfId="9961" xr:uid="{00000000-0005-0000-0000-0000E0260000}"/>
    <cellStyle name="40% - Énfasis3 2 8 11" xfId="9962" xr:uid="{00000000-0005-0000-0000-0000E1260000}"/>
    <cellStyle name="40% - Énfasis3 2 8 12" xfId="9963" xr:uid="{00000000-0005-0000-0000-0000E2260000}"/>
    <cellStyle name="40% - Énfasis3 2 8 13" xfId="9964" xr:uid="{00000000-0005-0000-0000-0000E3260000}"/>
    <cellStyle name="40% - Énfasis3 2 8 2" xfId="9965" xr:uid="{00000000-0005-0000-0000-0000E4260000}"/>
    <cellStyle name="40% - Énfasis3 2 8 2 10" xfId="9966" xr:uid="{00000000-0005-0000-0000-0000E5260000}"/>
    <cellStyle name="40% - Énfasis3 2 8 2 11" xfId="9967" xr:uid="{00000000-0005-0000-0000-0000E6260000}"/>
    <cellStyle name="40% - Énfasis3 2 8 2 2" xfId="9968" xr:uid="{00000000-0005-0000-0000-0000E7260000}"/>
    <cellStyle name="40% - Énfasis3 2 8 2 3" xfId="9969" xr:uid="{00000000-0005-0000-0000-0000E8260000}"/>
    <cellStyle name="40% - Énfasis3 2 8 2 4" xfId="9970" xr:uid="{00000000-0005-0000-0000-0000E9260000}"/>
    <cellStyle name="40% - Énfasis3 2 8 2 5" xfId="9971" xr:uid="{00000000-0005-0000-0000-0000EA260000}"/>
    <cellStyle name="40% - Énfasis3 2 8 2 6" xfId="9972" xr:uid="{00000000-0005-0000-0000-0000EB260000}"/>
    <cellStyle name="40% - Énfasis3 2 8 2 7" xfId="9973" xr:uid="{00000000-0005-0000-0000-0000EC260000}"/>
    <cellStyle name="40% - Énfasis3 2 8 2 8" xfId="9974" xr:uid="{00000000-0005-0000-0000-0000ED260000}"/>
    <cellStyle name="40% - Énfasis3 2 8 2 9" xfId="9975" xr:uid="{00000000-0005-0000-0000-0000EE260000}"/>
    <cellStyle name="40% - Énfasis3 2 8 3" xfId="9976" xr:uid="{00000000-0005-0000-0000-0000EF260000}"/>
    <cellStyle name="40% - Énfasis3 2 8 3 10" xfId="9977" xr:uid="{00000000-0005-0000-0000-0000F0260000}"/>
    <cellStyle name="40% - Énfasis3 2 8 3 11" xfId="9978" xr:uid="{00000000-0005-0000-0000-0000F1260000}"/>
    <cellStyle name="40% - Énfasis3 2 8 3 2" xfId="9979" xr:uid="{00000000-0005-0000-0000-0000F2260000}"/>
    <cellStyle name="40% - Énfasis3 2 8 3 3" xfId="9980" xr:uid="{00000000-0005-0000-0000-0000F3260000}"/>
    <cellStyle name="40% - Énfasis3 2 8 3 4" xfId="9981" xr:uid="{00000000-0005-0000-0000-0000F4260000}"/>
    <cellStyle name="40% - Énfasis3 2 8 3 5" xfId="9982" xr:uid="{00000000-0005-0000-0000-0000F5260000}"/>
    <cellStyle name="40% - Énfasis3 2 8 3 6" xfId="9983" xr:uid="{00000000-0005-0000-0000-0000F6260000}"/>
    <cellStyle name="40% - Énfasis3 2 8 3 7" xfId="9984" xr:uid="{00000000-0005-0000-0000-0000F7260000}"/>
    <cellStyle name="40% - Énfasis3 2 8 3 8" xfId="9985" xr:uid="{00000000-0005-0000-0000-0000F8260000}"/>
    <cellStyle name="40% - Énfasis3 2 8 3 9" xfId="9986" xr:uid="{00000000-0005-0000-0000-0000F9260000}"/>
    <cellStyle name="40% - Énfasis3 2 8 4" xfId="9987" xr:uid="{00000000-0005-0000-0000-0000FA260000}"/>
    <cellStyle name="40% - Énfasis3 2 8 5" xfId="9988" xr:uid="{00000000-0005-0000-0000-0000FB260000}"/>
    <cellStyle name="40% - Énfasis3 2 8 6" xfId="9989" xr:uid="{00000000-0005-0000-0000-0000FC260000}"/>
    <cellStyle name="40% - Énfasis3 2 8 7" xfId="9990" xr:uid="{00000000-0005-0000-0000-0000FD260000}"/>
    <cellStyle name="40% - Énfasis3 2 8 8" xfId="9991" xr:uid="{00000000-0005-0000-0000-0000FE260000}"/>
    <cellStyle name="40% - Énfasis3 2 8 9" xfId="9992" xr:uid="{00000000-0005-0000-0000-0000FF260000}"/>
    <cellStyle name="40% - Énfasis3 2 9" xfId="9993" xr:uid="{00000000-0005-0000-0000-000000270000}"/>
    <cellStyle name="40% - Énfasis3 2 9 10" xfId="9994" xr:uid="{00000000-0005-0000-0000-000001270000}"/>
    <cellStyle name="40% - Énfasis3 2 9 11" xfId="9995" xr:uid="{00000000-0005-0000-0000-000002270000}"/>
    <cellStyle name="40% - Énfasis3 2 9 12" xfId="9996" xr:uid="{00000000-0005-0000-0000-000003270000}"/>
    <cellStyle name="40% - Énfasis3 2 9 13" xfId="9997" xr:uid="{00000000-0005-0000-0000-000004270000}"/>
    <cellStyle name="40% - Énfasis3 2 9 2" xfId="9998" xr:uid="{00000000-0005-0000-0000-000005270000}"/>
    <cellStyle name="40% - Énfasis3 2 9 2 10" xfId="9999" xr:uid="{00000000-0005-0000-0000-000006270000}"/>
    <cellStyle name="40% - Énfasis3 2 9 2 11" xfId="10000" xr:uid="{00000000-0005-0000-0000-000007270000}"/>
    <cellStyle name="40% - Énfasis3 2 9 2 2" xfId="10001" xr:uid="{00000000-0005-0000-0000-000008270000}"/>
    <cellStyle name="40% - Énfasis3 2 9 2 3" xfId="10002" xr:uid="{00000000-0005-0000-0000-000009270000}"/>
    <cellStyle name="40% - Énfasis3 2 9 2 4" xfId="10003" xr:uid="{00000000-0005-0000-0000-00000A270000}"/>
    <cellStyle name="40% - Énfasis3 2 9 2 5" xfId="10004" xr:uid="{00000000-0005-0000-0000-00000B270000}"/>
    <cellStyle name="40% - Énfasis3 2 9 2 6" xfId="10005" xr:uid="{00000000-0005-0000-0000-00000C270000}"/>
    <cellStyle name="40% - Énfasis3 2 9 2 7" xfId="10006" xr:uid="{00000000-0005-0000-0000-00000D270000}"/>
    <cellStyle name="40% - Énfasis3 2 9 2 8" xfId="10007" xr:uid="{00000000-0005-0000-0000-00000E270000}"/>
    <cellStyle name="40% - Énfasis3 2 9 2 9" xfId="10008" xr:uid="{00000000-0005-0000-0000-00000F270000}"/>
    <cellStyle name="40% - Énfasis3 2 9 3" xfId="10009" xr:uid="{00000000-0005-0000-0000-000010270000}"/>
    <cellStyle name="40% - Énfasis3 2 9 3 10" xfId="10010" xr:uid="{00000000-0005-0000-0000-000011270000}"/>
    <cellStyle name="40% - Énfasis3 2 9 3 11" xfId="10011" xr:uid="{00000000-0005-0000-0000-000012270000}"/>
    <cellStyle name="40% - Énfasis3 2 9 3 2" xfId="10012" xr:uid="{00000000-0005-0000-0000-000013270000}"/>
    <cellStyle name="40% - Énfasis3 2 9 3 3" xfId="10013" xr:uid="{00000000-0005-0000-0000-000014270000}"/>
    <cellStyle name="40% - Énfasis3 2 9 3 4" xfId="10014" xr:uid="{00000000-0005-0000-0000-000015270000}"/>
    <cellStyle name="40% - Énfasis3 2 9 3 5" xfId="10015" xr:uid="{00000000-0005-0000-0000-000016270000}"/>
    <cellStyle name="40% - Énfasis3 2 9 3 6" xfId="10016" xr:uid="{00000000-0005-0000-0000-000017270000}"/>
    <cellStyle name="40% - Énfasis3 2 9 3 7" xfId="10017" xr:uid="{00000000-0005-0000-0000-000018270000}"/>
    <cellStyle name="40% - Énfasis3 2 9 3 8" xfId="10018" xr:uid="{00000000-0005-0000-0000-000019270000}"/>
    <cellStyle name="40% - Énfasis3 2 9 3 9" xfId="10019" xr:uid="{00000000-0005-0000-0000-00001A270000}"/>
    <cellStyle name="40% - Énfasis3 2 9 4" xfId="10020" xr:uid="{00000000-0005-0000-0000-00001B270000}"/>
    <cellStyle name="40% - Énfasis3 2 9 5" xfId="10021" xr:uid="{00000000-0005-0000-0000-00001C270000}"/>
    <cellStyle name="40% - Énfasis3 2 9 6" xfId="10022" xr:uid="{00000000-0005-0000-0000-00001D270000}"/>
    <cellStyle name="40% - Énfasis3 2 9 7" xfId="10023" xr:uid="{00000000-0005-0000-0000-00001E270000}"/>
    <cellStyle name="40% - Énfasis3 2 9 8" xfId="10024" xr:uid="{00000000-0005-0000-0000-00001F270000}"/>
    <cellStyle name="40% - Énfasis3 2 9 9" xfId="10025" xr:uid="{00000000-0005-0000-0000-000020270000}"/>
    <cellStyle name="40% - Énfasis3 3" xfId="10026" xr:uid="{00000000-0005-0000-0000-000021270000}"/>
    <cellStyle name="40% - Énfasis3 3 10" xfId="10027" xr:uid="{00000000-0005-0000-0000-000022270000}"/>
    <cellStyle name="40% - Énfasis3 3 10 10" xfId="10028" xr:uid="{00000000-0005-0000-0000-000023270000}"/>
    <cellStyle name="40% - Énfasis3 3 10 11" xfId="10029" xr:uid="{00000000-0005-0000-0000-000024270000}"/>
    <cellStyle name="40% - Énfasis3 3 10 12" xfId="10030" xr:uid="{00000000-0005-0000-0000-000025270000}"/>
    <cellStyle name="40% - Énfasis3 3 10 13" xfId="10031" xr:uid="{00000000-0005-0000-0000-000026270000}"/>
    <cellStyle name="40% - Énfasis3 3 10 2" xfId="10032" xr:uid="{00000000-0005-0000-0000-000027270000}"/>
    <cellStyle name="40% - Énfasis3 3 10 2 10" xfId="10033" xr:uid="{00000000-0005-0000-0000-000028270000}"/>
    <cellStyle name="40% - Énfasis3 3 10 2 11" xfId="10034" xr:uid="{00000000-0005-0000-0000-000029270000}"/>
    <cellStyle name="40% - Énfasis3 3 10 2 2" xfId="10035" xr:uid="{00000000-0005-0000-0000-00002A270000}"/>
    <cellStyle name="40% - Énfasis3 3 10 2 3" xfId="10036" xr:uid="{00000000-0005-0000-0000-00002B270000}"/>
    <cellStyle name="40% - Énfasis3 3 10 2 4" xfId="10037" xr:uid="{00000000-0005-0000-0000-00002C270000}"/>
    <cellStyle name="40% - Énfasis3 3 10 2 5" xfId="10038" xr:uid="{00000000-0005-0000-0000-00002D270000}"/>
    <cellStyle name="40% - Énfasis3 3 10 2 6" xfId="10039" xr:uid="{00000000-0005-0000-0000-00002E270000}"/>
    <cellStyle name="40% - Énfasis3 3 10 2 7" xfId="10040" xr:uid="{00000000-0005-0000-0000-00002F270000}"/>
    <cellStyle name="40% - Énfasis3 3 10 2 8" xfId="10041" xr:uid="{00000000-0005-0000-0000-000030270000}"/>
    <cellStyle name="40% - Énfasis3 3 10 2 9" xfId="10042" xr:uid="{00000000-0005-0000-0000-000031270000}"/>
    <cellStyle name="40% - Énfasis3 3 10 3" xfId="10043" xr:uid="{00000000-0005-0000-0000-000032270000}"/>
    <cellStyle name="40% - Énfasis3 3 10 3 10" xfId="10044" xr:uid="{00000000-0005-0000-0000-000033270000}"/>
    <cellStyle name="40% - Énfasis3 3 10 3 11" xfId="10045" xr:uid="{00000000-0005-0000-0000-000034270000}"/>
    <cellStyle name="40% - Énfasis3 3 10 3 2" xfId="10046" xr:uid="{00000000-0005-0000-0000-000035270000}"/>
    <cellStyle name="40% - Énfasis3 3 10 3 3" xfId="10047" xr:uid="{00000000-0005-0000-0000-000036270000}"/>
    <cellStyle name="40% - Énfasis3 3 10 3 4" xfId="10048" xr:uid="{00000000-0005-0000-0000-000037270000}"/>
    <cellStyle name="40% - Énfasis3 3 10 3 5" xfId="10049" xr:uid="{00000000-0005-0000-0000-000038270000}"/>
    <cellStyle name="40% - Énfasis3 3 10 3 6" xfId="10050" xr:uid="{00000000-0005-0000-0000-000039270000}"/>
    <cellStyle name="40% - Énfasis3 3 10 3 7" xfId="10051" xr:uid="{00000000-0005-0000-0000-00003A270000}"/>
    <cellStyle name="40% - Énfasis3 3 10 3 8" xfId="10052" xr:uid="{00000000-0005-0000-0000-00003B270000}"/>
    <cellStyle name="40% - Énfasis3 3 10 3 9" xfId="10053" xr:uid="{00000000-0005-0000-0000-00003C270000}"/>
    <cellStyle name="40% - Énfasis3 3 10 4" xfId="10054" xr:uid="{00000000-0005-0000-0000-00003D270000}"/>
    <cellStyle name="40% - Énfasis3 3 10 5" xfId="10055" xr:uid="{00000000-0005-0000-0000-00003E270000}"/>
    <cellStyle name="40% - Énfasis3 3 10 6" xfId="10056" xr:uid="{00000000-0005-0000-0000-00003F270000}"/>
    <cellStyle name="40% - Énfasis3 3 10 7" xfId="10057" xr:uid="{00000000-0005-0000-0000-000040270000}"/>
    <cellStyle name="40% - Énfasis3 3 10 8" xfId="10058" xr:uid="{00000000-0005-0000-0000-000041270000}"/>
    <cellStyle name="40% - Énfasis3 3 10 9" xfId="10059" xr:uid="{00000000-0005-0000-0000-000042270000}"/>
    <cellStyle name="40% - Énfasis3 3 11" xfId="10060" xr:uid="{00000000-0005-0000-0000-000043270000}"/>
    <cellStyle name="40% - Énfasis3 3 11 10" xfId="10061" xr:uid="{00000000-0005-0000-0000-000044270000}"/>
    <cellStyle name="40% - Énfasis3 3 11 11" xfId="10062" xr:uid="{00000000-0005-0000-0000-000045270000}"/>
    <cellStyle name="40% - Énfasis3 3 11 12" xfId="10063" xr:uid="{00000000-0005-0000-0000-000046270000}"/>
    <cellStyle name="40% - Énfasis3 3 11 13" xfId="10064" xr:uid="{00000000-0005-0000-0000-000047270000}"/>
    <cellStyle name="40% - Énfasis3 3 11 2" xfId="10065" xr:uid="{00000000-0005-0000-0000-000048270000}"/>
    <cellStyle name="40% - Énfasis3 3 11 2 10" xfId="10066" xr:uid="{00000000-0005-0000-0000-000049270000}"/>
    <cellStyle name="40% - Énfasis3 3 11 2 11" xfId="10067" xr:uid="{00000000-0005-0000-0000-00004A270000}"/>
    <cellStyle name="40% - Énfasis3 3 11 2 2" xfId="10068" xr:uid="{00000000-0005-0000-0000-00004B270000}"/>
    <cellStyle name="40% - Énfasis3 3 11 2 3" xfId="10069" xr:uid="{00000000-0005-0000-0000-00004C270000}"/>
    <cellStyle name="40% - Énfasis3 3 11 2 4" xfId="10070" xr:uid="{00000000-0005-0000-0000-00004D270000}"/>
    <cellStyle name="40% - Énfasis3 3 11 2 5" xfId="10071" xr:uid="{00000000-0005-0000-0000-00004E270000}"/>
    <cellStyle name="40% - Énfasis3 3 11 2 6" xfId="10072" xr:uid="{00000000-0005-0000-0000-00004F270000}"/>
    <cellStyle name="40% - Énfasis3 3 11 2 7" xfId="10073" xr:uid="{00000000-0005-0000-0000-000050270000}"/>
    <cellStyle name="40% - Énfasis3 3 11 2 8" xfId="10074" xr:uid="{00000000-0005-0000-0000-000051270000}"/>
    <cellStyle name="40% - Énfasis3 3 11 2 9" xfId="10075" xr:uid="{00000000-0005-0000-0000-000052270000}"/>
    <cellStyle name="40% - Énfasis3 3 11 3" xfId="10076" xr:uid="{00000000-0005-0000-0000-000053270000}"/>
    <cellStyle name="40% - Énfasis3 3 11 3 10" xfId="10077" xr:uid="{00000000-0005-0000-0000-000054270000}"/>
    <cellStyle name="40% - Énfasis3 3 11 3 11" xfId="10078" xr:uid="{00000000-0005-0000-0000-000055270000}"/>
    <cellStyle name="40% - Énfasis3 3 11 3 2" xfId="10079" xr:uid="{00000000-0005-0000-0000-000056270000}"/>
    <cellStyle name="40% - Énfasis3 3 11 3 3" xfId="10080" xr:uid="{00000000-0005-0000-0000-000057270000}"/>
    <cellStyle name="40% - Énfasis3 3 11 3 4" xfId="10081" xr:uid="{00000000-0005-0000-0000-000058270000}"/>
    <cellStyle name="40% - Énfasis3 3 11 3 5" xfId="10082" xr:uid="{00000000-0005-0000-0000-000059270000}"/>
    <cellStyle name="40% - Énfasis3 3 11 3 6" xfId="10083" xr:uid="{00000000-0005-0000-0000-00005A270000}"/>
    <cellStyle name="40% - Énfasis3 3 11 3 7" xfId="10084" xr:uid="{00000000-0005-0000-0000-00005B270000}"/>
    <cellStyle name="40% - Énfasis3 3 11 3 8" xfId="10085" xr:uid="{00000000-0005-0000-0000-00005C270000}"/>
    <cellStyle name="40% - Énfasis3 3 11 3 9" xfId="10086" xr:uid="{00000000-0005-0000-0000-00005D270000}"/>
    <cellStyle name="40% - Énfasis3 3 11 4" xfId="10087" xr:uid="{00000000-0005-0000-0000-00005E270000}"/>
    <cellStyle name="40% - Énfasis3 3 11 5" xfId="10088" xr:uid="{00000000-0005-0000-0000-00005F270000}"/>
    <cellStyle name="40% - Énfasis3 3 11 6" xfId="10089" xr:uid="{00000000-0005-0000-0000-000060270000}"/>
    <cellStyle name="40% - Énfasis3 3 11 7" xfId="10090" xr:uid="{00000000-0005-0000-0000-000061270000}"/>
    <cellStyle name="40% - Énfasis3 3 11 8" xfId="10091" xr:uid="{00000000-0005-0000-0000-000062270000}"/>
    <cellStyle name="40% - Énfasis3 3 11 9" xfId="10092" xr:uid="{00000000-0005-0000-0000-000063270000}"/>
    <cellStyle name="40% - Énfasis3 3 12" xfId="10093" xr:uid="{00000000-0005-0000-0000-000064270000}"/>
    <cellStyle name="40% - Énfasis3 3 13" xfId="10094" xr:uid="{00000000-0005-0000-0000-000065270000}"/>
    <cellStyle name="40% - Énfasis3 3 13 10" xfId="10095" xr:uid="{00000000-0005-0000-0000-000066270000}"/>
    <cellStyle name="40% - Énfasis3 3 13 11" xfId="10096" xr:uid="{00000000-0005-0000-0000-000067270000}"/>
    <cellStyle name="40% - Énfasis3 3 13 2" xfId="10097" xr:uid="{00000000-0005-0000-0000-000068270000}"/>
    <cellStyle name="40% - Énfasis3 3 13 3" xfId="10098" xr:uid="{00000000-0005-0000-0000-000069270000}"/>
    <cellStyle name="40% - Énfasis3 3 13 4" xfId="10099" xr:uid="{00000000-0005-0000-0000-00006A270000}"/>
    <cellStyle name="40% - Énfasis3 3 13 5" xfId="10100" xr:uid="{00000000-0005-0000-0000-00006B270000}"/>
    <cellStyle name="40% - Énfasis3 3 13 6" xfId="10101" xr:uid="{00000000-0005-0000-0000-00006C270000}"/>
    <cellStyle name="40% - Énfasis3 3 13 7" xfId="10102" xr:uid="{00000000-0005-0000-0000-00006D270000}"/>
    <cellStyle name="40% - Énfasis3 3 13 8" xfId="10103" xr:uid="{00000000-0005-0000-0000-00006E270000}"/>
    <cellStyle name="40% - Énfasis3 3 13 9" xfId="10104" xr:uid="{00000000-0005-0000-0000-00006F270000}"/>
    <cellStyle name="40% - Énfasis3 3 14" xfId="10105" xr:uid="{00000000-0005-0000-0000-000070270000}"/>
    <cellStyle name="40% - Énfasis3 3 14 10" xfId="10106" xr:uid="{00000000-0005-0000-0000-000071270000}"/>
    <cellStyle name="40% - Énfasis3 3 14 11" xfId="10107" xr:uid="{00000000-0005-0000-0000-000072270000}"/>
    <cellStyle name="40% - Énfasis3 3 14 2" xfId="10108" xr:uid="{00000000-0005-0000-0000-000073270000}"/>
    <cellStyle name="40% - Énfasis3 3 14 3" xfId="10109" xr:uid="{00000000-0005-0000-0000-000074270000}"/>
    <cellStyle name="40% - Énfasis3 3 14 4" xfId="10110" xr:uid="{00000000-0005-0000-0000-000075270000}"/>
    <cellStyle name="40% - Énfasis3 3 14 5" xfId="10111" xr:uid="{00000000-0005-0000-0000-000076270000}"/>
    <cellStyle name="40% - Énfasis3 3 14 6" xfId="10112" xr:uid="{00000000-0005-0000-0000-000077270000}"/>
    <cellStyle name="40% - Énfasis3 3 14 7" xfId="10113" xr:uid="{00000000-0005-0000-0000-000078270000}"/>
    <cellStyle name="40% - Énfasis3 3 14 8" xfId="10114" xr:uid="{00000000-0005-0000-0000-000079270000}"/>
    <cellStyle name="40% - Énfasis3 3 14 9" xfId="10115" xr:uid="{00000000-0005-0000-0000-00007A270000}"/>
    <cellStyle name="40% - Énfasis3 3 2" xfId="10116" xr:uid="{00000000-0005-0000-0000-00007B270000}"/>
    <cellStyle name="40% - Énfasis3 3 2 10" xfId="10117" xr:uid="{00000000-0005-0000-0000-00007C270000}"/>
    <cellStyle name="40% - Énfasis3 3 2 11" xfId="10118" xr:uid="{00000000-0005-0000-0000-00007D270000}"/>
    <cellStyle name="40% - Énfasis3 3 2 12" xfId="10119" xr:uid="{00000000-0005-0000-0000-00007E270000}"/>
    <cellStyle name="40% - Énfasis3 3 2 13" xfId="10120" xr:uid="{00000000-0005-0000-0000-00007F270000}"/>
    <cellStyle name="40% - Énfasis3 3 2 2" xfId="10121" xr:uid="{00000000-0005-0000-0000-000080270000}"/>
    <cellStyle name="40% - Énfasis3 3 2 2 10" xfId="10122" xr:uid="{00000000-0005-0000-0000-000081270000}"/>
    <cellStyle name="40% - Énfasis3 3 2 2 11" xfId="10123" xr:uid="{00000000-0005-0000-0000-000082270000}"/>
    <cellStyle name="40% - Énfasis3 3 2 2 2" xfId="10124" xr:uid="{00000000-0005-0000-0000-000083270000}"/>
    <cellStyle name="40% - Énfasis3 3 2 2 3" xfId="10125" xr:uid="{00000000-0005-0000-0000-000084270000}"/>
    <cellStyle name="40% - Énfasis3 3 2 2 4" xfId="10126" xr:uid="{00000000-0005-0000-0000-000085270000}"/>
    <cellStyle name="40% - Énfasis3 3 2 2 5" xfId="10127" xr:uid="{00000000-0005-0000-0000-000086270000}"/>
    <cellStyle name="40% - Énfasis3 3 2 2 6" xfId="10128" xr:uid="{00000000-0005-0000-0000-000087270000}"/>
    <cellStyle name="40% - Énfasis3 3 2 2 7" xfId="10129" xr:uid="{00000000-0005-0000-0000-000088270000}"/>
    <cellStyle name="40% - Énfasis3 3 2 2 8" xfId="10130" xr:uid="{00000000-0005-0000-0000-000089270000}"/>
    <cellStyle name="40% - Énfasis3 3 2 2 9" xfId="10131" xr:uid="{00000000-0005-0000-0000-00008A270000}"/>
    <cellStyle name="40% - Énfasis3 3 2 3" xfId="10132" xr:uid="{00000000-0005-0000-0000-00008B270000}"/>
    <cellStyle name="40% - Énfasis3 3 2 3 10" xfId="10133" xr:uid="{00000000-0005-0000-0000-00008C270000}"/>
    <cellStyle name="40% - Énfasis3 3 2 3 11" xfId="10134" xr:uid="{00000000-0005-0000-0000-00008D270000}"/>
    <cellStyle name="40% - Énfasis3 3 2 3 2" xfId="10135" xr:uid="{00000000-0005-0000-0000-00008E270000}"/>
    <cellStyle name="40% - Énfasis3 3 2 3 3" xfId="10136" xr:uid="{00000000-0005-0000-0000-00008F270000}"/>
    <cellStyle name="40% - Énfasis3 3 2 3 4" xfId="10137" xr:uid="{00000000-0005-0000-0000-000090270000}"/>
    <cellStyle name="40% - Énfasis3 3 2 3 5" xfId="10138" xr:uid="{00000000-0005-0000-0000-000091270000}"/>
    <cellStyle name="40% - Énfasis3 3 2 3 6" xfId="10139" xr:uid="{00000000-0005-0000-0000-000092270000}"/>
    <cellStyle name="40% - Énfasis3 3 2 3 7" xfId="10140" xr:uid="{00000000-0005-0000-0000-000093270000}"/>
    <cellStyle name="40% - Énfasis3 3 2 3 8" xfId="10141" xr:uid="{00000000-0005-0000-0000-000094270000}"/>
    <cellStyle name="40% - Énfasis3 3 2 3 9" xfId="10142" xr:uid="{00000000-0005-0000-0000-000095270000}"/>
    <cellStyle name="40% - Énfasis3 3 2 4" xfId="10143" xr:uid="{00000000-0005-0000-0000-000096270000}"/>
    <cellStyle name="40% - Énfasis3 3 2 5" xfId="10144" xr:uid="{00000000-0005-0000-0000-000097270000}"/>
    <cellStyle name="40% - Énfasis3 3 2 6" xfId="10145" xr:uid="{00000000-0005-0000-0000-000098270000}"/>
    <cellStyle name="40% - Énfasis3 3 2 7" xfId="10146" xr:uid="{00000000-0005-0000-0000-000099270000}"/>
    <cellStyle name="40% - Énfasis3 3 2 8" xfId="10147" xr:uid="{00000000-0005-0000-0000-00009A270000}"/>
    <cellStyle name="40% - Énfasis3 3 2 9" xfId="10148" xr:uid="{00000000-0005-0000-0000-00009B270000}"/>
    <cellStyle name="40% - Énfasis3 3 3" xfId="10149" xr:uid="{00000000-0005-0000-0000-00009C270000}"/>
    <cellStyle name="40% - Énfasis3 3 3 10" xfId="10150" xr:uid="{00000000-0005-0000-0000-00009D270000}"/>
    <cellStyle name="40% - Énfasis3 3 3 11" xfId="10151" xr:uid="{00000000-0005-0000-0000-00009E270000}"/>
    <cellStyle name="40% - Énfasis3 3 3 12" xfId="10152" xr:uid="{00000000-0005-0000-0000-00009F270000}"/>
    <cellStyle name="40% - Énfasis3 3 3 13" xfId="10153" xr:uid="{00000000-0005-0000-0000-0000A0270000}"/>
    <cellStyle name="40% - Énfasis3 3 3 2" xfId="10154" xr:uid="{00000000-0005-0000-0000-0000A1270000}"/>
    <cellStyle name="40% - Énfasis3 3 3 2 10" xfId="10155" xr:uid="{00000000-0005-0000-0000-0000A2270000}"/>
    <cellStyle name="40% - Énfasis3 3 3 2 11" xfId="10156" xr:uid="{00000000-0005-0000-0000-0000A3270000}"/>
    <cellStyle name="40% - Énfasis3 3 3 2 2" xfId="10157" xr:uid="{00000000-0005-0000-0000-0000A4270000}"/>
    <cellStyle name="40% - Énfasis3 3 3 2 3" xfId="10158" xr:uid="{00000000-0005-0000-0000-0000A5270000}"/>
    <cellStyle name="40% - Énfasis3 3 3 2 4" xfId="10159" xr:uid="{00000000-0005-0000-0000-0000A6270000}"/>
    <cellStyle name="40% - Énfasis3 3 3 2 5" xfId="10160" xr:uid="{00000000-0005-0000-0000-0000A7270000}"/>
    <cellStyle name="40% - Énfasis3 3 3 2 6" xfId="10161" xr:uid="{00000000-0005-0000-0000-0000A8270000}"/>
    <cellStyle name="40% - Énfasis3 3 3 2 7" xfId="10162" xr:uid="{00000000-0005-0000-0000-0000A9270000}"/>
    <cellStyle name="40% - Énfasis3 3 3 2 8" xfId="10163" xr:uid="{00000000-0005-0000-0000-0000AA270000}"/>
    <cellStyle name="40% - Énfasis3 3 3 2 9" xfId="10164" xr:uid="{00000000-0005-0000-0000-0000AB270000}"/>
    <cellStyle name="40% - Énfasis3 3 3 3" xfId="10165" xr:uid="{00000000-0005-0000-0000-0000AC270000}"/>
    <cellStyle name="40% - Énfasis3 3 3 3 10" xfId="10166" xr:uid="{00000000-0005-0000-0000-0000AD270000}"/>
    <cellStyle name="40% - Énfasis3 3 3 3 11" xfId="10167" xr:uid="{00000000-0005-0000-0000-0000AE270000}"/>
    <cellStyle name="40% - Énfasis3 3 3 3 2" xfId="10168" xr:uid="{00000000-0005-0000-0000-0000AF270000}"/>
    <cellStyle name="40% - Énfasis3 3 3 3 3" xfId="10169" xr:uid="{00000000-0005-0000-0000-0000B0270000}"/>
    <cellStyle name="40% - Énfasis3 3 3 3 4" xfId="10170" xr:uid="{00000000-0005-0000-0000-0000B1270000}"/>
    <cellStyle name="40% - Énfasis3 3 3 3 5" xfId="10171" xr:uid="{00000000-0005-0000-0000-0000B2270000}"/>
    <cellStyle name="40% - Énfasis3 3 3 3 6" xfId="10172" xr:uid="{00000000-0005-0000-0000-0000B3270000}"/>
    <cellStyle name="40% - Énfasis3 3 3 3 7" xfId="10173" xr:uid="{00000000-0005-0000-0000-0000B4270000}"/>
    <cellStyle name="40% - Énfasis3 3 3 3 8" xfId="10174" xr:uid="{00000000-0005-0000-0000-0000B5270000}"/>
    <cellStyle name="40% - Énfasis3 3 3 3 9" xfId="10175" xr:uid="{00000000-0005-0000-0000-0000B6270000}"/>
    <cellStyle name="40% - Énfasis3 3 3 4" xfId="10176" xr:uid="{00000000-0005-0000-0000-0000B7270000}"/>
    <cellStyle name="40% - Énfasis3 3 3 5" xfId="10177" xr:uid="{00000000-0005-0000-0000-0000B8270000}"/>
    <cellStyle name="40% - Énfasis3 3 3 6" xfId="10178" xr:uid="{00000000-0005-0000-0000-0000B9270000}"/>
    <cellStyle name="40% - Énfasis3 3 3 7" xfId="10179" xr:uid="{00000000-0005-0000-0000-0000BA270000}"/>
    <cellStyle name="40% - Énfasis3 3 3 8" xfId="10180" xr:uid="{00000000-0005-0000-0000-0000BB270000}"/>
    <cellStyle name="40% - Énfasis3 3 3 9" xfId="10181" xr:uid="{00000000-0005-0000-0000-0000BC270000}"/>
    <cellStyle name="40% - Énfasis3 3 4" xfId="10182" xr:uid="{00000000-0005-0000-0000-0000BD270000}"/>
    <cellStyle name="40% - Énfasis3 3 4 10" xfId="10183" xr:uid="{00000000-0005-0000-0000-0000BE270000}"/>
    <cellStyle name="40% - Énfasis3 3 4 11" xfId="10184" xr:uid="{00000000-0005-0000-0000-0000BF270000}"/>
    <cellStyle name="40% - Énfasis3 3 4 12" xfId="10185" xr:uid="{00000000-0005-0000-0000-0000C0270000}"/>
    <cellStyle name="40% - Énfasis3 3 4 13" xfId="10186" xr:uid="{00000000-0005-0000-0000-0000C1270000}"/>
    <cellStyle name="40% - Énfasis3 3 4 2" xfId="10187" xr:uid="{00000000-0005-0000-0000-0000C2270000}"/>
    <cellStyle name="40% - Énfasis3 3 4 2 10" xfId="10188" xr:uid="{00000000-0005-0000-0000-0000C3270000}"/>
    <cellStyle name="40% - Énfasis3 3 4 2 11" xfId="10189" xr:uid="{00000000-0005-0000-0000-0000C4270000}"/>
    <cellStyle name="40% - Énfasis3 3 4 2 2" xfId="10190" xr:uid="{00000000-0005-0000-0000-0000C5270000}"/>
    <cellStyle name="40% - Énfasis3 3 4 2 3" xfId="10191" xr:uid="{00000000-0005-0000-0000-0000C6270000}"/>
    <cellStyle name="40% - Énfasis3 3 4 2 4" xfId="10192" xr:uid="{00000000-0005-0000-0000-0000C7270000}"/>
    <cellStyle name="40% - Énfasis3 3 4 2 5" xfId="10193" xr:uid="{00000000-0005-0000-0000-0000C8270000}"/>
    <cellStyle name="40% - Énfasis3 3 4 2 6" xfId="10194" xr:uid="{00000000-0005-0000-0000-0000C9270000}"/>
    <cellStyle name="40% - Énfasis3 3 4 2 7" xfId="10195" xr:uid="{00000000-0005-0000-0000-0000CA270000}"/>
    <cellStyle name="40% - Énfasis3 3 4 2 8" xfId="10196" xr:uid="{00000000-0005-0000-0000-0000CB270000}"/>
    <cellStyle name="40% - Énfasis3 3 4 2 9" xfId="10197" xr:uid="{00000000-0005-0000-0000-0000CC270000}"/>
    <cellStyle name="40% - Énfasis3 3 4 3" xfId="10198" xr:uid="{00000000-0005-0000-0000-0000CD270000}"/>
    <cellStyle name="40% - Énfasis3 3 4 3 10" xfId="10199" xr:uid="{00000000-0005-0000-0000-0000CE270000}"/>
    <cellStyle name="40% - Énfasis3 3 4 3 11" xfId="10200" xr:uid="{00000000-0005-0000-0000-0000CF270000}"/>
    <cellStyle name="40% - Énfasis3 3 4 3 2" xfId="10201" xr:uid="{00000000-0005-0000-0000-0000D0270000}"/>
    <cellStyle name="40% - Énfasis3 3 4 3 3" xfId="10202" xr:uid="{00000000-0005-0000-0000-0000D1270000}"/>
    <cellStyle name="40% - Énfasis3 3 4 3 4" xfId="10203" xr:uid="{00000000-0005-0000-0000-0000D2270000}"/>
    <cellStyle name="40% - Énfasis3 3 4 3 5" xfId="10204" xr:uid="{00000000-0005-0000-0000-0000D3270000}"/>
    <cellStyle name="40% - Énfasis3 3 4 3 6" xfId="10205" xr:uid="{00000000-0005-0000-0000-0000D4270000}"/>
    <cellStyle name="40% - Énfasis3 3 4 3 7" xfId="10206" xr:uid="{00000000-0005-0000-0000-0000D5270000}"/>
    <cellStyle name="40% - Énfasis3 3 4 3 8" xfId="10207" xr:uid="{00000000-0005-0000-0000-0000D6270000}"/>
    <cellStyle name="40% - Énfasis3 3 4 3 9" xfId="10208" xr:uid="{00000000-0005-0000-0000-0000D7270000}"/>
    <cellStyle name="40% - Énfasis3 3 4 4" xfId="10209" xr:uid="{00000000-0005-0000-0000-0000D8270000}"/>
    <cellStyle name="40% - Énfasis3 3 4 5" xfId="10210" xr:uid="{00000000-0005-0000-0000-0000D9270000}"/>
    <cellStyle name="40% - Énfasis3 3 4 6" xfId="10211" xr:uid="{00000000-0005-0000-0000-0000DA270000}"/>
    <cellStyle name="40% - Énfasis3 3 4 7" xfId="10212" xr:uid="{00000000-0005-0000-0000-0000DB270000}"/>
    <cellStyle name="40% - Énfasis3 3 4 8" xfId="10213" xr:uid="{00000000-0005-0000-0000-0000DC270000}"/>
    <cellStyle name="40% - Énfasis3 3 4 9" xfId="10214" xr:uid="{00000000-0005-0000-0000-0000DD270000}"/>
    <cellStyle name="40% - Énfasis3 3 5" xfId="10215" xr:uid="{00000000-0005-0000-0000-0000DE270000}"/>
    <cellStyle name="40% - Énfasis3 3 5 10" xfId="10216" xr:uid="{00000000-0005-0000-0000-0000DF270000}"/>
    <cellStyle name="40% - Énfasis3 3 5 11" xfId="10217" xr:uid="{00000000-0005-0000-0000-0000E0270000}"/>
    <cellStyle name="40% - Énfasis3 3 5 12" xfId="10218" xr:uid="{00000000-0005-0000-0000-0000E1270000}"/>
    <cellStyle name="40% - Énfasis3 3 5 13" xfId="10219" xr:uid="{00000000-0005-0000-0000-0000E2270000}"/>
    <cellStyle name="40% - Énfasis3 3 5 2" xfId="10220" xr:uid="{00000000-0005-0000-0000-0000E3270000}"/>
    <cellStyle name="40% - Énfasis3 3 5 2 10" xfId="10221" xr:uid="{00000000-0005-0000-0000-0000E4270000}"/>
    <cellStyle name="40% - Énfasis3 3 5 2 11" xfId="10222" xr:uid="{00000000-0005-0000-0000-0000E5270000}"/>
    <cellStyle name="40% - Énfasis3 3 5 2 2" xfId="10223" xr:uid="{00000000-0005-0000-0000-0000E6270000}"/>
    <cellStyle name="40% - Énfasis3 3 5 2 3" xfId="10224" xr:uid="{00000000-0005-0000-0000-0000E7270000}"/>
    <cellStyle name="40% - Énfasis3 3 5 2 4" xfId="10225" xr:uid="{00000000-0005-0000-0000-0000E8270000}"/>
    <cellStyle name="40% - Énfasis3 3 5 2 5" xfId="10226" xr:uid="{00000000-0005-0000-0000-0000E9270000}"/>
    <cellStyle name="40% - Énfasis3 3 5 2 6" xfId="10227" xr:uid="{00000000-0005-0000-0000-0000EA270000}"/>
    <cellStyle name="40% - Énfasis3 3 5 2 7" xfId="10228" xr:uid="{00000000-0005-0000-0000-0000EB270000}"/>
    <cellStyle name="40% - Énfasis3 3 5 2 8" xfId="10229" xr:uid="{00000000-0005-0000-0000-0000EC270000}"/>
    <cellStyle name="40% - Énfasis3 3 5 2 9" xfId="10230" xr:uid="{00000000-0005-0000-0000-0000ED270000}"/>
    <cellStyle name="40% - Énfasis3 3 5 3" xfId="10231" xr:uid="{00000000-0005-0000-0000-0000EE270000}"/>
    <cellStyle name="40% - Énfasis3 3 5 3 10" xfId="10232" xr:uid="{00000000-0005-0000-0000-0000EF270000}"/>
    <cellStyle name="40% - Énfasis3 3 5 3 11" xfId="10233" xr:uid="{00000000-0005-0000-0000-0000F0270000}"/>
    <cellStyle name="40% - Énfasis3 3 5 3 2" xfId="10234" xr:uid="{00000000-0005-0000-0000-0000F1270000}"/>
    <cellStyle name="40% - Énfasis3 3 5 3 3" xfId="10235" xr:uid="{00000000-0005-0000-0000-0000F2270000}"/>
    <cellStyle name="40% - Énfasis3 3 5 3 4" xfId="10236" xr:uid="{00000000-0005-0000-0000-0000F3270000}"/>
    <cellStyle name="40% - Énfasis3 3 5 3 5" xfId="10237" xr:uid="{00000000-0005-0000-0000-0000F4270000}"/>
    <cellStyle name="40% - Énfasis3 3 5 3 6" xfId="10238" xr:uid="{00000000-0005-0000-0000-0000F5270000}"/>
    <cellStyle name="40% - Énfasis3 3 5 3 7" xfId="10239" xr:uid="{00000000-0005-0000-0000-0000F6270000}"/>
    <cellStyle name="40% - Énfasis3 3 5 3 8" xfId="10240" xr:uid="{00000000-0005-0000-0000-0000F7270000}"/>
    <cellStyle name="40% - Énfasis3 3 5 3 9" xfId="10241" xr:uid="{00000000-0005-0000-0000-0000F8270000}"/>
    <cellStyle name="40% - Énfasis3 3 5 4" xfId="10242" xr:uid="{00000000-0005-0000-0000-0000F9270000}"/>
    <cellStyle name="40% - Énfasis3 3 5 5" xfId="10243" xr:uid="{00000000-0005-0000-0000-0000FA270000}"/>
    <cellStyle name="40% - Énfasis3 3 5 6" xfId="10244" xr:uid="{00000000-0005-0000-0000-0000FB270000}"/>
    <cellStyle name="40% - Énfasis3 3 5 7" xfId="10245" xr:uid="{00000000-0005-0000-0000-0000FC270000}"/>
    <cellStyle name="40% - Énfasis3 3 5 8" xfId="10246" xr:uid="{00000000-0005-0000-0000-0000FD270000}"/>
    <cellStyle name="40% - Énfasis3 3 5 9" xfId="10247" xr:uid="{00000000-0005-0000-0000-0000FE270000}"/>
    <cellStyle name="40% - Énfasis3 3 6" xfId="10248" xr:uid="{00000000-0005-0000-0000-0000FF270000}"/>
    <cellStyle name="40% - Énfasis3 3 6 10" xfId="10249" xr:uid="{00000000-0005-0000-0000-000000280000}"/>
    <cellStyle name="40% - Énfasis3 3 6 11" xfId="10250" xr:uid="{00000000-0005-0000-0000-000001280000}"/>
    <cellStyle name="40% - Énfasis3 3 6 12" xfId="10251" xr:uid="{00000000-0005-0000-0000-000002280000}"/>
    <cellStyle name="40% - Énfasis3 3 6 13" xfId="10252" xr:uid="{00000000-0005-0000-0000-000003280000}"/>
    <cellStyle name="40% - Énfasis3 3 6 2" xfId="10253" xr:uid="{00000000-0005-0000-0000-000004280000}"/>
    <cellStyle name="40% - Énfasis3 3 6 2 10" xfId="10254" xr:uid="{00000000-0005-0000-0000-000005280000}"/>
    <cellStyle name="40% - Énfasis3 3 6 2 11" xfId="10255" xr:uid="{00000000-0005-0000-0000-000006280000}"/>
    <cellStyle name="40% - Énfasis3 3 6 2 2" xfId="10256" xr:uid="{00000000-0005-0000-0000-000007280000}"/>
    <cellStyle name="40% - Énfasis3 3 6 2 3" xfId="10257" xr:uid="{00000000-0005-0000-0000-000008280000}"/>
    <cellStyle name="40% - Énfasis3 3 6 2 4" xfId="10258" xr:uid="{00000000-0005-0000-0000-000009280000}"/>
    <cellStyle name="40% - Énfasis3 3 6 2 5" xfId="10259" xr:uid="{00000000-0005-0000-0000-00000A280000}"/>
    <cellStyle name="40% - Énfasis3 3 6 2 6" xfId="10260" xr:uid="{00000000-0005-0000-0000-00000B280000}"/>
    <cellStyle name="40% - Énfasis3 3 6 2 7" xfId="10261" xr:uid="{00000000-0005-0000-0000-00000C280000}"/>
    <cellStyle name="40% - Énfasis3 3 6 2 8" xfId="10262" xr:uid="{00000000-0005-0000-0000-00000D280000}"/>
    <cellStyle name="40% - Énfasis3 3 6 2 9" xfId="10263" xr:uid="{00000000-0005-0000-0000-00000E280000}"/>
    <cellStyle name="40% - Énfasis3 3 6 3" xfId="10264" xr:uid="{00000000-0005-0000-0000-00000F280000}"/>
    <cellStyle name="40% - Énfasis3 3 6 3 10" xfId="10265" xr:uid="{00000000-0005-0000-0000-000010280000}"/>
    <cellStyle name="40% - Énfasis3 3 6 3 11" xfId="10266" xr:uid="{00000000-0005-0000-0000-000011280000}"/>
    <cellStyle name="40% - Énfasis3 3 6 3 2" xfId="10267" xr:uid="{00000000-0005-0000-0000-000012280000}"/>
    <cellStyle name="40% - Énfasis3 3 6 3 3" xfId="10268" xr:uid="{00000000-0005-0000-0000-000013280000}"/>
    <cellStyle name="40% - Énfasis3 3 6 3 4" xfId="10269" xr:uid="{00000000-0005-0000-0000-000014280000}"/>
    <cellStyle name="40% - Énfasis3 3 6 3 5" xfId="10270" xr:uid="{00000000-0005-0000-0000-000015280000}"/>
    <cellStyle name="40% - Énfasis3 3 6 3 6" xfId="10271" xr:uid="{00000000-0005-0000-0000-000016280000}"/>
    <cellStyle name="40% - Énfasis3 3 6 3 7" xfId="10272" xr:uid="{00000000-0005-0000-0000-000017280000}"/>
    <cellStyle name="40% - Énfasis3 3 6 3 8" xfId="10273" xr:uid="{00000000-0005-0000-0000-000018280000}"/>
    <cellStyle name="40% - Énfasis3 3 6 3 9" xfId="10274" xr:uid="{00000000-0005-0000-0000-000019280000}"/>
    <cellStyle name="40% - Énfasis3 3 6 4" xfId="10275" xr:uid="{00000000-0005-0000-0000-00001A280000}"/>
    <cellStyle name="40% - Énfasis3 3 6 5" xfId="10276" xr:uid="{00000000-0005-0000-0000-00001B280000}"/>
    <cellStyle name="40% - Énfasis3 3 6 6" xfId="10277" xr:uid="{00000000-0005-0000-0000-00001C280000}"/>
    <cellStyle name="40% - Énfasis3 3 6 7" xfId="10278" xr:uid="{00000000-0005-0000-0000-00001D280000}"/>
    <cellStyle name="40% - Énfasis3 3 6 8" xfId="10279" xr:uid="{00000000-0005-0000-0000-00001E280000}"/>
    <cellStyle name="40% - Énfasis3 3 6 9" xfId="10280" xr:uid="{00000000-0005-0000-0000-00001F280000}"/>
    <cellStyle name="40% - Énfasis3 3 7" xfId="10281" xr:uid="{00000000-0005-0000-0000-000020280000}"/>
    <cellStyle name="40% - Énfasis3 3 7 10" xfId="10282" xr:uid="{00000000-0005-0000-0000-000021280000}"/>
    <cellStyle name="40% - Énfasis3 3 7 11" xfId="10283" xr:uid="{00000000-0005-0000-0000-000022280000}"/>
    <cellStyle name="40% - Énfasis3 3 7 12" xfId="10284" xr:uid="{00000000-0005-0000-0000-000023280000}"/>
    <cellStyle name="40% - Énfasis3 3 7 13" xfId="10285" xr:uid="{00000000-0005-0000-0000-000024280000}"/>
    <cellStyle name="40% - Énfasis3 3 7 2" xfId="10286" xr:uid="{00000000-0005-0000-0000-000025280000}"/>
    <cellStyle name="40% - Énfasis3 3 7 2 10" xfId="10287" xr:uid="{00000000-0005-0000-0000-000026280000}"/>
    <cellStyle name="40% - Énfasis3 3 7 2 11" xfId="10288" xr:uid="{00000000-0005-0000-0000-000027280000}"/>
    <cellStyle name="40% - Énfasis3 3 7 2 2" xfId="10289" xr:uid="{00000000-0005-0000-0000-000028280000}"/>
    <cellStyle name="40% - Énfasis3 3 7 2 3" xfId="10290" xr:uid="{00000000-0005-0000-0000-000029280000}"/>
    <cellStyle name="40% - Énfasis3 3 7 2 4" xfId="10291" xr:uid="{00000000-0005-0000-0000-00002A280000}"/>
    <cellStyle name="40% - Énfasis3 3 7 2 5" xfId="10292" xr:uid="{00000000-0005-0000-0000-00002B280000}"/>
    <cellStyle name="40% - Énfasis3 3 7 2 6" xfId="10293" xr:uid="{00000000-0005-0000-0000-00002C280000}"/>
    <cellStyle name="40% - Énfasis3 3 7 2 7" xfId="10294" xr:uid="{00000000-0005-0000-0000-00002D280000}"/>
    <cellStyle name="40% - Énfasis3 3 7 2 8" xfId="10295" xr:uid="{00000000-0005-0000-0000-00002E280000}"/>
    <cellStyle name="40% - Énfasis3 3 7 2 9" xfId="10296" xr:uid="{00000000-0005-0000-0000-00002F280000}"/>
    <cellStyle name="40% - Énfasis3 3 7 3" xfId="10297" xr:uid="{00000000-0005-0000-0000-000030280000}"/>
    <cellStyle name="40% - Énfasis3 3 7 3 10" xfId="10298" xr:uid="{00000000-0005-0000-0000-000031280000}"/>
    <cellStyle name="40% - Énfasis3 3 7 3 11" xfId="10299" xr:uid="{00000000-0005-0000-0000-000032280000}"/>
    <cellStyle name="40% - Énfasis3 3 7 3 2" xfId="10300" xr:uid="{00000000-0005-0000-0000-000033280000}"/>
    <cellStyle name="40% - Énfasis3 3 7 3 3" xfId="10301" xr:uid="{00000000-0005-0000-0000-000034280000}"/>
    <cellStyle name="40% - Énfasis3 3 7 3 4" xfId="10302" xr:uid="{00000000-0005-0000-0000-000035280000}"/>
    <cellStyle name="40% - Énfasis3 3 7 3 5" xfId="10303" xr:uid="{00000000-0005-0000-0000-000036280000}"/>
    <cellStyle name="40% - Énfasis3 3 7 3 6" xfId="10304" xr:uid="{00000000-0005-0000-0000-000037280000}"/>
    <cellStyle name="40% - Énfasis3 3 7 3 7" xfId="10305" xr:uid="{00000000-0005-0000-0000-000038280000}"/>
    <cellStyle name="40% - Énfasis3 3 7 3 8" xfId="10306" xr:uid="{00000000-0005-0000-0000-000039280000}"/>
    <cellStyle name="40% - Énfasis3 3 7 3 9" xfId="10307" xr:uid="{00000000-0005-0000-0000-00003A280000}"/>
    <cellStyle name="40% - Énfasis3 3 7 4" xfId="10308" xr:uid="{00000000-0005-0000-0000-00003B280000}"/>
    <cellStyle name="40% - Énfasis3 3 7 5" xfId="10309" xr:uid="{00000000-0005-0000-0000-00003C280000}"/>
    <cellStyle name="40% - Énfasis3 3 7 6" xfId="10310" xr:uid="{00000000-0005-0000-0000-00003D280000}"/>
    <cellStyle name="40% - Énfasis3 3 7 7" xfId="10311" xr:uid="{00000000-0005-0000-0000-00003E280000}"/>
    <cellStyle name="40% - Énfasis3 3 7 8" xfId="10312" xr:uid="{00000000-0005-0000-0000-00003F280000}"/>
    <cellStyle name="40% - Énfasis3 3 7 9" xfId="10313" xr:uid="{00000000-0005-0000-0000-000040280000}"/>
    <cellStyle name="40% - Énfasis3 3 8" xfId="10314" xr:uid="{00000000-0005-0000-0000-000041280000}"/>
    <cellStyle name="40% - Énfasis3 3 8 10" xfId="10315" xr:uid="{00000000-0005-0000-0000-000042280000}"/>
    <cellStyle name="40% - Énfasis3 3 8 11" xfId="10316" xr:uid="{00000000-0005-0000-0000-000043280000}"/>
    <cellStyle name="40% - Énfasis3 3 8 12" xfId="10317" xr:uid="{00000000-0005-0000-0000-000044280000}"/>
    <cellStyle name="40% - Énfasis3 3 8 13" xfId="10318" xr:uid="{00000000-0005-0000-0000-000045280000}"/>
    <cellStyle name="40% - Énfasis3 3 8 2" xfId="10319" xr:uid="{00000000-0005-0000-0000-000046280000}"/>
    <cellStyle name="40% - Énfasis3 3 8 2 10" xfId="10320" xr:uid="{00000000-0005-0000-0000-000047280000}"/>
    <cellStyle name="40% - Énfasis3 3 8 2 11" xfId="10321" xr:uid="{00000000-0005-0000-0000-000048280000}"/>
    <cellStyle name="40% - Énfasis3 3 8 2 2" xfId="10322" xr:uid="{00000000-0005-0000-0000-000049280000}"/>
    <cellStyle name="40% - Énfasis3 3 8 2 3" xfId="10323" xr:uid="{00000000-0005-0000-0000-00004A280000}"/>
    <cellStyle name="40% - Énfasis3 3 8 2 4" xfId="10324" xr:uid="{00000000-0005-0000-0000-00004B280000}"/>
    <cellStyle name="40% - Énfasis3 3 8 2 5" xfId="10325" xr:uid="{00000000-0005-0000-0000-00004C280000}"/>
    <cellStyle name="40% - Énfasis3 3 8 2 6" xfId="10326" xr:uid="{00000000-0005-0000-0000-00004D280000}"/>
    <cellStyle name="40% - Énfasis3 3 8 2 7" xfId="10327" xr:uid="{00000000-0005-0000-0000-00004E280000}"/>
    <cellStyle name="40% - Énfasis3 3 8 2 8" xfId="10328" xr:uid="{00000000-0005-0000-0000-00004F280000}"/>
    <cellStyle name="40% - Énfasis3 3 8 2 9" xfId="10329" xr:uid="{00000000-0005-0000-0000-000050280000}"/>
    <cellStyle name="40% - Énfasis3 3 8 3" xfId="10330" xr:uid="{00000000-0005-0000-0000-000051280000}"/>
    <cellStyle name="40% - Énfasis3 3 8 3 10" xfId="10331" xr:uid="{00000000-0005-0000-0000-000052280000}"/>
    <cellStyle name="40% - Énfasis3 3 8 3 11" xfId="10332" xr:uid="{00000000-0005-0000-0000-000053280000}"/>
    <cellStyle name="40% - Énfasis3 3 8 3 2" xfId="10333" xr:uid="{00000000-0005-0000-0000-000054280000}"/>
    <cellStyle name="40% - Énfasis3 3 8 3 3" xfId="10334" xr:uid="{00000000-0005-0000-0000-000055280000}"/>
    <cellStyle name="40% - Énfasis3 3 8 3 4" xfId="10335" xr:uid="{00000000-0005-0000-0000-000056280000}"/>
    <cellStyle name="40% - Énfasis3 3 8 3 5" xfId="10336" xr:uid="{00000000-0005-0000-0000-000057280000}"/>
    <cellStyle name="40% - Énfasis3 3 8 3 6" xfId="10337" xr:uid="{00000000-0005-0000-0000-000058280000}"/>
    <cellStyle name="40% - Énfasis3 3 8 3 7" xfId="10338" xr:uid="{00000000-0005-0000-0000-000059280000}"/>
    <cellStyle name="40% - Énfasis3 3 8 3 8" xfId="10339" xr:uid="{00000000-0005-0000-0000-00005A280000}"/>
    <cellStyle name="40% - Énfasis3 3 8 3 9" xfId="10340" xr:uid="{00000000-0005-0000-0000-00005B280000}"/>
    <cellStyle name="40% - Énfasis3 3 8 4" xfId="10341" xr:uid="{00000000-0005-0000-0000-00005C280000}"/>
    <cellStyle name="40% - Énfasis3 3 8 5" xfId="10342" xr:uid="{00000000-0005-0000-0000-00005D280000}"/>
    <cellStyle name="40% - Énfasis3 3 8 6" xfId="10343" xr:uid="{00000000-0005-0000-0000-00005E280000}"/>
    <cellStyle name="40% - Énfasis3 3 8 7" xfId="10344" xr:uid="{00000000-0005-0000-0000-00005F280000}"/>
    <cellStyle name="40% - Énfasis3 3 8 8" xfId="10345" xr:uid="{00000000-0005-0000-0000-000060280000}"/>
    <cellStyle name="40% - Énfasis3 3 8 9" xfId="10346" xr:uid="{00000000-0005-0000-0000-000061280000}"/>
    <cellStyle name="40% - Énfasis3 3 9" xfId="10347" xr:uid="{00000000-0005-0000-0000-000062280000}"/>
    <cellStyle name="40% - Énfasis3 3 9 10" xfId="10348" xr:uid="{00000000-0005-0000-0000-000063280000}"/>
    <cellStyle name="40% - Énfasis3 3 9 11" xfId="10349" xr:uid="{00000000-0005-0000-0000-000064280000}"/>
    <cellStyle name="40% - Énfasis3 3 9 12" xfId="10350" xr:uid="{00000000-0005-0000-0000-000065280000}"/>
    <cellStyle name="40% - Énfasis3 3 9 13" xfId="10351" xr:uid="{00000000-0005-0000-0000-000066280000}"/>
    <cellStyle name="40% - Énfasis3 3 9 2" xfId="10352" xr:uid="{00000000-0005-0000-0000-000067280000}"/>
    <cellStyle name="40% - Énfasis3 3 9 2 10" xfId="10353" xr:uid="{00000000-0005-0000-0000-000068280000}"/>
    <cellStyle name="40% - Énfasis3 3 9 2 11" xfId="10354" xr:uid="{00000000-0005-0000-0000-000069280000}"/>
    <cellStyle name="40% - Énfasis3 3 9 2 2" xfId="10355" xr:uid="{00000000-0005-0000-0000-00006A280000}"/>
    <cellStyle name="40% - Énfasis3 3 9 2 3" xfId="10356" xr:uid="{00000000-0005-0000-0000-00006B280000}"/>
    <cellStyle name="40% - Énfasis3 3 9 2 4" xfId="10357" xr:uid="{00000000-0005-0000-0000-00006C280000}"/>
    <cellStyle name="40% - Énfasis3 3 9 2 5" xfId="10358" xr:uid="{00000000-0005-0000-0000-00006D280000}"/>
    <cellStyle name="40% - Énfasis3 3 9 2 6" xfId="10359" xr:uid="{00000000-0005-0000-0000-00006E280000}"/>
    <cellStyle name="40% - Énfasis3 3 9 2 7" xfId="10360" xr:uid="{00000000-0005-0000-0000-00006F280000}"/>
    <cellStyle name="40% - Énfasis3 3 9 2 8" xfId="10361" xr:uid="{00000000-0005-0000-0000-000070280000}"/>
    <cellStyle name="40% - Énfasis3 3 9 2 9" xfId="10362" xr:uid="{00000000-0005-0000-0000-000071280000}"/>
    <cellStyle name="40% - Énfasis3 3 9 3" xfId="10363" xr:uid="{00000000-0005-0000-0000-000072280000}"/>
    <cellStyle name="40% - Énfasis3 3 9 3 10" xfId="10364" xr:uid="{00000000-0005-0000-0000-000073280000}"/>
    <cellStyle name="40% - Énfasis3 3 9 3 11" xfId="10365" xr:uid="{00000000-0005-0000-0000-000074280000}"/>
    <cellStyle name="40% - Énfasis3 3 9 3 2" xfId="10366" xr:uid="{00000000-0005-0000-0000-000075280000}"/>
    <cellStyle name="40% - Énfasis3 3 9 3 3" xfId="10367" xr:uid="{00000000-0005-0000-0000-000076280000}"/>
    <cellStyle name="40% - Énfasis3 3 9 3 4" xfId="10368" xr:uid="{00000000-0005-0000-0000-000077280000}"/>
    <cellStyle name="40% - Énfasis3 3 9 3 5" xfId="10369" xr:uid="{00000000-0005-0000-0000-000078280000}"/>
    <cellStyle name="40% - Énfasis3 3 9 3 6" xfId="10370" xr:uid="{00000000-0005-0000-0000-000079280000}"/>
    <cellStyle name="40% - Énfasis3 3 9 3 7" xfId="10371" xr:uid="{00000000-0005-0000-0000-00007A280000}"/>
    <cellStyle name="40% - Énfasis3 3 9 3 8" xfId="10372" xr:uid="{00000000-0005-0000-0000-00007B280000}"/>
    <cellStyle name="40% - Énfasis3 3 9 3 9" xfId="10373" xr:uid="{00000000-0005-0000-0000-00007C280000}"/>
    <cellStyle name="40% - Énfasis3 3 9 4" xfId="10374" xr:uid="{00000000-0005-0000-0000-00007D280000}"/>
    <cellStyle name="40% - Énfasis3 3 9 5" xfId="10375" xr:uid="{00000000-0005-0000-0000-00007E280000}"/>
    <cellStyle name="40% - Énfasis3 3 9 6" xfId="10376" xr:uid="{00000000-0005-0000-0000-00007F280000}"/>
    <cellStyle name="40% - Énfasis3 3 9 7" xfId="10377" xr:uid="{00000000-0005-0000-0000-000080280000}"/>
    <cellStyle name="40% - Énfasis3 3 9 8" xfId="10378" xr:uid="{00000000-0005-0000-0000-000081280000}"/>
    <cellStyle name="40% - Énfasis3 3 9 9" xfId="10379" xr:uid="{00000000-0005-0000-0000-000082280000}"/>
    <cellStyle name="40% - Énfasis3 4" xfId="10380" xr:uid="{00000000-0005-0000-0000-000083280000}"/>
    <cellStyle name="40% - Énfasis3 4 10" xfId="10381" xr:uid="{00000000-0005-0000-0000-000084280000}"/>
    <cellStyle name="40% - Énfasis3 4 10 10" xfId="10382" xr:uid="{00000000-0005-0000-0000-000085280000}"/>
    <cellStyle name="40% - Énfasis3 4 10 11" xfId="10383" xr:uid="{00000000-0005-0000-0000-000086280000}"/>
    <cellStyle name="40% - Énfasis3 4 10 12" xfId="10384" xr:uid="{00000000-0005-0000-0000-000087280000}"/>
    <cellStyle name="40% - Énfasis3 4 10 13" xfId="10385" xr:uid="{00000000-0005-0000-0000-000088280000}"/>
    <cellStyle name="40% - Énfasis3 4 10 2" xfId="10386" xr:uid="{00000000-0005-0000-0000-000089280000}"/>
    <cellStyle name="40% - Énfasis3 4 10 2 10" xfId="10387" xr:uid="{00000000-0005-0000-0000-00008A280000}"/>
    <cellStyle name="40% - Énfasis3 4 10 2 11" xfId="10388" xr:uid="{00000000-0005-0000-0000-00008B280000}"/>
    <cellStyle name="40% - Énfasis3 4 10 2 2" xfId="10389" xr:uid="{00000000-0005-0000-0000-00008C280000}"/>
    <cellStyle name="40% - Énfasis3 4 10 2 3" xfId="10390" xr:uid="{00000000-0005-0000-0000-00008D280000}"/>
    <cellStyle name="40% - Énfasis3 4 10 2 4" xfId="10391" xr:uid="{00000000-0005-0000-0000-00008E280000}"/>
    <cellStyle name="40% - Énfasis3 4 10 2 5" xfId="10392" xr:uid="{00000000-0005-0000-0000-00008F280000}"/>
    <cellStyle name="40% - Énfasis3 4 10 2 6" xfId="10393" xr:uid="{00000000-0005-0000-0000-000090280000}"/>
    <cellStyle name="40% - Énfasis3 4 10 2 7" xfId="10394" xr:uid="{00000000-0005-0000-0000-000091280000}"/>
    <cellStyle name="40% - Énfasis3 4 10 2 8" xfId="10395" xr:uid="{00000000-0005-0000-0000-000092280000}"/>
    <cellStyle name="40% - Énfasis3 4 10 2 9" xfId="10396" xr:uid="{00000000-0005-0000-0000-000093280000}"/>
    <cellStyle name="40% - Énfasis3 4 10 3" xfId="10397" xr:uid="{00000000-0005-0000-0000-000094280000}"/>
    <cellStyle name="40% - Énfasis3 4 10 3 10" xfId="10398" xr:uid="{00000000-0005-0000-0000-000095280000}"/>
    <cellStyle name="40% - Énfasis3 4 10 3 11" xfId="10399" xr:uid="{00000000-0005-0000-0000-000096280000}"/>
    <cellStyle name="40% - Énfasis3 4 10 3 2" xfId="10400" xr:uid="{00000000-0005-0000-0000-000097280000}"/>
    <cellStyle name="40% - Énfasis3 4 10 3 3" xfId="10401" xr:uid="{00000000-0005-0000-0000-000098280000}"/>
    <cellStyle name="40% - Énfasis3 4 10 3 4" xfId="10402" xr:uid="{00000000-0005-0000-0000-000099280000}"/>
    <cellStyle name="40% - Énfasis3 4 10 3 5" xfId="10403" xr:uid="{00000000-0005-0000-0000-00009A280000}"/>
    <cellStyle name="40% - Énfasis3 4 10 3 6" xfId="10404" xr:uid="{00000000-0005-0000-0000-00009B280000}"/>
    <cellStyle name="40% - Énfasis3 4 10 3 7" xfId="10405" xr:uid="{00000000-0005-0000-0000-00009C280000}"/>
    <cellStyle name="40% - Énfasis3 4 10 3 8" xfId="10406" xr:uid="{00000000-0005-0000-0000-00009D280000}"/>
    <cellStyle name="40% - Énfasis3 4 10 3 9" xfId="10407" xr:uid="{00000000-0005-0000-0000-00009E280000}"/>
    <cellStyle name="40% - Énfasis3 4 10 4" xfId="10408" xr:uid="{00000000-0005-0000-0000-00009F280000}"/>
    <cellStyle name="40% - Énfasis3 4 10 5" xfId="10409" xr:uid="{00000000-0005-0000-0000-0000A0280000}"/>
    <cellStyle name="40% - Énfasis3 4 10 6" xfId="10410" xr:uid="{00000000-0005-0000-0000-0000A1280000}"/>
    <cellStyle name="40% - Énfasis3 4 10 7" xfId="10411" xr:uid="{00000000-0005-0000-0000-0000A2280000}"/>
    <cellStyle name="40% - Énfasis3 4 10 8" xfId="10412" xr:uid="{00000000-0005-0000-0000-0000A3280000}"/>
    <cellStyle name="40% - Énfasis3 4 10 9" xfId="10413" xr:uid="{00000000-0005-0000-0000-0000A4280000}"/>
    <cellStyle name="40% - Énfasis3 4 11" xfId="10414" xr:uid="{00000000-0005-0000-0000-0000A5280000}"/>
    <cellStyle name="40% - Énfasis3 4 11 10" xfId="10415" xr:uid="{00000000-0005-0000-0000-0000A6280000}"/>
    <cellStyle name="40% - Énfasis3 4 11 11" xfId="10416" xr:uid="{00000000-0005-0000-0000-0000A7280000}"/>
    <cellStyle name="40% - Énfasis3 4 11 12" xfId="10417" xr:uid="{00000000-0005-0000-0000-0000A8280000}"/>
    <cellStyle name="40% - Énfasis3 4 11 13" xfId="10418" xr:uid="{00000000-0005-0000-0000-0000A9280000}"/>
    <cellStyle name="40% - Énfasis3 4 11 2" xfId="10419" xr:uid="{00000000-0005-0000-0000-0000AA280000}"/>
    <cellStyle name="40% - Énfasis3 4 11 2 10" xfId="10420" xr:uid="{00000000-0005-0000-0000-0000AB280000}"/>
    <cellStyle name="40% - Énfasis3 4 11 2 11" xfId="10421" xr:uid="{00000000-0005-0000-0000-0000AC280000}"/>
    <cellStyle name="40% - Énfasis3 4 11 2 2" xfId="10422" xr:uid="{00000000-0005-0000-0000-0000AD280000}"/>
    <cellStyle name="40% - Énfasis3 4 11 2 3" xfId="10423" xr:uid="{00000000-0005-0000-0000-0000AE280000}"/>
    <cellStyle name="40% - Énfasis3 4 11 2 4" xfId="10424" xr:uid="{00000000-0005-0000-0000-0000AF280000}"/>
    <cellStyle name="40% - Énfasis3 4 11 2 5" xfId="10425" xr:uid="{00000000-0005-0000-0000-0000B0280000}"/>
    <cellStyle name="40% - Énfasis3 4 11 2 6" xfId="10426" xr:uid="{00000000-0005-0000-0000-0000B1280000}"/>
    <cellStyle name="40% - Énfasis3 4 11 2 7" xfId="10427" xr:uid="{00000000-0005-0000-0000-0000B2280000}"/>
    <cellStyle name="40% - Énfasis3 4 11 2 8" xfId="10428" xr:uid="{00000000-0005-0000-0000-0000B3280000}"/>
    <cellStyle name="40% - Énfasis3 4 11 2 9" xfId="10429" xr:uid="{00000000-0005-0000-0000-0000B4280000}"/>
    <cellStyle name="40% - Énfasis3 4 11 3" xfId="10430" xr:uid="{00000000-0005-0000-0000-0000B5280000}"/>
    <cellStyle name="40% - Énfasis3 4 11 3 10" xfId="10431" xr:uid="{00000000-0005-0000-0000-0000B6280000}"/>
    <cellStyle name="40% - Énfasis3 4 11 3 11" xfId="10432" xr:uid="{00000000-0005-0000-0000-0000B7280000}"/>
    <cellStyle name="40% - Énfasis3 4 11 3 2" xfId="10433" xr:uid="{00000000-0005-0000-0000-0000B8280000}"/>
    <cellStyle name="40% - Énfasis3 4 11 3 3" xfId="10434" xr:uid="{00000000-0005-0000-0000-0000B9280000}"/>
    <cellStyle name="40% - Énfasis3 4 11 3 4" xfId="10435" xr:uid="{00000000-0005-0000-0000-0000BA280000}"/>
    <cellStyle name="40% - Énfasis3 4 11 3 5" xfId="10436" xr:uid="{00000000-0005-0000-0000-0000BB280000}"/>
    <cellStyle name="40% - Énfasis3 4 11 3 6" xfId="10437" xr:uid="{00000000-0005-0000-0000-0000BC280000}"/>
    <cellStyle name="40% - Énfasis3 4 11 3 7" xfId="10438" xr:uid="{00000000-0005-0000-0000-0000BD280000}"/>
    <cellStyle name="40% - Énfasis3 4 11 3 8" xfId="10439" xr:uid="{00000000-0005-0000-0000-0000BE280000}"/>
    <cellStyle name="40% - Énfasis3 4 11 3 9" xfId="10440" xr:uid="{00000000-0005-0000-0000-0000BF280000}"/>
    <cellStyle name="40% - Énfasis3 4 11 4" xfId="10441" xr:uid="{00000000-0005-0000-0000-0000C0280000}"/>
    <cellStyle name="40% - Énfasis3 4 11 5" xfId="10442" xr:uid="{00000000-0005-0000-0000-0000C1280000}"/>
    <cellStyle name="40% - Énfasis3 4 11 6" xfId="10443" xr:uid="{00000000-0005-0000-0000-0000C2280000}"/>
    <cellStyle name="40% - Énfasis3 4 11 7" xfId="10444" xr:uid="{00000000-0005-0000-0000-0000C3280000}"/>
    <cellStyle name="40% - Énfasis3 4 11 8" xfId="10445" xr:uid="{00000000-0005-0000-0000-0000C4280000}"/>
    <cellStyle name="40% - Énfasis3 4 11 9" xfId="10446" xr:uid="{00000000-0005-0000-0000-0000C5280000}"/>
    <cellStyle name="40% - Énfasis3 4 12" xfId="10447" xr:uid="{00000000-0005-0000-0000-0000C6280000}"/>
    <cellStyle name="40% - Énfasis3 4 13" xfId="10448" xr:uid="{00000000-0005-0000-0000-0000C7280000}"/>
    <cellStyle name="40% - Énfasis3 4 13 10" xfId="10449" xr:uid="{00000000-0005-0000-0000-0000C8280000}"/>
    <cellStyle name="40% - Énfasis3 4 13 11" xfId="10450" xr:uid="{00000000-0005-0000-0000-0000C9280000}"/>
    <cellStyle name="40% - Énfasis3 4 13 2" xfId="10451" xr:uid="{00000000-0005-0000-0000-0000CA280000}"/>
    <cellStyle name="40% - Énfasis3 4 13 3" xfId="10452" xr:uid="{00000000-0005-0000-0000-0000CB280000}"/>
    <cellStyle name="40% - Énfasis3 4 13 4" xfId="10453" xr:uid="{00000000-0005-0000-0000-0000CC280000}"/>
    <cellStyle name="40% - Énfasis3 4 13 5" xfId="10454" xr:uid="{00000000-0005-0000-0000-0000CD280000}"/>
    <cellStyle name="40% - Énfasis3 4 13 6" xfId="10455" xr:uid="{00000000-0005-0000-0000-0000CE280000}"/>
    <cellStyle name="40% - Énfasis3 4 13 7" xfId="10456" xr:uid="{00000000-0005-0000-0000-0000CF280000}"/>
    <cellStyle name="40% - Énfasis3 4 13 8" xfId="10457" xr:uid="{00000000-0005-0000-0000-0000D0280000}"/>
    <cellStyle name="40% - Énfasis3 4 13 9" xfId="10458" xr:uid="{00000000-0005-0000-0000-0000D1280000}"/>
    <cellStyle name="40% - Énfasis3 4 14" xfId="10459" xr:uid="{00000000-0005-0000-0000-0000D2280000}"/>
    <cellStyle name="40% - Énfasis3 4 14 10" xfId="10460" xr:uid="{00000000-0005-0000-0000-0000D3280000}"/>
    <cellStyle name="40% - Énfasis3 4 14 11" xfId="10461" xr:uid="{00000000-0005-0000-0000-0000D4280000}"/>
    <cellStyle name="40% - Énfasis3 4 14 2" xfId="10462" xr:uid="{00000000-0005-0000-0000-0000D5280000}"/>
    <cellStyle name="40% - Énfasis3 4 14 3" xfId="10463" xr:uid="{00000000-0005-0000-0000-0000D6280000}"/>
    <cellStyle name="40% - Énfasis3 4 14 4" xfId="10464" xr:uid="{00000000-0005-0000-0000-0000D7280000}"/>
    <cellStyle name="40% - Énfasis3 4 14 5" xfId="10465" xr:uid="{00000000-0005-0000-0000-0000D8280000}"/>
    <cellStyle name="40% - Énfasis3 4 14 6" xfId="10466" xr:uid="{00000000-0005-0000-0000-0000D9280000}"/>
    <cellStyle name="40% - Énfasis3 4 14 7" xfId="10467" xr:uid="{00000000-0005-0000-0000-0000DA280000}"/>
    <cellStyle name="40% - Énfasis3 4 14 8" xfId="10468" xr:uid="{00000000-0005-0000-0000-0000DB280000}"/>
    <cellStyle name="40% - Énfasis3 4 14 9" xfId="10469" xr:uid="{00000000-0005-0000-0000-0000DC280000}"/>
    <cellStyle name="40% - Énfasis3 4 2" xfId="10470" xr:uid="{00000000-0005-0000-0000-0000DD280000}"/>
    <cellStyle name="40% - Énfasis3 4 2 10" xfId="10471" xr:uid="{00000000-0005-0000-0000-0000DE280000}"/>
    <cellStyle name="40% - Énfasis3 4 2 11" xfId="10472" xr:uid="{00000000-0005-0000-0000-0000DF280000}"/>
    <cellStyle name="40% - Énfasis3 4 2 12" xfId="10473" xr:uid="{00000000-0005-0000-0000-0000E0280000}"/>
    <cellStyle name="40% - Énfasis3 4 2 13" xfId="10474" xr:uid="{00000000-0005-0000-0000-0000E1280000}"/>
    <cellStyle name="40% - Énfasis3 4 2 2" xfId="10475" xr:uid="{00000000-0005-0000-0000-0000E2280000}"/>
    <cellStyle name="40% - Énfasis3 4 2 2 10" xfId="10476" xr:uid="{00000000-0005-0000-0000-0000E3280000}"/>
    <cellStyle name="40% - Énfasis3 4 2 2 11" xfId="10477" xr:uid="{00000000-0005-0000-0000-0000E4280000}"/>
    <cellStyle name="40% - Énfasis3 4 2 2 2" xfId="10478" xr:uid="{00000000-0005-0000-0000-0000E5280000}"/>
    <cellStyle name="40% - Énfasis3 4 2 2 3" xfId="10479" xr:uid="{00000000-0005-0000-0000-0000E6280000}"/>
    <cellStyle name="40% - Énfasis3 4 2 2 4" xfId="10480" xr:uid="{00000000-0005-0000-0000-0000E7280000}"/>
    <cellStyle name="40% - Énfasis3 4 2 2 5" xfId="10481" xr:uid="{00000000-0005-0000-0000-0000E8280000}"/>
    <cellStyle name="40% - Énfasis3 4 2 2 6" xfId="10482" xr:uid="{00000000-0005-0000-0000-0000E9280000}"/>
    <cellStyle name="40% - Énfasis3 4 2 2 7" xfId="10483" xr:uid="{00000000-0005-0000-0000-0000EA280000}"/>
    <cellStyle name="40% - Énfasis3 4 2 2 8" xfId="10484" xr:uid="{00000000-0005-0000-0000-0000EB280000}"/>
    <cellStyle name="40% - Énfasis3 4 2 2 9" xfId="10485" xr:uid="{00000000-0005-0000-0000-0000EC280000}"/>
    <cellStyle name="40% - Énfasis3 4 2 3" xfId="10486" xr:uid="{00000000-0005-0000-0000-0000ED280000}"/>
    <cellStyle name="40% - Énfasis3 4 2 3 10" xfId="10487" xr:uid="{00000000-0005-0000-0000-0000EE280000}"/>
    <cellStyle name="40% - Énfasis3 4 2 3 11" xfId="10488" xr:uid="{00000000-0005-0000-0000-0000EF280000}"/>
    <cellStyle name="40% - Énfasis3 4 2 3 2" xfId="10489" xr:uid="{00000000-0005-0000-0000-0000F0280000}"/>
    <cellStyle name="40% - Énfasis3 4 2 3 3" xfId="10490" xr:uid="{00000000-0005-0000-0000-0000F1280000}"/>
    <cellStyle name="40% - Énfasis3 4 2 3 4" xfId="10491" xr:uid="{00000000-0005-0000-0000-0000F2280000}"/>
    <cellStyle name="40% - Énfasis3 4 2 3 5" xfId="10492" xr:uid="{00000000-0005-0000-0000-0000F3280000}"/>
    <cellStyle name="40% - Énfasis3 4 2 3 6" xfId="10493" xr:uid="{00000000-0005-0000-0000-0000F4280000}"/>
    <cellStyle name="40% - Énfasis3 4 2 3 7" xfId="10494" xr:uid="{00000000-0005-0000-0000-0000F5280000}"/>
    <cellStyle name="40% - Énfasis3 4 2 3 8" xfId="10495" xr:uid="{00000000-0005-0000-0000-0000F6280000}"/>
    <cellStyle name="40% - Énfasis3 4 2 3 9" xfId="10496" xr:uid="{00000000-0005-0000-0000-0000F7280000}"/>
    <cellStyle name="40% - Énfasis3 4 2 4" xfId="10497" xr:uid="{00000000-0005-0000-0000-0000F8280000}"/>
    <cellStyle name="40% - Énfasis3 4 2 5" xfId="10498" xr:uid="{00000000-0005-0000-0000-0000F9280000}"/>
    <cellStyle name="40% - Énfasis3 4 2 6" xfId="10499" xr:uid="{00000000-0005-0000-0000-0000FA280000}"/>
    <cellStyle name="40% - Énfasis3 4 2 7" xfId="10500" xr:uid="{00000000-0005-0000-0000-0000FB280000}"/>
    <cellStyle name="40% - Énfasis3 4 2 8" xfId="10501" xr:uid="{00000000-0005-0000-0000-0000FC280000}"/>
    <cellStyle name="40% - Énfasis3 4 2 9" xfId="10502" xr:uid="{00000000-0005-0000-0000-0000FD280000}"/>
    <cellStyle name="40% - Énfasis3 4 3" xfId="10503" xr:uid="{00000000-0005-0000-0000-0000FE280000}"/>
    <cellStyle name="40% - Énfasis3 4 3 10" xfId="10504" xr:uid="{00000000-0005-0000-0000-0000FF280000}"/>
    <cellStyle name="40% - Énfasis3 4 3 11" xfId="10505" xr:uid="{00000000-0005-0000-0000-000000290000}"/>
    <cellStyle name="40% - Énfasis3 4 3 12" xfId="10506" xr:uid="{00000000-0005-0000-0000-000001290000}"/>
    <cellStyle name="40% - Énfasis3 4 3 13" xfId="10507" xr:uid="{00000000-0005-0000-0000-000002290000}"/>
    <cellStyle name="40% - Énfasis3 4 3 2" xfId="10508" xr:uid="{00000000-0005-0000-0000-000003290000}"/>
    <cellStyle name="40% - Énfasis3 4 3 2 10" xfId="10509" xr:uid="{00000000-0005-0000-0000-000004290000}"/>
    <cellStyle name="40% - Énfasis3 4 3 2 11" xfId="10510" xr:uid="{00000000-0005-0000-0000-000005290000}"/>
    <cellStyle name="40% - Énfasis3 4 3 2 2" xfId="10511" xr:uid="{00000000-0005-0000-0000-000006290000}"/>
    <cellStyle name="40% - Énfasis3 4 3 2 3" xfId="10512" xr:uid="{00000000-0005-0000-0000-000007290000}"/>
    <cellStyle name="40% - Énfasis3 4 3 2 4" xfId="10513" xr:uid="{00000000-0005-0000-0000-000008290000}"/>
    <cellStyle name="40% - Énfasis3 4 3 2 5" xfId="10514" xr:uid="{00000000-0005-0000-0000-000009290000}"/>
    <cellStyle name="40% - Énfasis3 4 3 2 6" xfId="10515" xr:uid="{00000000-0005-0000-0000-00000A290000}"/>
    <cellStyle name="40% - Énfasis3 4 3 2 7" xfId="10516" xr:uid="{00000000-0005-0000-0000-00000B290000}"/>
    <cellStyle name="40% - Énfasis3 4 3 2 8" xfId="10517" xr:uid="{00000000-0005-0000-0000-00000C290000}"/>
    <cellStyle name="40% - Énfasis3 4 3 2 9" xfId="10518" xr:uid="{00000000-0005-0000-0000-00000D290000}"/>
    <cellStyle name="40% - Énfasis3 4 3 3" xfId="10519" xr:uid="{00000000-0005-0000-0000-00000E290000}"/>
    <cellStyle name="40% - Énfasis3 4 3 3 10" xfId="10520" xr:uid="{00000000-0005-0000-0000-00000F290000}"/>
    <cellStyle name="40% - Énfasis3 4 3 3 11" xfId="10521" xr:uid="{00000000-0005-0000-0000-000010290000}"/>
    <cellStyle name="40% - Énfasis3 4 3 3 2" xfId="10522" xr:uid="{00000000-0005-0000-0000-000011290000}"/>
    <cellStyle name="40% - Énfasis3 4 3 3 3" xfId="10523" xr:uid="{00000000-0005-0000-0000-000012290000}"/>
    <cellStyle name="40% - Énfasis3 4 3 3 4" xfId="10524" xr:uid="{00000000-0005-0000-0000-000013290000}"/>
    <cellStyle name="40% - Énfasis3 4 3 3 5" xfId="10525" xr:uid="{00000000-0005-0000-0000-000014290000}"/>
    <cellStyle name="40% - Énfasis3 4 3 3 6" xfId="10526" xr:uid="{00000000-0005-0000-0000-000015290000}"/>
    <cellStyle name="40% - Énfasis3 4 3 3 7" xfId="10527" xr:uid="{00000000-0005-0000-0000-000016290000}"/>
    <cellStyle name="40% - Énfasis3 4 3 3 8" xfId="10528" xr:uid="{00000000-0005-0000-0000-000017290000}"/>
    <cellStyle name="40% - Énfasis3 4 3 3 9" xfId="10529" xr:uid="{00000000-0005-0000-0000-000018290000}"/>
    <cellStyle name="40% - Énfasis3 4 3 4" xfId="10530" xr:uid="{00000000-0005-0000-0000-000019290000}"/>
    <cellStyle name="40% - Énfasis3 4 3 5" xfId="10531" xr:uid="{00000000-0005-0000-0000-00001A290000}"/>
    <cellStyle name="40% - Énfasis3 4 3 6" xfId="10532" xr:uid="{00000000-0005-0000-0000-00001B290000}"/>
    <cellStyle name="40% - Énfasis3 4 3 7" xfId="10533" xr:uid="{00000000-0005-0000-0000-00001C290000}"/>
    <cellStyle name="40% - Énfasis3 4 3 8" xfId="10534" xr:uid="{00000000-0005-0000-0000-00001D290000}"/>
    <cellStyle name="40% - Énfasis3 4 3 9" xfId="10535" xr:uid="{00000000-0005-0000-0000-00001E290000}"/>
    <cellStyle name="40% - Énfasis3 4 4" xfId="10536" xr:uid="{00000000-0005-0000-0000-00001F290000}"/>
    <cellStyle name="40% - Énfasis3 4 4 10" xfId="10537" xr:uid="{00000000-0005-0000-0000-000020290000}"/>
    <cellStyle name="40% - Énfasis3 4 4 11" xfId="10538" xr:uid="{00000000-0005-0000-0000-000021290000}"/>
    <cellStyle name="40% - Énfasis3 4 4 12" xfId="10539" xr:uid="{00000000-0005-0000-0000-000022290000}"/>
    <cellStyle name="40% - Énfasis3 4 4 13" xfId="10540" xr:uid="{00000000-0005-0000-0000-000023290000}"/>
    <cellStyle name="40% - Énfasis3 4 4 2" xfId="10541" xr:uid="{00000000-0005-0000-0000-000024290000}"/>
    <cellStyle name="40% - Énfasis3 4 4 2 10" xfId="10542" xr:uid="{00000000-0005-0000-0000-000025290000}"/>
    <cellStyle name="40% - Énfasis3 4 4 2 11" xfId="10543" xr:uid="{00000000-0005-0000-0000-000026290000}"/>
    <cellStyle name="40% - Énfasis3 4 4 2 2" xfId="10544" xr:uid="{00000000-0005-0000-0000-000027290000}"/>
    <cellStyle name="40% - Énfasis3 4 4 2 3" xfId="10545" xr:uid="{00000000-0005-0000-0000-000028290000}"/>
    <cellStyle name="40% - Énfasis3 4 4 2 4" xfId="10546" xr:uid="{00000000-0005-0000-0000-000029290000}"/>
    <cellStyle name="40% - Énfasis3 4 4 2 5" xfId="10547" xr:uid="{00000000-0005-0000-0000-00002A290000}"/>
    <cellStyle name="40% - Énfasis3 4 4 2 6" xfId="10548" xr:uid="{00000000-0005-0000-0000-00002B290000}"/>
    <cellStyle name="40% - Énfasis3 4 4 2 7" xfId="10549" xr:uid="{00000000-0005-0000-0000-00002C290000}"/>
    <cellStyle name="40% - Énfasis3 4 4 2 8" xfId="10550" xr:uid="{00000000-0005-0000-0000-00002D290000}"/>
    <cellStyle name="40% - Énfasis3 4 4 2 9" xfId="10551" xr:uid="{00000000-0005-0000-0000-00002E290000}"/>
    <cellStyle name="40% - Énfasis3 4 4 3" xfId="10552" xr:uid="{00000000-0005-0000-0000-00002F290000}"/>
    <cellStyle name="40% - Énfasis3 4 4 3 10" xfId="10553" xr:uid="{00000000-0005-0000-0000-000030290000}"/>
    <cellStyle name="40% - Énfasis3 4 4 3 11" xfId="10554" xr:uid="{00000000-0005-0000-0000-000031290000}"/>
    <cellStyle name="40% - Énfasis3 4 4 3 2" xfId="10555" xr:uid="{00000000-0005-0000-0000-000032290000}"/>
    <cellStyle name="40% - Énfasis3 4 4 3 3" xfId="10556" xr:uid="{00000000-0005-0000-0000-000033290000}"/>
    <cellStyle name="40% - Énfasis3 4 4 3 4" xfId="10557" xr:uid="{00000000-0005-0000-0000-000034290000}"/>
    <cellStyle name="40% - Énfasis3 4 4 3 5" xfId="10558" xr:uid="{00000000-0005-0000-0000-000035290000}"/>
    <cellStyle name="40% - Énfasis3 4 4 3 6" xfId="10559" xr:uid="{00000000-0005-0000-0000-000036290000}"/>
    <cellStyle name="40% - Énfasis3 4 4 3 7" xfId="10560" xr:uid="{00000000-0005-0000-0000-000037290000}"/>
    <cellStyle name="40% - Énfasis3 4 4 3 8" xfId="10561" xr:uid="{00000000-0005-0000-0000-000038290000}"/>
    <cellStyle name="40% - Énfasis3 4 4 3 9" xfId="10562" xr:uid="{00000000-0005-0000-0000-000039290000}"/>
    <cellStyle name="40% - Énfasis3 4 4 4" xfId="10563" xr:uid="{00000000-0005-0000-0000-00003A290000}"/>
    <cellStyle name="40% - Énfasis3 4 4 5" xfId="10564" xr:uid="{00000000-0005-0000-0000-00003B290000}"/>
    <cellStyle name="40% - Énfasis3 4 4 6" xfId="10565" xr:uid="{00000000-0005-0000-0000-00003C290000}"/>
    <cellStyle name="40% - Énfasis3 4 4 7" xfId="10566" xr:uid="{00000000-0005-0000-0000-00003D290000}"/>
    <cellStyle name="40% - Énfasis3 4 4 8" xfId="10567" xr:uid="{00000000-0005-0000-0000-00003E290000}"/>
    <cellStyle name="40% - Énfasis3 4 4 9" xfId="10568" xr:uid="{00000000-0005-0000-0000-00003F290000}"/>
    <cellStyle name="40% - Énfasis3 4 5" xfId="10569" xr:uid="{00000000-0005-0000-0000-000040290000}"/>
    <cellStyle name="40% - Énfasis3 4 5 10" xfId="10570" xr:uid="{00000000-0005-0000-0000-000041290000}"/>
    <cellStyle name="40% - Énfasis3 4 5 11" xfId="10571" xr:uid="{00000000-0005-0000-0000-000042290000}"/>
    <cellStyle name="40% - Énfasis3 4 5 12" xfId="10572" xr:uid="{00000000-0005-0000-0000-000043290000}"/>
    <cellStyle name="40% - Énfasis3 4 5 13" xfId="10573" xr:uid="{00000000-0005-0000-0000-000044290000}"/>
    <cellStyle name="40% - Énfasis3 4 5 2" xfId="10574" xr:uid="{00000000-0005-0000-0000-000045290000}"/>
    <cellStyle name="40% - Énfasis3 4 5 2 10" xfId="10575" xr:uid="{00000000-0005-0000-0000-000046290000}"/>
    <cellStyle name="40% - Énfasis3 4 5 2 11" xfId="10576" xr:uid="{00000000-0005-0000-0000-000047290000}"/>
    <cellStyle name="40% - Énfasis3 4 5 2 2" xfId="10577" xr:uid="{00000000-0005-0000-0000-000048290000}"/>
    <cellStyle name="40% - Énfasis3 4 5 2 3" xfId="10578" xr:uid="{00000000-0005-0000-0000-000049290000}"/>
    <cellStyle name="40% - Énfasis3 4 5 2 4" xfId="10579" xr:uid="{00000000-0005-0000-0000-00004A290000}"/>
    <cellStyle name="40% - Énfasis3 4 5 2 5" xfId="10580" xr:uid="{00000000-0005-0000-0000-00004B290000}"/>
    <cellStyle name="40% - Énfasis3 4 5 2 6" xfId="10581" xr:uid="{00000000-0005-0000-0000-00004C290000}"/>
    <cellStyle name="40% - Énfasis3 4 5 2 7" xfId="10582" xr:uid="{00000000-0005-0000-0000-00004D290000}"/>
    <cellStyle name="40% - Énfasis3 4 5 2 8" xfId="10583" xr:uid="{00000000-0005-0000-0000-00004E290000}"/>
    <cellStyle name="40% - Énfasis3 4 5 2 9" xfId="10584" xr:uid="{00000000-0005-0000-0000-00004F290000}"/>
    <cellStyle name="40% - Énfasis3 4 5 3" xfId="10585" xr:uid="{00000000-0005-0000-0000-000050290000}"/>
    <cellStyle name="40% - Énfasis3 4 5 3 10" xfId="10586" xr:uid="{00000000-0005-0000-0000-000051290000}"/>
    <cellStyle name="40% - Énfasis3 4 5 3 11" xfId="10587" xr:uid="{00000000-0005-0000-0000-000052290000}"/>
    <cellStyle name="40% - Énfasis3 4 5 3 2" xfId="10588" xr:uid="{00000000-0005-0000-0000-000053290000}"/>
    <cellStyle name="40% - Énfasis3 4 5 3 3" xfId="10589" xr:uid="{00000000-0005-0000-0000-000054290000}"/>
    <cellStyle name="40% - Énfasis3 4 5 3 4" xfId="10590" xr:uid="{00000000-0005-0000-0000-000055290000}"/>
    <cellStyle name="40% - Énfasis3 4 5 3 5" xfId="10591" xr:uid="{00000000-0005-0000-0000-000056290000}"/>
    <cellStyle name="40% - Énfasis3 4 5 3 6" xfId="10592" xr:uid="{00000000-0005-0000-0000-000057290000}"/>
    <cellStyle name="40% - Énfasis3 4 5 3 7" xfId="10593" xr:uid="{00000000-0005-0000-0000-000058290000}"/>
    <cellStyle name="40% - Énfasis3 4 5 3 8" xfId="10594" xr:uid="{00000000-0005-0000-0000-000059290000}"/>
    <cellStyle name="40% - Énfasis3 4 5 3 9" xfId="10595" xr:uid="{00000000-0005-0000-0000-00005A290000}"/>
    <cellStyle name="40% - Énfasis3 4 5 4" xfId="10596" xr:uid="{00000000-0005-0000-0000-00005B290000}"/>
    <cellStyle name="40% - Énfasis3 4 5 5" xfId="10597" xr:uid="{00000000-0005-0000-0000-00005C290000}"/>
    <cellStyle name="40% - Énfasis3 4 5 6" xfId="10598" xr:uid="{00000000-0005-0000-0000-00005D290000}"/>
    <cellStyle name="40% - Énfasis3 4 5 7" xfId="10599" xr:uid="{00000000-0005-0000-0000-00005E290000}"/>
    <cellStyle name="40% - Énfasis3 4 5 8" xfId="10600" xr:uid="{00000000-0005-0000-0000-00005F290000}"/>
    <cellStyle name="40% - Énfasis3 4 5 9" xfId="10601" xr:uid="{00000000-0005-0000-0000-000060290000}"/>
    <cellStyle name="40% - Énfasis3 4 6" xfId="10602" xr:uid="{00000000-0005-0000-0000-000061290000}"/>
    <cellStyle name="40% - Énfasis3 4 6 10" xfId="10603" xr:uid="{00000000-0005-0000-0000-000062290000}"/>
    <cellStyle name="40% - Énfasis3 4 6 11" xfId="10604" xr:uid="{00000000-0005-0000-0000-000063290000}"/>
    <cellStyle name="40% - Énfasis3 4 6 12" xfId="10605" xr:uid="{00000000-0005-0000-0000-000064290000}"/>
    <cellStyle name="40% - Énfasis3 4 6 13" xfId="10606" xr:uid="{00000000-0005-0000-0000-000065290000}"/>
    <cellStyle name="40% - Énfasis3 4 6 2" xfId="10607" xr:uid="{00000000-0005-0000-0000-000066290000}"/>
    <cellStyle name="40% - Énfasis3 4 6 2 10" xfId="10608" xr:uid="{00000000-0005-0000-0000-000067290000}"/>
    <cellStyle name="40% - Énfasis3 4 6 2 11" xfId="10609" xr:uid="{00000000-0005-0000-0000-000068290000}"/>
    <cellStyle name="40% - Énfasis3 4 6 2 2" xfId="10610" xr:uid="{00000000-0005-0000-0000-000069290000}"/>
    <cellStyle name="40% - Énfasis3 4 6 2 3" xfId="10611" xr:uid="{00000000-0005-0000-0000-00006A290000}"/>
    <cellStyle name="40% - Énfasis3 4 6 2 4" xfId="10612" xr:uid="{00000000-0005-0000-0000-00006B290000}"/>
    <cellStyle name="40% - Énfasis3 4 6 2 5" xfId="10613" xr:uid="{00000000-0005-0000-0000-00006C290000}"/>
    <cellStyle name="40% - Énfasis3 4 6 2 6" xfId="10614" xr:uid="{00000000-0005-0000-0000-00006D290000}"/>
    <cellStyle name="40% - Énfasis3 4 6 2 7" xfId="10615" xr:uid="{00000000-0005-0000-0000-00006E290000}"/>
    <cellStyle name="40% - Énfasis3 4 6 2 8" xfId="10616" xr:uid="{00000000-0005-0000-0000-00006F290000}"/>
    <cellStyle name="40% - Énfasis3 4 6 2 9" xfId="10617" xr:uid="{00000000-0005-0000-0000-000070290000}"/>
    <cellStyle name="40% - Énfasis3 4 6 3" xfId="10618" xr:uid="{00000000-0005-0000-0000-000071290000}"/>
    <cellStyle name="40% - Énfasis3 4 6 3 10" xfId="10619" xr:uid="{00000000-0005-0000-0000-000072290000}"/>
    <cellStyle name="40% - Énfasis3 4 6 3 11" xfId="10620" xr:uid="{00000000-0005-0000-0000-000073290000}"/>
    <cellStyle name="40% - Énfasis3 4 6 3 2" xfId="10621" xr:uid="{00000000-0005-0000-0000-000074290000}"/>
    <cellStyle name="40% - Énfasis3 4 6 3 3" xfId="10622" xr:uid="{00000000-0005-0000-0000-000075290000}"/>
    <cellStyle name="40% - Énfasis3 4 6 3 4" xfId="10623" xr:uid="{00000000-0005-0000-0000-000076290000}"/>
    <cellStyle name="40% - Énfasis3 4 6 3 5" xfId="10624" xr:uid="{00000000-0005-0000-0000-000077290000}"/>
    <cellStyle name="40% - Énfasis3 4 6 3 6" xfId="10625" xr:uid="{00000000-0005-0000-0000-000078290000}"/>
    <cellStyle name="40% - Énfasis3 4 6 3 7" xfId="10626" xr:uid="{00000000-0005-0000-0000-000079290000}"/>
    <cellStyle name="40% - Énfasis3 4 6 3 8" xfId="10627" xr:uid="{00000000-0005-0000-0000-00007A290000}"/>
    <cellStyle name="40% - Énfasis3 4 6 3 9" xfId="10628" xr:uid="{00000000-0005-0000-0000-00007B290000}"/>
    <cellStyle name="40% - Énfasis3 4 6 4" xfId="10629" xr:uid="{00000000-0005-0000-0000-00007C290000}"/>
    <cellStyle name="40% - Énfasis3 4 6 5" xfId="10630" xr:uid="{00000000-0005-0000-0000-00007D290000}"/>
    <cellStyle name="40% - Énfasis3 4 6 6" xfId="10631" xr:uid="{00000000-0005-0000-0000-00007E290000}"/>
    <cellStyle name="40% - Énfasis3 4 6 7" xfId="10632" xr:uid="{00000000-0005-0000-0000-00007F290000}"/>
    <cellStyle name="40% - Énfasis3 4 6 8" xfId="10633" xr:uid="{00000000-0005-0000-0000-000080290000}"/>
    <cellStyle name="40% - Énfasis3 4 6 9" xfId="10634" xr:uid="{00000000-0005-0000-0000-000081290000}"/>
    <cellStyle name="40% - Énfasis3 4 7" xfId="10635" xr:uid="{00000000-0005-0000-0000-000082290000}"/>
    <cellStyle name="40% - Énfasis3 4 7 10" xfId="10636" xr:uid="{00000000-0005-0000-0000-000083290000}"/>
    <cellStyle name="40% - Énfasis3 4 7 11" xfId="10637" xr:uid="{00000000-0005-0000-0000-000084290000}"/>
    <cellStyle name="40% - Énfasis3 4 7 12" xfId="10638" xr:uid="{00000000-0005-0000-0000-000085290000}"/>
    <cellStyle name="40% - Énfasis3 4 7 13" xfId="10639" xr:uid="{00000000-0005-0000-0000-000086290000}"/>
    <cellStyle name="40% - Énfasis3 4 7 2" xfId="10640" xr:uid="{00000000-0005-0000-0000-000087290000}"/>
    <cellStyle name="40% - Énfasis3 4 7 2 10" xfId="10641" xr:uid="{00000000-0005-0000-0000-000088290000}"/>
    <cellStyle name="40% - Énfasis3 4 7 2 11" xfId="10642" xr:uid="{00000000-0005-0000-0000-000089290000}"/>
    <cellStyle name="40% - Énfasis3 4 7 2 2" xfId="10643" xr:uid="{00000000-0005-0000-0000-00008A290000}"/>
    <cellStyle name="40% - Énfasis3 4 7 2 3" xfId="10644" xr:uid="{00000000-0005-0000-0000-00008B290000}"/>
    <cellStyle name="40% - Énfasis3 4 7 2 4" xfId="10645" xr:uid="{00000000-0005-0000-0000-00008C290000}"/>
    <cellStyle name="40% - Énfasis3 4 7 2 5" xfId="10646" xr:uid="{00000000-0005-0000-0000-00008D290000}"/>
    <cellStyle name="40% - Énfasis3 4 7 2 6" xfId="10647" xr:uid="{00000000-0005-0000-0000-00008E290000}"/>
    <cellStyle name="40% - Énfasis3 4 7 2 7" xfId="10648" xr:uid="{00000000-0005-0000-0000-00008F290000}"/>
    <cellStyle name="40% - Énfasis3 4 7 2 8" xfId="10649" xr:uid="{00000000-0005-0000-0000-000090290000}"/>
    <cellStyle name="40% - Énfasis3 4 7 2 9" xfId="10650" xr:uid="{00000000-0005-0000-0000-000091290000}"/>
    <cellStyle name="40% - Énfasis3 4 7 3" xfId="10651" xr:uid="{00000000-0005-0000-0000-000092290000}"/>
    <cellStyle name="40% - Énfasis3 4 7 3 10" xfId="10652" xr:uid="{00000000-0005-0000-0000-000093290000}"/>
    <cellStyle name="40% - Énfasis3 4 7 3 11" xfId="10653" xr:uid="{00000000-0005-0000-0000-000094290000}"/>
    <cellStyle name="40% - Énfasis3 4 7 3 2" xfId="10654" xr:uid="{00000000-0005-0000-0000-000095290000}"/>
    <cellStyle name="40% - Énfasis3 4 7 3 3" xfId="10655" xr:uid="{00000000-0005-0000-0000-000096290000}"/>
    <cellStyle name="40% - Énfasis3 4 7 3 4" xfId="10656" xr:uid="{00000000-0005-0000-0000-000097290000}"/>
    <cellStyle name="40% - Énfasis3 4 7 3 5" xfId="10657" xr:uid="{00000000-0005-0000-0000-000098290000}"/>
    <cellStyle name="40% - Énfasis3 4 7 3 6" xfId="10658" xr:uid="{00000000-0005-0000-0000-000099290000}"/>
    <cellStyle name="40% - Énfasis3 4 7 3 7" xfId="10659" xr:uid="{00000000-0005-0000-0000-00009A290000}"/>
    <cellStyle name="40% - Énfasis3 4 7 3 8" xfId="10660" xr:uid="{00000000-0005-0000-0000-00009B290000}"/>
    <cellStyle name="40% - Énfasis3 4 7 3 9" xfId="10661" xr:uid="{00000000-0005-0000-0000-00009C290000}"/>
    <cellStyle name="40% - Énfasis3 4 7 4" xfId="10662" xr:uid="{00000000-0005-0000-0000-00009D290000}"/>
    <cellStyle name="40% - Énfasis3 4 7 5" xfId="10663" xr:uid="{00000000-0005-0000-0000-00009E290000}"/>
    <cellStyle name="40% - Énfasis3 4 7 6" xfId="10664" xr:uid="{00000000-0005-0000-0000-00009F290000}"/>
    <cellStyle name="40% - Énfasis3 4 7 7" xfId="10665" xr:uid="{00000000-0005-0000-0000-0000A0290000}"/>
    <cellStyle name="40% - Énfasis3 4 7 8" xfId="10666" xr:uid="{00000000-0005-0000-0000-0000A1290000}"/>
    <cellStyle name="40% - Énfasis3 4 7 9" xfId="10667" xr:uid="{00000000-0005-0000-0000-0000A2290000}"/>
    <cellStyle name="40% - Énfasis3 4 8" xfId="10668" xr:uid="{00000000-0005-0000-0000-0000A3290000}"/>
    <cellStyle name="40% - Énfasis3 4 8 10" xfId="10669" xr:uid="{00000000-0005-0000-0000-0000A4290000}"/>
    <cellStyle name="40% - Énfasis3 4 8 11" xfId="10670" xr:uid="{00000000-0005-0000-0000-0000A5290000}"/>
    <cellStyle name="40% - Énfasis3 4 8 12" xfId="10671" xr:uid="{00000000-0005-0000-0000-0000A6290000}"/>
    <cellStyle name="40% - Énfasis3 4 8 13" xfId="10672" xr:uid="{00000000-0005-0000-0000-0000A7290000}"/>
    <cellStyle name="40% - Énfasis3 4 8 2" xfId="10673" xr:uid="{00000000-0005-0000-0000-0000A8290000}"/>
    <cellStyle name="40% - Énfasis3 4 8 2 10" xfId="10674" xr:uid="{00000000-0005-0000-0000-0000A9290000}"/>
    <cellStyle name="40% - Énfasis3 4 8 2 11" xfId="10675" xr:uid="{00000000-0005-0000-0000-0000AA290000}"/>
    <cellStyle name="40% - Énfasis3 4 8 2 2" xfId="10676" xr:uid="{00000000-0005-0000-0000-0000AB290000}"/>
    <cellStyle name="40% - Énfasis3 4 8 2 3" xfId="10677" xr:uid="{00000000-0005-0000-0000-0000AC290000}"/>
    <cellStyle name="40% - Énfasis3 4 8 2 4" xfId="10678" xr:uid="{00000000-0005-0000-0000-0000AD290000}"/>
    <cellStyle name="40% - Énfasis3 4 8 2 5" xfId="10679" xr:uid="{00000000-0005-0000-0000-0000AE290000}"/>
    <cellStyle name="40% - Énfasis3 4 8 2 6" xfId="10680" xr:uid="{00000000-0005-0000-0000-0000AF290000}"/>
    <cellStyle name="40% - Énfasis3 4 8 2 7" xfId="10681" xr:uid="{00000000-0005-0000-0000-0000B0290000}"/>
    <cellStyle name="40% - Énfasis3 4 8 2 8" xfId="10682" xr:uid="{00000000-0005-0000-0000-0000B1290000}"/>
    <cellStyle name="40% - Énfasis3 4 8 2 9" xfId="10683" xr:uid="{00000000-0005-0000-0000-0000B2290000}"/>
    <cellStyle name="40% - Énfasis3 4 8 3" xfId="10684" xr:uid="{00000000-0005-0000-0000-0000B3290000}"/>
    <cellStyle name="40% - Énfasis3 4 8 3 10" xfId="10685" xr:uid="{00000000-0005-0000-0000-0000B4290000}"/>
    <cellStyle name="40% - Énfasis3 4 8 3 11" xfId="10686" xr:uid="{00000000-0005-0000-0000-0000B5290000}"/>
    <cellStyle name="40% - Énfasis3 4 8 3 2" xfId="10687" xr:uid="{00000000-0005-0000-0000-0000B6290000}"/>
    <cellStyle name="40% - Énfasis3 4 8 3 3" xfId="10688" xr:uid="{00000000-0005-0000-0000-0000B7290000}"/>
    <cellStyle name="40% - Énfasis3 4 8 3 4" xfId="10689" xr:uid="{00000000-0005-0000-0000-0000B8290000}"/>
    <cellStyle name="40% - Énfasis3 4 8 3 5" xfId="10690" xr:uid="{00000000-0005-0000-0000-0000B9290000}"/>
    <cellStyle name="40% - Énfasis3 4 8 3 6" xfId="10691" xr:uid="{00000000-0005-0000-0000-0000BA290000}"/>
    <cellStyle name="40% - Énfasis3 4 8 3 7" xfId="10692" xr:uid="{00000000-0005-0000-0000-0000BB290000}"/>
    <cellStyle name="40% - Énfasis3 4 8 3 8" xfId="10693" xr:uid="{00000000-0005-0000-0000-0000BC290000}"/>
    <cellStyle name="40% - Énfasis3 4 8 3 9" xfId="10694" xr:uid="{00000000-0005-0000-0000-0000BD290000}"/>
    <cellStyle name="40% - Énfasis3 4 8 4" xfId="10695" xr:uid="{00000000-0005-0000-0000-0000BE290000}"/>
    <cellStyle name="40% - Énfasis3 4 8 5" xfId="10696" xr:uid="{00000000-0005-0000-0000-0000BF290000}"/>
    <cellStyle name="40% - Énfasis3 4 8 6" xfId="10697" xr:uid="{00000000-0005-0000-0000-0000C0290000}"/>
    <cellStyle name="40% - Énfasis3 4 8 7" xfId="10698" xr:uid="{00000000-0005-0000-0000-0000C1290000}"/>
    <cellStyle name="40% - Énfasis3 4 8 8" xfId="10699" xr:uid="{00000000-0005-0000-0000-0000C2290000}"/>
    <cellStyle name="40% - Énfasis3 4 8 9" xfId="10700" xr:uid="{00000000-0005-0000-0000-0000C3290000}"/>
    <cellStyle name="40% - Énfasis3 4 9" xfId="10701" xr:uid="{00000000-0005-0000-0000-0000C4290000}"/>
    <cellStyle name="40% - Énfasis3 4 9 10" xfId="10702" xr:uid="{00000000-0005-0000-0000-0000C5290000}"/>
    <cellStyle name="40% - Énfasis3 4 9 11" xfId="10703" xr:uid="{00000000-0005-0000-0000-0000C6290000}"/>
    <cellStyle name="40% - Énfasis3 4 9 12" xfId="10704" xr:uid="{00000000-0005-0000-0000-0000C7290000}"/>
    <cellStyle name="40% - Énfasis3 4 9 13" xfId="10705" xr:uid="{00000000-0005-0000-0000-0000C8290000}"/>
    <cellStyle name="40% - Énfasis3 4 9 2" xfId="10706" xr:uid="{00000000-0005-0000-0000-0000C9290000}"/>
    <cellStyle name="40% - Énfasis3 4 9 2 10" xfId="10707" xr:uid="{00000000-0005-0000-0000-0000CA290000}"/>
    <cellStyle name="40% - Énfasis3 4 9 2 11" xfId="10708" xr:uid="{00000000-0005-0000-0000-0000CB290000}"/>
    <cellStyle name="40% - Énfasis3 4 9 2 2" xfId="10709" xr:uid="{00000000-0005-0000-0000-0000CC290000}"/>
    <cellStyle name="40% - Énfasis3 4 9 2 3" xfId="10710" xr:uid="{00000000-0005-0000-0000-0000CD290000}"/>
    <cellStyle name="40% - Énfasis3 4 9 2 4" xfId="10711" xr:uid="{00000000-0005-0000-0000-0000CE290000}"/>
    <cellStyle name="40% - Énfasis3 4 9 2 5" xfId="10712" xr:uid="{00000000-0005-0000-0000-0000CF290000}"/>
    <cellStyle name="40% - Énfasis3 4 9 2 6" xfId="10713" xr:uid="{00000000-0005-0000-0000-0000D0290000}"/>
    <cellStyle name="40% - Énfasis3 4 9 2 7" xfId="10714" xr:uid="{00000000-0005-0000-0000-0000D1290000}"/>
    <cellStyle name="40% - Énfasis3 4 9 2 8" xfId="10715" xr:uid="{00000000-0005-0000-0000-0000D2290000}"/>
    <cellStyle name="40% - Énfasis3 4 9 2 9" xfId="10716" xr:uid="{00000000-0005-0000-0000-0000D3290000}"/>
    <cellStyle name="40% - Énfasis3 4 9 3" xfId="10717" xr:uid="{00000000-0005-0000-0000-0000D4290000}"/>
    <cellStyle name="40% - Énfasis3 4 9 3 10" xfId="10718" xr:uid="{00000000-0005-0000-0000-0000D5290000}"/>
    <cellStyle name="40% - Énfasis3 4 9 3 11" xfId="10719" xr:uid="{00000000-0005-0000-0000-0000D6290000}"/>
    <cellStyle name="40% - Énfasis3 4 9 3 2" xfId="10720" xr:uid="{00000000-0005-0000-0000-0000D7290000}"/>
    <cellStyle name="40% - Énfasis3 4 9 3 3" xfId="10721" xr:uid="{00000000-0005-0000-0000-0000D8290000}"/>
    <cellStyle name="40% - Énfasis3 4 9 3 4" xfId="10722" xr:uid="{00000000-0005-0000-0000-0000D9290000}"/>
    <cellStyle name="40% - Énfasis3 4 9 3 5" xfId="10723" xr:uid="{00000000-0005-0000-0000-0000DA290000}"/>
    <cellStyle name="40% - Énfasis3 4 9 3 6" xfId="10724" xr:uid="{00000000-0005-0000-0000-0000DB290000}"/>
    <cellStyle name="40% - Énfasis3 4 9 3 7" xfId="10725" xr:uid="{00000000-0005-0000-0000-0000DC290000}"/>
    <cellStyle name="40% - Énfasis3 4 9 3 8" xfId="10726" xr:uid="{00000000-0005-0000-0000-0000DD290000}"/>
    <cellStyle name="40% - Énfasis3 4 9 3 9" xfId="10727" xr:uid="{00000000-0005-0000-0000-0000DE290000}"/>
    <cellStyle name="40% - Énfasis3 4 9 4" xfId="10728" xr:uid="{00000000-0005-0000-0000-0000DF290000}"/>
    <cellStyle name="40% - Énfasis3 4 9 5" xfId="10729" xr:uid="{00000000-0005-0000-0000-0000E0290000}"/>
    <cellStyle name="40% - Énfasis3 4 9 6" xfId="10730" xr:uid="{00000000-0005-0000-0000-0000E1290000}"/>
    <cellStyle name="40% - Énfasis3 4 9 7" xfId="10731" xr:uid="{00000000-0005-0000-0000-0000E2290000}"/>
    <cellStyle name="40% - Énfasis3 4 9 8" xfId="10732" xr:uid="{00000000-0005-0000-0000-0000E3290000}"/>
    <cellStyle name="40% - Énfasis3 4 9 9" xfId="10733" xr:uid="{00000000-0005-0000-0000-0000E4290000}"/>
    <cellStyle name="40% - Énfasis3 5" xfId="10734" xr:uid="{00000000-0005-0000-0000-0000E5290000}"/>
    <cellStyle name="40% - Énfasis3 5 2" xfId="10735" xr:uid="{00000000-0005-0000-0000-0000E6290000}"/>
    <cellStyle name="40% - Énfasis3 6" xfId="10736" xr:uid="{00000000-0005-0000-0000-0000E7290000}"/>
    <cellStyle name="40% - Énfasis3 7" xfId="10737" xr:uid="{00000000-0005-0000-0000-0000E8290000}"/>
    <cellStyle name="40% - Énfasis3 8" xfId="10738" xr:uid="{00000000-0005-0000-0000-0000E9290000}"/>
    <cellStyle name="40% - Énfasis3 8 10" xfId="10739" xr:uid="{00000000-0005-0000-0000-0000EA290000}"/>
    <cellStyle name="40% - Énfasis3 8 2" xfId="10740" xr:uid="{00000000-0005-0000-0000-0000EB290000}"/>
    <cellStyle name="40% - Énfasis3 8 3" xfId="10741" xr:uid="{00000000-0005-0000-0000-0000EC290000}"/>
    <cellStyle name="40% - Énfasis3 8 4" xfId="10742" xr:uid="{00000000-0005-0000-0000-0000ED290000}"/>
    <cellStyle name="40% - Énfasis3 8 5" xfId="10743" xr:uid="{00000000-0005-0000-0000-0000EE290000}"/>
    <cellStyle name="40% - Énfasis3 8 6" xfId="10744" xr:uid="{00000000-0005-0000-0000-0000EF290000}"/>
    <cellStyle name="40% - Énfasis3 8 7" xfId="10745" xr:uid="{00000000-0005-0000-0000-0000F0290000}"/>
    <cellStyle name="40% - Énfasis3 8 8" xfId="10746" xr:uid="{00000000-0005-0000-0000-0000F1290000}"/>
    <cellStyle name="40% - Énfasis3 8 9" xfId="10747" xr:uid="{00000000-0005-0000-0000-0000F2290000}"/>
    <cellStyle name="40% - Énfasis3 9" xfId="10748" xr:uid="{00000000-0005-0000-0000-0000F3290000}"/>
    <cellStyle name="40% - Énfasis3 9 2" xfId="10749" xr:uid="{00000000-0005-0000-0000-0000F4290000}"/>
    <cellStyle name="40% - Énfasis3 9 3" xfId="10750" xr:uid="{00000000-0005-0000-0000-0000F5290000}"/>
    <cellStyle name="40% - Énfasis3 9 4" xfId="10751" xr:uid="{00000000-0005-0000-0000-0000F6290000}"/>
    <cellStyle name="40% - Énfasis3 9 5" xfId="10752" xr:uid="{00000000-0005-0000-0000-0000F7290000}"/>
    <cellStyle name="40% - Énfasis3 9 6" xfId="10753" xr:uid="{00000000-0005-0000-0000-0000F8290000}"/>
    <cellStyle name="40% - Énfasis3 9 7" xfId="10754" xr:uid="{00000000-0005-0000-0000-0000F9290000}"/>
    <cellStyle name="40% - Énfasis3 9 8" xfId="10755" xr:uid="{00000000-0005-0000-0000-0000FA290000}"/>
    <cellStyle name="40% - Énfasis3 9 9" xfId="10756" xr:uid="{00000000-0005-0000-0000-0000FB290000}"/>
    <cellStyle name="40% - Énfasis4 10" xfId="10757" xr:uid="{00000000-0005-0000-0000-0000FC290000}"/>
    <cellStyle name="40% - Énfasis4 10 2" xfId="10758" xr:uid="{00000000-0005-0000-0000-0000FD290000}"/>
    <cellStyle name="40% - Énfasis4 10 3" xfId="10759" xr:uid="{00000000-0005-0000-0000-0000FE290000}"/>
    <cellStyle name="40% - Énfasis4 10 4" xfId="10760" xr:uid="{00000000-0005-0000-0000-0000FF290000}"/>
    <cellStyle name="40% - Énfasis4 10 5" xfId="10761" xr:uid="{00000000-0005-0000-0000-0000002A0000}"/>
    <cellStyle name="40% - Énfasis4 10 6" xfId="10762" xr:uid="{00000000-0005-0000-0000-0000012A0000}"/>
    <cellStyle name="40% - Énfasis4 10 7" xfId="10763" xr:uid="{00000000-0005-0000-0000-0000022A0000}"/>
    <cellStyle name="40% - Énfasis4 10 8" xfId="10764" xr:uid="{00000000-0005-0000-0000-0000032A0000}"/>
    <cellStyle name="40% - Énfasis4 11" xfId="10765" xr:uid="{00000000-0005-0000-0000-0000042A0000}"/>
    <cellStyle name="40% - Énfasis4 11 2" xfId="10766" xr:uid="{00000000-0005-0000-0000-0000052A0000}"/>
    <cellStyle name="40% - Énfasis4 11 3" xfId="10767" xr:uid="{00000000-0005-0000-0000-0000062A0000}"/>
    <cellStyle name="40% - Énfasis4 11 4" xfId="10768" xr:uid="{00000000-0005-0000-0000-0000072A0000}"/>
    <cellStyle name="40% - Énfasis4 11 5" xfId="10769" xr:uid="{00000000-0005-0000-0000-0000082A0000}"/>
    <cellStyle name="40% - Énfasis4 11 6" xfId="10770" xr:uid="{00000000-0005-0000-0000-0000092A0000}"/>
    <cellStyle name="40% - Énfasis4 12" xfId="10771" xr:uid="{00000000-0005-0000-0000-00000A2A0000}"/>
    <cellStyle name="40% - Énfasis4 12 2" xfId="10772" xr:uid="{00000000-0005-0000-0000-00000B2A0000}"/>
    <cellStyle name="40% - Énfasis4 12 3" xfId="10773" xr:uid="{00000000-0005-0000-0000-00000C2A0000}"/>
    <cellStyle name="40% - Énfasis4 12 4" xfId="10774" xr:uid="{00000000-0005-0000-0000-00000D2A0000}"/>
    <cellStyle name="40% - Énfasis4 12 5" xfId="10775" xr:uid="{00000000-0005-0000-0000-00000E2A0000}"/>
    <cellStyle name="40% - Énfasis4 12 6" xfId="10776" xr:uid="{00000000-0005-0000-0000-00000F2A0000}"/>
    <cellStyle name="40% - Énfasis4 13" xfId="10777" xr:uid="{00000000-0005-0000-0000-0000102A0000}"/>
    <cellStyle name="40% - Énfasis4 13 2" xfId="10778" xr:uid="{00000000-0005-0000-0000-0000112A0000}"/>
    <cellStyle name="40% - Énfasis4 13 3" xfId="10779" xr:uid="{00000000-0005-0000-0000-0000122A0000}"/>
    <cellStyle name="40% - Énfasis4 13 4" xfId="10780" xr:uid="{00000000-0005-0000-0000-0000132A0000}"/>
    <cellStyle name="40% - Énfasis4 13 5" xfId="10781" xr:uid="{00000000-0005-0000-0000-0000142A0000}"/>
    <cellStyle name="40% - Énfasis4 14" xfId="10782" xr:uid="{00000000-0005-0000-0000-0000152A0000}"/>
    <cellStyle name="40% - Énfasis4 14 2" xfId="10783" xr:uid="{00000000-0005-0000-0000-0000162A0000}"/>
    <cellStyle name="40% - Énfasis4 14 3" xfId="10784" xr:uid="{00000000-0005-0000-0000-0000172A0000}"/>
    <cellStyle name="40% - Énfasis4 14 4" xfId="10785" xr:uid="{00000000-0005-0000-0000-0000182A0000}"/>
    <cellStyle name="40% - Énfasis4 15" xfId="10786" xr:uid="{00000000-0005-0000-0000-0000192A0000}"/>
    <cellStyle name="40% - Énfasis4 15 2" xfId="10787" xr:uid="{00000000-0005-0000-0000-00001A2A0000}"/>
    <cellStyle name="40% - Énfasis4 15 3" xfId="10788" xr:uid="{00000000-0005-0000-0000-00001B2A0000}"/>
    <cellStyle name="40% - Énfasis4 16" xfId="10789" xr:uid="{00000000-0005-0000-0000-00001C2A0000}"/>
    <cellStyle name="40% - Énfasis4 16 2" xfId="10790" xr:uid="{00000000-0005-0000-0000-00001D2A0000}"/>
    <cellStyle name="40% - Énfasis4 17" xfId="10791" xr:uid="{00000000-0005-0000-0000-00001E2A0000}"/>
    <cellStyle name="40% - Énfasis4 2" xfId="10792" xr:uid="{00000000-0005-0000-0000-00001F2A0000}"/>
    <cellStyle name="40% - Énfasis4 2 10" xfId="10793" xr:uid="{00000000-0005-0000-0000-0000202A0000}"/>
    <cellStyle name="40% - Énfasis4 2 10 10" xfId="10794" xr:uid="{00000000-0005-0000-0000-0000212A0000}"/>
    <cellStyle name="40% - Énfasis4 2 10 11" xfId="10795" xr:uid="{00000000-0005-0000-0000-0000222A0000}"/>
    <cellStyle name="40% - Énfasis4 2 10 12" xfId="10796" xr:uid="{00000000-0005-0000-0000-0000232A0000}"/>
    <cellStyle name="40% - Énfasis4 2 10 13" xfId="10797" xr:uid="{00000000-0005-0000-0000-0000242A0000}"/>
    <cellStyle name="40% - Énfasis4 2 10 2" xfId="10798" xr:uid="{00000000-0005-0000-0000-0000252A0000}"/>
    <cellStyle name="40% - Énfasis4 2 10 2 10" xfId="10799" xr:uid="{00000000-0005-0000-0000-0000262A0000}"/>
    <cellStyle name="40% - Énfasis4 2 10 2 11" xfId="10800" xr:uid="{00000000-0005-0000-0000-0000272A0000}"/>
    <cellStyle name="40% - Énfasis4 2 10 2 2" xfId="10801" xr:uid="{00000000-0005-0000-0000-0000282A0000}"/>
    <cellStyle name="40% - Énfasis4 2 10 2 3" xfId="10802" xr:uid="{00000000-0005-0000-0000-0000292A0000}"/>
    <cellStyle name="40% - Énfasis4 2 10 2 4" xfId="10803" xr:uid="{00000000-0005-0000-0000-00002A2A0000}"/>
    <cellStyle name="40% - Énfasis4 2 10 2 5" xfId="10804" xr:uid="{00000000-0005-0000-0000-00002B2A0000}"/>
    <cellStyle name="40% - Énfasis4 2 10 2 6" xfId="10805" xr:uid="{00000000-0005-0000-0000-00002C2A0000}"/>
    <cellStyle name="40% - Énfasis4 2 10 2 7" xfId="10806" xr:uid="{00000000-0005-0000-0000-00002D2A0000}"/>
    <cellStyle name="40% - Énfasis4 2 10 2 8" xfId="10807" xr:uid="{00000000-0005-0000-0000-00002E2A0000}"/>
    <cellStyle name="40% - Énfasis4 2 10 2 9" xfId="10808" xr:uid="{00000000-0005-0000-0000-00002F2A0000}"/>
    <cellStyle name="40% - Énfasis4 2 10 3" xfId="10809" xr:uid="{00000000-0005-0000-0000-0000302A0000}"/>
    <cellStyle name="40% - Énfasis4 2 10 3 10" xfId="10810" xr:uid="{00000000-0005-0000-0000-0000312A0000}"/>
    <cellStyle name="40% - Énfasis4 2 10 3 11" xfId="10811" xr:uid="{00000000-0005-0000-0000-0000322A0000}"/>
    <cellStyle name="40% - Énfasis4 2 10 3 2" xfId="10812" xr:uid="{00000000-0005-0000-0000-0000332A0000}"/>
    <cellStyle name="40% - Énfasis4 2 10 3 3" xfId="10813" xr:uid="{00000000-0005-0000-0000-0000342A0000}"/>
    <cellStyle name="40% - Énfasis4 2 10 3 4" xfId="10814" xr:uid="{00000000-0005-0000-0000-0000352A0000}"/>
    <cellStyle name="40% - Énfasis4 2 10 3 5" xfId="10815" xr:uid="{00000000-0005-0000-0000-0000362A0000}"/>
    <cellStyle name="40% - Énfasis4 2 10 3 6" xfId="10816" xr:uid="{00000000-0005-0000-0000-0000372A0000}"/>
    <cellStyle name="40% - Énfasis4 2 10 3 7" xfId="10817" xr:uid="{00000000-0005-0000-0000-0000382A0000}"/>
    <cellStyle name="40% - Énfasis4 2 10 3 8" xfId="10818" xr:uid="{00000000-0005-0000-0000-0000392A0000}"/>
    <cellStyle name="40% - Énfasis4 2 10 3 9" xfId="10819" xr:uid="{00000000-0005-0000-0000-00003A2A0000}"/>
    <cellStyle name="40% - Énfasis4 2 10 4" xfId="10820" xr:uid="{00000000-0005-0000-0000-00003B2A0000}"/>
    <cellStyle name="40% - Énfasis4 2 10 5" xfId="10821" xr:uid="{00000000-0005-0000-0000-00003C2A0000}"/>
    <cellStyle name="40% - Énfasis4 2 10 6" xfId="10822" xr:uid="{00000000-0005-0000-0000-00003D2A0000}"/>
    <cellStyle name="40% - Énfasis4 2 10 7" xfId="10823" xr:uid="{00000000-0005-0000-0000-00003E2A0000}"/>
    <cellStyle name="40% - Énfasis4 2 10 8" xfId="10824" xr:uid="{00000000-0005-0000-0000-00003F2A0000}"/>
    <cellStyle name="40% - Énfasis4 2 10 9" xfId="10825" xr:uid="{00000000-0005-0000-0000-0000402A0000}"/>
    <cellStyle name="40% - Énfasis4 2 11" xfId="10826" xr:uid="{00000000-0005-0000-0000-0000412A0000}"/>
    <cellStyle name="40% - Énfasis4 2 11 10" xfId="10827" xr:uid="{00000000-0005-0000-0000-0000422A0000}"/>
    <cellStyle name="40% - Énfasis4 2 11 11" xfId="10828" xr:uid="{00000000-0005-0000-0000-0000432A0000}"/>
    <cellStyle name="40% - Énfasis4 2 11 12" xfId="10829" xr:uid="{00000000-0005-0000-0000-0000442A0000}"/>
    <cellStyle name="40% - Énfasis4 2 11 13" xfId="10830" xr:uid="{00000000-0005-0000-0000-0000452A0000}"/>
    <cellStyle name="40% - Énfasis4 2 11 2" xfId="10831" xr:uid="{00000000-0005-0000-0000-0000462A0000}"/>
    <cellStyle name="40% - Énfasis4 2 11 2 10" xfId="10832" xr:uid="{00000000-0005-0000-0000-0000472A0000}"/>
    <cellStyle name="40% - Énfasis4 2 11 2 11" xfId="10833" xr:uid="{00000000-0005-0000-0000-0000482A0000}"/>
    <cellStyle name="40% - Énfasis4 2 11 2 2" xfId="10834" xr:uid="{00000000-0005-0000-0000-0000492A0000}"/>
    <cellStyle name="40% - Énfasis4 2 11 2 3" xfId="10835" xr:uid="{00000000-0005-0000-0000-00004A2A0000}"/>
    <cellStyle name="40% - Énfasis4 2 11 2 4" xfId="10836" xr:uid="{00000000-0005-0000-0000-00004B2A0000}"/>
    <cellStyle name="40% - Énfasis4 2 11 2 5" xfId="10837" xr:uid="{00000000-0005-0000-0000-00004C2A0000}"/>
    <cellStyle name="40% - Énfasis4 2 11 2 6" xfId="10838" xr:uid="{00000000-0005-0000-0000-00004D2A0000}"/>
    <cellStyle name="40% - Énfasis4 2 11 2 7" xfId="10839" xr:uid="{00000000-0005-0000-0000-00004E2A0000}"/>
    <cellStyle name="40% - Énfasis4 2 11 2 8" xfId="10840" xr:uid="{00000000-0005-0000-0000-00004F2A0000}"/>
    <cellStyle name="40% - Énfasis4 2 11 2 9" xfId="10841" xr:uid="{00000000-0005-0000-0000-0000502A0000}"/>
    <cellStyle name="40% - Énfasis4 2 11 3" xfId="10842" xr:uid="{00000000-0005-0000-0000-0000512A0000}"/>
    <cellStyle name="40% - Énfasis4 2 11 3 10" xfId="10843" xr:uid="{00000000-0005-0000-0000-0000522A0000}"/>
    <cellStyle name="40% - Énfasis4 2 11 3 11" xfId="10844" xr:uid="{00000000-0005-0000-0000-0000532A0000}"/>
    <cellStyle name="40% - Énfasis4 2 11 3 2" xfId="10845" xr:uid="{00000000-0005-0000-0000-0000542A0000}"/>
    <cellStyle name="40% - Énfasis4 2 11 3 3" xfId="10846" xr:uid="{00000000-0005-0000-0000-0000552A0000}"/>
    <cellStyle name="40% - Énfasis4 2 11 3 4" xfId="10847" xr:uid="{00000000-0005-0000-0000-0000562A0000}"/>
    <cellStyle name="40% - Énfasis4 2 11 3 5" xfId="10848" xr:uid="{00000000-0005-0000-0000-0000572A0000}"/>
    <cellStyle name="40% - Énfasis4 2 11 3 6" xfId="10849" xr:uid="{00000000-0005-0000-0000-0000582A0000}"/>
    <cellStyle name="40% - Énfasis4 2 11 3 7" xfId="10850" xr:uid="{00000000-0005-0000-0000-0000592A0000}"/>
    <cellStyle name="40% - Énfasis4 2 11 3 8" xfId="10851" xr:uid="{00000000-0005-0000-0000-00005A2A0000}"/>
    <cellStyle name="40% - Énfasis4 2 11 3 9" xfId="10852" xr:uid="{00000000-0005-0000-0000-00005B2A0000}"/>
    <cellStyle name="40% - Énfasis4 2 11 4" xfId="10853" xr:uid="{00000000-0005-0000-0000-00005C2A0000}"/>
    <cellStyle name="40% - Énfasis4 2 11 5" xfId="10854" xr:uid="{00000000-0005-0000-0000-00005D2A0000}"/>
    <cellStyle name="40% - Énfasis4 2 11 6" xfId="10855" xr:uid="{00000000-0005-0000-0000-00005E2A0000}"/>
    <cellStyle name="40% - Énfasis4 2 11 7" xfId="10856" xr:uid="{00000000-0005-0000-0000-00005F2A0000}"/>
    <cellStyle name="40% - Énfasis4 2 11 8" xfId="10857" xr:uid="{00000000-0005-0000-0000-0000602A0000}"/>
    <cellStyle name="40% - Énfasis4 2 11 9" xfId="10858" xr:uid="{00000000-0005-0000-0000-0000612A0000}"/>
    <cellStyle name="40% - Énfasis4 2 12" xfId="10859" xr:uid="{00000000-0005-0000-0000-0000622A0000}"/>
    <cellStyle name="40% - Énfasis4 2 13" xfId="10860" xr:uid="{00000000-0005-0000-0000-0000632A0000}"/>
    <cellStyle name="40% - Énfasis4 2 13 10" xfId="10861" xr:uid="{00000000-0005-0000-0000-0000642A0000}"/>
    <cellStyle name="40% - Énfasis4 2 13 11" xfId="10862" xr:uid="{00000000-0005-0000-0000-0000652A0000}"/>
    <cellStyle name="40% - Énfasis4 2 13 2" xfId="10863" xr:uid="{00000000-0005-0000-0000-0000662A0000}"/>
    <cellStyle name="40% - Énfasis4 2 13 3" xfId="10864" xr:uid="{00000000-0005-0000-0000-0000672A0000}"/>
    <cellStyle name="40% - Énfasis4 2 13 4" xfId="10865" xr:uid="{00000000-0005-0000-0000-0000682A0000}"/>
    <cellStyle name="40% - Énfasis4 2 13 5" xfId="10866" xr:uid="{00000000-0005-0000-0000-0000692A0000}"/>
    <cellStyle name="40% - Énfasis4 2 13 6" xfId="10867" xr:uid="{00000000-0005-0000-0000-00006A2A0000}"/>
    <cellStyle name="40% - Énfasis4 2 13 7" xfId="10868" xr:uid="{00000000-0005-0000-0000-00006B2A0000}"/>
    <cellStyle name="40% - Énfasis4 2 13 8" xfId="10869" xr:uid="{00000000-0005-0000-0000-00006C2A0000}"/>
    <cellStyle name="40% - Énfasis4 2 13 9" xfId="10870" xr:uid="{00000000-0005-0000-0000-00006D2A0000}"/>
    <cellStyle name="40% - Énfasis4 2 14" xfId="10871" xr:uid="{00000000-0005-0000-0000-00006E2A0000}"/>
    <cellStyle name="40% - Énfasis4 2 14 10" xfId="10872" xr:uid="{00000000-0005-0000-0000-00006F2A0000}"/>
    <cellStyle name="40% - Énfasis4 2 14 11" xfId="10873" xr:uid="{00000000-0005-0000-0000-0000702A0000}"/>
    <cellStyle name="40% - Énfasis4 2 14 2" xfId="10874" xr:uid="{00000000-0005-0000-0000-0000712A0000}"/>
    <cellStyle name="40% - Énfasis4 2 14 3" xfId="10875" xr:uid="{00000000-0005-0000-0000-0000722A0000}"/>
    <cellStyle name="40% - Énfasis4 2 14 4" xfId="10876" xr:uid="{00000000-0005-0000-0000-0000732A0000}"/>
    <cellStyle name="40% - Énfasis4 2 14 5" xfId="10877" xr:uid="{00000000-0005-0000-0000-0000742A0000}"/>
    <cellStyle name="40% - Énfasis4 2 14 6" xfId="10878" xr:uid="{00000000-0005-0000-0000-0000752A0000}"/>
    <cellStyle name="40% - Énfasis4 2 14 7" xfId="10879" xr:uid="{00000000-0005-0000-0000-0000762A0000}"/>
    <cellStyle name="40% - Énfasis4 2 14 8" xfId="10880" xr:uid="{00000000-0005-0000-0000-0000772A0000}"/>
    <cellStyle name="40% - Énfasis4 2 14 9" xfId="10881" xr:uid="{00000000-0005-0000-0000-0000782A0000}"/>
    <cellStyle name="40% - Énfasis4 2 2" xfId="10882" xr:uid="{00000000-0005-0000-0000-0000792A0000}"/>
    <cellStyle name="40% - Énfasis4 2 2 10" xfId="10883" xr:uid="{00000000-0005-0000-0000-00007A2A0000}"/>
    <cellStyle name="40% - Énfasis4 2 2 11" xfId="10884" xr:uid="{00000000-0005-0000-0000-00007B2A0000}"/>
    <cellStyle name="40% - Énfasis4 2 2 12" xfId="10885" xr:uid="{00000000-0005-0000-0000-00007C2A0000}"/>
    <cellStyle name="40% - Énfasis4 2 2 13" xfId="10886" xr:uid="{00000000-0005-0000-0000-00007D2A0000}"/>
    <cellStyle name="40% - Énfasis4 2 2 2" xfId="10887" xr:uid="{00000000-0005-0000-0000-00007E2A0000}"/>
    <cellStyle name="40% - Énfasis4 2 2 2 10" xfId="10888" xr:uid="{00000000-0005-0000-0000-00007F2A0000}"/>
    <cellStyle name="40% - Énfasis4 2 2 2 11" xfId="10889" xr:uid="{00000000-0005-0000-0000-0000802A0000}"/>
    <cellStyle name="40% - Énfasis4 2 2 2 2" xfId="10890" xr:uid="{00000000-0005-0000-0000-0000812A0000}"/>
    <cellStyle name="40% - Énfasis4 2 2 2 3" xfId="10891" xr:uid="{00000000-0005-0000-0000-0000822A0000}"/>
    <cellStyle name="40% - Énfasis4 2 2 2 4" xfId="10892" xr:uid="{00000000-0005-0000-0000-0000832A0000}"/>
    <cellStyle name="40% - Énfasis4 2 2 2 5" xfId="10893" xr:uid="{00000000-0005-0000-0000-0000842A0000}"/>
    <cellStyle name="40% - Énfasis4 2 2 2 6" xfId="10894" xr:uid="{00000000-0005-0000-0000-0000852A0000}"/>
    <cellStyle name="40% - Énfasis4 2 2 2 7" xfId="10895" xr:uid="{00000000-0005-0000-0000-0000862A0000}"/>
    <cellStyle name="40% - Énfasis4 2 2 2 8" xfId="10896" xr:uid="{00000000-0005-0000-0000-0000872A0000}"/>
    <cellStyle name="40% - Énfasis4 2 2 2 9" xfId="10897" xr:uid="{00000000-0005-0000-0000-0000882A0000}"/>
    <cellStyle name="40% - Énfasis4 2 2 3" xfId="10898" xr:uid="{00000000-0005-0000-0000-0000892A0000}"/>
    <cellStyle name="40% - Énfasis4 2 2 3 10" xfId="10899" xr:uid="{00000000-0005-0000-0000-00008A2A0000}"/>
    <cellStyle name="40% - Énfasis4 2 2 3 11" xfId="10900" xr:uid="{00000000-0005-0000-0000-00008B2A0000}"/>
    <cellStyle name="40% - Énfasis4 2 2 3 2" xfId="10901" xr:uid="{00000000-0005-0000-0000-00008C2A0000}"/>
    <cellStyle name="40% - Énfasis4 2 2 3 3" xfId="10902" xr:uid="{00000000-0005-0000-0000-00008D2A0000}"/>
    <cellStyle name="40% - Énfasis4 2 2 3 4" xfId="10903" xr:uid="{00000000-0005-0000-0000-00008E2A0000}"/>
    <cellStyle name="40% - Énfasis4 2 2 3 5" xfId="10904" xr:uid="{00000000-0005-0000-0000-00008F2A0000}"/>
    <cellStyle name="40% - Énfasis4 2 2 3 6" xfId="10905" xr:uid="{00000000-0005-0000-0000-0000902A0000}"/>
    <cellStyle name="40% - Énfasis4 2 2 3 7" xfId="10906" xr:uid="{00000000-0005-0000-0000-0000912A0000}"/>
    <cellStyle name="40% - Énfasis4 2 2 3 8" xfId="10907" xr:uid="{00000000-0005-0000-0000-0000922A0000}"/>
    <cellStyle name="40% - Énfasis4 2 2 3 9" xfId="10908" xr:uid="{00000000-0005-0000-0000-0000932A0000}"/>
    <cellStyle name="40% - Énfasis4 2 2 4" xfId="10909" xr:uid="{00000000-0005-0000-0000-0000942A0000}"/>
    <cellStyle name="40% - Énfasis4 2 2 5" xfId="10910" xr:uid="{00000000-0005-0000-0000-0000952A0000}"/>
    <cellStyle name="40% - Énfasis4 2 2 6" xfId="10911" xr:uid="{00000000-0005-0000-0000-0000962A0000}"/>
    <cellStyle name="40% - Énfasis4 2 2 7" xfId="10912" xr:uid="{00000000-0005-0000-0000-0000972A0000}"/>
    <cellStyle name="40% - Énfasis4 2 2 8" xfId="10913" xr:uid="{00000000-0005-0000-0000-0000982A0000}"/>
    <cellStyle name="40% - Énfasis4 2 2 9" xfId="10914" xr:uid="{00000000-0005-0000-0000-0000992A0000}"/>
    <cellStyle name="40% - Énfasis4 2 3" xfId="10915" xr:uid="{00000000-0005-0000-0000-00009A2A0000}"/>
    <cellStyle name="40% - Énfasis4 2 3 10" xfId="10916" xr:uid="{00000000-0005-0000-0000-00009B2A0000}"/>
    <cellStyle name="40% - Énfasis4 2 3 11" xfId="10917" xr:uid="{00000000-0005-0000-0000-00009C2A0000}"/>
    <cellStyle name="40% - Énfasis4 2 3 12" xfId="10918" xr:uid="{00000000-0005-0000-0000-00009D2A0000}"/>
    <cellStyle name="40% - Énfasis4 2 3 13" xfId="10919" xr:uid="{00000000-0005-0000-0000-00009E2A0000}"/>
    <cellStyle name="40% - Énfasis4 2 3 2" xfId="10920" xr:uid="{00000000-0005-0000-0000-00009F2A0000}"/>
    <cellStyle name="40% - Énfasis4 2 3 2 10" xfId="10921" xr:uid="{00000000-0005-0000-0000-0000A02A0000}"/>
    <cellStyle name="40% - Énfasis4 2 3 2 11" xfId="10922" xr:uid="{00000000-0005-0000-0000-0000A12A0000}"/>
    <cellStyle name="40% - Énfasis4 2 3 2 2" xfId="10923" xr:uid="{00000000-0005-0000-0000-0000A22A0000}"/>
    <cellStyle name="40% - Énfasis4 2 3 2 3" xfId="10924" xr:uid="{00000000-0005-0000-0000-0000A32A0000}"/>
    <cellStyle name="40% - Énfasis4 2 3 2 4" xfId="10925" xr:uid="{00000000-0005-0000-0000-0000A42A0000}"/>
    <cellStyle name="40% - Énfasis4 2 3 2 5" xfId="10926" xr:uid="{00000000-0005-0000-0000-0000A52A0000}"/>
    <cellStyle name="40% - Énfasis4 2 3 2 6" xfId="10927" xr:uid="{00000000-0005-0000-0000-0000A62A0000}"/>
    <cellStyle name="40% - Énfasis4 2 3 2 7" xfId="10928" xr:uid="{00000000-0005-0000-0000-0000A72A0000}"/>
    <cellStyle name="40% - Énfasis4 2 3 2 8" xfId="10929" xr:uid="{00000000-0005-0000-0000-0000A82A0000}"/>
    <cellStyle name="40% - Énfasis4 2 3 2 9" xfId="10930" xr:uid="{00000000-0005-0000-0000-0000A92A0000}"/>
    <cellStyle name="40% - Énfasis4 2 3 3" xfId="10931" xr:uid="{00000000-0005-0000-0000-0000AA2A0000}"/>
    <cellStyle name="40% - Énfasis4 2 3 3 10" xfId="10932" xr:uid="{00000000-0005-0000-0000-0000AB2A0000}"/>
    <cellStyle name="40% - Énfasis4 2 3 3 11" xfId="10933" xr:uid="{00000000-0005-0000-0000-0000AC2A0000}"/>
    <cellStyle name="40% - Énfasis4 2 3 3 2" xfId="10934" xr:uid="{00000000-0005-0000-0000-0000AD2A0000}"/>
    <cellStyle name="40% - Énfasis4 2 3 3 3" xfId="10935" xr:uid="{00000000-0005-0000-0000-0000AE2A0000}"/>
    <cellStyle name="40% - Énfasis4 2 3 3 4" xfId="10936" xr:uid="{00000000-0005-0000-0000-0000AF2A0000}"/>
    <cellStyle name="40% - Énfasis4 2 3 3 5" xfId="10937" xr:uid="{00000000-0005-0000-0000-0000B02A0000}"/>
    <cellStyle name="40% - Énfasis4 2 3 3 6" xfId="10938" xr:uid="{00000000-0005-0000-0000-0000B12A0000}"/>
    <cellStyle name="40% - Énfasis4 2 3 3 7" xfId="10939" xr:uid="{00000000-0005-0000-0000-0000B22A0000}"/>
    <cellStyle name="40% - Énfasis4 2 3 3 8" xfId="10940" xr:uid="{00000000-0005-0000-0000-0000B32A0000}"/>
    <cellStyle name="40% - Énfasis4 2 3 3 9" xfId="10941" xr:uid="{00000000-0005-0000-0000-0000B42A0000}"/>
    <cellStyle name="40% - Énfasis4 2 3 4" xfId="10942" xr:uid="{00000000-0005-0000-0000-0000B52A0000}"/>
    <cellStyle name="40% - Énfasis4 2 3 5" xfId="10943" xr:uid="{00000000-0005-0000-0000-0000B62A0000}"/>
    <cellStyle name="40% - Énfasis4 2 3 6" xfId="10944" xr:uid="{00000000-0005-0000-0000-0000B72A0000}"/>
    <cellStyle name="40% - Énfasis4 2 3 7" xfId="10945" xr:uid="{00000000-0005-0000-0000-0000B82A0000}"/>
    <cellStyle name="40% - Énfasis4 2 3 8" xfId="10946" xr:uid="{00000000-0005-0000-0000-0000B92A0000}"/>
    <cellStyle name="40% - Énfasis4 2 3 9" xfId="10947" xr:uid="{00000000-0005-0000-0000-0000BA2A0000}"/>
    <cellStyle name="40% - Énfasis4 2 4" xfId="10948" xr:uid="{00000000-0005-0000-0000-0000BB2A0000}"/>
    <cellStyle name="40% - Énfasis4 2 4 10" xfId="10949" xr:uid="{00000000-0005-0000-0000-0000BC2A0000}"/>
    <cellStyle name="40% - Énfasis4 2 4 11" xfId="10950" xr:uid="{00000000-0005-0000-0000-0000BD2A0000}"/>
    <cellStyle name="40% - Énfasis4 2 4 12" xfId="10951" xr:uid="{00000000-0005-0000-0000-0000BE2A0000}"/>
    <cellStyle name="40% - Énfasis4 2 4 13" xfId="10952" xr:uid="{00000000-0005-0000-0000-0000BF2A0000}"/>
    <cellStyle name="40% - Énfasis4 2 4 2" xfId="10953" xr:uid="{00000000-0005-0000-0000-0000C02A0000}"/>
    <cellStyle name="40% - Énfasis4 2 4 2 10" xfId="10954" xr:uid="{00000000-0005-0000-0000-0000C12A0000}"/>
    <cellStyle name="40% - Énfasis4 2 4 2 11" xfId="10955" xr:uid="{00000000-0005-0000-0000-0000C22A0000}"/>
    <cellStyle name="40% - Énfasis4 2 4 2 2" xfId="10956" xr:uid="{00000000-0005-0000-0000-0000C32A0000}"/>
    <cellStyle name="40% - Énfasis4 2 4 2 3" xfId="10957" xr:uid="{00000000-0005-0000-0000-0000C42A0000}"/>
    <cellStyle name="40% - Énfasis4 2 4 2 4" xfId="10958" xr:uid="{00000000-0005-0000-0000-0000C52A0000}"/>
    <cellStyle name="40% - Énfasis4 2 4 2 5" xfId="10959" xr:uid="{00000000-0005-0000-0000-0000C62A0000}"/>
    <cellStyle name="40% - Énfasis4 2 4 2 6" xfId="10960" xr:uid="{00000000-0005-0000-0000-0000C72A0000}"/>
    <cellStyle name="40% - Énfasis4 2 4 2 7" xfId="10961" xr:uid="{00000000-0005-0000-0000-0000C82A0000}"/>
    <cellStyle name="40% - Énfasis4 2 4 2 8" xfId="10962" xr:uid="{00000000-0005-0000-0000-0000C92A0000}"/>
    <cellStyle name="40% - Énfasis4 2 4 2 9" xfId="10963" xr:uid="{00000000-0005-0000-0000-0000CA2A0000}"/>
    <cellStyle name="40% - Énfasis4 2 4 3" xfId="10964" xr:uid="{00000000-0005-0000-0000-0000CB2A0000}"/>
    <cellStyle name="40% - Énfasis4 2 4 3 10" xfId="10965" xr:uid="{00000000-0005-0000-0000-0000CC2A0000}"/>
    <cellStyle name="40% - Énfasis4 2 4 3 11" xfId="10966" xr:uid="{00000000-0005-0000-0000-0000CD2A0000}"/>
    <cellStyle name="40% - Énfasis4 2 4 3 2" xfId="10967" xr:uid="{00000000-0005-0000-0000-0000CE2A0000}"/>
    <cellStyle name="40% - Énfasis4 2 4 3 3" xfId="10968" xr:uid="{00000000-0005-0000-0000-0000CF2A0000}"/>
    <cellStyle name="40% - Énfasis4 2 4 3 4" xfId="10969" xr:uid="{00000000-0005-0000-0000-0000D02A0000}"/>
    <cellStyle name="40% - Énfasis4 2 4 3 5" xfId="10970" xr:uid="{00000000-0005-0000-0000-0000D12A0000}"/>
    <cellStyle name="40% - Énfasis4 2 4 3 6" xfId="10971" xr:uid="{00000000-0005-0000-0000-0000D22A0000}"/>
    <cellStyle name="40% - Énfasis4 2 4 3 7" xfId="10972" xr:uid="{00000000-0005-0000-0000-0000D32A0000}"/>
    <cellStyle name="40% - Énfasis4 2 4 3 8" xfId="10973" xr:uid="{00000000-0005-0000-0000-0000D42A0000}"/>
    <cellStyle name="40% - Énfasis4 2 4 3 9" xfId="10974" xr:uid="{00000000-0005-0000-0000-0000D52A0000}"/>
    <cellStyle name="40% - Énfasis4 2 4 4" xfId="10975" xr:uid="{00000000-0005-0000-0000-0000D62A0000}"/>
    <cellStyle name="40% - Énfasis4 2 4 5" xfId="10976" xr:uid="{00000000-0005-0000-0000-0000D72A0000}"/>
    <cellStyle name="40% - Énfasis4 2 4 6" xfId="10977" xr:uid="{00000000-0005-0000-0000-0000D82A0000}"/>
    <cellStyle name="40% - Énfasis4 2 4 7" xfId="10978" xr:uid="{00000000-0005-0000-0000-0000D92A0000}"/>
    <cellStyle name="40% - Énfasis4 2 4 8" xfId="10979" xr:uid="{00000000-0005-0000-0000-0000DA2A0000}"/>
    <cellStyle name="40% - Énfasis4 2 4 9" xfId="10980" xr:uid="{00000000-0005-0000-0000-0000DB2A0000}"/>
    <cellStyle name="40% - Énfasis4 2 5" xfId="10981" xr:uid="{00000000-0005-0000-0000-0000DC2A0000}"/>
    <cellStyle name="40% - Énfasis4 2 5 10" xfId="10982" xr:uid="{00000000-0005-0000-0000-0000DD2A0000}"/>
    <cellStyle name="40% - Énfasis4 2 5 11" xfId="10983" xr:uid="{00000000-0005-0000-0000-0000DE2A0000}"/>
    <cellStyle name="40% - Énfasis4 2 5 12" xfId="10984" xr:uid="{00000000-0005-0000-0000-0000DF2A0000}"/>
    <cellStyle name="40% - Énfasis4 2 5 13" xfId="10985" xr:uid="{00000000-0005-0000-0000-0000E02A0000}"/>
    <cellStyle name="40% - Énfasis4 2 5 2" xfId="10986" xr:uid="{00000000-0005-0000-0000-0000E12A0000}"/>
    <cellStyle name="40% - Énfasis4 2 5 2 10" xfId="10987" xr:uid="{00000000-0005-0000-0000-0000E22A0000}"/>
    <cellStyle name="40% - Énfasis4 2 5 2 11" xfId="10988" xr:uid="{00000000-0005-0000-0000-0000E32A0000}"/>
    <cellStyle name="40% - Énfasis4 2 5 2 2" xfId="10989" xr:uid="{00000000-0005-0000-0000-0000E42A0000}"/>
    <cellStyle name="40% - Énfasis4 2 5 2 3" xfId="10990" xr:uid="{00000000-0005-0000-0000-0000E52A0000}"/>
    <cellStyle name="40% - Énfasis4 2 5 2 4" xfId="10991" xr:uid="{00000000-0005-0000-0000-0000E62A0000}"/>
    <cellStyle name="40% - Énfasis4 2 5 2 5" xfId="10992" xr:uid="{00000000-0005-0000-0000-0000E72A0000}"/>
    <cellStyle name="40% - Énfasis4 2 5 2 6" xfId="10993" xr:uid="{00000000-0005-0000-0000-0000E82A0000}"/>
    <cellStyle name="40% - Énfasis4 2 5 2 7" xfId="10994" xr:uid="{00000000-0005-0000-0000-0000E92A0000}"/>
    <cellStyle name="40% - Énfasis4 2 5 2 8" xfId="10995" xr:uid="{00000000-0005-0000-0000-0000EA2A0000}"/>
    <cellStyle name="40% - Énfasis4 2 5 2 9" xfId="10996" xr:uid="{00000000-0005-0000-0000-0000EB2A0000}"/>
    <cellStyle name="40% - Énfasis4 2 5 3" xfId="10997" xr:uid="{00000000-0005-0000-0000-0000EC2A0000}"/>
    <cellStyle name="40% - Énfasis4 2 5 3 10" xfId="10998" xr:uid="{00000000-0005-0000-0000-0000ED2A0000}"/>
    <cellStyle name="40% - Énfasis4 2 5 3 11" xfId="10999" xr:uid="{00000000-0005-0000-0000-0000EE2A0000}"/>
    <cellStyle name="40% - Énfasis4 2 5 3 2" xfId="11000" xr:uid="{00000000-0005-0000-0000-0000EF2A0000}"/>
    <cellStyle name="40% - Énfasis4 2 5 3 3" xfId="11001" xr:uid="{00000000-0005-0000-0000-0000F02A0000}"/>
    <cellStyle name="40% - Énfasis4 2 5 3 4" xfId="11002" xr:uid="{00000000-0005-0000-0000-0000F12A0000}"/>
    <cellStyle name="40% - Énfasis4 2 5 3 5" xfId="11003" xr:uid="{00000000-0005-0000-0000-0000F22A0000}"/>
    <cellStyle name="40% - Énfasis4 2 5 3 6" xfId="11004" xr:uid="{00000000-0005-0000-0000-0000F32A0000}"/>
    <cellStyle name="40% - Énfasis4 2 5 3 7" xfId="11005" xr:uid="{00000000-0005-0000-0000-0000F42A0000}"/>
    <cellStyle name="40% - Énfasis4 2 5 3 8" xfId="11006" xr:uid="{00000000-0005-0000-0000-0000F52A0000}"/>
    <cellStyle name="40% - Énfasis4 2 5 3 9" xfId="11007" xr:uid="{00000000-0005-0000-0000-0000F62A0000}"/>
    <cellStyle name="40% - Énfasis4 2 5 4" xfId="11008" xr:uid="{00000000-0005-0000-0000-0000F72A0000}"/>
    <cellStyle name="40% - Énfasis4 2 5 5" xfId="11009" xr:uid="{00000000-0005-0000-0000-0000F82A0000}"/>
    <cellStyle name="40% - Énfasis4 2 5 6" xfId="11010" xr:uid="{00000000-0005-0000-0000-0000F92A0000}"/>
    <cellStyle name="40% - Énfasis4 2 5 7" xfId="11011" xr:uid="{00000000-0005-0000-0000-0000FA2A0000}"/>
    <cellStyle name="40% - Énfasis4 2 5 8" xfId="11012" xr:uid="{00000000-0005-0000-0000-0000FB2A0000}"/>
    <cellStyle name="40% - Énfasis4 2 5 9" xfId="11013" xr:uid="{00000000-0005-0000-0000-0000FC2A0000}"/>
    <cellStyle name="40% - Énfasis4 2 6" xfId="11014" xr:uid="{00000000-0005-0000-0000-0000FD2A0000}"/>
    <cellStyle name="40% - Énfasis4 2 6 10" xfId="11015" xr:uid="{00000000-0005-0000-0000-0000FE2A0000}"/>
    <cellStyle name="40% - Énfasis4 2 6 11" xfId="11016" xr:uid="{00000000-0005-0000-0000-0000FF2A0000}"/>
    <cellStyle name="40% - Énfasis4 2 6 12" xfId="11017" xr:uid="{00000000-0005-0000-0000-0000002B0000}"/>
    <cellStyle name="40% - Énfasis4 2 6 13" xfId="11018" xr:uid="{00000000-0005-0000-0000-0000012B0000}"/>
    <cellStyle name="40% - Énfasis4 2 6 2" xfId="11019" xr:uid="{00000000-0005-0000-0000-0000022B0000}"/>
    <cellStyle name="40% - Énfasis4 2 6 2 10" xfId="11020" xr:uid="{00000000-0005-0000-0000-0000032B0000}"/>
    <cellStyle name="40% - Énfasis4 2 6 2 11" xfId="11021" xr:uid="{00000000-0005-0000-0000-0000042B0000}"/>
    <cellStyle name="40% - Énfasis4 2 6 2 2" xfId="11022" xr:uid="{00000000-0005-0000-0000-0000052B0000}"/>
    <cellStyle name="40% - Énfasis4 2 6 2 3" xfId="11023" xr:uid="{00000000-0005-0000-0000-0000062B0000}"/>
    <cellStyle name="40% - Énfasis4 2 6 2 4" xfId="11024" xr:uid="{00000000-0005-0000-0000-0000072B0000}"/>
    <cellStyle name="40% - Énfasis4 2 6 2 5" xfId="11025" xr:uid="{00000000-0005-0000-0000-0000082B0000}"/>
    <cellStyle name="40% - Énfasis4 2 6 2 6" xfId="11026" xr:uid="{00000000-0005-0000-0000-0000092B0000}"/>
    <cellStyle name="40% - Énfasis4 2 6 2 7" xfId="11027" xr:uid="{00000000-0005-0000-0000-00000A2B0000}"/>
    <cellStyle name="40% - Énfasis4 2 6 2 8" xfId="11028" xr:uid="{00000000-0005-0000-0000-00000B2B0000}"/>
    <cellStyle name="40% - Énfasis4 2 6 2 9" xfId="11029" xr:uid="{00000000-0005-0000-0000-00000C2B0000}"/>
    <cellStyle name="40% - Énfasis4 2 6 3" xfId="11030" xr:uid="{00000000-0005-0000-0000-00000D2B0000}"/>
    <cellStyle name="40% - Énfasis4 2 6 3 10" xfId="11031" xr:uid="{00000000-0005-0000-0000-00000E2B0000}"/>
    <cellStyle name="40% - Énfasis4 2 6 3 11" xfId="11032" xr:uid="{00000000-0005-0000-0000-00000F2B0000}"/>
    <cellStyle name="40% - Énfasis4 2 6 3 2" xfId="11033" xr:uid="{00000000-0005-0000-0000-0000102B0000}"/>
    <cellStyle name="40% - Énfasis4 2 6 3 3" xfId="11034" xr:uid="{00000000-0005-0000-0000-0000112B0000}"/>
    <cellStyle name="40% - Énfasis4 2 6 3 4" xfId="11035" xr:uid="{00000000-0005-0000-0000-0000122B0000}"/>
    <cellStyle name="40% - Énfasis4 2 6 3 5" xfId="11036" xr:uid="{00000000-0005-0000-0000-0000132B0000}"/>
    <cellStyle name="40% - Énfasis4 2 6 3 6" xfId="11037" xr:uid="{00000000-0005-0000-0000-0000142B0000}"/>
    <cellStyle name="40% - Énfasis4 2 6 3 7" xfId="11038" xr:uid="{00000000-0005-0000-0000-0000152B0000}"/>
    <cellStyle name="40% - Énfasis4 2 6 3 8" xfId="11039" xr:uid="{00000000-0005-0000-0000-0000162B0000}"/>
    <cellStyle name="40% - Énfasis4 2 6 3 9" xfId="11040" xr:uid="{00000000-0005-0000-0000-0000172B0000}"/>
    <cellStyle name="40% - Énfasis4 2 6 4" xfId="11041" xr:uid="{00000000-0005-0000-0000-0000182B0000}"/>
    <cellStyle name="40% - Énfasis4 2 6 5" xfId="11042" xr:uid="{00000000-0005-0000-0000-0000192B0000}"/>
    <cellStyle name="40% - Énfasis4 2 6 6" xfId="11043" xr:uid="{00000000-0005-0000-0000-00001A2B0000}"/>
    <cellStyle name="40% - Énfasis4 2 6 7" xfId="11044" xr:uid="{00000000-0005-0000-0000-00001B2B0000}"/>
    <cellStyle name="40% - Énfasis4 2 6 8" xfId="11045" xr:uid="{00000000-0005-0000-0000-00001C2B0000}"/>
    <cellStyle name="40% - Énfasis4 2 6 9" xfId="11046" xr:uid="{00000000-0005-0000-0000-00001D2B0000}"/>
    <cellStyle name="40% - Énfasis4 2 7" xfId="11047" xr:uid="{00000000-0005-0000-0000-00001E2B0000}"/>
    <cellStyle name="40% - Énfasis4 2 7 10" xfId="11048" xr:uid="{00000000-0005-0000-0000-00001F2B0000}"/>
    <cellStyle name="40% - Énfasis4 2 7 11" xfId="11049" xr:uid="{00000000-0005-0000-0000-0000202B0000}"/>
    <cellStyle name="40% - Énfasis4 2 7 12" xfId="11050" xr:uid="{00000000-0005-0000-0000-0000212B0000}"/>
    <cellStyle name="40% - Énfasis4 2 7 13" xfId="11051" xr:uid="{00000000-0005-0000-0000-0000222B0000}"/>
    <cellStyle name="40% - Énfasis4 2 7 2" xfId="11052" xr:uid="{00000000-0005-0000-0000-0000232B0000}"/>
    <cellStyle name="40% - Énfasis4 2 7 2 10" xfId="11053" xr:uid="{00000000-0005-0000-0000-0000242B0000}"/>
    <cellStyle name="40% - Énfasis4 2 7 2 11" xfId="11054" xr:uid="{00000000-0005-0000-0000-0000252B0000}"/>
    <cellStyle name="40% - Énfasis4 2 7 2 2" xfId="11055" xr:uid="{00000000-0005-0000-0000-0000262B0000}"/>
    <cellStyle name="40% - Énfasis4 2 7 2 3" xfId="11056" xr:uid="{00000000-0005-0000-0000-0000272B0000}"/>
    <cellStyle name="40% - Énfasis4 2 7 2 4" xfId="11057" xr:uid="{00000000-0005-0000-0000-0000282B0000}"/>
    <cellStyle name="40% - Énfasis4 2 7 2 5" xfId="11058" xr:uid="{00000000-0005-0000-0000-0000292B0000}"/>
    <cellStyle name="40% - Énfasis4 2 7 2 6" xfId="11059" xr:uid="{00000000-0005-0000-0000-00002A2B0000}"/>
    <cellStyle name="40% - Énfasis4 2 7 2 7" xfId="11060" xr:uid="{00000000-0005-0000-0000-00002B2B0000}"/>
    <cellStyle name="40% - Énfasis4 2 7 2 8" xfId="11061" xr:uid="{00000000-0005-0000-0000-00002C2B0000}"/>
    <cellStyle name="40% - Énfasis4 2 7 2 9" xfId="11062" xr:uid="{00000000-0005-0000-0000-00002D2B0000}"/>
    <cellStyle name="40% - Énfasis4 2 7 3" xfId="11063" xr:uid="{00000000-0005-0000-0000-00002E2B0000}"/>
    <cellStyle name="40% - Énfasis4 2 7 3 10" xfId="11064" xr:uid="{00000000-0005-0000-0000-00002F2B0000}"/>
    <cellStyle name="40% - Énfasis4 2 7 3 11" xfId="11065" xr:uid="{00000000-0005-0000-0000-0000302B0000}"/>
    <cellStyle name="40% - Énfasis4 2 7 3 2" xfId="11066" xr:uid="{00000000-0005-0000-0000-0000312B0000}"/>
    <cellStyle name="40% - Énfasis4 2 7 3 3" xfId="11067" xr:uid="{00000000-0005-0000-0000-0000322B0000}"/>
    <cellStyle name="40% - Énfasis4 2 7 3 4" xfId="11068" xr:uid="{00000000-0005-0000-0000-0000332B0000}"/>
    <cellStyle name="40% - Énfasis4 2 7 3 5" xfId="11069" xr:uid="{00000000-0005-0000-0000-0000342B0000}"/>
    <cellStyle name="40% - Énfasis4 2 7 3 6" xfId="11070" xr:uid="{00000000-0005-0000-0000-0000352B0000}"/>
    <cellStyle name="40% - Énfasis4 2 7 3 7" xfId="11071" xr:uid="{00000000-0005-0000-0000-0000362B0000}"/>
    <cellStyle name="40% - Énfasis4 2 7 3 8" xfId="11072" xr:uid="{00000000-0005-0000-0000-0000372B0000}"/>
    <cellStyle name="40% - Énfasis4 2 7 3 9" xfId="11073" xr:uid="{00000000-0005-0000-0000-0000382B0000}"/>
    <cellStyle name="40% - Énfasis4 2 7 4" xfId="11074" xr:uid="{00000000-0005-0000-0000-0000392B0000}"/>
    <cellStyle name="40% - Énfasis4 2 7 5" xfId="11075" xr:uid="{00000000-0005-0000-0000-00003A2B0000}"/>
    <cellStyle name="40% - Énfasis4 2 7 6" xfId="11076" xr:uid="{00000000-0005-0000-0000-00003B2B0000}"/>
    <cellStyle name="40% - Énfasis4 2 7 7" xfId="11077" xr:uid="{00000000-0005-0000-0000-00003C2B0000}"/>
    <cellStyle name="40% - Énfasis4 2 7 8" xfId="11078" xr:uid="{00000000-0005-0000-0000-00003D2B0000}"/>
    <cellStyle name="40% - Énfasis4 2 7 9" xfId="11079" xr:uid="{00000000-0005-0000-0000-00003E2B0000}"/>
    <cellStyle name="40% - Énfasis4 2 8" xfId="11080" xr:uid="{00000000-0005-0000-0000-00003F2B0000}"/>
    <cellStyle name="40% - Énfasis4 2 8 10" xfId="11081" xr:uid="{00000000-0005-0000-0000-0000402B0000}"/>
    <cellStyle name="40% - Énfasis4 2 8 11" xfId="11082" xr:uid="{00000000-0005-0000-0000-0000412B0000}"/>
    <cellStyle name="40% - Énfasis4 2 8 12" xfId="11083" xr:uid="{00000000-0005-0000-0000-0000422B0000}"/>
    <cellStyle name="40% - Énfasis4 2 8 13" xfId="11084" xr:uid="{00000000-0005-0000-0000-0000432B0000}"/>
    <cellStyle name="40% - Énfasis4 2 8 2" xfId="11085" xr:uid="{00000000-0005-0000-0000-0000442B0000}"/>
    <cellStyle name="40% - Énfasis4 2 8 2 10" xfId="11086" xr:uid="{00000000-0005-0000-0000-0000452B0000}"/>
    <cellStyle name="40% - Énfasis4 2 8 2 11" xfId="11087" xr:uid="{00000000-0005-0000-0000-0000462B0000}"/>
    <cellStyle name="40% - Énfasis4 2 8 2 2" xfId="11088" xr:uid="{00000000-0005-0000-0000-0000472B0000}"/>
    <cellStyle name="40% - Énfasis4 2 8 2 3" xfId="11089" xr:uid="{00000000-0005-0000-0000-0000482B0000}"/>
    <cellStyle name="40% - Énfasis4 2 8 2 4" xfId="11090" xr:uid="{00000000-0005-0000-0000-0000492B0000}"/>
    <cellStyle name="40% - Énfasis4 2 8 2 5" xfId="11091" xr:uid="{00000000-0005-0000-0000-00004A2B0000}"/>
    <cellStyle name="40% - Énfasis4 2 8 2 6" xfId="11092" xr:uid="{00000000-0005-0000-0000-00004B2B0000}"/>
    <cellStyle name="40% - Énfasis4 2 8 2 7" xfId="11093" xr:uid="{00000000-0005-0000-0000-00004C2B0000}"/>
    <cellStyle name="40% - Énfasis4 2 8 2 8" xfId="11094" xr:uid="{00000000-0005-0000-0000-00004D2B0000}"/>
    <cellStyle name="40% - Énfasis4 2 8 2 9" xfId="11095" xr:uid="{00000000-0005-0000-0000-00004E2B0000}"/>
    <cellStyle name="40% - Énfasis4 2 8 3" xfId="11096" xr:uid="{00000000-0005-0000-0000-00004F2B0000}"/>
    <cellStyle name="40% - Énfasis4 2 8 3 10" xfId="11097" xr:uid="{00000000-0005-0000-0000-0000502B0000}"/>
    <cellStyle name="40% - Énfasis4 2 8 3 11" xfId="11098" xr:uid="{00000000-0005-0000-0000-0000512B0000}"/>
    <cellStyle name="40% - Énfasis4 2 8 3 2" xfId="11099" xr:uid="{00000000-0005-0000-0000-0000522B0000}"/>
    <cellStyle name="40% - Énfasis4 2 8 3 3" xfId="11100" xr:uid="{00000000-0005-0000-0000-0000532B0000}"/>
    <cellStyle name="40% - Énfasis4 2 8 3 4" xfId="11101" xr:uid="{00000000-0005-0000-0000-0000542B0000}"/>
    <cellStyle name="40% - Énfasis4 2 8 3 5" xfId="11102" xr:uid="{00000000-0005-0000-0000-0000552B0000}"/>
    <cellStyle name="40% - Énfasis4 2 8 3 6" xfId="11103" xr:uid="{00000000-0005-0000-0000-0000562B0000}"/>
    <cellStyle name="40% - Énfasis4 2 8 3 7" xfId="11104" xr:uid="{00000000-0005-0000-0000-0000572B0000}"/>
    <cellStyle name="40% - Énfasis4 2 8 3 8" xfId="11105" xr:uid="{00000000-0005-0000-0000-0000582B0000}"/>
    <cellStyle name="40% - Énfasis4 2 8 3 9" xfId="11106" xr:uid="{00000000-0005-0000-0000-0000592B0000}"/>
    <cellStyle name="40% - Énfasis4 2 8 4" xfId="11107" xr:uid="{00000000-0005-0000-0000-00005A2B0000}"/>
    <cellStyle name="40% - Énfasis4 2 8 5" xfId="11108" xr:uid="{00000000-0005-0000-0000-00005B2B0000}"/>
    <cellStyle name="40% - Énfasis4 2 8 6" xfId="11109" xr:uid="{00000000-0005-0000-0000-00005C2B0000}"/>
    <cellStyle name="40% - Énfasis4 2 8 7" xfId="11110" xr:uid="{00000000-0005-0000-0000-00005D2B0000}"/>
    <cellStyle name="40% - Énfasis4 2 8 8" xfId="11111" xr:uid="{00000000-0005-0000-0000-00005E2B0000}"/>
    <cellStyle name="40% - Énfasis4 2 8 9" xfId="11112" xr:uid="{00000000-0005-0000-0000-00005F2B0000}"/>
    <cellStyle name="40% - Énfasis4 2 9" xfId="11113" xr:uid="{00000000-0005-0000-0000-0000602B0000}"/>
    <cellStyle name="40% - Énfasis4 2 9 10" xfId="11114" xr:uid="{00000000-0005-0000-0000-0000612B0000}"/>
    <cellStyle name="40% - Énfasis4 2 9 11" xfId="11115" xr:uid="{00000000-0005-0000-0000-0000622B0000}"/>
    <cellStyle name="40% - Énfasis4 2 9 12" xfId="11116" xr:uid="{00000000-0005-0000-0000-0000632B0000}"/>
    <cellStyle name="40% - Énfasis4 2 9 13" xfId="11117" xr:uid="{00000000-0005-0000-0000-0000642B0000}"/>
    <cellStyle name="40% - Énfasis4 2 9 2" xfId="11118" xr:uid="{00000000-0005-0000-0000-0000652B0000}"/>
    <cellStyle name="40% - Énfasis4 2 9 2 10" xfId="11119" xr:uid="{00000000-0005-0000-0000-0000662B0000}"/>
    <cellStyle name="40% - Énfasis4 2 9 2 11" xfId="11120" xr:uid="{00000000-0005-0000-0000-0000672B0000}"/>
    <cellStyle name="40% - Énfasis4 2 9 2 2" xfId="11121" xr:uid="{00000000-0005-0000-0000-0000682B0000}"/>
    <cellStyle name="40% - Énfasis4 2 9 2 3" xfId="11122" xr:uid="{00000000-0005-0000-0000-0000692B0000}"/>
    <cellStyle name="40% - Énfasis4 2 9 2 4" xfId="11123" xr:uid="{00000000-0005-0000-0000-00006A2B0000}"/>
    <cellStyle name="40% - Énfasis4 2 9 2 5" xfId="11124" xr:uid="{00000000-0005-0000-0000-00006B2B0000}"/>
    <cellStyle name="40% - Énfasis4 2 9 2 6" xfId="11125" xr:uid="{00000000-0005-0000-0000-00006C2B0000}"/>
    <cellStyle name="40% - Énfasis4 2 9 2 7" xfId="11126" xr:uid="{00000000-0005-0000-0000-00006D2B0000}"/>
    <cellStyle name="40% - Énfasis4 2 9 2 8" xfId="11127" xr:uid="{00000000-0005-0000-0000-00006E2B0000}"/>
    <cellStyle name="40% - Énfasis4 2 9 2 9" xfId="11128" xr:uid="{00000000-0005-0000-0000-00006F2B0000}"/>
    <cellStyle name="40% - Énfasis4 2 9 3" xfId="11129" xr:uid="{00000000-0005-0000-0000-0000702B0000}"/>
    <cellStyle name="40% - Énfasis4 2 9 3 10" xfId="11130" xr:uid="{00000000-0005-0000-0000-0000712B0000}"/>
    <cellStyle name="40% - Énfasis4 2 9 3 11" xfId="11131" xr:uid="{00000000-0005-0000-0000-0000722B0000}"/>
    <cellStyle name="40% - Énfasis4 2 9 3 2" xfId="11132" xr:uid="{00000000-0005-0000-0000-0000732B0000}"/>
    <cellStyle name="40% - Énfasis4 2 9 3 3" xfId="11133" xr:uid="{00000000-0005-0000-0000-0000742B0000}"/>
    <cellStyle name="40% - Énfasis4 2 9 3 4" xfId="11134" xr:uid="{00000000-0005-0000-0000-0000752B0000}"/>
    <cellStyle name="40% - Énfasis4 2 9 3 5" xfId="11135" xr:uid="{00000000-0005-0000-0000-0000762B0000}"/>
    <cellStyle name="40% - Énfasis4 2 9 3 6" xfId="11136" xr:uid="{00000000-0005-0000-0000-0000772B0000}"/>
    <cellStyle name="40% - Énfasis4 2 9 3 7" xfId="11137" xr:uid="{00000000-0005-0000-0000-0000782B0000}"/>
    <cellStyle name="40% - Énfasis4 2 9 3 8" xfId="11138" xr:uid="{00000000-0005-0000-0000-0000792B0000}"/>
    <cellStyle name="40% - Énfasis4 2 9 3 9" xfId="11139" xr:uid="{00000000-0005-0000-0000-00007A2B0000}"/>
    <cellStyle name="40% - Énfasis4 2 9 4" xfId="11140" xr:uid="{00000000-0005-0000-0000-00007B2B0000}"/>
    <cellStyle name="40% - Énfasis4 2 9 5" xfId="11141" xr:uid="{00000000-0005-0000-0000-00007C2B0000}"/>
    <cellStyle name="40% - Énfasis4 2 9 6" xfId="11142" xr:uid="{00000000-0005-0000-0000-00007D2B0000}"/>
    <cellStyle name="40% - Énfasis4 2 9 7" xfId="11143" xr:uid="{00000000-0005-0000-0000-00007E2B0000}"/>
    <cellStyle name="40% - Énfasis4 2 9 8" xfId="11144" xr:uid="{00000000-0005-0000-0000-00007F2B0000}"/>
    <cellStyle name="40% - Énfasis4 2 9 9" xfId="11145" xr:uid="{00000000-0005-0000-0000-0000802B0000}"/>
    <cellStyle name="40% - Énfasis4 3" xfId="11146" xr:uid="{00000000-0005-0000-0000-0000812B0000}"/>
    <cellStyle name="40% - Énfasis4 3 10" xfId="11147" xr:uid="{00000000-0005-0000-0000-0000822B0000}"/>
    <cellStyle name="40% - Énfasis4 3 10 10" xfId="11148" xr:uid="{00000000-0005-0000-0000-0000832B0000}"/>
    <cellStyle name="40% - Énfasis4 3 10 11" xfId="11149" xr:uid="{00000000-0005-0000-0000-0000842B0000}"/>
    <cellStyle name="40% - Énfasis4 3 10 12" xfId="11150" xr:uid="{00000000-0005-0000-0000-0000852B0000}"/>
    <cellStyle name="40% - Énfasis4 3 10 13" xfId="11151" xr:uid="{00000000-0005-0000-0000-0000862B0000}"/>
    <cellStyle name="40% - Énfasis4 3 10 2" xfId="11152" xr:uid="{00000000-0005-0000-0000-0000872B0000}"/>
    <cellStyle name="40% - Énfasis4 3 10 2 10" xfId="11153" xr:uid="{00000000-0005-0000-0000-0000882B0000}"/>
    <cellStyle name="40% - Énfasis4 3 10 2 11" xfId="11154" xr:uid="{00000000-0005-0000-0000-0000892B0000}"/>
    <cellStyle name="40% - Énfasis4 3 10 2 2" xfId="11155" xr:uid="{00000000-0005-0000-0000-00008A2B0000}"/>
    <cellStyle name="40% - Énfasis4 3 10 2 3" xfId="11156" xr:uid="{00000000-0005-0000-0000-00008B2B0000}"/>
    <cellStyle name="40% - Énfasis4 3 10 2 4" xfId="11157" xr:uid="{00000000-0005-0000-0000-00008C2B0000}"/>
    <cellStyle name="40% - Énfasis4 3 10 2 5" xfId="11158" xr:uid="{00000000-0005-0000-0000-00008D2B0000}"/>
    <cellStyle name="40% - Énfasis4 3 10 2 6" xfId="11159" xr:uid="{00000000-0005-0000-0000-00008E2B0000}"/>
    <cellStyle name="40% - Énfasis4 3 10 2 7" xfId="11160" xr:uid="{00000000-0005-0000-0000-00008F2B0000}"/>
    <cellStyle name="40% - Énfasis4 3 10 2 8" xfId="11161" xr:uid="{00000000-0005-0000-0000-0000902B0000}"/>
    <cellStyle name="40% - Énfasis4 3 10 2 9" xfId="11162" xr:uid="{00000000-0005-0000-0000-0000912B0000}"/>
    <cellStyle name="40% - Énfasis4 3 10 3" xfId="11163" xr:uid="{00000000-0005-0000-0000-0000922B0000}"/>
    <cellStyle name="40% - Énfasis4 3 10 3 10" xfId="11164" xr:uid="{00000000-0005-0000-0000-0000932B0000}"/>
    <cellStyle name="40% - Énfasis4 3 10 3 11" xfId="11165" xr:uid="{00000000-0005-0000-0000-0000942B0000}"/>
    <cellStyle name="40% - Énfasis4 3 10 3 2" xfId="11166" xr:uid="{00000000-0005-0000-0000-0000952B0000}"/>
    <cellStyle name="40% - Énfasis4 3 10 3 3" xfId="11167" xr:uid="{00000000-0005-0000-0000-0000962B0000}"/>
    <cellStyle name="40% - Énfasis4 3 10 3 4" xfId="11168" xr:uid="{00000000-0005-0000-0000-0000972B0000}"/>
    <cellStyle name="40% - Énfasis4 3 10 3 5" xfId="11169" xr:uid="{00000000-0005-0000-0000-0000982B0000}"/>
    <cellStyle name="40% - Énfasis4 3 10 3 6" xfId="11170" xr:uid="{00000000-0005-0000-0000-0000992B0000}"/>
    <cellStyle name="40% - Énfasis4 3 10 3 7" xfId="11171" xr:uid="{00000000-0005-0000-0000-00009A2B0000}"/>
    <cellStyle name="40% - Énfasis4 3 10 3 8" xfId="11172" xr:uid="{00000000-0005-0000-0000-00009B2B0000}"/>
    <cellStyle name="40% - Énfasis4 3 10 3 9" xfId="11173" xr:uid="{00000000-0005-0000-0000-00009C2B0000}"/>
    <cellStyle name="40% - Énfasis4 3 10 4" xfId="11174" xr:uid="{00000000-0005-0000-0000-00009D2B0000}"/>
    <cellStyle name="40% - Énfasis4 3 10 5" xfId="11175" xr:uid="{00000000-0005-0000-0000-00009E2B0000}"/>
    <cellStyle name="40% - Énfasis4 3 10 6" xfId="11176" xr:uid="{00000000-0005-0000-0000-00009F2B0000}"/>
    <cellStyle name="40% - Énfasis4 3 10 7" xfId="11177" xr:uid="{00000000-0005-0000-0000-0000A02B0000}"/>
    <cellStyle name="40% - Énfasis4 3 10 8" xfId="11178" xr:uid="{00000000-0005-0000-0000-0000A12B0000}"/>
    <cellStyle name="40% - Énfasis4 3 10 9" xfId="11179" xr:uid="{00000000-0005-0000-0000-0000A22B0000}"/>
    <cellStyle name="40% - Énfasis4 3 11" xfId="11180" xr:uid="{00000000-0005-0000-0000-0000A32B0000}"/>
    <cellStyle name="40% - Énfasis4 3 11 10" xfId="11181" xr:uid="{00000000-0005-0000-0000-0000A42B0000}"/>
    <cellStyle name="40% - Énfasis4 3 11 11" xfId="11182" xr:uid="{00000000-0005-0000-0000-0000A52B0000}"/>
    <cellStyle name="40% - Énfasis4 3 11 12" xfId="11183" xr:uid="{00000000-0005-0000-0000-0000A62B0000}"/>
    <cellStyle name="40% - Énfasis4 3 11 13" xfId="11184" xr:uid="{00000000-0005-0000-0000-0000A72B0000}"/>
    <cellStyle name="40% - Énfasis4 3 11 2" xfId="11185" xr:uid="{00000000-0005-0000-0000-0000A82B0000}"/>
    <cellStyle name="40% - Énfasis4 3 11 2 10" xfId="11186" xr:uid="{00000000-0005-0000-0000-0000A92B0000}"/>
    <cellStyle name="40% - Énfasis4 3 11 2 11" xfId="11187" xr:uid="{00000000-0005-0000-0000-0000AA2B0000}"/>
    <cellStyle name="40% - Énfasis4 3 11 2 2" xfId="11188" xr:uid="{00000000-0005-0000-0000-0000AB2B0000}"/>
    <cellStyle name="40% - Énfasis4 3 11 2 3" xfId="11189" xr:uid="{00000000-0005-0000-0000-0000AC2B0000}"/>
    <cellStyle name="40% - Énfasis4 3 11 2 4" xfId="11190" xr:uid="{00000000-0005-0000-0000-0000AD2B0000}"/>
    <cellStyle name="40% - Énfasis4 3 11 2 5" xfId="11191" xr:uid="{00000000-0005-0000-0000-0000AE2B0000}"/>
    <cellStyle name="40% - Énfasis4 3 11 2 6" xfId="11192" xr:uid="{00000000-0005-0000-0000-0000AF2B0000}"/>
    <cellStyle name="40% - Énfasis4 3 11 2 7" xfId="11193" xr:uid="{00000000-0005-0000-0000-0000B02B0000}"/>
    <cellStyle name="40% - Énfasis4 3 11 2 8" xfId="11194" xr:uid="{00000000-0005-0000-0000-0000B12B0000}"/>
    <cellStyle name="40% - Énfasis4 3 11 2 9" xfId="11195" xr:uid="{00000000-0005-0000-0000-0000B22B0000}"/>
    <cellStyle name="40% - Énfasis4 3 11 3" xfId="11196" xr:uid="{00000000-0005-0000-0000-0000B32B0000}"/>
    <cellStyle name="40% - Énfasis4 3 11 3 10" xfId="11197" xr:uid="{00000000-0005-0000-0000-0000B42B0000}"/>
    <cellStyle name="40% - Énfasis4 3 11 3 11" xfId="11198" xr:uid="{00000000-0005-0000-0000-0000B52B0000}"/>
    <cellStyle name="40% - Énfasis4 3 11 3 2" xfId="11199" xr:uid="{00000000-0005-0000-0000-0000B62B0000}"/>
    <cellStyle name="40% - Énfasis4 3 11 3 3" xfId="11200" xr:uid="{00000000-0005-0000-0000-0000B72B0000}"/>
    <cellStyle name="40% - Énfasis4 3 11 3 4" xfId="11201" xr:uid="{00000000-0005-0000-0000-0000B82B0000}"/>
    <cellStyle name="40% - Énfasis4 3 11 3 5" xfId="11202" xr:uid="{00000000-0005-0000-0000-0000B92B0000}"/>
    <cellStyle name="40% - Énfasis4 3 11 3 6" xfId="11203" xr:uid="{00000000-0005-0000-0000-0000BA2B0000}"/>
    <cellStyle name="40% - Énfasis4 3 11 3 7" xfId="11204" xr:uid="{00000000-0005-0000-0000-0000BB2B0000}"/>
    <cellStyle name="40% - Énfasis4 3 11 3 8" xfId="11205" xr:uid="{00000000-0005-0000-0000-0000BC2B0000}"/>
    <cellStyle name="40% - Énfasis4 3 11 3 9" xfId="11206" xr:uid="{00000000-0005-0000-0000-0000BD2B0000}"/>
    <cellStyle name="40% - Énfasis4 3 11 4" xfId="11207" xr:uid="{00000000-0005-0000-0000-0000BE2B0000}"/>
    <cellStyle name="40% - Énfasis4 3 11 5" xfId="11208" xr:uid="{00000000-0005-0000-0000-0000BF2B0000}"/>
    <cellStyle name="40% - Énfasis4 3 11 6" xfId="11209" xr:uid="{00000000-0005-0000-0000-0000C02B0000}"/>
    <cellStyle name="40% - Énfasis4 3 11 7" xfId="11210" xr:uid="{00000000-0005-0000-0000-0000C12B0000}"/>
    <cellStyle name="40% - Énfasis4 3 11 8" xfId="11211" xr:uid="{00000000-0005-0000-0000-0000C22B0000}"/>
    <cellStyle name="40% - Énfasis4 3 11 9" xfId="11212" xr:uid="{00000000-0005-0000-0000-0000C32B0000}"/>
    <cellStyle name="40% - Énfasis4 3 12" xfId="11213" xr:uid="{00000000-0005-0000-0000-0000C42B0000}"/>
    <cellStyle name="40% - Énfasis4 3 13" xfId="11214" xr:uid="{00000000-0005-0000-0000-0000C52B0000}"/>
    <cellStyle name="40% - Énfasis4 3 13 10" xfId="11215" xr:uid="{00000000-0005-0000-0000-0000C62B0000}"/>
    <cellStyle name="40% - Énfasis4 3 13 11" xfId="11216" xr:uid="{00000000-0005-0000-0000-0000C72B0000}"/>
    <cellStyle name="40% - Énfasis4 3 13 2" xfId="11217" xr:uid="{00000000-0005-0000-0000-0000C82B0000}"/>
    <cellStyle name="40% - Énfasis4 3 13 3" xfId="11218" xr:uid="{00000000-0005-0000-0000-0000C92B0000}"/>
    <cellStyle name="40% - Énfasis4 3 13 4" xfId="11219" xr:uid="{00000000-0005-0000-0000-0000CA2B0000}"/>
    <cellStyle name="40% - Énfasis4 3 13 5" xfId="11220" xr:uid="{00000000-0005-0000-0000-0000CB2B0000}"/>
    <cellStyle name="40% - Énfasis4 3 13 6" xfId="11221" xr:uid="{00000000-0005-0000-0000-0000CC2B0000}"/>
    <cellStyle name="40% - Énfasis4 3 13 7" xfId="11222" xr:uid="{00000000-0005-0000-0000-0000CD2B0000}"/>
    <cellStyle name="40% - Énfasis4 3 13 8" xfId="11223" xr:uid="{00000000-0005-0000-0000-0000CE2B0000}"/>
    <cellStyle name="40% - Énfasis4 3 13 9" xfId="11224" xr:uid="{00000000-0005-0000-0000-0000CF2B0000}"/>
    <cellStyle name="40% - Énfasis4 3 14" xfId="11225" xr:uid="{00000000-0005-0000-0000-0000D02B0000}"/>
    <cellStyle name="40% - Énfasis4 3 14 10" xfId="11226" xr:uid="{00000000-0005-0000-0000-0000D12B0000}"/>
    <cellStyle name="40% - Énfasis4 3 14 11" xfId="11227" xr:uid="{00000000-0005-0000-0000-0000D22B0000}"/>
    <cellStyle name="40% - Énfasis4 3 14 2" xfId="11228" xr:uid="{00000000-0005-0000-0000-0000D32B0000}"/>
    <cellStyle name="40% - Énfasis4 3 14 3" xfId="11229" xr:uid="{00000000-0005-0000-0000-0000D42B0000}"/>
    <cellStyle name="40% - Énfasis4 3 14 4" xfId="11230" xr:uid="{00000000-0005-0000-0000-0000D52B0000}"/>
    <cellStyle name="40% - Énfasis4 3 14 5" xfId="11231" xr:uid="{00000000-0005-0000-0000-0000D62B0000}"/>
    <cellStyle name="40% - Énfasis4 3 14 6" xfId="11232" xr:uid="{00000000-0005-0000-0000-0000D72B0000}"/>
    <cellStyle name="40% - Énfasis4 3 14 7" xfId="11233" xr:uid="{00000000-0005-0000-0000-0000D82B0000}"/>
    <cellStyle name="40% - Énfasis4 3 14 8" xfId="11234" xr:uid="{00000000-0005-0000-0000-0000D92B0000}"/>
    <cellStyle name="40% - Énfasis4 3 14 9" xfId="11235" xr:uid="{00000000-0005-0000-0000-0000DA2B0000}"/>
    <cellStyle name="40% - Énfasis4 3 2" xfId="11236" xr:uid="{00000000-0005-0000-0000-0000DB2B0000}"/>
    <cellStyle name="40% - Énfasis4 3 2 10" xfId="11237" xr:uid="{00000000-0005-0000-0000-0000DC2B0000}"/>
    <cellStyle name="40% - Énfasis4 3 2 11" xfId="11238" xr:uid="{00000000-0005-0000-0000-0000DD2B0000}"/>
    <cellStyle name="40% - Énfasis4 3 2 12" xfId="11239" xr:uid="{00000000-0005-0000-0000-0000DE2B0000}"/>
    <cellStyle name="40% - Énfasis4 3 2 13" xfId="11240" xr:uid="{00000000-0005-0000-0000-0000DF2B0000}"/>
    <cellStyle name="40% - Énfasis4 3 2 2" xfId="11241" xr:uid="{00000000-0005-0000-0000-0000E02B0000}"/>
    <cellStyle name="40% - Énfasis4 3 2 2 10" xfId="11242" xr:uid="{00000000-0005-0000-0000-0000E12B0000}"/>
    <cellStyle name="40% - Énfasis4 3 2 2 11" xfId="11243" xr:uid="{00000000-0005-0000-0000-0000E22B0000}"/>
    <cellStyle name="40% - Énfasis4 3 2 2 2" xfId="11244" xr:uid="{00000000-0005-0000-0000-0000E32B0000}"/>
    <cellStyle name="40% - Énfasis4 3 2 2 3" xfId="11245" xr:uid="{00000000-0005-0000-0000-0000E42B0000}"/>
    <cellStyle name="40% - Énfasis4 3 2 2 4" xfId="11246" xr:uid="{00000000-0005-0000-0000-0000E52B0000}"/>
    <cellStyle name="40% - Énfasis4 3 2 2 5" xfId="11247" xr:uid="{00000000-0005-0000-0000-0000E62B0000}"/>
    <cellStyle name="40% - Énfasis4 3 2 2 6" xfId="11248" xr:uid="{00000000-0005-0000-0000-0000E72B0000}"/>
    <cellStyle name="40% - Énfasis4 3 2 2 7" xfId="11249" xr:uid="{00000000-0005-0000-0000-0000E82B0000}"/>
    <cellStyle name="40% - Énfasis4 3 2 2 8" xfId="11250" xr:uid="{00000000-0005-0000-0000-0000E92B0000}"/>
    <cellStyle name="40% - Énfasis4 3 2 2 9" xfId="11251" xr:uid="{00000000-0005-0000-0000-0000EA2B0000}"/>
    <cellStyle name="40% - Énfasis4 3 2 3" xfId="11252" xr:uid="{00000000-0005-0000-0000-0000EB2B0000}"/>
    <cellStyle name="40% - Énfasis4 3 2 3 10" xfId="11253" xr:uid="{00000000-0005-0000-0000-0000EC2B0000}"/>
    <cellStyle name="40% - Énfasis4 3 2 3 11" xfId="11254" xr:uid="{00000000-0005-0000-0000-0000ED2B0000}"/>
    <cellStyle name="40% - Énfasis4 3 2 3 2" xfId="11255" xr:uid="{00000000-0005-0000-0000-0000EE2B0000}"/>
    <cellStyle name="40% - Énfasis4 3 2 3 3" xfId="11256" xr:uid="{00000000-0005-0000-0000-0000EF2B0000}"/>
    <cellStyle name="40% - Énfasis4 3 2 3 4" xfId="11257" xr:uid="{00000000-0005-0000-0000-0000F02B0000}"/>
    <cellStyle name="40% - Énfasis4 3 2 3 5" xfId="11258" xr:uid="{00000000-0005-0000-0000-0000F12B0000}"/>
    <cellStyle name="40% - Énfasis4 3 2 3 6" xfId="11259" xr:uid="{00000000-0005-0000-0000-0000F22B0000}"/>
    <cellStyle name="40% - Énfasis4 3 2 3 7" xfId="11260" xr:uid="{00000000-0005-0000-0000-0000F32B0000}"/>
    <cellStyle name="40% - Énfasis4 3 2 3 8" xfId="11261" xr:uid="{00000000-0005-0000-0000-0000F42B0000}"/>
    <cellStyle name="40% - Énfasis4 3 2 3 9" xfId="11262" xr:uid="{00000000-0005-0000-0000-0000F52B0000}"/>
    <cellStyle name="40% - Énfasis4 3 2 4" xfId="11263" xr:uid="{00000000-0005-0000-0000-0000F62B0000}"/>
    <cellStyle name="40% - Énfasis4 3 2 5" xfId="11264" xr:uid="{00000000-0005-0000-0000-0000F72B0000}"/>
    <cellStyle name="40% - Énfasis4 3 2 6" xfId="11265" xr:uid="{00000000-0005-0000-0000-0000F82B0000}"/>
    <cellStyle name="40% - Énfasis4 3 2 7" xfId="11266" xr:uid="{00000000-0005-0000-0000-0000F92B0000}"/>
    <cellStyle name="40% - Énfasis4 3 2 8" xfId="11267" xr:uid="{00000000-0005-0000-0000-0000FA2B0000}"/>
    <cellStyle name="40% - Énfasis4 3 2 9" xfId="11268" xr:uid="{00000000-0005-0000-0000-0000FB2B0000}"/>
    <cellStyle name="40% - Énfasis4 3 3" xfId="11269" xr:uid="{00000000-0005-0000-0000-0000FC2B0000}"/>
    <cellStyle name="40% - Énfasis4 3 3 10" xfId="11270" xr:uid="{00000000-0005-0000-0000-0000FD2B0000}"/>
    <cellStyle name="40% - Énfasis4 3 3 11" xfId="11271" xr:uid="{00000000-0005-0000-0000-0000FE2B0000}"/>
    <cellStyle name="40% - Énfasis4 3 3 12" xfId="11272" xr:uid="{00000000-0005-0000-0000-0000FF2B0000}"/>
    <cellStyle name="40% - Énfasis4 3 3 13" xfId="11273" xr:uid="{00000000-0005-0000-0000-0000002C0000}"/>
    <cellStyle name="40% - Énfasis4 3 3 2" xfId="11274" xr:uid="{00000000-0005-0000-0000-0000012C0000}"/>
    <cellStyle name="40% - Énfasis4 3 3 2 10" xfId="11275" xr:uid="{00000000-0005-0000-0000-0000022C0000}"/>
    <cellStyle name="40% - Énfasis4 3 3 2 11" xfId="11276" xr:uid="{00000000-0005-0000-0000-0000032C0000}"/>
    <cellStyle name="40% - Énfasis4 3 3 2 2" xfId="11277" xr:uid="{00000000-0005-0000-0000-0000042C0000}"/>
    <cellStyle name="40% - Énfasis4 3 3 2 3" xfId="11278" xr:uid="{00000000-0005-0000-0000-0000052C0000}"/>
    <cellStyle name="40% - Énfasis4 3 3 2 4" xfId="11279" xr:uid="{00000000-0005-0000-0000-0000062C0000}"/>
    <cellStyle name="40% - Énfasis4 3 3 2 5" xfId="11280" xr:uid="{00000000-0005-0000-0000-0000072C0000}"/>
    <cellStyle name="40% - Énfasis4 3 3 2 6" xfId="11281" xr:uid="{00000000-0005-0000-0000-0000082C0000}"/>
    <cellStyle name="40% - Énfasis4 3 3 2 7" xfId="11282" xr:uid="{00000000-0005-0000-0000-0000092C0000}"/>
    <cellStyle name="40% - Énfasis4 3 3 2 8" xfId="11283" xr:uid="{00000000-0005-0000-0000-00000A2C0000}"/>
    <cellStyle name="40% - Énfasis4 3 3 2 9" xfId="11284" xr:uid="{00000000-0005-0000-0000-00000B2C0000}"/>
    <cellStyle name="40% - Énfasis4 3 3 3" xfId="11285" xr:uid="{00000000-0005-0000-0000-00000C2C0000}"/>
    <cellStyle name="40% - Énfasis4 3 3 3 10" xfId="11286" xr:uid="{00000000-0005-0000-0000-00000D2C0000}"/>
    <cellStyle name="40% - Énfasis4 3 3 3 11" xfId="11287" xr:uid="{00000000-0005-0000-0000-00000E2C0000}"/>
    <cellStyle name="40% - Énfasis4 3 3 3 2" xfId="11288" xr:uid="{00000000-0005-0000-0000-00000F2C0000}"/>
    <cellStyle name="40% - Énfasis4 3 3 3 3" xfId="11289" xr:uid="{00000000-0005-0000-0000-0000102C0000}"/>
    <cellStyle name="40% - Énfasis4 3 3 3 4" xfId="11290" xr:uid="{00000000-0005-0000-0000-0000112C0000}"/>
    <cellStyle name="40% - Énfasis4 3 3 3 5" xfId="11291" xr:uid="{00000000-0005-0000-0000-0000122C0000}"/>
    <cellStyle name="40% - Énfasis4 3 3 3 6" xfId="11292" xr:uid="{00000000-0005-0000-0000-0000132C0000}"/>
    <cellStyle name="40% - Énfasis4 3 3 3 7" xfId="11293" xr:uid="{00000000-0005-0000-0000-0000142C0000}"/>
    <cellStyle name="40% - Énfasis4 3 3 3 8" xfId="11294" xr:uid="{00000000-0005-0000-0000-0000152C0000}"/>
    <cellStyle name="40% - Énfasis4 3 3 3 9" xfId="11295" xr:uid="{00000000-0005-0000-0000-0000162C0000}"/>
    <cellStyle name="40% - Énfasis4 3 3 4" xfId="11296" xr:uid="{00000000-0005-0000-0000-0000172C0000}"/>
    <cellStyle name="40% - Énfasis4 3 3 5" xfId="11297" xr:uid="{00000000-0005-0000-0000-0000182C0000}"/>
    <cellStyle name="40% - Énfasis4 3 3 6" xfId="11298" xr:uid="{00000000-0005-0000-0000-0000192C0000}"/>
    <cellStyle name="40% - Énfasis4 3 3 7" xfId="11299" xr:uid="{00000000-0005-0000-0000-00001A2C0000}"/>
    <cellStyle name="40% - Énfasis4 3 3 8" xfId="11300" xr:uid="{00000000-0005-0000-0000-00001B2C0000}"/>
    <cellStyle name="40% - Énfasis4 3 3 9" xfId="11301" xr:uid="{00000000-0005-0000-0000-00001C2C0000}"/>
    <cellStyle name="40% - Énfasis4 3 4" xfId="11302" xr:uid="{00000000-0005-0000-0000-00001D2C0000}"/>
    <cellStyle name="40% - Énfasis4 3 4 10" xfId="11303" xr:uid="{00000000-0005-0000-0000-00001E2C0000}"/>
    <cellStyle name="40% - Énfasis4 3 4 11" xfId="11304" xr:uid="{00000000-0005-0000-0000-00001F2C0000}"/>
    <cellStyle name="40% - Énfasis4 3 4 12" xfId="11305" xr:uid="{00000000-0005-0000-0000-0000202C0000}"/>
    <cellStyle name="40% - Énfasis4 3 4 13" xfId="11306" xr:uid="{00000000-0005-0000-0000-0000212C0000}"/>
    <cellStyle name="40% - Énfasis4 3 4 2" xfId="11307" xr:uid="{00000000-0005-0000-0000-0000222C0000}"/>
    <cellStyle name="40% - Énfasis4 3 4 2 10" xfId="11308" xr:uid="{00000000-0005-0000-0000-0000232C0000}"/>
    <cellStyle name="40% - Énfasis4 3 4 2 11" xfId="11309" xr:uid="{00000000-0005-0000-0000-0000242C0000}"/>
    <cellStyle name="40% - Énfasis4 3 4 2 2" xfId="11310" xr:uid="{00000000-0005-0000-0000-0000252C0000}"/>
    <cellStyle name="40% - Énfasis4 3 4 2 3" xfId="11311" xr:uid="{00000000-0005-0000-0000-0000262C0000}"/>
    <cellStyle name="40% - Énfasis4 3 4 2 4" xfId="11312" xr:uid="{00000000-0005-0000-0000-0000272C0000}"/>
    <cellStyle name="40% - Énfasis4 3 4 2 5" xfId="11313" xr:uid="{00000000-0005-0000-0000-0000282C0000}"/>
    <cellStyle name="40% - Énfasis4 3 4 2 6" xfId="11314" xr:uid="{00000000-0005-0000-0000-0000292C0000}"/>
    <cellStyle name="40% - Énfasis4 3 4 2 7" xfId="11315" xr:uid="{00000000-0005-0000-0000-00002A2C0000}"/>
    <cellStyle name="40% - Énfasis4 3 4 2 8" xfId="11316" xr:uid="{00000000-0005-0000-0000-00002B2C0000}"/>
    <cellStyle name="40% - Énfasis4 3 4 2 9" xfId="11317" xr:uid="{00000000-0005-0000-0000-00002C2C0000}"/>
    <cellStyle name="40% - Énfasis4 3 4 3" xfId="11318" xr:uid="{00000000-0005-0000-0000-00002D2C0000}"/>
    <cellStyle name="40% - Énfasis4 3 4 3 10" xfId="11319" xr:uid="{00000000-0005-0000-0000-00002E2C0000}"/>
    <cellStyle name="40% - Énfasis4 3 4 3 11" xfId="11320" xr:uid="{00000000-0005-0000-0000-00002F2C0000}"/>
    <cellStyle name="40% - Énfasis4 3 4 3 2" xfId="11321" xr:uid="{00000000-0005-0000-0000-0000302C0000}"/>
    <cellStyle name="40% - Énfasis4 3 4 3 3" xfId="11322" xr:uid="{00000000-0005-0000-0000-0000312C0000}"/>
    <cellStyle name="40% - Énfasis4 3 4 3 4" xfId="11323" xr:uid="{00000000-0005-0000-0000-0000322C0000}"/>
    <cellStyle name="40% - Énfasis4 3 4 3 5" xfId="11324" xr:uid="{00000000-0005-0000-0000-0000332C0000}"/>
    <cellStyle name="40% - Énfasis4 3 4 3 6" xfId="11325" xr:uid="{00000000-0005-0000-0000-0000342C0000}"/>
    <cellStyle name="40% - Énfasis4 3 4 3 7" xfId="11326" xr:uid="{00000000-0005-0000-0000-0000352C0000}"/>
    <cellStyle name="40% - Énfasis4 3 4 3 8" xfId="11327" xr:uid="{00000000-0005-0000-0000-0000362C0000}"/>
    <cellStyle name="40% - Énfasis4 3 4 3 9" xfId="11328" xr:uid="{00000000-0005-0000-0000-0000372C0000}"/>
    <cellStyle name="40% - Énfasis4 3 4 4" xfId="11329" xr:uid="{00000000-0005-0000-0000-0000382C0000}"/>
    <cellStyle name="40% - Énfasis4 3 4 5" xfId="11330" xr:uid="{00000000-0005-0000-0000-0000392C0000}"/>
    <cellStyle name="40% - Énfasis4 3 4 6" xfId="11331" xr:uid="{00000000-0005-0000-0000-00003A2C0000}"/>
    <cellStyle name="40% - Énfasis4 3 4 7" xfId="11332" xr:uid="{00000000-0005-0000-0000-00003B2C0000}"/>
    <cellStyle name="40% - Énfasis4 3 4 8" xfId="11333" xr:uid="{00000000-0005-0000-0000-00003C2C0000}"/>
    <cellStyle name="40% - Énfasis4 3 4 9" xfId="11334" xr:uid="{00000000-0005-0000-0000-00003D2C0000}"/>
    <cellStyle name="40% - Énfasis4 3 5" xfId="11335" xr:uid="{00000000-0005-0000-0000-00003E2C0000}"/>
    <cellStyle name="40% - Énfasis4 3 5 10" xfId="11336" xr:uid="{00000000-0005-0000-0000-00003F2C0000}"/>
    <cellStyle name="40% - Énfasis4 3 5 11" xfId="11337" xr:uid="{00000000-0005-0000-0000-0000402C0000}"/>
    <cellStyle name="40% - Énfasis4 3 5 12" xfId="11338" xr:uid="{00000000-0005-0000-0000-0000412C0000}"/>
    <cellStyle name="40% - Énfasis4 3 5 13" xfId="11339" xr:uid="{00000000-0005-0000-0000-0000422C0000}"/>
    <cellStyle name="40% - Énfasis4 3 5 2" xfId="11340" xr:uid="{00000000-0005-0000-0000-0000432C0000}"/>
    <cellStyle name="40% - Énfasis4 3 5 2 10" xfId="11341" xr:uid="{00000000-0005-0000-0000-0000442C0000}"/>
    <cellStyle name="40% - Énfasis4 3 5 2 11" xfId="11342" xr:uid="{00000000-0005-0000-0000-0000452C0000}"/>
    <cellStyle name="40% - Énfasis4 3 5 2 2" xfId="11343" xr:uid="{00000000-0005-0000-0000-0000462C0000}"/>
    <cellStyle name="40% - Énfasis4 3 5 2 3" xfId="11344" xr:uid="{00000000-0005-0000-0000-0000472C0000}"/>
    <cellStyle name="40% - Énfasis4 3 5 2 4" xfId="11345" xr:uid="{00000000-0005-0000-0000-0000482C0000}"/>
    <cellStyle name="40% - Énfasis4 3 5 2 5" xfId="11346" xr:uid="{00000000-0005-0000-0000-0000492C0000}"/>
    <cellStyle name="40% - Énfasis4 3 5 2 6" xfId="11347" xr:uid="{00000000-0005-0000-0000-00004A2C0000}"/>
    <cellStyle name="40% - Énfasis4 3 5 2 7" xfId="11348" xr:uid="{00000000-0005-0000-0000-00004B2C0000}"/>
    <cellStyle name="40% - Énfasis4 3 5 2 8" xfId="11349" xr:uid="{00000000-0005-0000-0000-00004C2C0000}"/>
    <cellStyle name="40% - Énfasis4 3 5 2 9" xfId="11350" xr:uid="{00000000-0005-0000-0000-00004D2C0000}"/>
    <cellStyle name="40% - Énfasis4 3 5 3" xfId="11351" xr:uid="{00000000-0005-0000-0000-00004E2C0000}"/>
    <cellStyle name="40% - Énfasis4 3 5 3 10" xfId="11352" xr:uid="{00000000-0005-0000-0000-00004F2C0000}"/>
    <cellStyle name="40% - Énfasis4 3 5 3 11" xfId="11353" xr:uid="{00000000-0005-0000-0000-0000502C0000}"/>
    <cellStyle name="40% - Énfasis4 3 5 3 2" xfId="11354" xr:uid="{00000000-0005-0000-0000-0000512C0000}"/>
    <cellStyle name="40% - Énfasis4 3 5 3 3" xfId="11355" xr:uid="{00000000-0005-0000-0000-0000522C0000}"/>
    <cellStyle name="40% - Énfasis4 3 5 3 4" xfId="11356" xr:uid="{00000000-0005-0000-0000-0000532C0000}"/>
    <cellStyle name="40% - Énfasis4 3 5 3 5" xfId="11357" xr:uid="{00000000-0005-0000-0000-0000542C0000}"/>
    <cellStyle name="40% - Énfasis4 3 5 3 6" xfId="11358" xr:uid="{00000000-0005-0000-0000-0000552C0000}"/>
    <cellStyle name="40% - Énfasis4 3 5 3 7" xfId="11359" xr:uid="{00000000-0005-0000-0000-0000562C0000}"/>
    <cellStyle name="40% - Énfasis4 3 5 3 8" xfId="11360" xr:uid="{00000000-0005-0000-0000-0000572C0000}"/>
    <cellStyle name="40% - Énfasis4 3 5 3 9" xfId="11361" xr:uid="{00000000-0005-0000-0000-0000582C0000}"/>
    <cellStyle name="40% - Énfasis4 3 5 4" xfId="11362" xr:uid="{00000000-0005-0000-0000-0000592C0000}"/>
    <cellStyle name="40% - Énfasis4 3 5 5" xfId="11363" xr:uid="{00000000-0005-0000-0000-00005A2C0000}"/>
    <cellStyle name="40% - Énfasis4 3 5 6" xfId="11364" xr:uid="{00000000-0005-0000-0000-00005B2C0000}"/>
    <cellStyle name="40% - Énfasis4 3 5 7" xfId="11365" xr:uid="{00000000-0005-0000-0000-00005C2C0000}"/>
    <cellStyle name="40% - Énfasis4 3 5 8" xfId="11366" xr:uid="{00000000-0005-0000-0000-00005D2C0000}"/>
    <cellStyle name="40% - Énfasis4 3 5 9" xfId="11367" xr:uid="{00000000-0005-0000-0000-00005E2C0000}"/>
    <cellStyle name="40% - Énfasis4 3 6" xfId="11368" xr:uid="{00000000-0005-0000-0000-00005F2C0000}"/>
    <cellStyle name="40% - Énfasis4 3 6 10" xfId="11369" xr:uid="{00000000-0005-0000-0000-0000602C0000}"/>
    <cellStyle name="40% - Énfasis4 3 6 11" xfId="11370" xr:uid="{00000000-0005-0000-0000-0000612C0000}"/>
    <cellStyle name="40% - Énfasis4 3 6 12" xfId="11371" xr:uid="{00000000-0005-0000-0000-0000622C0000}"/>
    <cellStyle name="40% - Énfasis4 3 6 13" xfId="11372" xr:uid="{00000000-0005-0000-0000-0000632C0000}"/>
    <cellStyle name="40% - Énfasis4 3 6 2" xfId="11373" xr:uid="{00000000-0005-0000-0000-0000642C0000}"/>
    <cellStyle name="40% - Énfasis4 3 6 2 10" xfId="11374" xr:uid="{00000000-0005-0000-0000-0000652C0000}"/>
    <cellStyle name="40% - Énfasis4 3 6 2 11" xfId="11375" xr:uid="{00000000-0005-0000-0000-0000662C0000}"/>
    <cellStyle name="40% - Énfasis4 3 6 2 2" xfId="11376" xr:uid="{00000000-0005-0000-0000-0000672C0000}"/>
    <cellStyle name="40% - Énfasis4 3 6 2 3" xfId="11377" xr:uid="{00000000-0005-0000-0000-0000682C0000}"/>
    <cellStyle name="40% - Énfasis4 3 6 2 4" xfId="11378" xr:uid="{00000000-0005-0000-0000-0000692C0000}"/>
    <cellStyle name="40% - Énfasis4 3 6 2 5" xfId="11379" xr:uid="{00000000-0005-0000-0000-00006A2C0000}"/>
    <cellStyle name="40% - Énfasis4 3 6 2 6" xfId="11380" xr:uid="{00000000-0005-0000-0000-00006B2C0000}"/>
    <cellStyle name="40% - Énfasis4 3 6 2 7" xfId="11381" xr:uid="{00000000-0005-0000-0000-00006C2C0000}"/>
    <cellStyle name="40% - Énfasis4 3 6 2 8" xfId="11382" xr:uid="{00000000-0005-0000-0000-00006D2C0000}"/>
    <cellStyle name="40% - Énfasis4 3 6 2 9" xfId="11383" xr:uid="{00000000-0005-0000-0000-00006E2C0000}"/>
    <cellStyle name="40% - Énfasis4 3 6 3" xfId="11384" xr:uid="{00000000-0005-0000-0000-00006F2C0000}"/>
    <cellStyle name="40% - Énfasis4 3 6 3 10" xfId="11385" xr:uid="{00000000-0005-0000-0000-0000702C0000}"/>
    <cellStyle name="40% - Énfasis4 3 6 3 11" xfId="11386" xr:uid="{00000000-0005-0000-0000-0000712C0000}"/>
    <cellStyle name="40% - Énfasis4 3 6 3 2" xfId="11387" xr:uid="{00000000-0005-0000-0000-0000722C0000}"/>
    <cellStyle name="40% - Énfasis4 3 6 3 3" xfId="11388" xr:uid="{00000000-0005-0000-0000-0000732C0000}"/>
    <cellStyle name="40% - Énfasis4 3 6 3 4" xfId="11389" xr:uid="{00000000-0005-0000-0000-0000742C0000}"/>
    <cellStyle name="40% - Énfasis4 3 6 3 5" xfId="11390" xr:uid="{00000000-0005-0000-0000-0000752C0000}"/>
    <cellStyle name="40% - Énfasis4 3 6 3 6" xfId="11391" xr:uid="{00000000-0005-0000-0000-0000762C0000}"/>
    <cellStyle name="40% - Énfasis4 3 6 3 7" xfId="11392" xr:uid="{00000000-0005-0000-0000-0000772C0000}"/>
    <cellStyle name="40% - Énfasis4 3 6 3 8" xfId="11393" xr:uid="{00000000-0005-0000-0000-0000782C0000}"/>
    <cellStyle name="40% - Énfasis4 3 6 3 9" xfId="11394" xr:uid="{00000000-0005-0000-0000-0000792C0000}"/>
    <cellStyle name="40% - Énfasis4 3 6 4" xfId="11395" xr:uid="{00000000-0005-0000-0000-00007A2C0000}"/>
    <cellStyle name="40% - Énfasis4 3 6 5" xfId="11396" xr:uid="{00000000-0005-0000-0000-00007B2C0000}"/>
    <cellStyle name="40% - Énfasis4 3 6 6" xfId="11397" xr:uid="{00000000-0005-0000-0000-00007C2C0000}"/>
    <cellStyle name="40% - Énfasis4 3 6 7" xfId="11398" xr:uid="{00000000-0005-0000-0000-00007D2C0000}"/>
    <cellStyle name="40% - Énfasis4 3 6 8" xfId="11399" xr:uid="{00000000-0005-0000-0000-00007E2C0000}"/>
    <cellStyle name="40% - Énfasis4 3 6 9" xfId="11400" xr:uid="{00000000-0005-0000-0000-00007F2C0000}"/>
    <cellStyle name="40% - Énfasis4 3 7" xfId="11401" xr:uid="{00000000-0005-0000-0000-0000802C0000}"/>
    <cellStyle name="40% - Énfasis4 3 7 10" xfId="11402" xr:uid="{00000000-0005-0000-0000-0000812C0000}"/>
    <cellStyle name="40% - Énfasis4 3 7 11" xfId="11403" xr:uid="{00000000-0005-0000-0000-0000822C0000}"/>
    <cellStyle name="40% - Énfasis4 3 7 12" xfId="11404" xr:uid="{00000000-0005-0000-0000-0000832C0000}"/>
    <cellStyle name="40% - Énfasis4 3 7 13" xfId="11405" xr:uid="{00000000-0005-0000-0000-0000842C0000}"/>
    <cellStyle name="40% - Énfasis4 3 7 2" xfId="11406" xr:uid="{00000000-0005-0000-0000-0000852C0000}"/>
    <cellStyle name="40% - Énfasis4 3 7 2 10" xfId="11407" xr:uid="{00000000-0005-0000-0000-0000862C0000}"/>
    <cellStyle name="40% - Énfasis4 3 7 2 11" xfId="11408" xr:uid="{00000000-0005-0000-0000-0000872C0000}"/>
    <cellStyle name="40% - Énfasis4 3 7 2 2" xfId="11409" xr:uid="{00000000-0005-0000-0000-0000882C0000}"/>
    <cellStyle name="40% - Énfasis4 3 7 2 3" xfId="11410" xr:uid="{00000000-0005-0000-0000-0000892C0000}"/>
    <cellStyle name="40% - Énfasis4 3 7 2 4" xfId="11411" xr:uid="{00000000-0005-0000-0000-00008A2C0000}"/>
    <cellStyle name="40% - Énfasis4 3 7 2 5" xfId="11412" xr:uid="{00000000-0005-0000-0000-00008B2C0000}"/>
    <cellStyle name="40% - Énfasis4 3 7 2 6" xfId="11413" xr:uid="{00000000-0005-0000-0000-00008C2C0000}"/>
    <cellStyle name="40% - Énfasis4 3 7 2 7" xfId="11414" xr:uid="{00000000-0005-0000-0000-00008D2C0000}"/>
    <cellStyle name="40% - Énfasis4 3 7 2 8" xfId="11415" xr:uid="{00000000-0005-0000-0000-00008E2C0000}"/>
    <cellStyle name="40% - Énfasis4 3 7 2 9" xfId="11416" xr:uid="{00000000-0005-0000-0000-00008F2C0000}"/>
    <cellStyle name="40% - Énfasis4 3 7 3" xfId="11417" xr:uid="{00000000-0005-0000-0000-0000902C0000}"/>
    <cellStyle name="40% - Énfasis4 3 7 3 10" xfId="11418" xr:uid="{00000000-0005-0000-0000-0000912C0000}"/>
    <cellStyle name="40% - Énfasis4 3 7 3 11" xfId="11419" xr:uid="{00000000-0005-0000-0000-0000922C0000}"/>
    <cellStyle name="40% - Énfasis4 3 7 3 2" xfId="11420" xr:uid="{00000000-0005-0000-0000-0000932C0000}"/>
    <cellStyle name="40% - Énfasis4 3 7 3 3" xfId="11421" xr:uid="{00000000-0005-0000-0000-0000942C0000}"/>
    <cellStyle name="40% - Énfasis4 3 7 3 4" xfId="11422" xr:uid="{00000000-0005-0000-0000-0000952C0000}"/>
    <cellStyle name="40% - Énfasis4 3 7 3 5" xfId="11423" xr:uid="{00000000-0005-0000-0000-0000962C0000}"/>
    <cellStyle name="40% - Énfasis4 3 7 3 6" xfId="11424" xr:uid="{00000000-0005-0000-0000-0000972C0000}"/>
    <cellStyle name="40% - Énfasis4 3 7 3 7" xfId="11425" xr:uid="{00000000-0005-0000-0000-0000982C0000}"/>
    <cellStyle name="40% - Énfasis4 3 7 3 8" xfId="11426" xr:uid="{00000000-0005-0000-0000-0000992C0000}"/>
    <cellStyle name="40% - Énfasis4 3 7 3 9" xfId="11427" xr:uid="{00000000-0005-0000-0000-00009A2C0000}"/>
    <cellStyle name="40% - Énfasis4 3 7 4" xfId="11428" xr:uid="{00000000-0005-0000-0000-00009B2C0000}"/>
    <cellStyle name="40% - Énfasis4 3 7 5" xfId="11429" xr:uid="{00000000-0005-0000-0000-00009C2C0000}"/>
    <cellStyle name="40% - Énfasis4 3 7 6" xfId="11430" xr:uid="{00000000-0005-0000-0000-00009D2C0000}"/>
    <cellStyle name="40% - Énfasis4 3 7 7" xfId="11431" xr:uid="{00000000-0005-0000-0000-00009E2C0000}"/>
    <cellStyle name="40% - Énfasis4 3 7 8" xfId="11432" xr:uid="{00000000-0005-0000-0000-00009F2C0000}"/>
    <cellStyle name="40% - Énfasis4 3 7 9" xfId="11433" xr:uid="{00000000-0005-0000-0000-0000A02C0000}"/>
    <cellStyle name="40% - Énfasis4 3 8" xfId="11434" xr:uid="{00000000-0005-0000-0000-0000A12C0000}"/>
    <cellStyle name="40% - Énfasis4 3 8 10" xfId="11435" xr:uid="{00000000-0005-0000-0000-0000A22C0000}"/>
    <cellStyle name="40% - Énfasis4 3 8 11" xfId="11436" xr:uid="{00000000-0005-0000-0000-0000A32C0000}"/>
    <cellStyle name="40% - Énfasis4 3 8 12" xfId="11437" xr:uid="{00000000-0005-0000-0000-0000A42C0000}"/>
    <cellStyle name="40% - Énfasis4 3 8 13" xfId="11438" xr:uid="{00000000-0005-0000-0000-0000A52C0000}"/>
    <cellStyle name="40% - Énfasis4 3 8 2" xfId="11439" xr:uid="{00000000-0005-0000-0000-0000A62C0000}"/>
    <cellStyle name="40% - Énfasis4 3 8 2 10" xfId="11440" xr:uid="{00000000-0005-0000-0000-0000A72C0000}"/>
    <cellStyle name="40% - Énfasis4 3 8 2 11" xfId="11441" xr:uid="{00000000-0005-0000-0000-0000A82C0000}"/>
    <cellStyle name="40% - Énfasis4 3 8 2 2" xfId="11442" xr:uid="{00000000-0005-0000-0000-0000A92C0000}"/>
    <cellStyle name="40% - Énfasis4 3 8 2 3" xfId="11443" xr:uid="{00000000-0005-0000-0000-0000AA2C0000}"/>
    <cellStyle name="40% - Énfasis4 3 8 2 4" xfId="11444" xr:uid="{00000000-0005-0000-0000-0000AB2C0000}"/>
    <cellStyle name="40% - Énfasis4 3 8 2 5" xfId="11445" xr:uid="{00000000-0005-0000-0000-0000AC2C0000}"/>
    <cellStyle name="40% - Énfasis4 3 8 2 6" xfId="11446" xr:uid="{00000000-0005-0000-0000-0000AD2C0000}"/>
    <cellStyle name="40% - Énfasis4 3 8 2 7" xfId="11447" xr:uid="{00000000-0005-0000-0000-0000AE2C0000}"/>
    <cellStyle name="40% - Énfasis4 3 8 2 8" xfId="11448" xr:uid="{00000000-0005-0000-0000-0000AF2C0000}"/>
    <cellStyle name="40% - Énfasis4 3 8 2 9" xfId="11449" xr:uid="{00000000-0005-0000-0000-0000B02C0000}"/>
    <cellStyle name="40% - Énfasis4 3 8 3" xfId="11450" xr:uid="{00000000-0005-0000-0000-0000B12C0000}"/>
    <cellStyle name="40% - Énfasis4 3 8 3 10" xfId="11451" xr:uid="{00000000-0005-0000-0000-0000B22C0000}"/>
    <cellStyle name="40% - Énfasis4 3 8 3 11" xfId="11452" xr:uid="{00000000-0005-0000-0000-0000B32C0000}"/>
    <cellStyle name="40% - Énfasis4 3 8 3 2" xfId="11453" xr:uid="{00000000-0005-0000-0000-0000B42C0000}"/>
    <cellStyle name="40% - Énfasis4 3 8 3 3" xfId="11454" xr:uid="{00000000-0005-0000-0000-0000B52C0000}"/>
    <cellStyle name="40% - Énfasis4 3 8 3 4" xfId="11455" xr:uid="{00000000-0005-0000-0000-0000B62C0000}"/>
    <cellStyle name="40% - Énfasis4 3 8 3 5" xfId="11456" xr:uid="{00000000-0005-0000-0000-0000B72C0000}"/>
    <cellStyle name="40% - Énfasis4 3 8 3 6" xfId="11457" xr:uid="{00000000-0005-0000-0000-0000B82C0000}"/>
    <cellStyle name="40% - Énfasis4 3 8 3 7" xfId="11458" xr:uid="{00000000-0005-0000-0000-0000B92C0000}"/>
    <cellStyle name="40% - Énfasis4 3 8 3 8" xfId="11459" xr:uid="{00000000-0005-0000-0000-0000BA2C0000}"/>
    <cellStyle name="40% - Énfasis4 3 8 3 9" xfId="11460" xr:uid="{00000000-0005-0000-0000-0000BB2C0000}"/>
    <cellStyle name="40% - Énfasis4 3 8 4" xfId="11461" xr:uid="{00000000-0005-0000-0000-0000BC2C0000}"/>
    <cellStyle name="40% - Énfasis4 3 8 5" xfId="11462" xr:uid="{00000000-0005-0000-0000-0000BD2C0000}"/>
    <cellStyle name="40% - Énfasis4 3 8 6" xfId="11463" xr:uid="{00000000-0005-0000-0000-0000BE2C0000}"/>
    <cellStyle name="40% - Énfasis4 3 8 7" xfId="11464" xr:uid="{00000000-0005-0000-0000-0000BF2C0000}"/>
    <cellStyle name="40% - Énfasis4 3 8 8" xfId="11465" xr:uid="{00000000-0005-0000-0000-0000C02C0000}"/>
    <cellStyle name="40% - Énfasis4 3 8 9" xfId="11466" xr:uid="{00000000-0005-0000-0000-0000C12C0000}"/>
    <cellStyle name="40% - Énfasis4 3 9" xfId="11467" xr:uid="{00000000-0005-0000-0000-0000C22C0000}"/>
    <cellStyle name="40% - Énfasis4 3 9 10" xfId="11468" xr:uid="{00000000-0005-0000-0000-0000C32C0000}"/>
    <cellStyle name="40% - Énfasis4 3 9 11" xfId="11469" xr:uid="{00000000-0005-0000-0000-0000C42C0000}"/>
    <cellStyle name="40% - Énfasis4 3 9 12" xfId="11470" xr:uid="{00000000-0005-0000-0000-0000C52C0000}"/>
    <cellStyle name="40% - Énfasis4 3 9 13" xfId="11471" xr:uid="{00000000-0005-0000-0000-0000C62C0000}"/>
    <cellStyle name="40% - Énfasis4 3 9 2" xfId="11472" xr:uid="{00000000-0005-0000-0000-0000C72C0000}"/>
    <cellStyle name="40% - Énfasis4 3 9 2 10" xfId="11473" xr:uid="{00000000-0005-0000-0000-0000C82C0000}"/>
    <cellStyle name="40% - Énfasis4 3 9 2 11" xfId="11474" xr:uid="{00000000-0005-0000-0000-0000C92C0000}"/>
    <cellStyle name="40% - Énfasis4 3 9 2 2" xfId="11475" xr:uid="{00000000-0005-0000-0000-0000CA2C0000}"/>
    <cellStyle name="40% - Énfasis4 3 9 2 3" xfId="11476" xr:uid="{00000000-0005-0000-0000-0000CB2C0000}"/>
    <cellStyle name="40% - Énfasis4 3 9 2 4" xfId="11477" xr:uid="{00000000-0005-0000-0000-0000CC2C0000}"/>
    <cellStyle name="40% - Énfasis4 3 9 2 5" xfId="11478" xr:uid="{00000000-0005-0000-0000-0000CD2C0000}"/>
    <cellStyle name="40% - Énfasis4 3 9 2 6" xfId="11479" xr:uid="{00000000-0005-0000-0000-0000CE2C0000}"/>
    <cellStyle name="40% - Énfasis4 3 9 2 7" xfId="11480" xr:uid="{00000000-0005-0000-0000-0000CF2C0000}"/>
    <cellStyle name="40% - Énfasis4 3 9 2 8" xfId="11481" xr:uid="{00000000-0005-0000-0000-0000D02C0000}"/>
    <cellStyle name="40% - Énfasis4 3 9 2 9" xfId="11482" xr:uid="{00000000-0005-0000-0000-0000D12C0000}"/>
    <cellStyle name="40% - Énfasis4 3 9 3" xfId="11483" xr:uid="{00000000-0005-0000-0000-0000D22C0000}"/>
    <cellStyle name="40% - Énfasis4 3 9 3 10" xfId="11484" xr:uid="{00000000-0005-0000-0000-0000D32C0000}"/>
    <cellStyle name="40% - Énfasis4 3 9 3 11" xfId="11485" xr:uid="{00000000-0005-0000-0000-0000D42C0000}"/>
    <cellStyle name="40% - Énfasis4 3 9 3 2" xfId="11486" xr:uid="{00000000-0005-0000-0000-0000D52C0000}"/>
    <cellStyle name="40% - Énfasis4 3 9 3 3" xfId="11487" xr:uid="{00000000-0005-0000-0000-0000D62C0000}"/>
    <cellStyle name="40% - Énfasis4 3 9 3 4" xfId="11488" xr:uid="{00000000-0005-0000-0000-0000D72C0000}"/>
    <cellStyle name="40% - Énfasis4 3 9 3 5" xfId="11489" xr:uid="{00000000-0005-0000-0000-0000D82C0000}"/>
    <cellStyle name="40% - Énfasis4 3 9 3 6" xfId="11490" xr:uid="{00000000-0005-0000-0000-0000D92C0000}"/>
    <cellStyle name="40% - Énfasis4 3 9 3 7" xfId="11491" xr:uid="{00000000-0005-0000-0000-0000DA2C0000}"/>
    <cellStyle name="40% - Énfasis4 3 9 3 8" xfId="11492" xr:uid="{00000000-0005-0000-0000-0000DB2C0000}"/>
    <cellStyle name="40% - Énfasis4 3 9 3 9" xfId="11493" xr:uid="{00000000-0005-0000-0000-0000DC2C0000}"/>
    <cellStyle name="40% - Énfasis4 3 9 4" xfId="11494" xr:uid="{00000000-0005-0000-0000-0000DD2C0000}"/>
    <cellStyle name="40% - Énfasis4 3 9 5" xfId="11495" xr:uid="{00000000-0005-0000-0000-0000DE2C0000}"/>
    <cellStyle name="40% - Énfasis4 3 9 6" xfId="11496" xr:uid="{00000000-0005-0000-0000-0000DF2C0000}"/>
    <cellStyle name="40% - Énfasis4 3 9 7" xfId="11497" xr:uid="{00000000-0005-0000-0000-0000E02C0000}"/>
    <cellStyle name="40% - Énfasis4 3 9 8" xfId="11498" xr:uid="{00000000-0005-0000-0000-0000E12C0000}"/>
    <cellStyle name="40% - Énfasis4 3 9 9" xfId="11499" xr:uid="{00000000-0005-0000-0000-0000E22C0000}"/>
    <cellStyle name="40% - Énfasis4 4" xfId="11500" xr:uid="{00000000-0005-0000-0000-0000E32C0000}"/>
    <cellStyle name="40% - Énfasis4 4 10" xfId="11501" xr:uid="{00000000-0005-0000-0000-0000E42C0000}"/>
    <cellStyle name="40% - Énfasis4 4 10 10" xfId="11502" xr:uid="{00000000-0005-0000-0000-0000E52C0000}"/>
    <cellStyle name="40% - Énfasis4 4 10 11" xfId="11503" xr:uid="{00000000-0005-0000-0000-0000E62C0000}"/>
    <cellStyle name="40% - Énfasis4 4 10 12" xfId="11504" xr:uid="{00000000-0005-0000-0000-0000E72C0000}"/>
    <cellStyle name="40% - Énfasis4 4 10 13" xfId="11505" xr:uid="{00000000-0005-0000-0000-0000E82C0000}"/>
    <cellStyle name="40% - Énfasis4 4 10 2" xfId="11506" xr:uid="{00000000-0005-0000-0000-0000E92C0000}"/>
    <cellStyle name="40% - Énfasis4 4 10 2 10" xfId="11507" xr:uid="{00000000-0005-0000-0000-0000EA2C0000}"/>
    <cellStyle name="40% - Énfasis4 4 10 2 11" xfId="11508" xr:uid="{00000000-0005-0000-0000-0000EB2C0000}"/>
    <cellStyle name="40% - Énfasis4 4 10 2 2" xfId="11509" xr:uid="{00000000-0005-0000-0000-0000EC2C0000}"/>
    <cellStyle name="40% - Énfasis4 4 10 2 3" xfId="11510" xr:uid="{00000000-0005-0000-0000-0000ED2C0000}"/>
    <cellStyle name="40% - Énfasis4 4 10 2 4" xfId="11511" xr:uid="{00000000-0005-0000-0000-0000EE2C0000}"/>
    <cellStyle name="40% - Énfasis4 4 10 2 5" xfId="11512" xr:uid="{00000000-0005-0000-0000-0000EF2C0000}"/>
    <cellStyle name="40% - Énfasis4 4 10 2 6" xfId="11513" xr:uid="{00000000-0005-0000-0000-0000F02C0000}"/>
    <cellStyle name="40% - Énfasis4 4 10 2 7" xfId="11514" xr:uid="{00000000-0005-0000-0000-0000F12C0000}"/>
    <cellStyle name="40% - Énfasis4 4 10 2 8" xfId="11515" xr:uid="{00000000-0005-0000-0000-0000F22C0000}"/>
    <cellStyle name="40% - Énfasis4 4 10 2 9" xfId="11516" xr:uid="{00000000-0005-0000-0000-0000F32C0000}"/>
    <cellStyle name="40% - Énfasis4 4 10 3" xfId="11517" xr:uid="{00000000-0005-0000-0000-0000F42C0000}"/>
    <cellStyle name="40% - Énfasis4 4 10 3 10" xfId="11518" xr:uid="{00000000-0005-0000-0000-0000F52C0000}"/>
    <cellStyle name="40% - Énfasis4 4 10 3 11" xfId="11519" xr:uid="{00000000-0005-0000-0000-0000F62C0000}"/>
    <cellStyle name="40% - Énfasis4 4 10 3 2" xfId="11520" xr:uid="{00000000-0005-0000-0000-0000F72C0000}"/>
    <cellStyle name="40% - Énfasis4 4 10 3 3" xfId="11521" xr:uid="{00000000-0005-0000-0000-0000F82C0000}"/>
    <cellStyle name="40% - Énfasis4 4 10 3 4" xfId="11522" xr:uid="{00000000-0005-0000-0000-0000F92C0000}"/>
    <cellStyle name="40% - Énfasis4 4 10 3 5" xfId="11523" xr:uid="{00000000-0005-0000-0000-0000FA2C0000}"/>
    <cellStyle name="40% - Énfasis4 4 10 3 6" xfId="11524" xr:uid="{00000000-0005-0000-0000-0000FB2C0000}"/>
    <cellStyle name="40% - Énfasis4 4 10 3 7" xfId="11525" xr:uid="{00000000-0005-0000-0000-0000FC2C0000}"/>
    <cellStyle name="40% - Énfasis4 4 10 3 8" xfId="11526" xr:uid="{00000000-0005-0000-0000-0000FD2C0000}"/>
    <cellStyle name="40% - Énfasis4 4 10 3 9" xfId="11527" xr:uid="{00000000-0005-0000-0000-0000FE2C0000}"/>
    <cellStyle name="40% - Énfasis4 4 10 4" xfId="11528" xr:uid="{00000000-0005-0000-0000-0000FF2C0000}"/>
    <cellStyle name="40% - Énfasis4 4 10 5" xfId="11529" xr:uid="{00000000-0005-0000-0000-0000002D0000}"/>
    <cellStyle name="40% - Énfasis4 4 10 6" xfId="11530" xr:uid="{00000000-0005-0000-0000-0000012D0000}"/>
    <cellStyle name="40% - Énfasis4 4 10 7" xfId="11531" xr:uid="{00000000-0005-0000-0000-0000022D0000}"/>
    <cellStyle name="40% - Énfasis4 4 10 8" xfId="11532" xr:uid="{00000000-0005-0000-0000-0000032D0000}"/>
    <cellStyle name="40% - Énfasis4 4 10 9" xfId="11533" xr:uid="{00000000-0005-0000-0000-0000042D0000}"/>
    <cellStyle name="40% - Énfasis4 4 11" xfId="11534" xr:uid="{00000000-0005-0000-0000-0000052D0000}"/>
    <cellStyle name="40% - Énfasis4 4 11 10" xfId="11535" xr:uid="{00000000-0005-0000-0000-0000062D0000}"/>
    <cellStyle name="40% - Énfasis4 4 11 11" xfId="11536" xr:uid="{00000000-0005-0000-0000-0000072D0000}"/>
    <cellStyle name="40% - Énfasis4 4 11 12" xfId="11537" xr:uid="{00000000-0005-0000-0000-0000082D0000}"/>
    <cellStyle name="40% - Énfasis4 4 11 13" xfId="11538" xr:uid="{00000000-0005-0000-0000-0000092D0000}"/>
    <cellStyle name="40% - Énfasis4 4 11 2" xfId="11539" xr:uid="{00000000-0005-0000-0000-00000A2D0000}"/>
    <cellStyle name="40% - Énfasis4 4 11 2 10" xfId="11540" xr:uid="{00000000-0005-0000-0000-00000B2D0000}"/>
    <cellStyle name="40% - Énfasis4 4 11 2 11" xfId="11541" xr:uid="{00000000-0005-0000-0000-00000C2D0000}"/>
    <cellStyle name="40% - Énfasis4 4 11 2 2" xfId="11542" xr:uid="{00000000-0005-0000-0000-00000D2D0000}"/>
    <cellStyle name="40% - Énfasis4 4 11 2 3" xfId="11543" xr:uid="{00000000-0005-0000-0000-00000E2D0000}"/>
    <cellStyle name="40% - Énfasis4 4 11 2 4" xfId="11544" xr:uid="{00000000-0005-0000-0000-00000F2D0000}"/>
    <cellStyle name="40% - Énfasis4 4 11 2 5" xfId="11545" xr:uid="{00000000-0005-0000-0000-0000102D0000}"/>
    <cellStyle name="40% - Énfasis4 4 11 2 6" xfId="11546" xr:uid="{00000000-0005-0000-0000-0000112D0000}"/>
    <cellStyle name="40% - Énfasis4 4 11 2 7" xfId="11547" xr:uid="{00000000-0005-0000-0000-0000122D0000}"/>
    <cellStyle name="40% - Énfasis4 4 11 2 8" xfId="11548" xr:uid="{00000000-0005-0000-0000-0000132D0000}"/>
    <cellStyle name="40% - Énfasis4 4 11 2 9" xfId="11549" xr:uid="{00000000-0005-0000-0000-0000142D0000}"/>
    <cellStyle name="40% - Énfasis4 4 11 3" xfId="11550" xr:uid="{00000000-0005-0000-0000-0000152D0000}"/>
    <cellStyle name="40% - Énfasis4 4 11 3 10" xfId="11551" xr:uid="{00000000-0005-0000-0000-0000162D0000}"/>
    <cellStyle name="40% - Énfasis4 4 11 3 11" xfId="11552" xr:uid="{00000000-0005-0000-0000-0000172D0000}"/>
    <cellStyle name="40% - Énfasis4 4 11 3 2" xfId="11553" xr:uid="{00000000-0005-0000-0000-0000182D0000}"/>
    <cellStyle name="40% - Énfasis4 4 11 3 3" xfId="11554" xr:uid="{00000000-0005-0000-0000-0000192D0000}"/>
    <cellStyle name="40% - Énfasis4 4 11 3 4" xfId="11555" xr:uid="{00000000-0005-0000-0000-00001A2D0000}"/>
    <cellStyle name="40% - Énfasis4 4 11 3 5" xfId="11556" xr:uid="{00000000-0005-0000-0000-00001B2D0000}"/>
    <cellStyle name="40% - Énfasis4 4 11 3 6" xfId="11557" xr:uid="{00000000-0005-0000-0000-00001C2D0000}"/>
    <cellStyle name="40% - Énfasis4 4 11 3 7" xfId="11558" xr:uid="{00000000-0005-0000-0000-00001D2D0000}"/>
    <cellStyle name="40% - Énfasis4 4 11 3 8" xfId="11559" xr:uid="{00000000-0005-0000-0000-00001E2D0000}"/>
    <cellStyle name="40% - Énfasis4 4 11 3 9" xfId="11560" xr:uid="{00000000-0005-0000-0000-00001F2D0000}"/>
    <cellStyle name="40% - Énfasis4 4 11 4" xfId="11561" xr:uid="{00000000-0005-0000-0000-0000202D0000}"/>
    <cellStyle name="40% - Énfasis4 4 11 5" xfId="11562" xr:uid="{00000000-0005-0000-0000-0000212D0000}"/>
    <cellStyle name="40% - Énfasis4 4 11 6" xfId="11563" xr:uid="{00000000-0005-0000-0000-0000222D0000}"/>
    <cellStyle name="40% - Énfasis4 4 11 7" xfId="11564" xr:uid="{00000000-0005-0000-0000-0000232D0000}"/>
    <cellStyle name="40% - Énfasis4 4 11 8" xfId="11565" xr:uid="{00000000-0005-0000-0000-0000242D0000}"/>
    <cellStyle name="40% - Énfasis4 4 11 9" xfId="11566" xr:uid="{00000000-0005-0000-0000-0000252D0000}"/>
    <cellStyle name="40% - Énfasis4 4 12" xfId="11567" xr:uid="{00000000-0005-0000-0000-0000262D0000}"/>
    <cellStyle name="40% - Énfasis4 4 13" xfId="11568" xr:uid="{00000000-0005-0000-0000-0000272D0000}"/>
    <cellStyle name="40% - Énfasis4 4 13 10" xfId="11569" xr:uid="{00000000-0005-0000-0000-0000282D0000}"/>
    <cellStyle name="40% - Énfasis4 4 13 11" xfId="11570" xr:uid="{00000000-0005-0000-0000-0000292D0000}"/>
    <cellStyle name="40% - Énfasis4 4 13 2" xfId="11571" xr:uid="{00000000-0005-0000-0000-00002A2D0000}"/>
    <cellStyle name="40% - Énfasis4 4 13 3" xfId="11572" xr:uid="{00000000-0005-0000-0000-00002B2D0000}"/>
    <cellStyle name="40% - Énfasis4 4 13 4" xfId="11573" xr:uid="{00000000-0005-0000-0000-00002C2D0000}"/>
    <cellStyle name="40% - Énfasis4 4 13 5" xfId="11574" xr:uid="{00000000-0005-0000-0000-00002D2D0000}"/>
    <cellStyle name="40% - Énfasis4 4 13 6" xfId="11575" xr:uid="{00000000-0005-0000-0000-00002E2D0000}"/>
    <cellStyle name="40% - Énfasis4 4 13 7" xfId="11576" xr:uid="{00000000-0005-0000-0000-00002F2D0000}"/>
    <cellStyle name="40% - Énfasis4 4 13 8" xfId="11577" xr:uid="{00000000-0005-0000-0000-0000302D0000}"/>
    <cellStyle name="40% - Énfasis4 4 13 9" xfId="11578" xr:uid="{00000000-0005-0000-0000-0000312D0000}"/>
    <cellStyle name="40% - Énfasis4 4 14" xfId="11579" xr:uid="{00000000-0005-0000-0000-0000322D0000}"/>
    <cellStyle name="40% - Énfasis4 4 14 10" xfId="11580" xr:uid="{00000000-0005-0000-0000-0000332D0000}"/>
    <cellStyle name="40% - Énfasis4 4 14 11" xfId="11581" xr:uid="{00000000-0005-0000-0000-0000342D0000}"/>
    <cellStyle name="40% - Énfasis4 4 14 2" xfId="11582" xr:uid="{00000000-0005-0000-0000-0000352D0000}"/>
    <cellStyle name="40% - Énfasis4 4 14 3" xfId="11583" xr:uid="{00000000-0005-0000-0000-0000362D0000}"/>
    <cellStyle name="40% - Énfasis4 4 14 4" xfId="11584" xr:uid="{00000000-0005-0000-0000-0000372D0000}"/>
    <cellStyle name="40% - Énfasis4 4 14 5" xfId="11585" xr:uid="{00000000-0005-0000-0000-0000382D0000}"/>
    <cellStyle name="40% - Énfasis4 4 14 6" xfId="11586" xr:uid="{00000000-0005-0000-0000-0000392D0000}"/>
    <cellStyle name="40% - Énfasis4 4 14 7" xfId="11587" xr:uid="{00000000-0005-0000-0000-00003A2D0000}"/>
    <cellStyle name="40% - Énfasis4 4 14 8" xfId="11588" xr:uid="{00000000-0005-0000-0000-00003B2D0000}"/>
    <cellStyle name="40% - Énfasis4 4 14 9" xfId="11589" xr:uid="{00000000-0005-0000-0000-00003C2D0000}"/>
    <cellStyle name="40% - Énfasis4 4 2" xfId="11590" xr:uid="{00000000-0005-0000-0000-00003D2D0000}"/>
    <cellStyle name="40% - Énfasis4 4 2 10" xfId="11591" xr:uid="{00000000-0005-0000-0000-00003E2D0000}"/>
    <cellStyle name="40% - Énfasis4 4 2 11" xfId="11592" xr:uid="{00000000-0005-0000-0000-00003F2D0000}"/>
    <cellStyle name="40% - Énfasis4 4 2 12" xfId="11593" xr:uid="{00000000-0005-0000-0000-0000402D0000}"/>
    <cellStyle name="40% - Énfasis4 4 2 13" xfId="11594" xr:uid="{00000000-0005-0000-0000-0000412D0000}"/>
    <cellStyle name="40% - Énfasis4 4 2 2" xfId="11595" xr:uid="{00000000-0005-0000-0000-0000422D0000}"/>
    <cellStyle name="40% - Énfasis4 4 2 2 10" xfId="11596" xr:uid="{00000000-0005-0000-0000-0000432D0000}"/>
    <cellStyle name="40% - Énfasis4 4 2 2 11" xfId="11597" xr:uid="{00000000-0005-0000-0000-0000442D0000}"/>
    <cellStyle name="40% - Énfasis4 4 2 2 2" xfId="11598" xr:uid="{00000000-0005-0000-0000-0000452D0000}"/>
    <cellStyle name="40% - Énfasis4 4 2 2 3" xfId="11599" xr:uid="{00000000-0005-0000-0000-0000462D0000}"/>
    <cellStyle name="40% - Énfasis4 4 2 2 4" xfId="11600" xr:uid="{00000000-0005-0000-0000-0000472D0000}"/>
    <cellStyle name="40% - Énfasis4 4 2 2 5" xfId="11601" xr:uid="{00000000-0005-0000-0000-0000482D0000}"/>
    <cellStyle name="40% - Énfasis4 4 2 2 6" xfId="11602" xr:uid="{00000000-0005-0000-0000-0000492D0000}"/>
    <cellStyle name="40% - Énfasis4 4 2 2 7" xfId="11603" xr:uid="{00000000-0005-0000-0000-00004A2D0000}"/>
    <cellStyle name="40% - Énfasis4 4 2 2 8" xfId="11604" xr:uid="{00000000-0005-0000-0000-00004B2D0000}"/>
    <cellStyle name="40% - Énfasis4 4 2 2 9" xfId="11605" xr:uid="{00000000-0005-0000-0000-00004C2D0000}"/>
    <cellStyle name="40% - Énfasis4 4 2 3" xfId="11606" xr:uid="{00000000-0005-0000-0000-00004D2D0000}"/>
    <cellStyle name="40% - Énfasis4 4 2 3 10" xfId="11607" xr:uid="{00000000-0005-0000-0000-00004E2D0000}"/>
    <cellStyle name="40% - Énfasis4 4 2 3 11" xfId="11608" xr:uid="{00000000-0005-0000-0000-00004F2D0000}"/>
    <cellStyle name="40% - Énfasis4 4 2 3 2" xfId="11609" xr:uid="{00000000-0005-0000-0000-0000502D0000}"/>
    <cellStyle name="40% - Énfasis4 4 2 3 3" xfId="11610" xr:uid="{00000000-0005-0000-0000-0000512D0000}"/>
    <cellStyle name="40% - Énfasis4 4 2 3 4" xfId="11611" xr:uid="{00000000-0005-0000-0000-0000522D0000}"/>
    <cellStyle name="40% - Énfasis4 4 2 3 5" xfId="11612" xr:uid="{00000000-0005-0000-0000-0000532D0000}"/>
    <cellStyle name="40% - Énfasis4 4 2 3 6" xfId="11613" xr:uid="{00000000-0005-0000-0000-0000542D0000}"/>
    <cellStyle name="40% - Énfasis4 4 2 3 7" xfId="11614" xr:uid="{00000000-0005-0000-0000-0000552D0000}"/>
    <cellStyle name="40% - Énfasis4 4 2 3 8" xfId="11615" xr:uid="{00000000-0005-0000-0000-0000562D0000}"/>
    <cellStyle name="40% - Énfasis4 4 2 3 9" xfId="11616" xr:uid="{00000000-0005-0000-0000-0000572D0000}"/>
    <cellStyle name="40% - Énfasis4 4 2 4" xfId="11617" xr:uid="{00000000-0005-0000-0000-0000582D0000}"/>
    <cellStyle name="40% - Énfasis4 4 2 5" xfId="11618" xr:uid="{00000000-0005-0000-0000-0000592D0000}"/>
    <cellStyle name="40% - Énfasis4 4 2 6" xfId="11619" xr:uid="{00000000-0005-0000-0000-00005A2D0000}"/>
    <cellStyle name="40% - Énfasis4 4 2 7" xfId="11620" xr:uid="{00000000-0005-0000-0000-00005B2D0000}"/>
    <cellStyle name="40% - Énfasis4 4 2 8" xfId="11621" xr:uid="{00000000-0005-0000-0000-00005C2D0000}"/>
    <cellStyle name="40% - Énfasis4 4 2 9" xfId="11622" xr:uid="{00000000-0005-0000-0000-00005D2D0000}"/>
    <cellStyle name="40% - Énfasis4 4 3" xfId="11623" xr:uid="{00000000-0005-0000-0000-00005E2D0000}"/>
    <cellStyle name="40% - Énfasis4 4 3 10" xfId="11624" xr:uid="{00000000-0005-0000-0000-00005F2D0000}"/>
    <cellStyle name="40% - Énfasis4 4 3 11" xfId="11625" xr:uid="{00000000-0005-0000-0000-0000602D0000}"/>
    <cellStyle name="40% - Énfasis4 4 3 12" xfId="11626" xr:uid="{00000000-0005-0000-0000-0000612D0000}"/>
    <cellStyle name="40% - Énfasis4 4 3 13" xfId="11627" xr:uid="{00000000-0005-0000-0000-0000622D0000}"/>
    <cellStyle name="40% - Énfasis4 4 3 2" xfId="11628" xr:uid="{00000000-0005-0000-0000-0000632D0000}"/>
    <cellStyle name="40% - Énfasis4 4 3 2 10" xfId="11629" xr:uid="{00000000-0005-0000-0000-0000642D0000}"/>
    <cellStyle name="40% - Énfasis4 4 3 2 11" xfId="11630" xr:uid="{00000000-0005-0000-0000-0000652D0000}"/>
    <cellStyle name="40% - Énfasis4 4 3 2 2" xfId="11631" xr:uid="{00000000-0005-0000-0000-0000662D0000}"/>
    <cellStyle name="40% - Énfasis4 4 3 2 3" xfId="11632" xr:uid="{00000000-0005-0000-0000-0000672D0000}"/>
    <cellStyle name="40% - Énfasis4 4 3 2 4" xfId="11633" xr:uid="{00000000-0005-0000-0000-0000682D0000}"/>
    <cellStyle name="40% - Énfasis4 4 3 2 5" xfId="11634" xr:uid="{00000000-0005-0000-0000-0000692D0000}"/>
    <cellStyle name="40% - Énfasis4 4 3 2 6" xfId="11635" xr:uid="{00000000-0005-0000-0000-00006A2D0000}"/>
    <cellStyle name="40% - Énfasis4 4 3 2 7" xfId="11636" xr:uid="{00000000-0005-0000-0000-00006B2D0000}"/>
    <cellStyle name="40% - Énfasis4 4 3 2 8" xfId="11637" xr:uid="{00000000-0005-0000-0000-00006C2D0000}"/>
    <cellStyle name="40% - Énfasis4 4 3 2 9" xfId="11638" xr:uid="{00000000-0005-0000-0000-00006D2D0000}"/>
    <cellStyle name="40% - Énfasis4 4 3 3" xfId="11639" xr:uid="{00000000-0005-0000-0000-00006E2D0000}"/>
    <cellStyle name="40% - Énfasis4 4 3 3 10" xfId="11640" xr:uid="{00000000-0005-0000-0000-00006F2D0000}"/>
    <cellStyle name="40% - Énfasis4 4 3 3 11" xfId="11641" xr:uid="{00000000-0005-0000-0000-0000702D0000}"/>
    <cellStyle name="40% - Énfasis4 4 3 3 2" xfId="11642" xr:uid="{00000000-0005-0000-0000-0000712D0000}"/>
    <cellStyle name="40% - Énfasis4 4 3 3 3" xfId="11643" xr:uid="{00000000-0005-0000-0000-0000722D0000}"/>
    <cellStyle name="40% - Énfasis4 4 3 3 4" xfId="11644" xr:uid="{00000000-0005-0000-0000-0000732D0000}"/>
    <cellStyle name="40% - Énfasis4 4 3 3 5" xfId="11645" xr:uid="{00000000-0005-0000-0000-0000742D0000}"/>
    <cellStyle name="40% - Énfasis4 4 3 3 6" xfId="11646" xr:uid="{00000000-0005-0000-0000-0000752D0000}"/>
    <cellStyle name="40% - Énfasis4 4 3 3 7" xfId="11647" xr:uid="{00000000-0005-0000-0000-0000762D0000}"/>
    <cellStyle name="40% - Énfasis4 4 3 3 8" xfId="11648" xr:uid="{00000000-0005-0000-0000-0000772D0000}"/>
    <cellStyle name="40% - Énfasis4 4 3 3 9" xfId="11649" xr:uid="{00000000-0005-0000-0000-0000782D0000}"/>
    <cellStyle name="40% - Énfasis4 4 3 4" xfId="11650" xr:uid="{00000000-0005-0000-0000-0000792D0000}"/>
    <cellStyle name="40% - Énfasis4 4 3 5" xfId="11651" xr:uid="{00000000-0005-0000-0000-00007A2D0000}"/>
    <cellStyle name="40% - Énfasis4 4 3 6" xfId="11652" xr:uid="{00000000-0005-0000-0000-00007B2D0000}"/>
    <cellStyle name="40% - Énfasis4 4 3 7" xfId="11653" xr:uid="{00000000-0005-0000-0000-00007C2D0000}"/>
    <cellStyle name="40% - Énfasis4 4 3 8" xfId="11654" xr:uid="{00000000-0005-0000-0000-00007D2D0000}"/>
    <cellStyle name="40% - Énfasis4 4 3 9" xfId="11655" xr:uid="{00000000-0005-0000-0000-00007E2D0000}"/>
    <cellStyle name="40% - Énfasis4 4 4" xfId="11656" xr:uid="{00000000-0005-0000-0000-00007F2D0000}"/>
    <cellStyle name="40% - Énfasis4 4 4 10" xfId="11657" xr:uid="{00000000-0005-0000-0000-0000802D0000}"/>
    <cellStyle name="40% - Énfasis4 4 4 11" xfId="11658" xr:uid="{00000000-0005-0000-0000-0000812D0000}"/>
    <cellStyle name="40% - Énfasis4 4 4 12" xfId="11659" xr:uid="{00000000-0005-0000-0000-0000822D0000}"/>
    <cellStyle name="40% - Énfasis4 4 4 13" xfId="11660" xr:uid="{00000000-0005-0000-0000-0000832D0000}"/>
    <cellStyle name="40% - Énfasis4 4 4 2" xfId="11661" xr:uid="{00000000-0005-0000-0000-0000842D0000}"/>
    <cellStyle name="40% - Énfasis4 4 4 2 10" xfId="11662" xr:uid="{00000000-0005-0000-0000-0000852D0000}"/>
    <cellStyle name="40% - Énfasis4 4 4 2 11" xfId="11663" xr:uid="{00000000-0005-0000-0000-0000862D0000}"/>
    <cellStyle name="40% - Énfasis4 4 4 2 2" xfId="11664" xr:uid="{00000000-0005-0000-0000-0000872D0000}"/>
    <cellStyle name="40% - Énfasis4 4 4 2 3" xfId="11665" xr:uid="{00000000-0005-0000-0000-0000882D0000}"/>
    <cellStyle name="40% - Énfasis4 4 4 2 4" xfId="11666" xr:uid="{00000000-0005-0000-0000-0000892D0000}"/>
    <cellStyle name="40% - Énfasis4 4 4 2 5" xfId="11667" xr:uid="{00000000-0005-0000-0000-00008A2D0000}"/>
    <cellStyle name="40% - Énfasis4 4 4 2 6" xfId="11668" xr:uid="{00000000-0005-0000-0000-00008B2D0000}"/>
    <cellStyle name="40% - Énfasis4 4 4 2 7" xfId="11669" xr:uid="{00000000-0005-0000-0000-00008C2D0000}"/>
    <cellStyle name="40% - Énfasis4 4 4 2 8" xfId="11670" xr:uid="{00000000-0005-0000-0000-00008D2D0000}"/>
    <cellStyle name="40% - Énfasis4 4 4 2 9" xfId="11671" xr:uid="{00000000-0005-0000-0000-00008E2D0000}"/>
    <cellStyle name="40% - Énfasis4 4 4 3" xfId="11672" xr:uid="{00000000-0005-0000-0000-00008F2D0000}"/>
    <cellStyle name="40% - Énfasis4 4 4 3 10" xfId="11673" xr:uid="{00000000-0005-0000-0000-0000902D0000}"/>
    <cellStyle name="40% - Énfasis4 4 4 3 11" xfId="11674" xr:uid="{00000000-0005-0000-0000-0000912D0000}"/>
    <cellStyle name="40% - Énfasis4 4 4 3 2" xfId="11675" xr:uid="{00000000-0005-0000-0000-0000922D0000}"/>
    <cellStyle name="40% - Énfasis4 4 4 3 3" xfId="11676" xr:uid="{00000000-0005-0000-0000-0000932D0000}"/>
    <cellStyle name="40% - Énfasis4 4 4 3 4" xfId="11677" xr:uid="{00000000-0005-0000-0000-0000942D0000}"/>
    <cellStyle name="40% - Énfasis4 4 4 3 5" xfId="11678" xr:uid="{00000000-0005-0000-0000-0000952D0000}"/>
    <cellStyle name="40% - Énfasis4 4 4 3 6" xfId="11679" xr:uid="{00000000-0005-0000-0000-0000962D0000}"/>
    <cellStyle name="40% - Énfasis4 4 4 3 7" xfId="11680" xr:uid="{00000000-0005-0000-0000-0000972D0000}"/>
    <cellStyle name="40% - Énfasis4 4 4 3 8" xfId="11681" xr:uid="{00000000-0005-0000-0000-0000982D0000}"/>
    <cellStyle name="40% - Énfasis4 4 4 3 9" xfId="11682" xr:uid="{00000000-0005-0000-0000-0000992D0000}"/>
    <cellStyle name="40% - Énfasis4 4 4 4" xfId="11683" xr:uid="{00000000-0005-0000-0000-00009A2D0000}"/>
    <cellStyle name="40% - Énfasis4 4 4 5" xfId="11684" xr:uid="{00000000-0005-0000-0000-00009B2D0000}"/>
    <cellStyle name="40% - Énfasis4 4 4 6" xfId="11685" xr:uid="{00000000-0005-0000-0000-00009C2D0000}"/>
    <cellStyle name="40% - Énfasis4 4 4 7" xfId="11686" xr:uid="{00000000-0005-0000-0000-00009D2D0000}"/>
    <cellStyle name="40% - Énfasis4 4 4 8" xfId="11687" xr:uid="{00000000-0005-0000-0000-00009E2D0000}"/>
    <cellStyle name="40% - Énfasis4 4 4 9" xfId="11688" xr:uid="{00000000-0005-0000-0000-00009F2D0000}"/>
    <cellStyle name="40% - Énfasis4 4 5" xfId="11689" xr:uid="{00000000-0005-0000-0000-0000A02D0000}"/>
    <cellStyle name="40% - Énfasis4 4 5 10" xfId="11690" xr:uid="{00000000-0005-0000-0000-0000A12D0000}"/>
    <cellStyle name="40% - Énfasis4 4 5 11" xfId="11691" xr:uid="{00000000-0005-0000-0000-0000A22D0000}"/>
    <cellStyle name="40% - Énfasis4 4 5 12" xfId="11692" xr:uid="{00000000-0005-0000-0000-0000A32D0000}"/>
    <cellStyle name="40% - Énfasis4 4 5 13" xfId="11693" xr:uid="{00000000-0005-0000-0000-0000A42D0000}"/>
    <cellStyle name="40% - Énfasis4 4 5 2" xfId="11694" xr:uid="{00000000-0005-0000-0000-0000A52D0000}"/>
    <cellStyle name="40% - Énfasis4 4 5 2 10" xfId="11695" xr:uid="{00000000-0005-0000-0000-0000A62D0000}"/>
    <cellStyle name="40% - Énfasis4 4 5 2 11" xfId="11696" xr:uid="{00000000-0005-0000-0000-0000A72D0000}"/>
    <cellStyle name="40% - Énfasis4 4 5 2 2" xfId="11697" xr:uid="{00000000-0005-0000-0000-0000A82D0000}"/>
    <cellStyle name="40% - Énfasis4 4 5 2 3" xfId="11698" xr:uid="{00000000-0005-0000-0000-0000A92D0000}"/>
    <cellStyle name="40% - Énfasis4 4 5 2 4" xfId="11699" xr:uid="{00000000-0005-0000-0000-0000AA2D0000}"/>
    <cellStyle name="40% - Énfasis4 4 5 2 5" xfId="11700" xr:uid="{00000000-0005-0000-0000-0000AB2D0000}"/>
    <cellStyle name="40% - Énfasis4 4 5 2 6" xfId="11701" xr:uid="{00000000-0005-0000-0000-0000AC2D0000}"/>
    <cellStyle name="40% - Énfasis4 4 5 2 7" xfId="11702" xr:uid="{00000000-0005-0000-0000-0000AD2D0000}"/>
    <cellStyle name="40% - Énfasis4 4 5 2 8" xfId="11703" xr:uid="{00000000-0005-0000-0000-0000AE2D0000}"/>
    <cellStyle name="40% - Énfasis4 4 5 2 9" xfId="11704" xr:uid="{00000000-0005-0000-0000-0000AF2D0000}"/>
    <cellStyle name="40% - Énfasis4 4 5 3" xfId="11705" xr:uid="{00000000-0005-0000-0000-0000B02D0000}"/>
    <cellStyle name="40% - Énfasis4 4 5 3 10" xfId="11706" xr:uid="{00000000-0005-0000-0000-0000B12D0000}"/>
    <cellStyle name="40% - Énfasis4 4 5 3 11" xfId="11707" xr:uid="{00000000-0005-0000-0000-0000B22D0000}"/>
    <cellStyle name="40% - Énfasis4 4 5 3 2" xfId="11708" xr:uid="{00000000-0005-0000-0000-0000B32D0000}"/>
    <cellStyle name="40% - Énfasis4 4 5 3 3" xfId="11709" xr:uid="{00000000-0005-0000-0000-0000B42D0000}"/>
    <cellStyle name="40% - Énfasis4 4 5 3 4" xfId="11710" xr:uid="{00000000-0005-0000-0000-0000B52D0000}"/>
    <cellStyle name="40% - Énfasis4 4 5 3 5" xfId="11711" xr:uid="{00000000-0005-0000-0000-0000B62D0000}"/>
    <cellStyle name="40% - Énfasis4 4 5 3 6" xfId="11712" xr:uid="{00000000-0005-0000-0000-0000B72D0000}"/>
    <cellStyle name="40% - Énfasis4 4 5 3 7" xfId="11713" xr:uid="{00000000-0005-0000-0000-0000B82D0000}"/>
    <cellStyle name="40% - Énfasis4 4 5 3 8" xfId="11714" xr:uid="{00000000-0005-0000-0000-0000B92D0000}"/>
    <cellStyle name="40% - Énfasis4 4 5 3 9" xfId="11715" xr:uid="{00000000-0005-0000-0000-0000BA2D0000}"/>
    <cellStyle name="40% - Énfasis4 4 5 4" xfId="11716" xr:uid="{00000000-0005-0000-0000-0000BB2D0000}"/>
    <cellStyle name="40% - Énfasis4 4 5 5" xfId="11717" xr:uid="{00000000-0005-0000-0000-0000BC2D0000}"/>
    <cellStyle name="40% - Énfasis4 4 5 6" xfId="11718" xr:uid="{00000000-0005-0000-0000-0000BD2D0000}"/>
    <cellStyle name="40% - Énfasis4 4 5 7" xfId="11719" xr:uid="{00000000-0005-0000-0000-0000BE2D0000}"/>
    <cellStyle name="40% - Énfasis4 4 5 8" xfId="11720" xr:uid="{00000000-0005-0000-0000-0000BF2D0000}"/>
    <cellStyle name="40% - Énfasis4 4 5 9" xfId="11721" xr:uid="{00000000-0005-0000-0000-0000C02D0000}"/>
    <cellStyle name="40% - Énfasis4 4 6" xfId="11722" xr:uid="{00000000-0005-0000-0000-0000C12D0000}"/>
    <cellStyle name="40% - Énfasis4 4 6 10" xfId="11723" xr:uid="{00000000-0005-0000-0000-0000C22D0000}"/>
    <cellStyle name="40% - Énfasis4 4 6 11" xfId="11724" xr:uid="{00000000-0005-0000-0000-0000C32D0000}"/>
    <cellStyle name="40% - Énfasis4 4 6 12" xfId="11725" xr:uid="{00000000-0005-0000-0000-0000C42D0000}"/>
    <cellStyle name="40% - Énfasis4 4 6 13" xfId="11726" xr:uid="{00000000-0005-0000-0000-0000C52D0000}"/>
    <cellStyle name="40% - Énfasis4 4 6 2" xfId="11727" xr:uid="{00000000-0005-0000-0000-0000C62D0000}"/>
    <cellStyle name="40% - Énfasis4 4 6 2 10" xfId="11728" xr:uid="{00000000-0005-0000-0000-0000C72D0000}"/>
    <cellStyle name="40% - Énfasis4 4 6 2 11" xfId="11729" xr:uid="{00000000-0005-0000-0000-0000C82D0000}"/>
    <cellStyle name="40% - Énfasis4 4 6 2 2" xfId="11730" xr:uid="{00000000-0005-0000-0000-0000C92D0000}"/>
    <cellStyle name="40% - Énfasis4 4 6 2 3" xfId="11731" xr:uid="{00000000-0005-0000-0000-0000CA2D0000}"/>
    <cellStyle name="40% - Énfasis4 4 6 2 4" xfId="11732" xr:uid="{00000000-0005-0000-0000-0000CB2D0000}"/>
    <cellStyle name="40% - Énfasis4 4 6 2 5" xfId="11733" xr:uid="{00000000-0005-0000-0000-0000CC2D0000}"/>
    <cellStyle name="40% - Énfasis4 4 6 2 6" xfId="11734" xr:uid="{00000000-0005-0000-0000-0000CD2D0000}"/>
    <cellStyle name="40% - Énfasis4 4 6 2 7" xfId="11735" xr:uid="{00000000-0005-0000-0000-0000CE2D0000}"/>
    <cellStyle name="40% - Énfasis4 4 6 2 8" xfId="11736" xr:uid="{00000000-0005-0000-0000-0000CF2D0000}"/>
    <cellStyle name="40% - Énfasis4 4 6 2 9" xfId="11737" xr:uid="{00000000-0005-0000-0000-0000D02D0000}"/>
    <cellStyle name="40% - Énfasis4 4 6 3" xfId="11738" xr:uid="{00000000-0005-0000-0000-0000D12D0000}"/>
    <cellStyle name="40% - Énfasis4 4 6 3 10" xfId="11739" xr:uid="{00000000-0005-0000-0000-0000D22D0000}"/>
    <cellStyle name="40% - Énfasis4 4 6 3 11" xfId="11740" xr:uid="{00000000-0005-0000-0000-0000D32D0000}"/>
    <cellStyle name="40% - Énfasis4 4 6 3 2" xfId="11741" xr:uid="{00000000-0005-0000-0000-0000D42D0000}"/>
    <cellStyle name="40% - Énfasis4 4 6 3 3" xfId="11742" xr:uid="{00000000-0005-0000-0000-0000D52D0000}"/>
    <cellStyle name="40% - Énfasis4 4 6 3 4" xfId="11743" xr:uid="{00000000-0005-0000-0000-0000D62D0000}"/>
    <cellStyle name="40% - Énfasis4 4 6 3 5" xfId="11744" xr:uid="{00000000-0005-0000-0000-0000D72D0000}"/>
    <cellStyle name="40% - Énfasis4 4 6 3 6" xfId="11745" xr:uid="{00000000-0005-0000-0000-0000D82D0000}"/>
    <cellStyle name="40% - Énfasis4 4 6 3 7" xfId="11746" xr:uid="{00000000-0005-0000-0000-0000D92D0000}"/>
    <cellStyle name="40% - Énfasis4 4 6 3 8" xfId="11747" xr:uid="{00000000-0005-0000-0000-0000DA2D0000}"/>
    <cellStyle name="40% - Énfasis4 4 6 3 9" xfId="11748" xr:uid="{00000000-0005-0000-0000-0000DB2D0000}"/>
    <cellStyle name="40% - Énfasis4 4 6 4" xfId="11749" xr:uid="{00000000-0005-0000-0000-0000DC2D0000}"/>
    <cellStyle name="40% - Énfasis4 4 6 5" xfId="11750" xr:uid="{00000000-0005-0000-0000-0000DD2D0000}"/>
    <cellStyle name="40% - Énfasis4 4 6 6" xfId="11751" xr:uid="{00000000-0005-0000-0000-0000DE2D0000}"/>
    <cellStyle name="40% - Énfasis4 4 6 7" xfId="11752" xr:uid="{00000000-0005-0000-0000-0000DF2D0000}"/>
    <cellStyle name="40% - Énfasis4 4 6 8" xfId="11753" xr:uid="{00000000-0005-0000-0000-0000E02D0000}"/>
    <cellStyle name="40% - Énfasis4 4 6 9" xfId="11754" xr:uid="{00000000-0005-0000-0000-0000E12D0000}"/>
    <cellStyle name="40% - Énfasis4 4 7" xfId="11755" xr:uid="{00000000-0005-0000-0000-0000E22D0000}"/>
    <cellStyle name="40% - Énfasis4 4 7 10" xfId="11756" xr:uid="{00000000-0005-0000-0000-0000E32D0000}"/>
    <cellStyle name="40% - Énfasis4 4 7 11" xfId="11757" xr:uid="{00000000-0005-0000-0000-0000E42D0000}"/>
    <cellStyle name="40% - Énfasis4 4 7 12" xfId="11758" xr:uid="{00000000-0005-0000-0000-0000E52D0000}"/>
    <cellStyle name="40% - Énfasis4 4 7 13" xfId="11759" xr:uid="{00000000-0005-0000-0000-0000E62D0000}"/>
    <cellStyle name="40% - Énfasis4 4 7 2" xfId="11760" xr:uid="{00000000-0005-0000-0000-0000E72D0000}"/>
    <cellStyle name="40% - Énfasis4 4 7 2 10" xfId="11761" xr:uid="{00000000-0005-0000-0000-0000E82D0000}"/>
    <cellStyle name="40% - Énfasis4 4 7 2 11" xfId="11762" xr:uid="{00000000-0005-0000-0000-0000E92D0000}"/>
    <cellStyle name="40% - Énfasis4 4 7 2 2" xfId="11763" xr:uid="{00000000-0005-0000-0000-0000EA2D0000}"/>
    <cellStyle name="40% - Énfasis4 4 7 2 3" xfId="11764" xr:uid="{00000000-0005-0000-0000-0000EB2D0000}"/>
    <cellStyle name="40% - Énfasis4 4 7 2 4" xfId="11765" xr:uid="{00000000-0005-0000-0000-0000EC2D0000}"/>
    <cellStyle name="40% - Énfasis4 4 7 2 5" xfId="11766" xr:uid="{00000000-0005-0000-0000-0000ED2D0000}"/>
    <cellStyle name="40% - Énfasis4 4 7 2 6" xfId="11767" xr:uid="{00000000-0005-0000-0000-0000EE2D0000}"/>
    <cellStyle name="40% - Énfasis4 4 7 2 7" xfId="11768" xr:uid="{00000000-0005-0000-0000-0000EF2D0000}"/>
    <cellStyle name="40% - Énfasis4 4 7 2 8" xfId="11769" xr:uid="{00000000-0005-0000-0000-0000F02D0000}"/>
    <cellStyle name="40% - Énfasis4 4 7 2 9" xfId="11770" xr:uid="{00000000-0005-0000-0000-0000F12D0000}"/>
    <cellStyle name="40% - Énfasis4 4 7 3" xfId="11771" xr:uid="{00000000-0005-0000-0000-0000F22D0000}"/>
    <cellStyle name="40% - Énfasis4 4 7 3 10" xfId="11772" xr:uid="{00000000-0005-0000-0000-0000F32D0000}"/>
    <cellStyle name="40% - Énfasis4 4 7 3 11" xfId="11773" xr:uid="{00000000-0005-0000-0000-0000F42D0000}"/>
    <cellStyle name="40% - Énfasis4 4 7 3 2" xfId="11774" xr:uid="{00000000-0005-0000-0000-0000F52D0000}"/>
    <cellStyle name="40% - Énfasis4 4 7 3 3" xfId="11775" xr:uid="{00000000-0005-0000-0000-0000F62D0000}"/>
    <cellStyle name="40% - Énfasis4 4 7 3 4" xfId="11776" xr:uid="{00000000-0005-0000-0000-0000F72D0000}"/>
    <cellStyle name="40% - Énfasis4 4 7 3 5" xfId="11777" xr:uid="{00000000-0005-0000-0000-0000F82D0000}"/>
    <cellStyle name="40% - Énfasis4 4 7 3 6" xfId="11778" xr:uid="{00000000-0005-0000-0000-0000F92D0000}"/>
    <cellStyle name="40% - Énfasis4 4 7 3 7" xfId="11779" xr:uid="{00000000-0005-0000-0000-0000FA2D0000}"/>
    <cellStyle name="40% - Énfasis4 4 7 3 8" xfId="11780" xr:uid="{00000000-0005-0000-0000-0000FB2D0000}"/>
    <cellStyle name="40% - Énfasis4 4 7 3 9" xfId="11781" xr:uid="{00000000-0005-0000-0000-0000FC2D0000}"/>
    <cellStyle name="40% - Énfasis4 4 7 4" xfId="11782" xr:uid="{00000000-0005-0000-0000-0000FD2D0000}"/>
    <cellStyle name="40% - Énfasis4 4 7 5" xfId="11783" xr:uid="{00000000-0005-0000-0000-0000FE2D0000}"/>
    <cellStyle name="40% - Énfasis4 4 7 6" xfId="11784" xr:uid="{00000000-0005-0000-0000-0000FF2D0000}"/>
    <cellStyle name="40% - Énfasis4 4 7 7" xfId="11785" xr:uid="{00000000-0005-0000-0000-0000002E0000}"/>
    <cellStyle name="40% - Énfasis4 4 7 8" xfId="11786" xr:uid="{00000000-0005-0000-0000-0000012E0000}"/>
    <cellStyle name="40% - Énfasis4 4 7 9" xfId="11787" xr:uid="{00000000-0005-0000-0000-0000022E0000}"/>
    <cellStyle name="40% - Énfasis4 4 8" xfId="11788" xr:uid="{00000000-0005-0000-0000-0000032E0000}"/>
    <cellStyle name="40% - Énfasis4 4 8 10" xfId="11789" xr:uid="{00000000-0005-0000-0000-0000042E0000}"/>
    <cellStyle name="40% - Énfasis4 4 8 11" xfId="11790" xr:uid="{00000000-0005-0000-0000-0000052E0000}"/>
    <cellStyle name="40% - Énfasis4 4 8 12" xfId="11791" xr:uid="{00000000-0005-0000-0000-0000062E0000}"/>
    <cellStyle name="40% - Énfasis4 4 8 13" xfId="11792" xr:uid="{00000000-0005-0000-0000-0000072E0000}"/>
    <cellStyle name="40% - Énfasis4 4 8 2" xfId="11793" xr:uid="{00000000-0005-0000-0000-0000082E0000}"/>
    <cellStyle name="40% - Énfasis4 4 8 2 10" xfId="11794" xr:uid="{00000000-0005-0000-0000-0000092E0000}"/>
    <cellStyle name="40% - Énfasis4 4 8 2 11" xfId="11795" xr:uid="{00000000-0005-0000-0000-00000A2E0000}"/>
    <cellStyle name="40% - Énfasis4 4 8 2 2" xfId="11796" xr:uid="{00000000-0005-0000-0000-00000B2E0000}"/>
    <cellStyle name="40% - Énfasis4 4 8 2 3" xfId="11797" xr:uid="{00000000-0005-0000-0000-00000C2E0000}"/>
    <cellStyle name="40% - Énfasis4 4 8 2 4" xfId="11798" xr:uid="{00000000-0005-0000-0000-00000D2E0000}"/>
    <cellStyle name="40% - Énfasis4 4 8 2 5" xfId="11799" xr:uid="{00000000-0005-0000-0000-00000E2E0000}"/>
    <cellStyle name="40% - Énfasis4 4 8 2 6" xfId="11800" xr:uid="{00000000-0005-0000-0000-00000F2E0000}"/>
    <cellStyle name="40% - Énfasis4 4 8 2 7" xfId="11801" xr:uid="{00000000-0005-0000-0000-0000102E0000}"/>
    <cellStyle name="40% - Énfasis4 4 8 2 8" xfId="11802" xr:uid="{00000000-0005-0000-0000-0000112E0000}"/>
    <cellStyle name="40% - Énfasis4 4 8 2 9" xfId="11803" xr:uid="{00000000-0005-0000-0000-0000122E0000}"/>
    <cellStyle name="40% - Énfasis4 4 8 3" xfId="11804" xr:uid="{00000000-0005-0000-0000-0000132E0000}"/>
    <cellStyle name="40% - Énfasis4 4 8 3 10" xfId="11805" xr:uid="{00000000-0005-0000-0000-0000142E0000}"/>
    <cellStyle name="40% - Énfasis4 4 8 3 11" xfId="11806" xr:uid="{00000000-0005-0000-0000-0000152E0000}"/>
    <cellStyle name="40% - Énfasis4 4 8 3 2" xfId="11807" xr:uid="{00000000-0005-0000-0000-0000162E0000}"/>
    <cellStyle name="40% - Énfasis4 4 8 3 3" xfId="11808" xr:uid="{00000000-0005-0000-0000-0000172E0000}"/>
    <cellStyle name="40% - Énfasis4 4 8 3 4" xfId="11809" xr:uid="{00000000-0005-0000-0000-0000182E0000}"/>
    <cellStyle name="40% - Énfasis4 4 8 3 5" xfId="11810" xr:uid="{00000000-0005-0000-0000-0000192E0000}"/>
    <cellStyle name="40% - Énfasis4 4 8 3 6" xfId="11811" xr:uid="{00000000-0005-0000-0000-00001A2E0000}"/>
    <cellStyle name="40% - Énfasis4 4 8 3 7" xfId="11812" xr:uid="{00000000-0005-0000-0000-00001B2E0000}"/>
    <cellStyle name="40% - Énfasis4 4 8 3 8" xfId="11813" xr:uid="{00000000-0005-0000-0000-00001C2E0000}"/>
    <cellStyle name="40% - Énfasis4 4 8 3 9" xfId="11814" xr:uid="{00000000-0005-0000-0000-00001D2E0000}"/>
    <cellStyle name="40% - Énfasis4 4 8 4" xfId="11815" xr:uid="{00000000-0005-0000-0000-00001E2E0000}"/>
    <cellStyle name="40% - Énfasis4 4 8 5" xfId="11816" xr:uid="{00000000-0005-0000-0000-00001F2E0000}"/>
    <cellStyle name="40% - Énfasis4 4 8 6" xfId="11817" xr:uid="{00000000-0005-0000-0000-0000202E0000}"/>
    <cellStyle name="40% - Énfasis4 4 8 7" xfId="11818" xr:uid="{00000000-0005-0000-0000-0000212E0000}"/>
    <cellStyle name="40% - Énfasis4 4 8 8" xfId="11819" xr:uid="{00000000-0005-0000-0000-0000222E0000}"/>
    <cellStyle name="40% - Énfasis4 4 8 9" xfId="11820" xr:uid="{00000000-0005-0000-0000-0000232E0000}"/>
    <cellStyle name="40% - Énfasis4 4 9" xfId="11821" xr:uid="{00000000-0005-0000-0000-0000242E0000}"/>
    <cellStyle name="40% - Énfasis4 4 9 10" xfId="11822" xr:uid="{00000000-0005-0000-0000-0000252E0000}"/>
    <cellStyle name="40% - Énfasis4 4 9 11" xfId="11823" xr:uid="{00000000-0005-0000-0000-0000262E0000}"/>
    <cellStyle name="40% - Énfasis4 4 9 12" xfId="11824" xr:uid="{00000000-0005-0000-0000-0000272E0000}"/>
    <cellStyle name="40% - Énfasis4 4 9 13" xfId="11825" xr:uid="{00000000-0005-0000-0000-0000282E0000}"/>
    <cellStyle name="40% - Énfasis4 4 9 2" xfId="11826" xr:uid="{00000000-0005-0000-0000-0000292E0000}"/>
    <cellStyle name="40% - Énfasis4 4 9 2 10" xfId="11827" xr:uid="{00000000-0005-0000-0000-00002A2E0000}"/>
    <cellStyle name="40% - Énfasis4 4 9 2 11" xfId="11828" xr:uid="{00000000-0005-0000-0000-00002B2E0000}"/>
    <cellStyle name="40% - Énfasis4 4 9 2 2" xfId="11829" xr:uid="{00000000-0005-0000-0000-00002C2E0000}"/>
    <cellStyle name="40% - Énfasis4 4 9 2 3" xfId="11830" xr:uid="{00000000-0005-0000-0000-00002D2E0000}"/>
    <cellStyle name="40% - Énfasis4 4 9 2 4" xfId="11831" xr:uid="{00000000-0005-0000-0000-00002E2E0000}"/>
    <cellStyle name="40% - Énfasis4 4 9 2 5" xfId="11832" xr:uid="{00000000-0005-0000-0000-00002F2E0000}"/>
    <cellStyle name="40% - Énfasis4 4 9 2 6" xfId="11833" xr:uid="{00000000-0005-0000-0000-0000302E0000}"/>
    <cellStyle name="40% - Énfasis4 4 9 2 7" xfId="11834" xr:uid="{00000000-0005-0000-0000-0000312E0000}"/>
    <cellStyle name="40% - Énfasis4 4 9 2 8" xfId="11835" xr:uid="{00000000-0005-0000-0000-0000322E0000}"/>
    <cellStyle name="40% - Énfasis4 4 9 2 9" xfId="11836" xr:uid="{00000000-0005-0000-0000-0000332E0000}"/>
    <cellStyle name="40% - Énfasis4 4 9 3" xfId="11837" xr:uid="{00000000-0005-0000-0000-0000342E0000}"/>
    <cellStyle name="40% - Énfasis4 4 9 3 10" xfId="11838" xr:uid="{00000000-0005-0000-0000-0000352E0000}"/>
    <cellStyle name="40% - Énfasis4 4 9 3 11" xfId="11839" xr:uid="{00000000-0005-0000-0000-0000362E0000}"/>
    <cellStyle name="40% - Énfasis4 4 9 3 2" xfId="11840" xr:uid="{00000000-0005-0000-0000-0000372E0000}"/>
    <cellStyle name="40% - Énfasis4 4 9 3 3" xfId="11841" xr:uid="{00000000-0005-0000-0000-0000382E0000}"/>
    <cellStyle name="40% - Énfasis4 4 9 3 4" xfId="11842" xr:uid="{00000000-0005-0000-0000-0000392E0000}"/>
    <cellStyle name="40% - Énfasis4 4 9 3 5" xfId="11843" xr:uid="{00000000-0005-0000-0000-00003A2E0000}"/>
    <cellStyle name="40% - Énfasis4 4 9 3 6" xfId="11844" xr:uid="{00000000-0005-0000-0000-00003B2E0000}"/>
    <cellStyle name="40% - Énfasis4 4 9 3 7" xfId="11845" xr:uid="{00000000-0005-0000-0000-00003C2E0000}"/>
    <cellStyle name="40% - Énfasis4 4 9 3 8" xfId="11846" xr:uid="{00000000-0005-0000-0000-00003D2E0000}"/>
    <cellStyle name="40% - Énfasis4 4 9 3 9" xfId="11847" xr:uid="{00000000-0005-0000-0000-00003E2E0000}"/>
    <cellStyle name="40% - Énfasis4 4 9 4" xfId="11848" xr:uid="{00000000-0005-0000-0000-00003F2E0000}"/>
    <cellStyle name="40% - Énfasis4 4 9 5" xfId="11849" xr:uid="{00000000-0005-0000-0000-0000402E0000}"/>
    <cellStyle name="40% - Énfasis4 4 9 6" xfId="11850" xr:uid="{00000000-0005-0000-0000-0000412E0000}"/>
    <cellStyle name="40% - Énfasis4 4 9 7" xfId="11851" xr:uid="{00000000-0005-0000-0000-0000422E0000}"/>
    <cellStyle name="40% - Énfasis4 4 9 8" xfId="11852" xr:uid="{00000000-0005-0000-0000-0000432E0000}"/>
    <cellStyle name="40% - Énfasis4 4 9 9" xfId="11853" xr:uid="{00000000-0005-0000-0000-0000442E0000}"/>
    <cellStyle name="40% - Énfasis4 5" xfId="11854" xr:uid="{00000000-0005-0000-0000-0000452E0000}"/>
    <cellStyle name="40% - Énfasis4 5 2" xfId="11855" xr:uid="{00000000-0005-0000-0000-0000462E0000}"/>
    <cellStyle name="40% - Énfasis4 6" xfId="11856" xr:uid="{00000000-0005-0000-0000-0000472E0000}"/>
    <cellStyle name="40% - Énfasis4 7" xfId="11857" xr:uid="{00000000-0005-0000-0000-0000482E0000}"/>
    <cellStyle name="40% - Énfasis4 8" xfId="11858" xr:uid="{00000000-0005-0000-0000-0000492E0000}"/>
    <cellStyle name="40% - Énfasis4 8 10" xfId="11859" xr:uid="{00000000-0005-0000-0000-00004A2E0000}"/>
    <cellStyle name="40% - Énfasis4 8 2" xfId="11860" xr:uid="{00000000-0005-0000-0000-00004B2E0000}"/>
    <cellStyle name="40% - Énfasis4 8 3" xfId="11861" xr:uid="{00000000-0005-0000-0000-00004C2E0000}"/>
    <cellStyle name="40% - Énfasis4 8 4" xfId="11862" xr:uid="{00000000-0005-0000-0000-00004D2E0000}"/>
    <cellStyle name="40% - Énfasis4 8 5" xfId="11863" xr:uid="{00000000-0005-0000-0000-00004E2E0000}"/>
    <cellStyle name="40% - Énfasis4 8 6" xfId="11864" xr:uid="{00000000-0005-0000-0000-00004F2E0000}"/>
    <cellStyle name="40% - Énfasis4 8 7" xfId="11865" xr:uid="{00000000-0005-0000-0000-0000502E0000}"/>
    <cellStyle name="40% - Énfasis4 8 8" xfId="11866" xr:uid="{00000000-0005-0000-0000-0000512E0000}"/>
    <cellStyle name="40% - Énfasis4 8 9" xfId="11867" xr:uid="{00000000-0005-0000-0000-0000522E0000}"/>
    <cellStyle name="40% - Énfasis4 9" xfId="11868" xr:uid="{00000000-0005-0000-0000-0000532E0000}"/>
    <cellStyle name="40% - Énfasis4 9 2" xfId="11869" xr:uid="{00000000-0005-0000-0000-0000542E0000}"/>
    <cellStyle name="40% - Énfasis4 9 3" xfId="11870" xr:uid="{00000000-0005-0000-0000-0000552E0000}"/>
    <cellStyle name="40% - Énfasis4 9 4" xfId="11871" xr:uid="{00000000-0005-0000-0000-0000562E0000}"/>
    <cellStyle name="40% - Énfasis4 9 5" xfId="11872" xr:uid="{00000000-0005-0000-0000-0000572E0000}"/>
    <cellStyle name="40% - Énfasis4 9 6" xfId="11873" xr:uid="{00000000-0005-0000-0000-0000582E0000}"/>
    <cellStyle name="40% - Énfasis4 9 7" xfId="11874" xr:uid="{00000000-0005-0000-0000-0000592E0000}"/>
    <cellStyle name="40% - Énfasis4 9 8" xfId="11875" xr:uid="{00000000-0005-0000-0000-00005A2E0000}"/>
    <cellStyle name="40% - Énfasis4 9 9" xfId="11876" xr:uid="{00000000-0005-0000-0000-00005B2E0000}"/>
    <cellStyle name="40% - Énfasis5 10" xfId="11877" xr:uid="{00000000-0005-0000-0000-00005C2E0000}"/>
    <cellStyle name="40% - Énfasis5 10 2" xfId="11878" xr:uid="{00000000-0005-0000-0000-00005D2E0000}"/>
    <cellStyle name="40% - Énfasis5 10 3" xfId="11879" xr:uid="{00000000-0005-0000-0000-00005E2E0000}"/>
    <cellStyle name="40% - Énfasis5 10 4" xfId="11880" xr:uid="{00000000-0005-0000-0000-00005F2E0000}"/>
    <cellStyle name="40% - Énfasis5 10 5" xfId="11881" xr:uid="{00000000-0005-0000-0000-0000602E0000}"/>
    <cellStyle name="40% - Énfasis5 10 6" xfId="11882" xr:uid="{00000000-0005-0000-0000-0000612E0000}"/>
    <cellStyle name="40% - Énfasis5 10 7" xfId="11883" xr:uid="{00000000-0005-0000-0000-0000622E0000}"/>
    <cellStyle name="40% - Énfasis5 10 8" xfId="11884" xr:uid="{00000000-0005-0000-0000-0000632E0000}"/>
    <cellStyle name="40% - Énfasis5 11" xfId="11885" xr:uid="{00000000-0005-0000-0000-0000642E0000}"/>
    <cellStyle name="40% - Énfasis5 11 2" xfId="11886" xr:uid="{00000000-0005-0000-0000-0000652E0000}"/>
    <cellStyle name="40% - Énfasis5 11 3" xfId="11887" xr:uid="{00000000-0005-0000-0000-0000662E0000}"/>
    <cellStyle name="40% - Énfasis5 11 4" xfId="11888" xr:uid="{00000000-0005-0000-0000-0000672E0000}"/>
    <cellStyle name="40% - Énfasis5 11 5" xfId="11889" xr:uid="{00000000-0005-0000-0000-0000682E0000}"/>
    <cellStyle name="40% - Énfasis5 11 6" xfId="11890" xr:uid="{00000000-0005-0000-0000-0000692E0000}"/>
    <cellStyle name="40% - Énfasis5 12" xfId="11891" xr:uid="{00000000-0005-0000-0000-00006A2E0000}"/>
    <cellStyle name="40% - Énfasis5 12 2" xfId="11892" xr:uid="{00000000-0005-0000-0000-00006B2E0000}"/>
    <cellStyle name="40% - Énfasis5 12 3" xfId="11893" xr:uid="{00000000-0005-0000-0000-00006C2E0000}"/>
    <cellStyle name="40% - Énfasis5 12 4" xfId="11894" xr:uid="{00000000-0005-0000-0000-00006D2E0000}"/>
    <cellStyle name="40% - Énfasis5 12 5" xfId="11895" xr:uid="{00000000-0005-0000-0000-00006E2E0000}"/>
    <cellStyle name="40% - Énfasis5 12 6" xfId="11896" xr:uid="{00000000-0005-0000-0000-00006F2E0000}"/>
    <cellStyle name="40% - Énfasis5 13" xfId="11897" xr:uid="{00000000-0005-0000-0000-0000702E0000}"/>
    <cellStyle name="40% - Énfasis5 13 2" xfId="11898" xr:uid="{00000000-0005-0000-0000-0000712E0000}"/>
    <cellStyle name="40% - Énfasis5 13 3" xfId="11899" xr:uid="{00000000-0005-0000-0000-0000722E0000}"/>
    <cellStyle name="40% - Énfasis5 13 4" xfId="11900" xr:uid="{00000000-0005-0000-0000-0000732E0000}"/>
    <cellStyle name="40% - Énfasis5 13 5" xfId="11901" xr:uid="{00000000-0005-0000-0000-0000742E0000}"/>
    <cellStyle name="40% - Énfasis5 14" xfId="11902" xr:uid="{00000000-0005-0000-0000-0000752E0000}"/>
    <cellStyle name="40% - Énfasis5 14 2" xfId="11903" xr:uid="{00000000-0005-0000-0000-0000762E0000}"/>
    <cellStyle name="40% - Énfasis5 14 3" xfId="11904" xr:uid="{00000000-0005-0000-0000-0000772E0000}"/>
    <cellStyle name="40% - Énfasis5 14 4" xfId="11905" xr:uid="{00000000-0005-0000-0000-0000782E0000}"/>
    <cellStyle name="40% - Énfasis5 15" xfId="11906" xr:uid="{00000000-0005-0000-0000-0000792E0000}"/>
    <cellStyle name="40% - Énfasis5 15 2" xfId="11907" xr:uid="{00000000-0005-0000-0000-00007A2E0000}"/>
    <cellStyle name="40% - Énfasis5 15 3" xfId="11908" xr:uid="{00000000-0005-0000-0000-00007B2E0000}"/>
    <cellStyle name="40% - Énfasis5 16" xfId="11909" xr:uid="{00000000-0005-0000-0000-00007C2E0000}"/>
    <cellStyle name="40% - Énfasis5 16 2" xfId="11910" xr:uid="{00000000-0005-0000-0000-00007D2E0000}"/>
    <cellStyle name="40% - Énfasis5 17" xfId="11911" xr:uid="{00000000-0005-0000-0000-00007E2E0000}"/>
    <cellStyle name="40% - Énfasis5 2" xfId="11912" xr:uid="{00000000-0005-0000-0000-00007F2E0000}"/>
    <cellStyle name="40% - Énfasis5 2 10" xfId="11913" xr:uid="{00000000-0005-0000-0000-0000802E0000}"/>
    <cellStyle name="40% - Énfasis5 2 10 10" xfId="11914" xr:uid="{00000000-0005-0000-0000-0000812E0000}"/>
    <cellStyle name="40% - Énfasis5 2 10 11" xfId="11915" xr:uid="{00000000-0005-0000-0000-0000822E0000}"/>
    <cellStyle name="40% - Énfasis5 2 10 12" xfId="11916" xr:uid="{00000000-0005-0000-0000-0000832E0000}"/>
    <cellStyle name="40% - Énfasis5 2 10 13" xfId="11917" xr:uid="{00000000-0005-0000-0000-0000842E0000}"/>
    <cellStyle name="40% - Énfasis5 2 10 2" xfId="11918" xr:uid="{00000000-0005-0000-0000-0000852E0000}"/>
    <cellStyle name="40% - Énfasis5 2 10 2 10" xfId="11919" xr:uid="{00000000-0005-0000-0000-0000862E0000}"/>
    <cellStyle name="40% - Énfasis5 2 10 2 11" xfId="11920" xr:uid="{00000000-0005-0000-0000-0000872E0000}"/>
    <cellStyle name="40% - Énfasis5 2 10 2 2" xfId="11921" xr:uid="{00000000-0005-0000-0000-0000882E0000}"/>
    <cellStyle name="40% - Énfasis5 2 10 2 3" xfId="11922" xr:uid="{00000000-0005-0000-0000-0000892E0000}"/>
    <cellStyle name="40% - Énfasis5 2 10 2 4" xfId="11923" xr:uid="{00000000-0005-0000-0000-00008A2E0000}"/>
    <cellStyle name="40% - Énfasis5 2 10 2 5" xfId="11924" xr:uid="{00000000-0005-0000-0000-00008B2E0000}"/>
    <cellStyle name="40% - Énfasis5 2 10 2 6" xfId="11925" xr:uid="{00000000-0005-0000-0000-00008C2E0000}"/>
    <cellStyle name="40% - Énfasis5 2 10 2 7" xfId="11926" xr:uid="{00000000-0005-0000-0000-00008D2E0000}"/>
    <cellStyle name="40% - Énfasis5 2 10 2 8" xfId="11927" xr:uid="{00000000-0005-0000-0000-00008E2E0000}"/>
    <cellStyle name="40% - Énfasis5 2 10 2 9" xfId="11928" xr:uid="{00000000-0005-0000-0000-00008F2E0000}"/>
    <cellStyle name="40% - Énfasis5 2 10 3" xfId="11929" xr:uid="{00000000-0005-0000-0000-0000902E0000}"/>
    <cellStyle name="40% - Énfasis5 2 10 3 10" xfId="11930" xr:uid="{00000000-0005-0000-0000-0000912E0000}"/>
    <cellStyle name="40% - Énfasis5 2 10 3 11" xfId="11931" xr:uid="{00000000-0005-0000-0000-0000922E0000}"/>
    <cellStyle name="40% - Énfasis5 2 10 3 2" xfId="11932" xr:uid="{00000000-0005-0000-0000-0000932E0000}"/>
    <cellStyle name="40% - Énfasis5 2 10 3 3" xfId="11933" xr:uid="{00000000-0005-0000-0000-0000942E0000}"/>
    <cellStyle name="40% - Énfasis5 2 10 3 4" xfId="11934" xr:uid="{00000000-0005-0000-0000-0000952E0000}"/>
    <cellStyle name="40% - Énfasis5 2 10 3 5" xfId="11935" xr:uid="{00000000-0005-0000-0000-0000962E0000}"/>
    <cellStyle name="40% - Énfasis5 2 10 3 6" xfId="11936" xr:uid="{00000000-0005-0000-0000-0000972E0000}"/>
    <cellStyle name="40% - Énfasis5 2 10 3 7" xfId="11937" xr:uid="{00000000-0005-0000-0000-0000982E0000}"/>
    <cellStyle name="40% - Énfasis5 2 10 3 8" xfId="11938" xr:uid="{00000000-0005-0000-0000-0000992E0000}"/>
    <cellStyle name="40% - Énfasis5 2 10 3 9" xfId="11939" xr:uid="{00000000-0005-0000-0000-00009A2E0000}"/>
    <cellStyle name="40% - Énfasis5 2 10 4" xfId="11940" xr:uid="{00000000-0005-0000-0000-00009B2E0000}"/>
    <cellStyle name="40% - Énfasis5 2 10 5" xfId="11941" xr:uid="{00000000-0005-0000-0000-00009C2E0000}"/>
    <cellStyle name="40% - Énfasis5 2 10 6" xfId="11942" xr:uid="{00000000-0005-0000-0000-00009D2E0000}"/>
    <cellStyle name="40% - Énfasis5 2 10 7" xfId="11943" xr:uid="{00000000-0005-0000-0000-00009E2E0000}"/>
    <cellStyle name="40% - Énfasis5 2 10 8" xfId="11944" xr:uid="{00000000-0005-0000-0000-00009F2E0000}"/>
    <cellStyle name="40% - Énfasis5 2 10 9" xfId="11945" xr:uid="{00000000-0005-0000-0000-0000A02E0000}"/>
    <cellStyle name="40% - Énfasis5 2 11" xfId="11946" xr:uid="{00000000-0005-0000-0000-0000A12E0000}"/>
    <cellStyle name="40% - Énfasis5 2 11 10" xfId="11947" xr:uid="{00000000-0005-0000-0000-0000A22E0000}"/>
    <cellStyle name="40% - Énfasis5 2 11 11" xfId="11948" xr:uid="{00000000-0005-0000-0000-0000A32E0000}"/>
    <cellStyle name="40% - Énfasis5 2 11 12" xfId="11949" xr:uid="{00000000-0005-0000-0000-0000A42E0000}"/>
    <cellStyle name="40% - Énfasis5 2 11 13" xfId="11950" xr:uid="{00000000-0005-0000-0000-0000A52E0000}"/>
    <cellStyle name="40% - Énfasis5 2 11 2" xfId="11951" xr:uid="{00000000-0005-0000-0000-0000A62E0000}"/>
    <cellStyle name="40% - Énfasis5 2 11 2 10" xfId="11952" xr:uid="{00000000-0005-0000-0000-0000A72E0000}"/>
    <cellStyle name="40% - Énfasis5 2 11 2 11" xfId="11953" xr:uid="{00000000-0005-0000-0000-0000A82E0000}"/>
    <cellStyle name="40% - Énfasis5 2 11 2 2" xfId="11954" xr:uid="{00000000-0005-0000-0000-0000A92E0000}"/>
    <cellStyle name="40% - Énfasis5 2 11 2 3" xfId="11955" xr:uid="{00000000-0005-0000-0000-0000AA2E0000}"/>
    <cellStyle name="40% - Énfasis5 2 11 2 4" xfId="11956" xr:uid="{00000000-0005-0000-0000-0000AB2E0000}"/>
    <cellStyle name="40% - Énfasis5 2 11 2 5" xfId="11957" xr:uid="{00000000-0005-0000-0000-0000AC2E0000}"/>
    <cellStyle name="40% - Énfasis5 2 11 2 6" xfId="11958" xr:uid="{00000000-0005-0000-0000-0000AD2E0000}"/>
    <cellStyle name="40% - Énfasis5 2 11 2 7" xfId="11959" xr:uid="{00000000-0005-0000-0000-0000AE2E0000}"/>
    <cellStyle name="40% - Énfasis5 2 11 2 8" xfId="11960" xr:uid="{00000000-0005-0000-0000-0000AF2E0000}"/>
    <cellStyle name="40% - Énfasis5 2 11 2 9" xfId="11961" xr:uid="{00000000-0005-0000-0000-0000B02E0000}"/>
    <cellStyle name="40% - Énfasis5 2 11 3" xfId="11962" xr:uid="{00000000-0005-0000-0000-0000B12E0000}"/>
    <cellStyle name="40% - Énfasis5 2 11 3 10" xfId="11963" xr:uid="{00000000-0005-0000-0000-0000B22E0000}"/>
    <cellStyle name="40% - Énfasis5 2 11 3 11" xfId="11964" xr:uid="{00000000-0005-0000-0000-0000B32E0000}"/>
    <cellStyle name="40% - Énfasis5 2 11 3 2" xfId="11965" xr:uid="{00000000-0005-0000-0000-0000B42E0000}"/>
    <cellStyle name="40% - Énfasis5 2 11 3 3" xfId="11966" xr:uid="{00000000-0005-0000-0000-0000B52E0000}"/>
    <cellStyle name="40% - Énfasis5 2 11 3 4" xfId="11967" xr:uid="{00000000-0005-0000-0000-0000B62E0000}"/>
    <cellStyle name="40% - Énfasis5 2 11 3 5" xfId="11968" xr:uid="{00000000-0005-0000-0000-0000B72E0000}"/>
    <cellStyle name="40% - Énfasis5 2 11 3 6" xfId="11969" xr:uid="{00000000-0005-0000-0000-0000B82E0000}"/>
    <cellStyle name="40% - Énfasis5 2 11 3 7" xfId="11970" xr:uid="{00000000-0005-0000-0000-0000B92E0000}"/>
    <cellStyle name="40% - Énfasis5 2 11 3 8" xfId="11971" xr:uid="{00000000-0005-0000-0000-0000BA2E0000}"/>
    <cellStyle name="40% - Énfasis5 2 11 3 9" xfId="11972" xr:uid="{00000000-0005-0000-0000-0000BB2E0000}"/>
    <cellStyle name="40% - Énfasis5 2 11 4" xfId="11973" xr:uid="{00000000-0005-0000-0000-0000BC2E0000}"/>
    <cellStyle name="40% - Énfasis5 2 11 5" xfId="11974" xr:uid="{00000000-0005-0000-0000-0000BD2E0000}"/>
    <cellStyle name="40% - Énfasis5 2 11 6" xfId="11975" xr:uid="{00000000-0005-0000-0000-0000BE2E0000}"/>
    <cellStyle name="40% - Énfasis5 2 11 7" xfId="11976" xr:uid="{00000000-0005-0000-0000-0000BF2E0000}"/>
    <cellStyle name="40% - Énfasis5 2 11 8" xfId="11977" xr:uid="{00000000-0005-0000-0000-0000C02E0000}"/>
    <cellStyle name="40% - Énfasis5 2 11 9" xfId="11978" xr:uid="{00000000-0005-0000-0000-0000C12E0000}"/>
    <cellStyle name="40% - Énfasis5 2 12" xfId="11979" xr:uid="{00000000-0005-0000-0000-0000C22E0000}"/>
    <cellStyle name="40% - Énfasis5 2 13" xfId="11980" xr:uid="{00000000-0005-0000-0000-0000C32E0000}"/>
    <cellStyle name="40% - Énfasis5 2 13 10" xfId="11981" xr:uid="{00000000-0005-0000-0000-0000C42E0000}"/>
    <cellStyle name="40% - Énfasis5 2 13 11" xfId="11982" xr:uid="{00000000-0005-0000-0000-0000C52E0000}"/>
    <cellStyle name="40% - Énfasis5 2 13 2" xfId="11983" xr:uid="{00000000-0005-0000-0000-0000C62E0000}"/>
    <cellStyle name="40% - Énfasis5 2 13 3" xfId="11984" xr:uid="{00000000-0005-0000-0000-0000C72E0000}"/>
    <cellStyle name="40% - Énfasis5 2 13 4" xfId="11985" xr:uid="{00000000-0005-0000-0000-0000C82E0000}"/>
    <cellStyle name="40% - Énfasis5 2 13 5" xfId="11986" xr:uid="{00000000-0005-0000-0000-0000C92E0000}"/>
    <cellStyle name="40% - Énfasis5 2 13 6" xfId="11987" xr:uid="{00000000-0005-0000-0000-0000CA2E0000}"/>
    <cellStyle name="40% - Énfasis5 2 13 7" xfId="11988" xr:uid="{00000000-0005-0000-0000-0000CB2E0000}"/>
    <cellStyle name="40% - Énfasis5 2 13 8" xfId="11989" xr:uid="{00000000-0005-0000-0000-0000CC2E0000}"/>
    <cellStyle name="40% - Énfasis5 2 13 9" xfId="11990" xr:uid="{00000000-0005-0000-0000-0000CD2E0000}"/>
    <cellStyle name="40% - Énfasis5 2 14" xfId="11991" xr:uid="{00000000-0005-0000-0000-0000CE2E0000}"/>
    <cellStyle name="40% - Énfasis5 2 14 10" xfId="11992" xr:uid="{00000000-0005-0000-0000-0000CF2E0000}"/>
    <cellStyle name="40% - Énfasis5 2 14 11" xfId="11993" xr:uid="{00000000-0005-0000-0000-0000D02E0000}"/>
    <cellStyle name="40% - Énfasis5 2 14 2" xfId="11994" xr:uid="{00000000-0005-0000-0000-0000D12E0000}"/>
    <cellStyle name="40% - Énfasis5 2 14 3" xfId="11995" xr:uid="{00000000-0005-0000-0000-0000D22E0000}"/>
    <cellStyle name="40% - Énfasis5 2 14 4" xfId="11996" xr:uid="{00000000-0005-0000-0000-0000D32E0000}"/>
    <cellStyle name="40% - Énfasis5 2 14 5" xfId="11997" xr:uid="{00000000-0005-0000-0000-0000D42E0000}"/>
    <cellStyle name="40% - Énfasis5 2 14 6" xfId="11998" xr:uid="{00000000-0005-0000-0000-0000D52E0000}"/>
    <cellStyle name="40% - Énfasis5 2 14 7" xfId="11999" xr:uid="{00000000-0005-0000-0000-0000D62E0000}"/>
    <cellStyle name="40% - Énfasis5 2 14 8" xfId="12000" xr:uid="{00000000-0005-0000-0000-0000D72E0000}"/>
    <cellStyle name="40% - Énfasis5 2 14 9" xfId="12001" xr:uid="{00000000-0005-0000-0000-0000D82E0000}"/>
    <cellStyle name="40% - Énfasis5 2 2" xfId="12002" xr:uid="{00000000-0005-0000-0000-0000D92E0000}"/>
    <cellStyle name="40% - Énfasis5 2 2 10" xfId="12003" xr:uid="{00000000-0005-0000-0000-0000DA2E0000}"/>
    <cellStyle name="40% - Énfasis5 2 2 11" xfId="12004" xr:uid="{00000000-0005-0000-0000-0000DB2E0000}"/>
    <cellStyle name="40% - Énfasis5 2 2 12" xfId="12005" xr:uid="{00000000-0005-0000-0000-0000DC2E0000}"/>
    <cellStyle name="40% - Énfasis5 2 2 13" xfId="12006" xr:uid="{00000000-0005-0000-0000-0000DD2E0000}"/>
    <cellStyle name="40% - Énfasis5 2 2 2" xfId="12007" xr:uid="{00000000-0005-0000-0000-0000DE2E0000}"/>
    <cellStyle name="40% - Énfasis5 2 2 2 10" xfId="12008" xr:uid="{00000000-0005-0000-0000-0000DF2E0000}"/>
    <cellStyle name="40% - Énfasis5 2 2 2 11" xfId="12009" xr:uid="{00000000-0005-0000-0000-0000E02E0000}"/>
    <cellStyle name="40% - Énfasis5 2 2 2 2" xfId="12010" xr:uid="{00000000-0005-0000-0000-0000E12E0000}"/>
    <cellStyle name="40% - Énfasis5 2 2 2 3" xfId="12011" xr:uid="{00000000-0005-0000-0000-0000E22E0000}"/>
    <cellStyle name="40% - Énfasis5 2 2 2 4" xfId="12012" xr:uid="{00000000-0005-0000-0000-0000E32E0000}"/>
    <cellStyle name="40% - Énfasis5 2 2 2 5" xfId="12013" xr:uid="{00000000-0005-0000-0000-0000E42E0000}"/>
    <cellStyle name="40% - Énfasis5 2 2 2 6" xfId="12014" xr:uid="{00000000-0005-0000-0000-0000E52E0000}"/>
    <cellStyle name="40% - Énfasis5 2 2 2 7" xfId="12015" xr:uid="{00000000-0005-0000-0000-0000E62E0000}"/>
    <cellStyle name="40% - Énfasis5 2 2 2 8" xfId="12016" xr:uid="{00000000-0005-0000-0000-0000E72E0000}"/>
    <cellStyle name="40% - Énfasis5 2 2 2 9" xfId="12017" xr:uid="{00000000-0005-0000-0000-0000E82E0000}"/>
    <cellStyle name="40% - Énfasis5 2 2 3" xfId="12018" xr:uid="{00000000-0005-0000-0000-0000E92E0000}"/>
    <cellStyle name="40% - Énfasis5 2 2 3 10" xfId="12019" xr:uid="{00000000-0005-0000-0000-0000EA2E0000}"/>
    <cellStyle name="40% - Énfasis5 2 2 3 11" xfId="12020" xr:uid="{00000000-0005-0000-0000-0000EB2E0000}"/>
    <cellStyle name="40% - Énfasis5 2 2 3 2" xfId="12021" xr:uid="{00000000-0005-0000-0000-0000EC2E0000}"/>
    <cellStyle name="40% - Énfasis5 2 2 3 3" xfId="12022" xr:uid="{00000000-0005-0000-0000-0000ED2E0000}"/>
    <cellStyle name="40% - Énfasis5 2 2 3 4" xfId="12023" xr:uid="{00000000-0005-0000-0000-0000EE2E0000}"/>
    <cellStyle name="40% - Énfasis5 2 2 3 5" xfId="12024" xr:uid="{00000000-0005-0000-0000-0000EF2E0000}"/>
    <cellStyle name="40% - Énfasis5 2 2 3 6" xfId="12025" xr:uid="{00000000-0005-0000-0000-0000F02E0000}"/>
    <cellStyle name="40% - Énfasis5 2 2 3 7" xfId="12026" xr:uid="{00000000-0005-0000-0000-0000F12E0000}"/>
    <cellStyle name="40% - Énfasis5 2 2 3 8" xfId="12027" xr:uid="{00000000-0005-0000-0000-0000F22E0000}"/>
    <cellStyle name="40% - Énfasis5 2 2 3 9" xfId="12028" xr:uid="{00000000-0005-0000-0000-0000F32E0000}"/>
    <cellStyle name="40% - Énfasis5 2 2 4" xfId="12029" xr:uid="{00000000-0005-0000-0000-0000F42E0000}"/>
    <cellStyle name="40% - Énfasis5 2 2 5" xfId="12030" xr:uid="{00000000-0005-0000-0000-0000F52E0000}"/>
    <cellStyle name="40% - Énfasis5 2 2 6" xfId="12031" xr:uid="{00000000-0005-0000-0000-0000F62E0000}"/>
    <cellStyle name="40% - Énfasis5 2 2 7" xfId="12032" xr:uid="{00000000-0005-0000-0000-0000F72E0000}"/>
    <cellStyle name="40% - Énfasis5 2 2 8" xfId="12033" xr:uid="{00000000-0005-0000-0000-0000F82E0000}"/>
    <cellStyle name="40% - Énfasis5 2 2 9" xfId="12034" xr:uid="{00000000-0005-0000-0000-0000F92E0000}"/>
    <cellStyle name="40% - Énfasis5 2 3" xfId="12035" xr:uid="{00000000-0005-0000-0000-0000FA2E0000}"/>
    <cellStyle name="40% - Énfasis5 2 3 10" xfId="12036" xr:uid="{00000000-0005-0000-0000-0000FB2E0000}"/>
    <cellStyle name="40% - Énfasis5 2 3 11" xfId="12037" xr:uid="{00000000-0005-0000-0000-0000FC2E0000}"/>
    <cellStyle name="40% - Énfasis5 2 3 12" xfId="12038" xr:uid="{00000000-0005-0000-0000-0000FD2E0000}"/>
    <cellStyle name="40% - Énfasis5 2 3 13" xfId="12039" xr:uid="{00000000-0005-0000-0000-0000FE2E0000}"/>
    <cellStyle name="40% - Énfasis5 2 3 2" xfId="12040" xr:uid="{00000000-0005-0000-0000-0000FF2E0000}"/>
    <cellStyle name="40% - Énfasis5 2 3 2 10" xfId="12041" xr:uid="{00000000-0005-0000-0000-0000002F0000}"/>
    <cellStyle name="40% - Énfasis5 2 3 2 11" xfId="12042" xr:uid="{00000000-0005-0000-0000-0000012F0000}"/>
    <cellStyle name="40% - Énfasis5 2 3 2 2" xfId="12043" xr:uid="{00000000-0005-0000-0000-0000022F0000}"/>
    <cellStyle name="40% - Énfasis5 2 3 2 3" xfId="12044" xr:uid="{00000000-0005-0000-0000-0000032F0000}"/>
    <cellStyle name="40% - Énfasis5 2 3 2 4" xfId="12045" xr:uid="{00000000-0005-0000-0000-0000042F0000}"/>
    <cellStyle name="40% - Énfasis5 2 3 2 5" xfId="12046" xr:uid="{00000000-0005-0000-0000-0000052F0000}"/>
    <cellStyle name="40% - Énfasis5 2 3 2 6" xfId="12047" xr:uid="{00000000-0005-0000-0000-0000062F0000}"/>
    <cellStyle name="40% - Énfasis5 2 3 2 7" xfId="12048" xr:uid="{00000000-0005-0000-0000-0000072F0000}"/>
    <cellStyle name="40% - Énfasis5 2 3 2 8" xfId="12049" xr:uid="{00000000-0005-0000-0000-0000082F0000}"/>
    <cellStyle name="40% - Énfasis5 2 3 2 9" xfId="12050" xr:uid="{00000000-0005-0000-0000-0000092F0000}"/>
    <cellStyle name="40% - Énfasis5 2 3 3" xfId="12051" xr:uid="{00000000-0005-0000-0000-00000A2F0000}"/>
    <cellStyle name="40% - Énfasis5 2 3 3 10" xfId="12052" xr:uid="{00000000-0005-0000-0000-00000B2F0000}"/>
    <cellStyle name="40% - Énfasis5 2 3 3 11" xfId="12053" xr:uid="{00000000-0005-0000-0000-00000C2F0000}"/>
    <cellStyle name="40% - Énfasis5 2 3 3 2" xfId="12054" xr:uid="{00000000-0005-0000-0000-00000D2F0000}"/>
    <cellStyle name="40% - Énfasis5 2 3 3 3" xfId="12055" xr:uid="{00000000-0005-0000-0000-00000E2F0000}"/>
    <cellStyle name="40% - Énfasis5 2 3 3 4" xfId="12056" xr:uid="{00000000-0005-0000-0000-00000F2F0000}"/>
    <cellStyle name="40% - Énfasis5 2 3 3 5" xfId="12057" xr:uid="{00000000-0005-0000-0000-0000102F0000}"/>
    <cellStyle name="40% - Énfasis5 2 3 3 6" xfId="12058" xr:uid="{00000000-0005-0000-0000-0000112F0000}"/>
    <cellStyle name="40% - Énfasis5 2 3 3 7" xfId="12059" xr:uid="{00000000-0005-0000-0000-0000122F0000}"/>
    <cellStyle name="40% - Énfasis5 2 3 3 8" xfId="12060" xr:uid="{00000000-0005-0000-0000-0000132F0000}"/>
    <cellStyle name="40% - Énfasis5 2 3 3 9" xfId="12061" xr:uid="{00000000-0005-0000-0000-0000142F0000}"/>
    <cellStyle name="40% - Énfasis5 2 3 4" xfId="12062" xr:uid="{00000000-0005-0000-0000-0000152F0000}"/>
    <cellStyle name="40% - Énfasis5 2 3 5" xfId="12063" xr:uid="{00000000-0005-0000-0000-0000162F0000}"/>
    <cellStyle name="40% - Énfasis5 2 3 6" xfId="12064" xr:uid="{00000000-0005-0000-0000-0000172F0000}"/>
    <cellStyle name="40% - Énfasis5 2 3 7" xfId="12065" xr:uid="{00000000-0005-0000-0000-0000182F0000}"/>
    <cellStyle name="40% - Énfasis5 2 3 8" xfId="12066" xr:uid="{00000000-0005-0000-0000-0000192F0000}"/>
    <cellStyle name="40% - Énfasis5 2 3 9" xfId="12067" xr:uid="{00000000-0005-0000-0000-00001A2F0000}"/>
    <cellStyle name="40% - Énfasis5 2 4" xfId="12068" xr:uid="{00000000-0005-0000-0000-00001B2F0000}"/>
    <cellStyle name="40% - Énfasis5 2 4 10" xfId="12069" xr:uid="{00000000-0005-0000-0000-00001C2F0000}"/>
    <cellStyle name="40% - Énfasis5 2 4 11" xfId="12070" xr:uid="{00000000-0005-0000-0000-00001D2F0000}"/>
    <cellStyle name="40% - Énfasis5 2 4 12" xfId="12071" xr:uid="{00000000-0005-0000-0000-00001E2F0000}"/>
    <cellStyle name="40% - Énfasis5 2 4 13" xfId="12072" xr:uid="{00000000-0005-0000-0000-00001F2F0000}"/>
    <cellStyle name="40% - Énfasis5 2 4 2" xfId="12073" xr:uid="{00000000-0005-0000-0000-0000202F0000}"/>
    <cellStyle name="40% - Énfasis5 2 4 2 10" xfId="12074" xr:uid="{00000000-0005-0000-0000-0000212F0000}"/>
    <cellStyle name="40% - Énfasis5 2 4 2 11" xfId="12075" xr:uid="{00000000-0005-0000-0000-0000222F0000}"/>
    <cellStyle name="40% - Énfasis5 2 4 2 2" xfId="12076" xr:uid="{00000000-0005-0000-0000-0000232F0000}"/>
    <cellStyle name="40% - Énfasis5 2 4 2 3" xfId="12077" xr:uid="{00000000-0005-0000-0000-0000242F0000}"/>
    <cellStyle name="40% - Énfasis5 2 4 2 4" xfId="12078" xr:uid="{00000000-0005-0000-0000-0000252F0000}"/>
    <cellStyle name="40% - Énfasis5 2 4 2 5" xfId="12079" xr:uid="{00000000-0005-0000-0000-0000262F0000}"/>
    <cellStyle name="40% - Énfasis5 2 4 2 6" xfId="12080" xr:uid="{00000000-0005-0000-0000-0000272F0000}"/>
    <cellStyle name="40% - Énfasis5 2 4 2 7" xfId="12081" xr:uid="{00000000-0005-0000-0000-0000282F0000}"/>
    <cellStyle name="40% - Énfasis5 2 4 2 8" xfId="12082" xr:uid="{00000000-0005-0000-0000-0000292F0000}"/>
    <cellStyle name="40% - Énfasis5 2 4 2 9" xfId="12083" xr:uid="{00000000-0005-0000-0000-00002A2F0000}"/>
    <cellStyle name="40% - Énfasis5 2 4 3" xfId="12084" xr:uid="{00000000-0005-0000-0000-00002B2F0000}"/>
    <cellStyle name="40% - Énfasis5 2 4 3 10" xfId="12085" xr:uid="{00000000-0005-0000-0000-00002C2F0000}"/>
    <cellStyle name="40% - Énfasis5 2 4 3 11" xfId="12086" xr:uid="{00000000-0005-0000-0000-00002D2F0000}"/>
    <cellStyle name="40% - Énfasis5 2 4 3 2" xfId="12087" xr:uid="{00000000-0005-0000-0000-00002E2F0000}"/>
    <cellStyle name="40% - Énfasis5 2 4 3 3" xfId="12088" xr:uid="{00000000-0005-0000-0000-00002F2F0000}"/>
    <cellStyle name="40% - Énfasis5 2 4 3 4" xfId="12089" xr:uid="{00000000-0005-0000-0000-0000302F0000}"/>
    <cellStyle name="40% - Énfasis5 2 4 3 5" xfId="12090" xr:uid="{00000000-0005-0000-0000-0000312F0000}"/>
    <cellStyle name="40% - Énfasis5 2 4 3 6" xfId="12091" xr:uid="{00000000-0005-0000-0000-0000322F0000}"/>
    <cellStyle name="40% - Énfasis5 2 4 3 7" xfId="12092" xr:uid="{00000000-0005-0000-0000-0000332F0000}"/>
    <cellStyle name="40% - Énfasis5 2 4 3 8" xfId="12093" xr:uid="{00000000-0005-0000-0000-0000342F0000}"/>
    <cellStyle name="40% - Énfasis5 2 4 3 9" xfId="12094" xr:uid="{00000000-0005-0000-0000-0000352F0000}"/>
    <cellStyle name="40% - Énfasis5 2 4 4" xfId="12095" xr:uid="{00000000-0005-0000-0000-0000362F0000}"/>
    <cellStyle name="40% - Énfasis5 2 4 5" xfId="12096" xr:uid="{00000000-0005-0000-0000-0000372F0000}"/>
    <cellStyle name="40% - Énfasis5 2 4 6" xfId="12097" xr:uid="{00000000-0005-0000-0000-0000382F0000}"/>
    <cellStyle name="40% - Énfasis5 2 4 7" xfId="12098" xr:uid="{00000000-0005-0000-0000-0000392F0000}"/>
    <cellStyle name="40% - Énfasis5 2 4 8" xfId="12099" xr:uid="{00000000-0005-0000-0000-00003A2F0000}"/>
    <cellStyle name="40% - Énfasis5 2 4 9" xfId="12100" xr:uid="{00000000-0005-0000-0000-00003B2F0000}"/>
    <cellStyle name="40% - Énfasis5 2 5" xfId="12101" xr:uid="{00000000-0005-0000-0000-00003C2F0000}"/>
    <cellStyle name="40% - Énfasis5 2 5 10" xfId="12102" xr:uid="{00000000-0005-0000-0000-00003D2F0000}"/>
    <cellStyle name="40% - Énfasis5 2 5 11" xfId="12103" xr:uid="{00000000-0005-0000-0000-00003E2F0000}"/>
    <cellStyle name="40% - Énfasis5 2 5 12" xfId="12104" xr:uid="{00000000-0005-0000-0000-00003F2F0000}"/>
    <cellStyle name="40% - Énfasis5 2 5 13" xfId="12105" xr:uid="{00000000-0005-0000-0000-0000402F0000}"/>
    <cellStyle name="40% - Énfasis5 2 5 2" xfId="12106" xr:uid="{00000000-0005-0000-0000-0000412F0000}"/>
    <cellStyle name="40% - Énfasis5 2 5 2 10" xfId="12107" xr:uid="{00000000-0005-0000-0000-0000422F0000}"/>
    <cellStyle name="40% - Énfasis5 2 5 2 11" xfId="12108" xr:uid="{00000000-0005-0000-0000-0000432F0000}"/>
    <cellStyle name="40% - Énfasis5 2 5 2 2" xfId="12109" xr:uid="{00000000-0005-0000-0000-0000442F0000}"/>
    <cellStyle name="40% - Énfasis5 2 5 2 3" xfId="12110" xr:uid="{00000000-0005-0000-0000-0000452F0000}"/>
    <cellStyle name="40% - Énfasis5 2 5 2 4" xfId="12111" xr:uid="{00000000-0005-0000-0000-0000462F0000}"/>
    <cellStyle name="40% - Énfasis5 2 5 2 5" xfId="12112" xr:uid="{00000000-0005-0000-0000-0000472F0000}"/>
    <cellStyle name="40% - Énfasis5 2 5 2 6" xfId="12113" xr:uid="{00000000-0005-0000-0000-0000482F0000}"/>
    <cellStyle name="40% - Énfasis5 2 5 2 7" xfId="12114" xr:uid="{00000000-0005-0000-0000-0000492F0000}"/>
    <cellStyle name="40% - Énfasis5 2 5 2 8" xfId="12115" xr:uid="{00000000-0005-0000-0000-00004A2F0000}"/>
    <cellStyle name="40% - Énfasis5 2 5 2 9" xfId="12116" xr:uid="{00000000-0005-0000-0000-00004B2F0000}"/>
    <cellStyle name="40% - Énfasis5 2 5 3" xfId="12117" xr:uid="{00000000-0005-0000-0000-00004C2F0000}"/>
    <cellStyle name="40% - Énfasis5 2 5 3 10" xfId="12118" xr:uid="{00000000-0005-0000-0000-00004D2F0000}"/>
    <cellStyle name="40% - Énfasis5 2 5 3 11" xfId="12119" xr:uid="{00000000-0005-0000-0000-00004E2F0000}"/>
    <cellStyle name="40% - Énfasis5 2 5 3 2" xfId="12120" xr:uid="{00000000-0005-0000-0000-00004F2F0000}"/>
    <cellStyle name="40% - Énfasis5 2 5 3 3" xfId="12121" xr:uid="{00000000-0005-0000-0000-0000502F0000}"/>
    <cellStyle name="40% - Énfasis5 2 5 3 4" xfId="12122" xr:uid="{00000000-0005-0000-0000-0000512F0000}"/>
    <cellStyle name="40% - Énfasis5 2 5 3 5" xfId="12123" xr:uid="{00000000-0005-0000-0000-0000522F0000}"/>
    <cellStyle name="40% - Énfasis5 2 5 3 6" xfId="12124" xr:uid="{00000000-0005-0000-0000-0000532F0000}"/>
    <cellStyle name="40% - Énfasis5 2 5 3 7" xfId="12125" xr:uid="{00000000-0005-0000-0000-0000542F0000}"/>
    <cellStyle name="40% - Énfasis5 2 5 3 8" xfId="12126" xr:uid="{00000000-0005-0000-0000-0000552F0000}"/>
    <cellStyle name="40% - Énfasis5 2 5 3 9" xfId="12127" xr:uid="{00000000-0005-0000-0000-0000562F0000}"/>
    <cellStyle name="40% - Énfasis5 2 5 4" xfId="12128" xr:uid="{00000000-0005-0000-0000-0000572F0000}"/>
    <cellStyle name="40% - Énfasis5 2 5 5" xfId="12129" xr:uid="{00000000-0005-0000-0000-0000582F0000}"/>
    <cellStyle name="40% - Énfasis5 2 5 6" xfId="12130" xr:uid="{00000000-0005-0000-0000-0000592F0000}"/>
    <cellStyle name="40% - Énfasis5 2 5 7" xfId="12131" xr:uid="{00000000-0005-0000-0000-00005A2F0000}"/>
    <cellStyle name="40% - Énfasis5 2 5 8" xfId="12132" xr:uid="{00000000-0005-0000-0000-00005B2F0000}"/>
    <cellStyle name="40% - Énfasis5 2 5 9" xfId="12133" xr:uid="{00000000-0005-0000-0000-00005C2F0000}"/>
    <cellStyle name="40% - Énfasis5 2 6" xfId="12134" xr:uid="{00000000-0005-0000-0000-00005D2F0000}"/>
    <cellStyle name="40% - Énfasis5 2 6 10" xfId="12135" xr:uid="{00000000-0005-0000-0000-00005E2F0000}"/>
    <cellStyle name="40% - Énfasis5 2 6 11" xfId="12136" xr:uid="{00000000-0005-0000-0000-00005F2F0000}"/>
    <cellStyle name="40% - Énfasis5 2 6 12" xfId="12137" xr:uid="{00000000-0005-0000-0000-0000602F0000}"/>
    <cellStyle name="40% - Énfasis5 2 6 13" xfId="12138" xr:uid="{00000000-0005-0000-0000-0000612F0000}"/>
    <cellStyle name="40% - Énfasis5 2 6 2" xfId="12139" xr:uid="{00000000-0005-0000-0000-0000622F0000}"/>
    <cellStyle name="40% - Énfasis5 2 6 2 10" xfId="12140" xr:uid="{00000000-0005-0000-0000-0000632F0000}"/>
    <cellStyle name="40% - Énfasis5 2 6 2 11" xfId="12141" xr:uid="{00000000-0005-0000-0000-0000642F0000}"/>
    <cellStyle name="40% - Énfasis5 2 6 2 2" xfId="12142" xr:uid="{00000000-0005-0000-0000-0000652F0000}"/>
    <cellStyle name="40% - Énfasis5 2 6 2 3" xfId="12143" xr:uid="{00000000-0005-0000-0000-0000662F0000}"/>
    <cellStyle name="40% - Énfasis5 2 6 2 4" xfId="12144" xr:uid="{00000000-0005-0000-0000-0000672F0000}"/>
    <cellStyle name="40% - Énfasis5 2 6 2 5" xfId="12145" xr:uid="{00000000-0005-0000-0000-0000682F0000}"/>
    <cellStyle name="40% - Énfasis5 2 6 2 6" xfId="12146" xr:uid="{00000000-0005-0000-0000-0000692F0000}"/>
    <cellStyle name="40% - Énfasis5 2 6 2 7" xfId="12147" xr:uid="{00000000-0005-0000-0000-00006A2F0000}"/>
    <cellStyle name="40% - Énfasis5 2 6 2 8" xfId="12148" xr:uid="{00000000-0005-0000-0000-00006B2F0000}"/>
    <cellStyle name="40% - Énfasis5 2 6 2 9" xfId="12149" xr:uid="{00000000-0005-0000-0000-00006C2F0000}"/>
    <cellStyle name="40% - Énfasis5 2 6 3" xfId="12150" xr:uid="{00000000-0005-0000-0000-00006D2F0000}"/>
    <cellStyle name="40% - Énfasis5 2 6 3 10" xfId="12151" xr:uid="{00000000-0005-0000-0000-00006E2F0000}"/>
    <cellStyle name="40% - Énfasis5 2 6 3 11" xfId="12152" xr:uid="{00000000-0005-0000-0000-00006F2F0000}"/>
    <cellStyle name="40% - Énfasis5 2 6 3 2" xfId="12153" xr:uid="{00000000-0005-0000-0000-0000702F0000}"/>
    <cellStyle name="40% - Énfasis5 2 6 3 3" xfId="12154" xr:uid="{00000000-0005-0000-0000-0000712F0000}"/>
    <cellStyle name="40% - Énfasis5 2 6 3 4" xfId="12155" xr:uid="{00000000-0005-0000-0000-0000722F0000}"/>
    <cellStyle name="40% - Énfasis5 2 6 3 5" xfId="12156" xr:uid="{00000000-0005-0000-0000-0000732F0000}"/>
    <cellStyle name="40% - Énfasis5 2 6 3 6" xfId="12157" xr:uid="{00000000-0005-0000-0000-0000742F0000}"/>
    <cellStyle name="40% - Énfasis5 2 6 3 7" xfId="12158" xr:uid="{00000000-0005-0000-0000-0000752F0000}"/>
    <cellStyle name="40% - Énfasis5 2 6 3 8" xfId="12159" xr:uid="{00000000-0005-0000-0000-0000762F0000}"/>
    <cellStyle name="40% - Énfasis5 2 6 3 9" xfId="12160" xr:uid="{00000000-0005-0000-0000-0000772F0000}"/>
    <cellStyle name="40% - Énfasis5 2 6 4" xfId="12161" xr:uid="{00000000-0005-0000-0000-0000782F0000}"/>
    <cellStyle name="40% - Énfasis5 2 6 5" xfId="12162" xr:uid="{00000000-0005-0000-0000-0000792F0000}"/>
    <cellStyle name="40% - Énfasis5 2 6 6" xfId="12163" xr:uid="{00000000-0005-0000-0000-00007A2F0000}"/>
    <cellStyle name="40% - Énfasis5 2 6 7" xfId="12164" xr:uid="{00000000-0005-0000-0000-00007B2F0000}"/>
    <cellStyle name="40% - Énfasis5 2 6 8" xfId="12165" xr:uid="{00000000-0005-0000-0000-00007C2F0000}"/>
    <cellStyle name="40% - Énfasis5 2 6 9" xfId="12166" xr:uid="{00000000-0005-0000-0000-00007D2F0000}"/>
    <cellStyle name="40% - Énfasis5 2 7" xfId="12167" xr:uid="{00000000-0005-0000-0000-00007E2F0000}"/>
    <cellStyle name="40% - Énfasis5 2 7 10" xfId="12168" xr:uid="{00000000-0005-0000-0000-00007F2F0000}"/>
    <cellStyle name="40% - Énfasis5 2 7 11" xfId="12169" xr:uid="{00000000-0005-0000-0000-0000802F0000}"/>
    <cellStyle name="40% - Énfasis5 2 7 12" xfId="12170" xr:uid="{00000000-0005-0000-0000-0000812F0000}"/>
    <cellStyle name="40% - Énfasis5 2 7 13" xfId="12171" xr:uid="{00000000-0005-0000-0000-0000822F0000}"/>
    <cellStyle name="40% - Énfasis5 2 7 2" xfId="12172" xr:uid="{00000000-0005-0000-0000-0000832F0000}"/>
    <cellStyle name="40% - Énfasis5 2 7 2 10" xfId="12173" xr:uid="{00000000-0005-0000-0000-0000842F0000}"/>
    <cellStyle name="40% - Énfasis5 2 7 2 11" xfId="12174" xr:uid="{00000000-0005-0000-0000-0000852F0000}"/>
    <cellStyle name="40% - Énfasis5 2 7 2 2" xfId="12175" xr:uid="{00000000-0005-0000-0000-0000862F0000}"/>
    <cellStyle name="40% - Énfasis5 2 7 2 3" xfId="12176" xr:uid="{00000000-0005-0000-0000-0000872F0000}"/>
    <cellStyle name="40% - Énfasis5 2 7 2 4" xfId="12177" xr:uid="{00000000-0005-0000-0000-0000882F0000}"/>
    <cellStyle name="40% - Énfasis5 2 7 2 5" xfId="12178" xr:uid="{00000000-0005-0000-0000-0000892F0000}"/>
    <cellStyle name="40% - Énfasis5 2 7 2 6" xfId="12179" xr:uid="{00000000-0005-0000-0000-00008A2F0000}"/>
    <cellStyle name="40% - Énfasis5 2 7 2 7" xfId="12180" xr:uid="{00000000-0005-0000-0000-00008B2F0000}"/>
    <cellStyle name="40% - Énfasis5 2 7 2 8" xfId="12181" xr:uid="{00000000-0005-0000-0000-00008C2F0000}"/>
    <cellStyle name="40% - Énfasis5 2 7 2 9" xfId="12182" xr:uid="{00000000-0005-0000-0000-00008D2F0000}"/>
    <cellStyle name="40% - Énfasis5 2 7 3" xfId="12183" xr:uid="{00000000-0005-0000-0000-00008E2F0000}"/>
    <cellStyle name="40% - Énfasis5 2 7 3 10" xfId="12184" xr:uid="{00000000-0005-0000-0000-00008F2F0000}"/>
    <cellStyle name="40% - Énfasis5 2 7 3 11" xfId="12185" xr:uid="{00000000-0005-0000-0000-0000902F0000}"/>
    <cellStyle name="40% - Énfasis5 2 7 3 2" xfId="12186" xr:uid="{00000000-0005-0000-0000-0000912F0000}"/>
    <cellStyle name="40% - Énfasis5 2 7 3 3" xfId="12187" xr:uid="{00000000-0005-0000-0000-0000922F0000}"/>
    <cellStyle name="40% - Énfasis5 2 7 3 4" xfId="12188" xr:uid="{00000000-0005-0000-0000-0000932F0000}"/>
    <cellStyle name="40% - Énfasis5 2 7 3 5" xfId="12189" xr:uid="{00000000-0005-0000-0000-0000942F0000}"/>
    <cellStyle name="40% - Énfasis5 2 7 3 6" xfId="12190" xr:uid="{00000000-0005-0000-0000-0000952F0000}"/>
    <cellStyle name="40% - Énfasis5 2 7 3 7" xfId="12191" xr:uid="{00000000-0005-0000-0000-0000962F0000}"/>
    <cellStyle name="40% - Énfasis5 2 7 3 8" xfId="12192" xr:uid="{00000000-0005-0000-0000-0000972F0000}"/>
    <cellStyle name="40% - Énfasis5 2 7 3 9" xfId="12193" xr:uid="{00000000-0005-0000-0000-0000982F0000}"/>
    <cellStyle name="40% - Énfasis5 2 7 4" xfId="12194" xr:uid="{00000000-0005-0000-0000-0000992F0000}"/>
    <cellStyle name="40% - Énfasis5 2 7 5" xfId="12195" xr:uid="{00000000-0005-0000-0000-00009A2F0000}"/>
    <cellStyle name="40% - Énfasis5 2 7 6" xfId="12196" xr:uid="{00000000-0005-0000-0000-00009B2F0000}"/>
    <cellStyle name="40% - Énfasis5 2 7 7" xfId="12197" xr:uid="{00000000-0005-0000-0000-00009C2F0000}"/>
    <cellStyle name="40% - Énfasis5 2 7 8" xfId="12198" xr:uid="{00000000-0005-0000-0000-00009D2F0000}"/>
    <cellStyle name="40% - Énfasis5 2 7 9" xfId="12199" xr:uid="{00000000-0005-0000-0000-00009E2F0000}"/>
    <cellStyle name="40% - Énfasis5 2 8" xfId="12200" xr:uid="{00000000-0005-0000-0000-00009F2F0000}"/>
    <cellStyle name="40% - Énfasis5 2 8 10" xfId="12201" xr:uid="{00000000-0005-0000-0000-0000A02F0000}"/>
    <cellStyle name="40% - Énfasis5 2 8 11" xfId="12202" xr:uid="{00000000-0005-0000-0000-0000A12F0000}"/>
    <cellStyle name="40% - Énfasis5 2 8 12" xfId="12203" xr:uid="{00000000-0005-0000-0000-0000A22F0000}"/>
    <cellStyle name="40% - Énfasis5 2 8 13" xfId="12204" xr:uid="{00000000-0005-0000-0000-0000A32F0000}"/>
    <cellStyle name="40% - Énfasis5 2 8 2" xfId="12205" xr:uid="{00000000-0005-0000-0000-0000A42F0000}"/>
    <cellStyle name="40% - Énfasis5 2 8 2 10" xfId="12206" xr:uid="{00000000-0005-0000-0000-0000A52F0000}"/>
    <cellStyle name="40% - Énfasis5 2 8 2 11" xfId="12207" xr:uid="{00000000-0005-0000-0000-0000A62F0000}"/>
    <cellStyle name="40% - Énfasis5 2 8 2 2" xfId="12208" xr:uid="{00000000-0005-0000-0000-0000A72F0000}"/>
    <cellStyle name="40% - Énfasis5 2 8 2 3" xfId="12209" xr:uid="{00000000-0005-0000-0000-0000A82F0000}"/>
    <cellStyle name="40% - Énfasis5 2 8 2 4" xfId="12210" xr:uid="{00000000-0005-0000-0000-0000A92F0000}"/>
    <cellStyle name="40% - Énfasis5 2 8 2 5" xfId="12211" xr:uid="{00000000-0005-0000-0000-0000AA2F0000}"/>
    <cellStyle name="40% - Énfasis5 2 8 2 6" xfId="12212" xr:uid="{00000000-0005-0000-0000-0000AB2F0000}"/>
    <cellStyle name="40% - Énfasis5 2 8 2 7" xfId="12213" xr:uid="{00000000-0005-0000-0000-0000AC2F0000}"/>
    <cellStyle name="40% - Énfasis5 2 8 2 8" xfId="12214" xr:uid="{00000000-0005-0000-0000-0000AD2F0000}"/>
    <cellStyle name="40% - Énfasis5 2 8 2 9" xfId="12215" xr:uid="{00000000-0005-0000-0000-0000AE2F0000}"/>
    <cellStyle name="40% - Énfasis5 2 8 3" xfId="12216" xr:uid="{00000000-0005-0000-0000-0000AF2F0000}"/>
    <cellStyle name="40% - Énfasis5 2 8 3 10" xfId="12217" xr:uid="{00000000-0005-0000-0000-0000B02F0000}"/>
    <cellStyle name="40% - Énfasis5 2 8 3 11" xfId="12218" xr:uid="{00000000-0005-0000-0000-0000B12F0000}"/>
    <cellStyle name="40% - Énfasis5 2 8 3 2" xfId="12219" xr:uid="{00000000-0005-0000-0000-0000B22F0000}"/>
    <cellStyle name="40% - Énfasis5 2 8 3 3" xfId="12220" xr:uid="{00000000-0005-0000-0000-0000B32F0000}"/>
    <cellStyle name="40% - Énfasis5 2 8 3 4" xfId="12221" xr:uid="{00000000-0005-0000-0000-0000B42F0000}"/>
    <cellStyle name="40% - Énfasis5 2 8 3 5" xfId="12222" xr:uid="{00000000-0005-0000-0000-0000B52F0000}"/>
    <cellStyle name="40% - Énfasis5 2 8 3 6" xfId="12223" xr:uid="{00000000-0005-0000-0000-0000B62F0000}"/>
    <cellStyle name="40% - Énfasis5 2 8 3 7" xfId="12224" xr:uid="{00000000-0005-0000-0000-0000B72F0000}"/>
    <cellStyle name="40% - Énfasis5 2 8 3 8" xfId="12225" xr:uid="{00000000-0005-0000-0000-0000B82F0000}"/>
    <cellStyle name="40% - Énfasis5 2 8 3 9" xfId="12226" xr:uid="{00000000-0005-0000-0000-0000B92F0000}"/>
    <cellStyle name="40% - Énfasis5 2 8 4" xfId="12227" xr:uid="{00000000-0005-0000-0000-0000BA2F0000}"/>
    <cellStyle name="40% - Énfasis5 2 8 5" xfId="12228" xr:uid="{00000000-0005-0000-0000-0000BB2F0000}"/>
    <cellStyle name="40% - Énfasis5 2 8 6" xfId="12229" xr:uid="{00000000-0005-0000-0000-0000BC2F0000}"/>
    <cellStyle name="40% - Énfasis5 2 8 7" xfId="12230" xr:uid="{00000000-0005-0000-0000-0000BD2F0000}"/>
    <cellStyle name="40% - Énfasis5 2 8 8" xfId="12231" xr:uid="{00000000-0005-0000-0000-0000BE2F0000}"/>
    <cellStyle name="40% - Énfasis5 2 8 9" xfId="12232" xr:uid="{00000000-0005-0000-0000-0000BF2F0000}"/>
    <cellStyle name="40% - Énfasis5 2 9" xfId="12233" xr:uid="{00000000-0005-0000-0000-0000C02F0000}"/>
    <cellStyle name="40% - Énfasis5 2 9 10" xfId="12234" xr:uid="{00000000-0005-0000-0000-0000C12F0000}"/>
    <cellStyle name="40% - Énfasis5 2 9 11" xfId="12235" xr:uid="{00000000-0005-0000-0000-0000C22F0000}"/>
    <cellStyle name="40% - Énfasis5 2 9 12" xfId="12236" xr:uid="{00000000-0005-0000-0000-0000C32F0000}"/>
    <cellStyle name="40% - Énfasis5 2 9 13" xfId="12237" xr:uid="{00000000-0005-0000-0000-0000C42F0000}"/>
    <cellStyle name="40% - Énfasis5 2 9 2" xfId="12238" xr:uid="{00000000-0005-0000-0000-0000C52F0000}"/>
    <cellStyle name="40% - Énfasis5 2 9 2 10" xfId="12239" xr:uid="{00000000-0005-0000-0000-0000C62F0000}"/>
    <cellStyle name="40% - Énfasis5 2 9 2 11" xfId="12240" xr:uid="{00000000-0005-0000-0000-0000C72F0000}"/>
    <cellStyle name="40% - Énfasis5 2 9 2 2" xfId="12241" xr:uid="{00000000-0005-0000-0000-0000C82F0000}"/>
    <cellStyle name="40% - Énfasis5 2 9 2 3" xfId="12242" xr:uid="{00000000-0005-0000-0000-0000C92F0000}"/>
    <cellStyle name="40% - Énfasis5 2 9 2 4" xfId="12243" xr:uid="{00000000-0005-0000-0000-0000CA2F0000}"/>
    <cellStyle name="40% - Énfasis5 2 9 2 5" xfId="12244" xr:uid="{00000000-0005-0000-0000-0000CB2F0000}"/>
    <cellStyle name="40% - Énfasis5 2 9 2 6" xfId="12245" xr:uid="{00000000-0005-0000-0000-0000CC2F0000}"/>
    <cellStyle name="40% - Énfasis5 2 9 2 7" xfId="12246" xr:uid="{00000000-0005-0000-0000-0000CD2F0000}"/>
    <cellStyle name="40% - Énfasis5 2 9 2 8" xfId="12247" xr:uid="{00000000-0005-0000-0000-0000CE2F0000}"/>
    <cellStyle name="40% - Énfasis5 2 9 2 9" xfId="12248" xr:uid="{00000000-0005-0000-0000-0000CF2F0000}"/>
    <cellStyle name="40% - Énfasis5 2 9 3" xfId="12249" xr:uid="{00000000-0005-0000-0000-0000D02F0000}"/>
    <cellStyle name="40% - Énfasis5 2 9 3 10" xfId="12250" xr:uid="{00000000-0005-0000-0000-0000D12F0000}"/>
    <cellStyle name="40% - Énfasis5 2 9 3 11" xfId="12251" xr:uid="{00000000-0005-0000-0000-0000D22F0000}"/>
    <cellStyle name="40% - Énfasis5 2 9 3 2" xfId="12252" xr:uid="{00000000-0005-0000-0000-0000D32F0000}"/>
    <cellStyle name="40% - Énfasis5 2 9 3 3" xfId="12253" xr:uid="{00000000-0005-0000-0000-0000D42F0000}"/>
    <cellStyle name="40% - Énfasis5 2 9 3 4" xfId="12254" xr:uid="{00000000-0005-0000-0000-0000D52F0000}"/>
    <cellStyle name="40% - Énfasis5 2 9 3 5" xfId="12255" xr:uid="{00000000-0005-0000-0000-0000D62F0000}"/>
    <cellStyle name="40% - Énfasis5 2 9 3 6" xfId="12256" xr:uid="{00000000-0005-0000-0000-0000D72F0000}"/>
    <cellStyle name="40% - Énfasis5 2 9 3 7" xfId="12257" xr:uid="{00000000-0005-0000-0000-0000D82F0000}"/>
    <cellStyle name="40% - Énfasis5 2 9 3 8" xfId="12258" xr:uid="{00000000-0005-0000-0000-0000D92F0000}"/>
    <cellStyle name="40% - Énfasis5 2 9 3 9" xfId="12259" xr:uid="{00000000-0005-0000-0000-0000DA2F0000}"/>
    <cellStyle name="40% - Énfasis5 2 9 4" xfId="12260" xr:uid="{00000000-0005-0000-0000-0000DB2F0000}"/>
    <cellStyle name="40% - Énfasis5 2 9 5" xfId="12261" xr:uid="{00000000-0005-0000-0000-0000DC2F0000}"/>
    <cellStyle name="40% - Énfasis5 2 9 6" xfId="12262" xr:uid="{00000000-0005-0000-0000-0000DD2F0000}"/>
    <cellStyle name="40% - Énfasis5 2 9 7" xfId="12263" xr:uid="{00000000-0005-0000-0000-0000DE2F0000}"/>
    <cellStyle name="40% - Énfasis5 2 9 8" xfId="12264" xr:uid="{00000000-0005-0000-0000-0000DF2F0000}"/>
    <cellStyle name="40% - Énfasis5 2 9 9" xfId="12265" xr:uid="{00000000-0005-0000-0000-0000E02F0000}"/>
    <cellStyle name="40% - Énfasis5 3" xfId="12266" xr:uid="{00000000-0005-0000-0000-0000E12F0000}"/>
    <cellStyle name="40% - Énfasis5 3 10" xfId="12267" xr:uid="{00000000-0005-0000-0000-0000E22F0000}"/>
    <cellStyle name="40% - Énfasis5 3 10 10" xfId="12268" xr:uid="{00000000-0005-0000-0000-0000E32F0000}"/>
    <cellStyle name="40% - Énfasis5 3 10 11" xfId="12269" xr:uid="{00000000-0005-0000-0000-0000E42F0000}"/>
    <cellStyle name="40% - Énfasis5 3 10 12" xfId="12270" xr:uid="{00000000-0005-0000-0000-0000E52F0000}"/>
    <cellStyle name="40% - Énfasis5 3 10 13" xfId="12271" xr:uid="{00000000-0005-0000-0000-0000E62F0000}"/>
    <cellStyle name="40% - Énfasis5 3 10 2" xfId="12272" xr:uid="{00000000-0005-0000-0000-0000E72F0000}"/>
    <cellStyle name="40% - Énfasis5 3 10 2 10" xfId="12273" xr:uid="{00000000-0005-0000-0000-0000E82F0000}"/>
    <cellStyle name="40% - Énfasis5 3 10 2 11" xfId="12274" xr:uid="{00000000-0005-0000-0000-0000E92F0000}"/>
    <cellStyle name="40% - Énfasis5 3 10 2 2" xfId="12275" xr:uid="{00000000-0005-0000-0000-0000EA2F0000}"/>
    <cellStyle name="40% - Énfasis5 3 10 2 3" xfId="12276" xr:uid="{00000000-0005-0000-0000-0000EB2F0000}"/>
    <cellStyle name="40% - Énfasis5 3 10 2 4" xfId="12277" xr:uid="{00000000-0005-0000-0000-0000EC2F0000}"/>
    <cellStyle name="40% - Énfasis5 3 10 2 5" xfId="12278" xr:uid="{00000000-0005-0000-0000-0000ED2F0000}"/>
    <cellStyle name="40% - Énfasis5 3 10 2 6" xfId="12279" xr:uid="{00000000-0005-0000-0000-0000EE2F0000}"/>
    <cellStyle name="40% - Énfasis5 3 10 2 7" xfId="12280" xr:uid="{00000000-0005-0000-0000-0000EF2F0000}"/>
    <cellStyle name="40% - Énfasis5 3 10 2 8" xfId="12281" xr:uid="{00000000-0005-0000-0000-0000F02F0000}"/>
    <cellStyle name="40% - Énfasis5 3 10 2 9" xfId="12282" xr:uid="{00000000-0005-0000-0000-0000F12F0000}"/>
    <cellStyle name="40% - Énfasis5 3 10 3" xfId="12283" xr:uid="{00000000-0005-0000-0000-0000F22F0000}"/>
    <cellStyle name="40% - Énfasis5 3 10 3 10" xfId="12284" xr:uid="{00000000-0005-0000-0000-0000F32F0000}"/>
    <cellStyle name="40% - Énfasis5 3 10 3 11" xfId="12285" xr:uid="{00000000-0005-0000-0000-0000F42F0000}"/>
    <cellStyle name="40% - Énfasis5 3 10 3 2" xfId="12286" xr:uid="{00000000-0005-0000-0000-0000F52F0000}"/>
    <cellStyle name="40% - Énfasis5 3 10 3 3" xfId="12287" xr:uid="{00000000-0005-0000-0000-0000F62F0000}"/>
    <cellStyle name="40% - Énfasis5 3 10 3 4" xfId="12288" xr:uid="{00000000-0005-0000-0000-0000F72F0000}"/>
    <cellStyle name="40% - Énfasis5 3 10 3 5" xfId="12289" xr:uid="{00000000-0005-0000-0000-0000F82F0000}"/>
    <cellStyle name="40% - Énfasis5 3 10 3 6" xfId="12290" xr:uid="{00000000-0005-0000-0000-0000F92F0000}"/>
    <cellStyle name="40% - Énfasis5 3 10 3 7" xfId="12291" xr:uid="{00000000-0005-0000-0000-0000FA2F0000}"/>
    <cellStyle name="40% - Énfasis5 3 10 3 8" xfId="12292" xr:uid="{00000000-0005-0000-0000-0000FB2F0000}"/>
    <cellStyle name="40% - Énfasis5 3 10 3 9" xfId="12293" xr:uid="{00000000-0005-0000-0000-0000FC2F0000}"/>
    <cellStyle name="40% - Énfasis5 3 10 4" xfId="12294" xr:uid="{00000000-0005-0000-0000-0000FD2F0000}"/>
    <cellStyle name="40% - Énfasis5 3 10 5" xfId="12295" xr:uid="{00000000-0005-0000-0000-0000FE2F0000}"/>
    <cellStyle name="40% - Énfasis5 3 10 6" xfId="12296" xr:uid="{00000000-0005-0000-0000-0000FF2F0000}"/>
    <cellStyle name="40% - Énfasis5 3 10 7" xfId="12297" xr:uid="{00000000-0005-0000-0000-000000300000}"/>
    <cellStyle name="40% - Énfasis5 3 10 8" xfId="12298" xr:uid="{00000000-0005-0000-0000-000001300000}"/>
    <cellStyle name="40% - Énfasis5 3 10 9" xfId="12299" xr:uid="{00000000-0005-0000-0000-000002300000}"/>
    <cellStyle name="40% - Énfasis5 3 11" xfId="12300" xr:uid="{00000000-0005-0000-0000-000003300000}"/>
    <cellStyle name="40% - Énfasis5 3 11 10" xfId="12301" xr:uid="{00000000-0005-0000-0000-000004300000}"/>
    <cellStyle name="40% - Énfasis5 3 11 11" xfId="12302" xr:uid="{00000000-0005-0000-0000-000005300000}"/>
    <cellStyle name="40% - Énfasis5 3 11 12" xfId="12303" xr:uid="{00000000-0005-0000-0000-000006300000}"/>
    <cellStyle name="40% - Énfasis5 3 11 13" xfId="12304" xr:uid="{00000000-0005-0000-0000-000007300000}"/>
    <cellStyle name="40% - Énfasis5 3 11 2" xfId="12305" xr:uid="{00000000-0005-0000-0000-000008300000}"/>
    <cellStyle name="40% - Énfasis5 3 11 2 10" xfId="12306" xr:uid="{00000000-0005-0000-0000-000009300000}"/>
    <cellStyle name="40% - Énfasis5 3 11 2 11" xfId="12307" xr:uid="{00000000-0005-0000-0000-00000A300000}"/>
    <cellStyle name="40% - Énfasis5 3 11 2 2" xfId="12308" xr:uid="{00000000-0005-0000-0000-00000B300000}"/>
    <cellStyle name="40% - Énfasis5 3 11 2 3" xfId="12309" xr:uid="{00000000-0005-0000-0000-00000C300000}"/>
    <cellStyle name="40% - Énfasis5 3 11 2 4" xfId="12310" xr:uid="{00000000-0005-0000-0000-00000D300000}"/>
    <cellStyle name="40% - Énfasis5 3 11 2 5" xfId="12311" xr:uid="{00000000-0005-0000-0000-00000E300000}"/>
    <cellStyle name="40% - Énfasis5 3 11 2 6" xfId="12312" xr:uid="{00000000-0005-0000-0000-00000F300000}"/>
    <cellStyle name="40% - Énfasis5 3 11 2 7" xfId="12313" xr:uid="{00000000-0005-0000-0000-000010300000}"/>
    <cellStyle name="40% - Énfasis5 3 11 2 8" xfId="12314" xr:uid="{00000000-0005-0000-0000-000011300000}"/>
    <cellStyle name="40% - Énfasis5 3 11 2 9" xfId="12315" xr:uid="{00000000-0005-0000-0000-000012300000}"/>
    <cellStyle name="40% - Énfasis5 3 11 3" xfId="12316" xr:uid="{00000000-0005-0000-0000-000013300000}"/>
    <cellStyle name="40% - Énfasis5 3 11 3 10" xfId="12317" xr:uid="{00000000-0005-0000-0000-000014300000}"/>
    <cellStyle name="40% - Énfasis5 3 11 3 11" xfId="12318" xr:uid="{00000000-0005-0000-0000-000015300000}"/>
    <cellStyle name="40% - Énfasis5 3 11 3 2" xfId="12319" xr:uid="{00000000-0005-0000-0000-000016300000}"/>
    <cellStyle name="40% - Énfasis5 3 11 3 3" xfId="12320" xr:uid="{00000000-0005-0000-0000-000017300000}"/>
    <cellStyle name="40% - Énfasis5 3 11 3 4" xfId="12321" xr:uid="{00000000-0005-0000-0000-000018300000}"/>
    <cellStyle name="40% - Énfasis5 3 11 3 5" xfId="12322" xr:uid="{00000000-0005-0000-0000-000019300000}"/>
    <cellStyle name="40% - Énfasis5 3 11 3 6" xfId="12323" xr:uid="{00000000-0005-0000-0000-00001A300000}"/>
    <cellStyle name="40% - Énfasis5 3 11 3 7" xfId="12324" xr:uid="{00000000-0005-0000-0000-00001B300000}"/>
    <cellStyle name="40% - Énfasis5 3 11 3 8" xfId="12325" xr:uid="{00000000-0005-0000-0000-00001C300000}"/>
    <cellStyle name="40% - Énfasis5 3 11 3 9" xfId="12326" xr:uid="{00000000-0005-0000-0000-00001D300000}"/>
    <cellStyle name="40% - Énfasis5 3 11 4" xfId="12327" xr:uid="{00000000-0005-0000-0000-00001E300000}"/>
    <cellStyle name="40% - Énfasis5 3 11 5" xfId="12328" xr:uid="{00000000-0005-0000-0000-00001F300000}"/>
    <cellStyle name="40% - Énfasis5 3 11 6" xfId="12329" xr:uid="{00000000-0005-0000-0000-000020300000}"/>
    <cellStyle name="40% - Énfasis5 3 11 7" xfId="12330" xr:uid="{00000000-0005-0000-0000-000021300000}"/>
    <cellStyle name="40% - Énfasis5 3 11 8" xfId="12331" xr:uid="{00000000-0005-0000-0000-000022300000}"/>
    <cellStyle name="40% - Énfasis5 3 11 9" xfId="12332" xr:uid="{00000000-0005-0000-0000-000023300000}"/>
    <cellStyle name="40% - Énfasis5 3 12" xfId="12333" xr:uid="{00000000-0005-0000-0000-000024300000}"/>
    <cellStyle name="40% - Énfasis5 3 13" xfId="12334" xr:uid="{00000000-0005-0000-0000-000025300000}"/>
    <cellStyle name="40% - Énfasis5 3 13 10" xfId="12335" xr:uid="{00000000-0005-0000-0000-000026300000}"/>
    <cellStyle name="40% - Énfasis5 3 13 11" xfId="12336" xr:uid="{00000000-0005-0000-0000-000027300000}"/>
    <cellStyle name="40% - Énfasis5 3 13 2" xfId="12337" xr:uid="{00000000-0005-0000-0000-000028300000}"/>
    <cellStyle name="40% - Énfasis5 3 13 3" xfId="12338" xr:uid="{00000000-0005-0000-0000-000029300000}"/>
    <cellStyle name="40% - Énfasis5 3 13 4" xfId="12339" xr:uid="{00000000-0005-0000-0000-00002A300000}"/>
    <cellStyle name="40% - Énfasis5 3 13 5" xfId="12340" xr:uid="{00000000-0005-0000-0000-00002B300000}"/>
    <cellStyle name="40% - Énfasis5 3 13 6" xfId="12341" xr:uid="{00000000-0005-0000-0000-00002C300000}"/>
    <cellStyle name="40% - Énfasis5 3 13 7" xfId="12342" xr:uid="{00000000-0005-0000-0000-00002D300000}"/>
    <cellStyle name="40% - Énfasis5 3 13 8" xfId="12343" xr:uid="{00000000-0005-0000-0000-00002E300000}"/>
    <cellStyle name="40% - Énfasis5 3 13 9" xfId="12344" xr:uid="{00000000-0005-0000-0000-00002F300000}"/>
    <cellStyle name="40% - Énfasis5 3 14" xfId="12345" xr:uid="{00000000-0005-0000-0000-000030300000}"/>
    <cellStyle name="40% - Énfasis5 3 14 10" xfId="12346" xr:uid="{00000000-0005-0000-0000-000031300000}"/>
    <cellStyle name="40% - Énfasis5 3 14 11" xfId="12347" xr:uid="{00000000-0005-0000-0000-000032300000}"/>
    <cellStyle name="40% - Énfasis5 3 14 2" xfId="12348" xr:uid="{00000000-0005-0000-0000-000033300000}"/>
    <cellStyle name="40% - Énfasis5 3 14 3" xfId="12349" xr:uid="{00000000-0005-0000-0000-000034300000}"/>
    <cellStyle name="40% - Énfasis5 3 14 4" xfId="12350" xr:uid="{00000000-0005-0000-0000-000035300000}"/>
    <cellStyle name="40% - Énfasis5 3 14 5" xfId="12351" xr:uid="{00000000-0005-0000-0000-000036300000}"/>
    <cellStyle name="40% - Énfasis5 3 14 6" xfId="12352" xr:uid="{00000000-0005-0000-0000-000037300000}"/>
    <cellStyle name="40% - Énfasis5 3 14 7" xfId="12353" xr:uid="{00000000-0005-0000-0000-000038300000}"/>
    <cellStyle name="40% - Énfasis5 3 14 8" xfId="12354" xr:uid="{00000000-0005-0000-0000-000039300000}"/>
    <cellStyle name="40% - Énfasis5 3 14 9" xfId="12355" xr:uid="{00000000-0005-0000-0000-00003A300000}"/>
    <cellStyle name="40% - Énfasis5 3 2" xfId="12356" xr:uid="{00000000-0005-0000-0000-00003B300000}"/>
    <cellStyle name="40% - Énfasis5 3 2 10" xfId="12357" xr:uid="{00000000-0005-0000-0000-00003C300000}"/>
    <cellStyle name="40% - Énfasis5 3 2 11" xfId="12358" xr:uid="{00000000-0005-0000-0000-00003D300000}"/>
    <cellStyle name="40% - Énfasis5 3 2 12" xfId="12359" xr:uid="{00000000-0005-0000-0000-00003E300000}"/>
    <cellStyle name="40% - Énfasis5 3 2 13" xfId="12360" xr:uid="{00000000-0005-0000-0000-00003F300000}"/>
    <cellStyle name="40% - Énfasis5 3 2 2" xfId="12361" xr:uid="{00000000-0005-0000-0000-000040300000}"/>
    <cellStyle name="40% - Énfasis5 3 2 2 10" xfId="12362" xr:uid="{00000000-0005-0000-0000-000041300000}"/>
    <cellStyle name="40% - Énfasis5 3 2 2 11" xfId="12363" xr:uid="{00000000-0005-0000-0000-000042300000}"/>
    <cellStyle name="40% - Énfasis5 3 2 2 2" xfId="12364" xr:uid="{00000000-0005-0000-0000-000043300000}"/>
    <cellStyle name="40% - Énfasis5 3 2 2 3" xfId="12365" xr:uid="{00000000-0005-0000-0000-000044300000}"/>
    <cellStyle name="40% - Énfasis5 3 2 2 4" xfId="12366" xr:uid="{00000000-0005-0000-0000-000045300000}"/>
    <cellStyle name="40% - Énfasis5 3 2 2 5" xfId="12367" xr:uid="{00000000-0005-0000-0000-000046300000}"/>
    <cellStyle name="40% - Énfasis5 3 2 2 6" xfId="12368" xr:uid="{00000000-0005-0000-0000-000047300000}"/>
    <cellStyle name="40% - Énfasis5 3 2 2 7" xfId="12369" xr:uid="{00000000-0005-0000-0000-000048300000}"/>
    <cellStyle name="40% - Énfasis5 3 2 2 8" xfId="12370" xr:uid="{00000000-0005-0000-0000-000049300000}"/>
    <cellStyle name="40% - Énfasis5 3 2 2 9" xfId="12371" xr:uid="{00000000-0005-0000-0000-00004A300000}"/>
    <cellStyle name="40% - Énfasis5 3 2 3" xfId="12372" xr:uid="{00000000-0005-0000-0000-00004B300000}"/>
    <cellStyle name="40% - Énfasis5 3 2 3 10" xfId="12373" xr:uid="{00000000-0005-0000-0000-00004C300000}"/>
    <cellStyle name="40% - Énfasis5 3 2 3 11" xfId="12374" xr:uid="{00000000-0005-0000-0000-00004D300000}"/>
    <cellStyle name="40% - Énfasis5 3 2 3 2" xfId="12375" xr:uid="{00000000-0005-0000-0000-00004E300000}"/>
    <cellStyle name="40% - Énfasis5 3 2 3 3" xfId="12376" xr:uid="{00000000-0005-0000-0000-00004F300000}"/>
    <cellStyle name="40% - Énfasis5 3 2 3 4" xfId="12377" xr:uid="{00000000-0005-0000-0000-000050300000}"/>
    <cellStyle name="40% - Énfasis5 3 2 3 5" xfId="12378" xr:uid="{00000000-0005-0000-0000-000051300000}"/>
    <cellStyle name="40% - Énfasis5 3 2 3 6" xfId="12379" xr:uid="{00000000-0005-0000-0000-000052300000}"/>
    <cellStyle name="40% - Énfasis5 3 2 3 7" xfId="12380" xr:uid="{00000000-0005-0000-0000-000053300000}"/>
    <cellStyle name="40% - Énfasis5 3 2 3 8" xfId="12381" xr:uid="{00000000-0005-0000-0000-000054300000}"/>
    <cellStyle name="40% - Énfasis5 3 2 3 9" xfId="12382" xr:uid="{00000000-0005-0000-0000-000055300000}"/>
    <cellStyle name="40% - Énfasis5 3 2 4" xfId="12383" xr:uid="{00000000-0005-0000-0000-000056300000}"/>
    <cellStyle name="40% - Énfasis5 3 2 5" xfId="12384" xr:uid="{00000000-0005-0000-0000-000057300000}"/>
    <cellStyle name="40% - Énfasis5 3 2 6" xfId="12385" xr:uid="{00000000-0005-0000-0000-000058300000}"/>
    <cellStyle name="40% - Énfasis5 3 2 7" xfId="12386" xr:uid="{00000000-0005-0000-0000-000059300000}"/>
    <cellStyle name="40% - Énfasis5 3 2 8" xfId="12387" xr:uid="{00000000-0005-0000-0000-00005A300000}"/>
    <cellStyle name="40% - Énfasis5 3 2 9" xfId="12388" xr:uid="{00000000-0005-0000-0000-00005B300000}"/>
    <cellStyle name="40% - Énfasis5 3 3" xfId="12389" xr:uid="{00000000-0005-0000-0000-00005C300000}"/>
    <cellStyle name="40% - Énfasis5 3 3 10" xfId="12390" xr:uid="{00000000-0005-0000-0000-00005D300000}"/>
    <cellStyle name="40% - Énfasis5 3 3 11" xfId="12391" xr:uid="{00000000-0005-0000-0000-00005E300000}"/>
    <cellStyle name="40% - Énfasis5 3 3 12" xfId="12392" xr:uid="{00000000-0005-0000-0000-00005F300000}"/>
    <cellStyle name="40% - Énfasis5 3 3 13" xfId="12393" xr:uid="{00000000-0005-0000-0000-000060300000}"/>
    <cellStyle name="40% - Énfasis5 3 3 2" xfId="12394" xr:uid="{00000000-0005-0000-0000-000061300000}"/>
    <cellStyle name="40% - Énfasis5 3 3 2 10" xfId="12395" xr:uid="{00000000-0005-0000-0000-000062300000}"/>
    <cellStyle name="40% - Énfasis5 3 3 2 11" xfId="12396" xr:uid="{00000000-0005-0000-0000-000063300000}"/>
    <cellStyle name="40% - Énfasis5 3 3 2 2" xfId="12397" xr:uid="{00000000-0005-0000-0000-000064300000}"/>
    <cellStyle name="40% - Énfasis5 3 3 2 3" xfId="12398" xr:uid="{00000000-0005-0000-0000-000065300000}"/>
    <cellStyle name="40% - Énfasis5 3 3 2 4" xfId="12399" xr:uid="{00000000-0005-0000-0000-000066300000}"/>
    <cellStyle name="40% - Énfasis5 3 3 2 5" xfId="12400" xr:uid="{00000000-0005-0000-0000-000067300000}"/>
    <cellStyle name="40% - Énfasis5 3 3 2 6" xfId="12401" xr:uid="{00000000-0005-0000-0000-000068300000}"/>
    <cellStyle name="40% - Énfasis5 3 3 2 7" xfId="12402" xr:uid="{00000000-0005-0000-0000-000069300000}"/>
    <cellStyle name="40% - Énfasis5 3 3 2 8" xfId="12403" xr:uid="{00000000-0005-0000-0000-00006A300000}"/>
    <cellStyle name="40% - Énfasis5 3 3 2 9" xfId="12404" xr:uid="{00000000-0005-0000-0000-00006B300000}"/>
    <cellStyle name="40% - Énfasis5 3 3 3" xfId="12405" xr:uid="{00000000-0005-0000-0000-00006C300000}"/>
    <cellStyle name="40% - Énfasis5 3 3 3 10" xfId="12406" xr:uid="{00000000-0005-0000-0000-00006D300000}"/>
    <cellStyle name="40% - Énfasis5 3 3 3 11" xfId="12407" xr:uid="{00000000-0005-0000-0000-00006E300000}"/>
    <cellStyle name="40% - Énfasis5 3 3 3 2" xfId="12408" xr:uid="{00000000-0005-0000-0000-00006F300000}"/>
    <cellStyle name="40% - Énfasis5 3 3 3 3" xfId="12409" xr:uid="{00000000-0005-0000-0000-000070300000}"/>
    <cellStyle name="40% - Énfasis5 3 3 3 4" xfId="12410" xr:uid="{00000000-0005-0000-0000-000071300000}"/>
    <cellStyle name="40% - Énfasis5 3 3 3 5" xfId="12411" xr:uid="{00000000-0005-0000-0000-000072300000}"/>
    <cellStyle name="40% - Énfasis5 3 3 3 6" xfId="12412" xr:uid="{00000000-0005-0000-0000-000073300000}"/>
    <cellStyle name="40% - Énfasis5 3 3 3 7" xfId="12413" xr:uid="{00000000-0005-0000-0000-000074300000}"/>
    <cellStyle name="40% - Énfasis5 3 3 3 8" xfId="12414" xr:uid="{00000000-0005-0000-0000-000075300000}"/>
    <cellStyle name="40% - Énfasis5 3 3 3 9" xfId="12415" xr:uid="{00000000-0005-0000-0000-000076300000}"/>
    <cellStyle name="40% - Énfasis5 3 3 4" xfId="12416" xr:uid="{00000000-0005-0000-0000-000077300000}"/>
    <cellStyle name="40% - Énfasis5 3 3 5" xfId="12417" xr:uid="{00000000-0005-0000-0000-000078300000}"/>
    <cellStyle name="40% - Énfasis5 3 3 6" xfId="12418" xr:uid="{00000000-0005-0000-0000-000079300000}"/>
    <cellStyle name="40% - Énfasis5 3 3 7" xfId="12419" xr:uid="{00000000-0005-0000-0000-00007A300000}"/>
    <cellStyle name="40% - Énfasis5 3 3 8" xfId="12420" xr:uid="{00000000-0005-0000-0000-00007B300000}"/>
    <cellStyle name="40% - Énfasis5 3 3 9" xfId="12421" xr:uid="{00000000-0005-0000-0000-00007C300000}"/>
    <cellStyle name="40% - Énfasis5 3 4" xfId="12422" xr:uid="{00000000-0005-0000-0000-00007D300000}"/>
    <cellStyle name="40% - Énfasis5 3 4 10" xfId="12423" xr:uid="{00000000-0005-0000-0000-00007E300000}"/>
    <cellStyle name="40% - Énfasis5 3 4 11" xfId="12424" xr:uid="{00000000-0005-0000-0000-00007F300000}"/>
    <cellStyle name="40% - Énfasis5 3 4 12" xfId="12425" xr:uid="{00000000-0005-0000-0000-000080300000}"/>
    <cellStyle name="40% - Énfasis5 3 4 13" xfId="12426" xr:uid="{00000000-0005-0000-0000-000081300000}"/>
    <cellStyle name="40% - Énfasis5 3 4 2" xfId="12427" xr:uid="{00000000-0005-0000-0000-000082300000}"/>
    <cellStyle name="40% - Énfasis5 3 4 2 10" xfId="12428" xr:uid="{00000000-0005-0000-0000-000083300000}"/>
    <cellStyle name="40% - Énfasis5 3 4 2 11" xfId="12429" xr:uid="{00000000-0005-0000-0000-000084300000}"/>
    <cellStyle name="40% - Énfasis5 3 4 2 2" xfId="12430" xr:uid="{00000000-0005-0000-0000-000085300000}"/>
    <cellStyle name="40% - Énfasis5 3 4 2 3" xfId="12431" xr:uid="{00000000-0005-0000-0000-000086300000}"/>
    <cellStyle name="40% - Énfasis5 3 4 2 4" xfId="12432" xr:uid="{00000000-0005-0000-0000-000087300000}"/>
    <cellStyle name="40% - Énfasis5 3 4 2 5" xfId="12433" xr:uid="{00000000-0005-0000-0000-000088300000}"/>
    <cellStyle name="40% - Énfasis5 3 4 2 6" xfId="12434" xr:uid="{00000000-0005-0000-0000-000089300000}"/>
    <cellStyle name="40% - Énfasis5 3 4 2 7" xfId="12435" xr:uid="{00000000-0005-0000-0000-00008A300000}"/>
    <cellStyle name="40% - Énfasis5 3 4 2 8" xfId="12436" xr:uid="{00000000-0005-0000-0000-00008B300000}"/>
    <cellStyle name="40% - Énfasis5 3 4 2 9" xfId="12437" xr:uid="{00000000-0005-0000-0000-00008C300000}"/>
    <cellStyle name="40% - Énfasis5 3 4 3" xfId="12438" xr:uid="{00000000-0005-0000-0000-00008D300000}"/>
    <cellStyle name="40% - Énfasis5 3 4 3 10" xfId="12439" xr:uid="{00000000-0005-0000-0000-00008E300000}"/>
    <cellStyle name="40% - Énfasis5 3 4 3 11" xfId="12440" xr:uid="{00000000-0005-0000-0000-00008F300000}"/>
    <cellStyle name="40% - Énfasis5 3 4 3 2" xfId="12441" xr:uid="{00000000-0005-0000-0000-000090300000}"/>
    <cellStyle name="40% - Énfasis5 3 4 3 3" xfId="12442" xr:uid="{00000000-0005-0000-0000-000091300000}"/>
    <cellStyle name="40% - Énfasis5 3 4 3 4" xfId="12443" xr:uid="{00000000-0005-0000-0000-000092300000}"/>
    <cellStyle name="40% - Énfasis5 3 4 3 5" xfId="12444" xr:uid="{00000000-0005-0000-0000-000093300000}"/>
    <cellStyle name="40% - Énfasis5 3 4 3 6" xfId="12445" xr:uid="{00000000-0005-0000-0000-000094300000}"/>
    <cellStyle name="40% - Énfasis5 3 4 3 7" xfId="12446" xr:uid="{00000000-0005-0000-0000-000095300000}"/>
    <cellStyle name="40% - Énfasis5 3 4 3 8" xfId="12447" xr:uid="{00000000-0005-0000-0000-000096300000}"/>
    <cellStyle name="40% - Énfasis5 3 4 3 9" xfId="12448" xr:uid="{00000000-0005-0000-0000-000097300000}"/>
    <cellStyle name="40% - Énfasis5 3 4 4" xfId="12449" xr:uid="{00000000-0005-0000-0000-000098300000}"/>
    <cellStyle name="40% - Énfasis5 3 4 5" xfId="12450" xr:uid="{00000000-0005-0000-0000-000099300000}"/>
    <cellStyle name="40% - Énfasis5 3 4 6" xfId="12451" xr:uid="{00000000-0005-0000-0000-00009A300000}"/>
    <cellStyle name="40% - Énfasis5 3 4 7" xfId="12452" xr:uid="{00000000-0005-0000-0000-00009B300000}"/>
    <cellStyle name="40% - Énfasis5 3 4 8" xfId="12453" xr:uid="{00000000-0005-0000-0000-00009C300000}"/>
    <cellStyle name="40% - Énfasis5 3 4 9" xfId="12454" xr:uid="{00000000-0005-0000-0000-00009D300000}"/>
    <cellStyle name="40% - Énfasis5 3 5" xfId="12455" xr:uid="{00000000-0005-0000-0000-00009E300000}"/>
    <cellStyle name="40% - Énfasis5 3 5 10" xfId="12456" xr:uid="{00000000-0005-0000-0000-00009F300000}"/>
    <cellStyle name="40% - Énfasis5 3 5 11" xfId="12457" xr:uid="{00000000-0005-0000-0000-0000A0300000}"/>
    <cellStyle name="40% - Énfasis5 3 5 12" xfId="12458" xr:uid="{00000000-0005-0000-0000-0000A1300000}"/>
    <cellStyle name="40% - Énfasis5 3 5 13" xfId="12459" xr:uid="{00000000-0005-0000-0000-0000A2300000}"/>
    <cellStyle name="40% - Énfasis5 3 5 2" xfId="12460" xr:uid="{00000000-0005-0000-0000-0000A3300000}"/>
    <cellStyle name="40% - Énfasis5 3 5 2 10" xfId="12461" xr:uid="{00000000-0005-0000-0000-0000A4300000}"/>
    <cellStyle name="40% - Énfasis5 3 5 2 11" xfId="12462" xr:uid="{00000000-0005-0000-0000-0000A5300000}"/>
    <cellStyle name="40% - Énfasis5 3 5 2 2" xfId="12463" xr:uid="{00000000-0005-0000-0000-0000A6300000}"/>
    <cellStyle name="40% - Énfasis5 3 5 2 3" xfId="12464" xr:uid="{00000000-0005-0000-0000-0000A7300000}"/>
    <cellStyle name="40% - Énfasis5 3 5 2 4" xfId="12465" xr:uid="{00000000-0005-0000-0000-0000A8300000}"/>
    <cellStyle name="40% - Énfasis5 3 5 2 5" xfId="12466" xr:uid="{00000000-0005-0000-0000-0000A9300000}"/>
    <cellStyle name="40% - Énfasis5 3 5 2 6" xfId="12467" xr:uid="{00000000-0005-0000-0000-0000AA300000}"/>
    <cellStyle name="40% - Énfasis5 3 5 2 7" xfId="12468" xr:uid="{00000000-0005-0000-0000-0000AB300000}"/>
    <cellStyle name="40% - Énfasis5 3 5 2 8" xfId="12469" xr:uid="{00000000-0005-0000-0000-0000AC300000}"/>
    <cellStyle name="40% - Énfasis5 3 5 2 9" xfId="12470" xr:uid="{00000000-0005-0000-0000-0000AD300000}"/>
    <cellStyle name="40% - Énfasis5 3 5 3" xfId="12471" xr:uid="{00000000-0005-0000-0000-0000AE300000}"/>
    <cellStyle name="40% - Énfasis5 3 5 3 10" xfId="12472" xr:uid="{00000000-0005-0000-0000-0000AF300000}"/>
    <cellStyle name="40% - Énfasis5 3 5 3 11" xfId="12473" xr:uid="{00000000-0005-0000-0000-0000B0300000}"/>
    <cellStyle name="40% - Énfasis5 3 5 3 2" xfId="12474" xr:uid="{00000000-0005-0000-0000-0000B1300000}"/>
    <cellStyle name="40% - Énfasis5 3 5 3 3" xfId="12475" xr:uid="{00000000-0005-0000-0000-0000B2300000}"/>
    <cellStyle name="40% - Énfasis5 3 5 3 4" xfId="12476" xr:uid="{00000000-0005-0000-0000-0000B3300000}"/>
    <cellStyle name="40% - Énfasis5 3 5 3 5" xfId="12477" xr:uid="{00000000-0005-0000-0000-0000B4300000}"/>
    <cellStyle name="40% - Énfasis5 3 5 3 6" xfId="12478" xr:uid="{00000000-0005-0000-0000-0000B5300000}"/>
    <cellStyle name="40% - Énfasis5 3 5 3 7" xfId="12479" xr:uid="{00000000-0005-0000-0000-0000B6300000}"/>
    <cellStyle name="40% - Énfasis5 3 5 3 8" xfId="12480" xr:uid="{00000000-0005-0000-0000-0000B7300000}"/>
    <cellStyle name="40% - Énfasis5 3 5 3 9" xfId="12481" xr:uid="{00000000-0005-0000-0000-0000B8300000}"/>
    <cellStyle name="40% - Énfasis5 3 5 4" xfId="12482" xr:uid="{00000000-0005-0000-0000-0000B9300000}"/>
    <cellStyle name="40% - Énfasis5 3 5 5" xfId="12483" xr:uid="{00000000-0005-0000-0000-0000BA300000}"/>
    <cellStyle name="40% - Énfasis5 3 5 6" xfId="12484" xr:uid="{00000000-0005-0000-0000-0000BB300000}"/>
    <cellStyle name="40% - Énfasis5 3 5 7" xfId="12485" xr:uid="{00000000-0005-0000-0000-0000BC300000}"/>
    <cellStyle name="40% - Énfasis5 3 5 8" xfId="12486" xr:uid="{00000000-0005-0000-0000-0000BD300000}"/>
    <cellStyle name="40% - Énfasis5 3 5 9" xfId="12487" xr:uid="{00000000-0005-0000-0000-0000BE300000}"/>
    <cellStyle name="40% - Énfasis5 3 6" xfId="12488" xr:uid="{00000000-0005-0000-0000-0000BF300000}"/>
    <cellStyle name="40% - Énfasis5 3 6 10" xfId="12489" xr:uid="{00000000-0005-0000-0000-0000C0300000}"/>
    <cellStyle name="40% - Énfasis5 3 6 11" xfId="12490" xr:uid="{00000000-0005-0000-0000-0000C1300000}"/>
    <cellStyle name="40% - Énfasis5 3 6 12" xfId="12491" xr:uid="{00000000-0005-0000-0000-0000C2300000}"/>
    <cellStyle name="40% - Énfasis5 3 6 13" xfId="12492" xr:uid="{00000000-0005-0000-0000-0000C3300000}"/>
    <cellStyle name="40% - Énfasis5 3 6 2" xfId="12493" xr:uid="{00000000-0005-0000-0000-0000C4300000}"/>
    <cellStyle name="40% - Énfasis5 3 6 2 10" xfId="12494" xr:uid="{00000000-0005-0000-0000-0000C5300000}"/>
    <cellStyle name="40% - Énfasis5 3 6 2 11" xfId="12495" xr:uid="{00000000-0005-0000-0000-0000C6300000}"/>
    <cellStyle name="40% - Énfasis5 3 6 2 2" xfId="12496" xr:uid="{00000000-0005-0000-0000-0000C7300000}"/>
    <cellStyle name="40% - Énfasis5 3 6 2 3" xfId="12497" xr:uid="{00000000-0005-0000-0000-0000C8300000}"/>
    <cellStyle name="40% - Énfasis5 3 6 2 4" xfId="12498" xr:uid="{00000000-0005-0000-0000-0000C9300000}"/>
    <cellStyle name="40% - Énfasis5 3 6 2 5" xfId="12499" xr:uid="{00000000-0005-0000-0000-0000CA300000}"/>
    <cellStyle name="40% - Énfasis5 3 6 2 6" xfId="12500" xr:uid="{00000000-0005-0000-0000-0000CB300000}"/>
    <cellStyle name="40% - Énfasis5 3 6 2 7" xfId="12501" xr:uid="{00000000-0005-0000-0000-0000CC300000}"/>
    <cellStyle name="40% - Énfasis5 3 6 2 8" xfId="12502" xr:uid="{00000000-0005-0000-0000-0000CD300000}"/>
    <cellStyle name="40% - Énfasis5 3 6 2 9" xfId="12503" xr:uid="{00000000-0005-0000-0000-0000CE300000}"/>
    <cellStyle name="40% - Énfasis5 3 6 3" xfId="12504" xr:uid="{00000000-0005-0000-0000-0000CF300000}"/>
    <cellStyle name="40% - Énfasis5 3 6 3 10" xfId="12505" xr:uid="{00000000-0005-0000-0000-0000D0300000}"/>
    <cellStyle name="40% - Énfasis5 3 6 3 11" xfId="12506" xr:uid="{00000000-0005-0000-0000-0000D1300000}"/>
    <cellStyle name="40% - Énfasis5 3 6 3 2" xfId="12507" xr:uid="{00000000-0005-0000-0000-0000D2300000}"/>
    <cellStyle name="40% - Énfasis5 3 6 3 3" xfId="12508" xr:uid="{00000000-0005-0000-0000-0000D3300000}"/>
    <cellStyle name="40% - Énfasis5 3 6 3 4" xfId="12509" xr:uid="{00000000-0005-0000-0000-0000D4300000}"/>
    <cellStyle name="40% - Énfasis5 3 6 3 5" xfId="12510" xr:uid="{00000000-0005-0000-0000-0000D5300000}"/>
    <cellStyle name="40% - Énfasis5 3 6 3 6" xfId="12511" xr:uid="{00000000-0005-0000-0000-0000D6300000}"/>
    <cellStyle name="40% - Énfasis5 3 6 3 7" xfId="12512" xr:uid="{00000000-0005-0000-0000-0000D7300000}"/>
    <cellStyle name="40% - Énfasis5 3 6 3 8" xfId="12513" xr:uid="{00000000-0005-0000-0000-0000D8300000}"/>
    <cellStyle name="40% - Énfasis5 3 6 3 9" xfId="12514" xr:uid="{00000000-0005-0000-0000-0000D9300000}"/>
    <cellStyle name="40% - Énfasis5 3 6 4" xfId="12515" xr:uid="{00000000-0005-0000-0000-0000DA300000}"/>
    <cellStyle name="40% - Énfasis5 3 6 5" xfId="12516" xr:uid="{00000000-0005-0000-0000-0000DB300000}"/>
    <cellStyle name="40% - Énfasis5 3 6 6" xfId="12517" xr:uid="{00000000-0005-0000-0000-0000DC300000}"/>
    <cellStyle name="40% - Énfasis5 3 6 7" xfId="12518" xr:uid="{00000000-0005-0000-0000-0000DD300000}"/>
    <cellStyle name="40% - Énfasis5 3 6 8" xfId="12519" xr:uid="{00000000-0005-0000-0000-0000DE300000}"/>
    <cellStyle name="40% - Énfasis5 3 6 9" xfId="12520" xr:uid="{00000000-0005-0000-0000-0000DF300000}"/>
    <cellStyle name="40% - Énfasis5 3 7" xfId="12521" xr:uid="{00000000-0005-0000-0000-0000E0300000}"/>
    <cellStyle name="40% - Énfasis5 3 7 10" xfId="12522" xr:uid="{00000000-0005-0000-0000-0000E1300000}"/>
    <cellStyle name="40% - Énfasis5 3 7 11" xfId="12523" xr:uid="{00000000-0005-0000-0000-0000E2300000}"/>
    <cellStyle name="40% - Énfasis5 3 7 12" xfId="12524" xr:uid="{00000000-0005-0000-0000-0000E3300000}"/>
    <cellStyle name="40% - Énfasis5 3 7 13" xfId="12525" xr:uid="{00000000-0005-0000-0000-0000E4300000}"/>
    <cellStyle name="40% - Énfasis5 3 7 2" xfId="12526" xr:uid="{00000000-0005-0000-0000-0000E5300000}"/>
    <cellStyle name="40% - Énfasis5 3 7 2 10" xfId="12527" xr:uid="{00000000-0005-0000-0000-0000E6300000}"/>
    <cellStyle name="40% - Énfasis5 3 7 2 11" xfId="12528" xr:uid="{00000000-0005-0000-0000-0000E7300000}"/>
    <cellStyle name="40% - Énfasis5 3 7 2 2" xfId="12529" xr:uid="{00000000-0005-0000-0000-0000E8300000}"/>
    <cellStyle name="40% - Énfasis5 3 7 2 3" xfId="12530" xr:uid="{00000000-0005-0000-0000-0000E9300000}"/>
    <cellStyle name="40% - Énfasis5 3 7 2 4" xfId="12531" xr:uid="{00000000-0005-0000-0000-0000EA300000}"/>
    <cellStyle name="40% - Énfasis5 3 7 2 5" xfId="12532" xr:uid="{00000000-0005-0000-0000-0000EB300000}"/>
    <cellStyle name="40% - Énfasis5 3 7 2 6" xfId="12533" xr:uid="{00000000-0005-0000-0000-0000EC300000}"/>
    <cellStyle name="40% - Énfasis5 3 7 2 7" xfId="12534" xr:uid="{00000000-0005-0000-0000-0000ED300000}"/>
    <cellStyle name="40% - Énfasis5 3 7 2 8" xfId="12535" xr:uid="{00000000-0005-0000-0000-0000EE300000}"/>
    <cellStyle name="40% - Énfasis5 3 7 2 9" xfId="12536" xr:uid="{00000000-0005-0000-0000-0000EF300000}"/>
    <cellStyle name="40% - Énfasis5 3 7 3" xfId="12537" xr:uid="{00000000-0005-0000-0000-0000F0300000}"/>
    <cellStyle name="40% - Énfasis5 3 7 3 10" xfId="12538" xr:uid="{00000000-0005-0000-0000-0000F1300000}"/>
    <cellStyle name="40% - Énfasis5 3 7 3 11" xfId="12539" xr:uid="{00000000-0005-0000-0000-0000F2300000}"/>
    <cellStyle name="40% - Énfasis5 3 7 3 2" xfId="12540" xr:uid="{00000000-0005-0000-0000-0000F3300000}"/>
    <cellStyle name="40% - Énfasis5 3 7 3 3" xfId="12541" xr:uid="{00000000-0005-0000-0000-0000F4300000}"/>
    <cellStyle name="40% - Énfasis5 3 7 3 4" xfId="12542" xr:uid="{00000000-0005-0000-0000-0000F5300000}"/>
    <cellStyle name="40% - Énfasis5 3 7 3 5" xfId="12543" xr:uid="{00000000-0005-0000-0000-0000F6300000}"/>
    <cellStyle name="40% - Énfasis5 3 7 3 6" xfId="12544" xr:uid="{00000000-0005-0000-0000-0000F7300000}"/>
    <cellStyle name="40% - Énfasis5 3 7 3 7" xfId="12545" xr:uid="{00000000-0005-0000-0000-0000F8300000}"/>
    <cellStyle name="40% - Énfasis5 3 7 3 8" xfId="12546" xr:uid="{00000000-0005-0000-0000-0000F9300000}"/>
    <cellStyle name="40% - Énfasis5 3 7 3 9" xfId="12547" xr:uid="{00000000-0005-0000-0000-0000FA300000}"/>
    <cellStyle name="40% - Énfasis5 3 7 4" xfId="12548" xr:uid="{00000000-0005-0000-0000-0000FB300000}"/>
    <cellStyle name="40% - Énfasis5 3 7 5" xfId="12549" xr:uid="{00000000-0005-0000-0000-0000FC300000}"/>
    <cellStyle name="40% - Énfasis5 3 7 6" xfId="12550" xr:uid="{00000000-0005-0000-0000-0000FD300000}"/>
    <cellStyle name="40% - Énfasis5 3 7 7" xfId="12551" xr:uid="{00000000-0005-0000-0000-0000FE300000}"/>
    <cellStyle name="40% - Énfasis5 3 7 8" xfId="12552" xr:uid="{00000000-0005-0000-0000-0000FF300000}"/>
    <cellStyle name="40% - Énfasis5 3 7 9" xfId="12553" xr:uid="{00000000-0005-0000-0000-000000310000}"/>
    <cellStyle name="40% - Énfasis5 3 8" xfId="12554" xr:uid="{00000000-0005-0000-0000-000001310000}"/>
    <cellStyle name="40% - Énfasis5 3 8 10" xfId="12555" xr:uid="{00000000-0005-0000-0000-000002310000}"/>
    <cellStyle name="40% - Énfasis5 3 8 11" xfId="12556" xr:uid="{00000000-0005-0000-0000-000003310000}"/>
    <cellStyle name="40% - Énfasis5 3 8 12" xfId="12557" xr:uid="{00000000-0005-0000-0000-000004310000}"/>
    <cellStyle name="40% - Énfasis5 3 8 13" xfId="12558" xr:uid="{00000000-0005-0000-0000-000005310000}"/>
    <cellStyle name="40% - Énfasis5 3 8 2" xfId="12559" xr:uid="{00000000-0005-0000-0000-000006310000}"/>
    <cellStyle name="40% - Énfasis5 3 8 2 10" xfId="12560" xr:uid="{00000000-0005-0000-0000-000007310000}"/>
    <cellStyle name="40% - Énfasis5 3 8 2 11" xfId="12561" xr:uid="{00000000-0005-0000-0000-000008310000}"/>
    <cellStyle name="40% - Énfasis5 3 8 2 2" xfId="12562" xr:uid="{00000000-0005-0000-0000-000009310000}"/>
    <cellStyle name="40% - Énfasis5 3 8 2 3" xfId="12563" xr:uid="{00000000-0005-0000-0000-00000A310000}"/>
    <cellStyle name="40% - Énfasis5 3 8 2 4" xfId="12564" xr:uid="{00000000-0005-0000-0000-00000B310000}"/>
    <cellStyle name="40% - Énfasis5 3 8 2 5" xfId="12565" xr:uid="{00000000-0005-0000-0000-00000C310000}"/>
    <cellStyle name="40% - Énfasis5 3 8 2 6" xfId="12566" xr:uid="{00000000-0005-0000-0000-00000D310000}"/>
    <cellStyle name="40% - Énfasis5 3 8 2 7" xfId="12567" xr:uid="{00000000-0005-0000-0000-00000E310000}"/>
    <cellStyle name="40% - Énfasis5 3 8 2 8" xfId="12568" xr:uid="{00000000-0005-0000-0000-00000F310000}"/>
    <cellStyle name="40% - Énfasis5 3 8 2 9" xfId="12569" xr:uid="{00000000-0005-0000-0000-000010310000}"/>
    <cellStyle name="40% - Énfasis5 3 8 3" xfId="12570" xr:uid="{00000000-0005-0000-0000-000011310000}"/>
    <cellStyle name="40% - Énfasis5 3 8 3 10" xfId="12571" xr:uid="{00000000-0005-0000-0000-000012310000}"/>
    <cellStyle name="40% - Énfasis5 3 8 3 11" xfId="12572" xr:uid="{00000000-0005-0000-0000-000013310000}"/>
    <cellStyle name="40% - Énfasis5 3 8 3 2" xfId="12573" xr:uid="{00000000-0005-0000-0000-000014310000}"/>
    <cellStyle name="40% - Énfasis5 3 8 3 3" xfId="12574" xr:uid="{00000000-0005-0000-0000-000015310000}"/>
    <cellStyle name="40% - Énfasis5 3 8 3 4" xfId="12575" xr:uid="{00000000-0005-0000-0000-000016310000}"/>
    <cellStyle name="40% - Énfasis5 3 8 3 5" xfId="12576" xr:uid="{00000000-0005-0000-0000-000017310000}"/>
    <cellStyle name="40% - Énfasis5 3 8 3 6" xfId="12577" xr:uid="{00000000-0005-0000-0000-000018310000}"/>
    <cellStyle name="40% - Énfasis5 3 8 3 7" xfId="12578" xr:uid="{00000000-0005-0000-0000-000019310000}"/>
    <cellStyle name="40% - Énfasis5 3 8 3 8" xfId="12579" xr:uid="{00000000-0005-0000-0000-00001A310000}"/>
    <cellStyle name="40% - Énfasis5 3 8 3 9" xfId="12580" xr:uid="{00000000-0005-0000-0000-00001B310000}"/>
    <cellStyle name="40% - Énfasis5 3 8 4" xfId="12581" xr:uid="{00000000-0005-0000-0000-00001C310000}"/>
    <cellStyle name="40% - Énfasis5 3 8 5" xfId="12582" xr:uid="{00000000-0005-0000-0000-00001D310000}"/>
    <cellStyle name="40% - Énfasis5 3 8 6" xfId="12583" xr:uid="{00000000-0005-0000-0000-00001E310000}"/>
    <cellStyle name="40% - Énfasis5 3 8 7" xfId="12584" xr:uid="{00000000-0005-0000-0000-00001F310000}"/>
    <cellStyle name="40% - Énfasis5 3 8 8" xfId="12585" xr:uid="{00000000-0005-0000-0000-000020310000}"/>
    <cellStyle name="40% - Énfasis5 3 8 9" xfId="12586" xr:uid="{00000000-0005-0000-0000-000021310000}"/>
    <cellStyle name="40% - Énfasis5 3 9" xfId="12587" xr:uid="{00000000-0005-0000-0000-000022310000}"/>
    <cellStyle name="40% - Énfasis5 3 9 10" xfId="12588" xr:uid="{00000000-0005-0000-0000-000023310000}"/>
    <cellStyle name="40% - Énfasis5 3 9 11" xfId="12589" xr:uid="{00000000-0005-0000-0000-000024310000}"/>
    <cellStyle name="40% - Énfasis5 3 9 12" xfId="12590" xr:uid="{00000000-0005-0000-0000-000025310000}"/>
    <cellStyle name="40% - Énfasis5 3 9 13" xfId="12591" xr:uid="{00000000-0005-0000-0000-000026310000}"/>
    <cellStyle name="40% - Énfasis5 3 9 2" xfId="12592" xr:uid="{00000000-0005-0000-0000-000027310000}"/>
    <cellStyle name="40% - Énfasis5 3 9 2 10" xfId="12593" xr:uid="{00000000-0005-0000-0000-000028310000}"/>
    <cellStyle name="40% - Énfasis5 3 9 2 11" xfId="12594" xr:uid="{00000000-0005-0000-0000-000029310000}"/>
    <cellStyle name="40% - Énfasis5 3 9 2 2" xfId="12595" xr:uid="{00000000-0005-0000-0000-00002A310000}"/>
    <cellStyle name="40% - Énfasis5 3 9 2 3" xfId="12596" xr:uid="{00000000-0005-0000-0000-00002B310000}"/>
    <cellStyle name="40% - Énfasis5 3 9 2 4" xfId="12597" xr:uid="{00000000-0005-0000-0000-00002C310000}"/>
    <cellStyle name="40% - Énfasis5 3 9 2 5" xfId="12598" xr:uid="{00000000-0005-0000-0000-00002D310000}"/>
    <cellStyle name="40% - Énfasis5 3 9 2 6" xfId="12599" xr:uid="{00000000-0005-0000-0000-00002E310000}"/>
    <cellStyle name="40% - Énfasis5 3 9 2 7" xfId="12600" xr:uid="{00000000-0005-0000-0000-00002F310000}"/>
    <cellStyle name="40% - Énfasis5 3 9 2 8" xfId="12601" xr:uid="{00000000-0005-0000-0000-000030310000}"/>
    <cellStyle name="40% - Énfasis5 3 9 2 9" xfId="12602" xr:uid="{00000000-0005-0000-0000-000031310000}"/>
    <cellStyle name="40% - Énfasis5 3 9 3" xfId="12603" xr:uid="{00000000-0005-0000-0000-000032310000}"/>
    <cellStyle name="40% - Énfasis5 3 9 3 10" xfId="12604" xr:uid="{00000000-0005-0000-0000-000033310000}"/>
    <cellStyle name="40% - Énfasis5 3 9 3 11" xfId="12605" xr:uid="{00000000-0005-0000-0000-000034310000}"/>
    <cellStyle name="40% - Énfasis5 3 9 3 2" xfId="12606" xr:uid="{00000000-0005-0000-0000-000035310000}"/>
    <cellStyle name="40% - Énfasis5 3 9 3 3" xfId="12607" xr:uid="{00000000-0005-0000-0000-000036310000}"/>
    <cellStyle name="40% - Énfasis5 3 9 3 4" xfId="12608" xr:uid="{00000000-0005-0000-0000-000037310000}"/>
    <cellStyle name="40% - Énfasis5 3 9 3 5" xfId="12609" xr:uid="{00000000-0005-0000-0000-000038310000}"/>
    <cellStyle name="40% - Énfasis5 3 9 3 6" xfId="12610" xr:uid="{00000000-0005-0000-0000-000039310000}"/>
    <cellStyle name="40% - Énfasis5 3 9 3 7" xfId="12611" xr:uid="{00000000-0005-0000-0000-00003A310000}"/>
    <cellStyle name="40% - Énfasis5 3 9 3 8" xfId="12612" xr:uid="{00000000-0005-0000-0000-00003B310000}"/>
    <cellStyle name="40% - Énfasis5 3 9 3 9" xfId="12613" xr:uid="{00000000-0005-0000-0000-00003C310000}"/>
    <cellStyle name="40% - Énfasis5 3 9 4" xfId="12614" xr:uid="{00000000-0005-0000-0000-00003D310000}"/>
    <cellStyle name="40% - Énfasis5 3 9 5" xfId="12615" xr:uid="{00000000-0005-0000-0000-00003E310000}"/>
    <cellStyle name="40% - Énfasis5 3 9 6" xfId="12616" xr:uid="{00000000-0005-0000-0000-00003F310000}"/>
    <cellStyle name="40% - Énfasis5 3 9 7" xfId="12617" xr:uid="{00000000-0005-0000-0000-000040310000}"/>
    <cellStyle name="40% - Énfasis5 3 9 8" xfId="12618" xr:uid="{00000000-0005-0000-0000-000041310000}"/>
    <cellStyle name="40% - Énfasis5 3 9 9" xfId="12619" xr:uid="{00000000-0005-0000-0000-000042310000}"/>
    <cellStyle name="40% - Énfasis5 4" xfId="12620" xr:uid="{00000000-0005-0000-0000-000043310000}"/>
    <cellStyle name="40% - Énfasis5 4 10" xfId="12621" xr:uid="{00000000-0005-0000-0000-000044310000}"/>
    <cellStyle name="40% - Énfasis5 4 10 10" xfId="12622" xr:uid="{00000000-0005-0000-0000-000045310000}"/>
    <cellStyle name="40% - Énfasis5 4 10 11" xfId="12623" xr:uid="{00000000-0005-0000-0000-000046310000}"/>
    <cellStyle name="40% - Énfasis5 4 10 12" xfId="12624" xr:uid="{00000000-0005-0000-0000-000047310000}"/>
    <cellStyle name="40% - Énfasis5 4 10 13" xfId="12625" xr:uid="{00000000-0005-0000-0000-000048310000}"/>
    <cellStyle name="40% - Énfasis5 4 10 2" xfId="12626" xr:uid="{00000000-0005-0000-0000-000049310000}"/>
    <cellStyle name="40% - Énfasis5 4 10 2 10" xfId="12627" xr:uid="{00000000-0005-0000-0000-00004A310000}"/>
    <cellStyle name="40% - Énfasis5 4 10 2 11" xfId="12628" xr:uid="{00000000-0005-0000-0000-00004B310000}"/>
    <cellStyle name="40% - Énfasis5 4 10 2 2" xfId="12629" xr:uid="{00000000-0005-0000-0000-00004C310000}"/>
    <cellStyle name="40% - Énfasis5 4 10 2 3" xfId="12630" xr:uid="{00000000-0005-0000-0000-00004D310000}"/>
    <cellStyle name="40% - Énfasis5 4 10 2 4" xfId="12631" xr:uid="{00000000-0005-0000-0000-00004E310000}"/>
    <cellStyle name="40% - Énfasis5 4 10 2 5" xfId="12632" xr:uid="{00000000-0005-0000-0000-00004F310000}"/>
    <cellStyle name="40% - Énfasis5 4 10 2 6" xfId="12633" xr:uid="{00000000-0005-0000-0000-000050310000}"/>
    <cellStyle name="40% - Énfasis5 4 10 2 7" xfId="12634" xr:uid="{00000000-0005-0000-0000-000051310000}"/>
    <cellStyle name="40% - Énfasis5 4 10 2 8" xfId="12635" xr:uid="{00000000-0005-0000-0000-000052310000}"/>
    <cellStyle name="40% - Énfasis5 4 10 2 9" xfId="12636" xr:uid="{00000000-0005-0000-0000-000053310000}"/>
    <cellStyle name="40% - Énfasis5 4 10 3" xfId="12637" xr:uid="{00000000-0005-0000-0000-000054310000}"/>
    <cellStyle name="40% - Énfasis5 4 10 3 10" xfId="12638" xr:uid="{00000000-0005-0000-0000-000055310000}"/>
    <cellStyle name="40% - Énfasis5 4 10 3 11" xfId="12639" xr:uid="{00000000-0005-0000-0000-000056310000}"/>
    <cellStyle name="40% - Énfasis5 4 10 3 2" xfId="12640" xr:uid="{00000000-0005-0000-0000-000057310000}"/>
    <cellStyle name="40% - Énfasis5 4 10 3 3" xfId="12641" xr:uid="{00000000-0005-0000-0000-000058310000}"/>
    <cellStyle name="40% - Énfasis5 4 10 3 4" xfId="12642" xr:uid="{00000000-0005-0000-0000-000059310000}"/>
    <cellStyle name="40% - Énfasis5 4 10 3 5" xfId="12643" xr:uid="{00000000-0005-0000-0000-00005A310000}"/>
    <cellStyle name="40% - Énfasis5 4 10 3 6" xfId="12644" xr:uid="{00000000-0005-0000-0000-00005B310000}"/>
    <cellStyle name="40% - Énfasis5 4 10 3 7" xfId="12645" xr:uid="{00000000-0005-0000-0000-00005C310000}"/>
    <cellStyle name="40% - Énfasis5 4 10 3 8" xfId="12646" xr:uid="{00000000-0005-0000-0000-00005D310000}"/>
    <cellStyle name="40% - Énfasis5 4 10 3 9" xfId="12647" xr:uid="{00000000-0005-0000-0000-00005E310000}"/>
    <cellStyle name="40% - Énfasis5 4 10 4" xfId="12648" xr:uid="{00000000-0005-0000-0000-00005F310000}"/>
    <cellStyle name="40% - Énfasis5 4 10 5" xfId="12649" xr:uid="{00000000-0005-0000-0000-000060310000}"/>
    <cellStyle name="40% - Énfasis5 4 10 6" xfId="12650" xr:uid="{00000000-0005-0000-0000-000061310000}"/>
    <cellStyle name="40% - Énfasis5 4 10 7" xfId="12651" xr:uid="{00000000-0005-0000-0000-000062310000}"/>
    <cellStyle name="40% - Énfasis5 4 10 8" xfId="12652" xr:uid="{00000000-0005-0000-0000-000063310000}"/>
    <cellStyle name="40% - Énfasis5 4 10 9" xfId="12653" xr:uid="{00000000-0005-0000-0000-000064310000}"/>
    <cellStyle name="40% - Énfasis5 4 11" xfId="12654" xr:uid="{00000000-0005-0000-0000-000065310000}"/>
    <cellStyle name="40% - Énfasis5 4 11 10" xfId="12655" xr:uid="{00000000-0005-0000-0000-000066310000}"/>
    <cellStyle name="40% - Énfasis5 4 11 11" xfId="12656" xr:uid="{00000000-0005-0000-0000-000067310000}"/>
    <cellStyle name="40% - Énfasis5 4 11 12" xfId="12657" xr:uid="{00000000-0005-0000-0000-000068310000}"/>
    <cellStyle name="40% - Énfasis5 4 11 13" xfId="12658" xr:uid="{00000000-0005-0000-0000-000069310000}"/>
    <cellStyle name="40% - Énfasis5 4 11 2" xfId="12659" xr:uid="{00000000-0005-0000-0000-00006A310000}"/>
    <cellStyle name="40% - Énfasis5 4 11 2 10" xfId="12660" xr:uid="{00000000-0005-0000-0000-00006B310000}"/>
    <cellStyle name="40% - Énfasis5 4 11 2 11" xfId="12661" xr:uid="{00000000-0005-0000-0000-00006C310000}"/>
    <cellStyle name="40% - Énfasis5 4 11 2 2" xfId="12662" xr:uid="{00000000-0005-0000-0000-00006D310000}"/>
    <cellStyle name="40% - Énfasis5 4 11 2 3" xfId="12663" xr:uid="{00000000-0005-0000-0000-00006E310000}"/>
    <cellStyle name="40% - Énfasis5 4 11 2 4" xfId="12664" xr:uid="{00000000-0005-0000-0000-00006F310000}"/>
    <cellStyle name="40% - Énfasis5 4 11 2 5" xfId="12665" xr:uid="{00000000-0005-0000-0000-000070310000}"/>
    <cellStyle name="40% - Énfasis5 4 11 2 6" xfId="12666" xr:uid="{00000000-0005-0000-0000-000071310000}"/>
    <cellStyle name="40% - Énfasis5 4 11 2 7" xfId="12667" xr:uid="{00000000-0005-0000-0000-000072310000}"/>
    <cellStyle name="40% - Énfasis5 4 11 2 8" xfId="12668" xr:uid="{00000000-0005-0000-0000-000073310000}"/>
    <cellStyle name="40% - Énfasis5 4 11 2 9" xfId="12669" xr:uid="{00000000-0005-0000-0000-000074310000}"/>
    <cellStyle name="40% - Énfasis5 4 11 3" xfId="12670" xr:uid="{00000000-0005-0000-0000-000075310000}"/>
    <cellStyle name="40% - Énfasis5 4 11 3 10" xfId="12671" xr:uid="{00000000-0005-0000-0000-000076310000}"/>
    <cellStyle name="40% - Énfasis5 4 11 3 11" xfId="12672" xr:uid="{00000000-0005-0000-0000-000077310000}"/>
    <cellStyle name="40% - Énfasis5 4 11 3 2" xfId="12673" xr:uid="{00000000-0005-0000-0000-000078310000}"/>
    <cellStyle name="40% - Énfasis5 4 11 3 3" xfId="12674" xr:uid="{00000000-0005-0000-0000-000079310000}"/>
    <cellStyle name="40% - Énfasis5 4 11 3 4" xfId="12675" xr:uid="{00000000-0005-0000-0000-00007A310000}"/>
    <cellStyle name="40% - Énfasis5 4 11 3 5" xfId="12676" xr:uid="{00000000-0005-0000-0000-00007B310000}"/>
    <cellStyle name="40% - Énfasis5 4 11 3 6" xfId="12677" xr:uid="{00000000-0005-0000-0000-00007C310000}"/>
    <cellStyle name="40% - Énfasis5 4 11 3 7" xfId="12678" xr:uid="{00000000-0005-0000-0000-00007D310000}"/>
    <cellStyle name="40% - Énfasis5 4 11 3 8" xfId="12679" xr:uid="{00000000-0005-0000-0000-00007E310000}"/>
    <cellStyle name="40% - Énfasis5 4 11 3 9" xfId="12680" xr:uid="{00000000-0005-0000-0000-00007F310000}"/>
    <cellStyle name="40% - Énfasis5 4 11 4" xfId="12681" xr:uid="{00000000-0005-0000-0000-000080310000}"/>
    <cellStyle name="40% - Énfasis5 4 11 5" xfId="12682" xr:uid="{00000000-0005-0000-0000-000081310000}"/>
    <cellStyle name="40% - Énfasis5 4 11 6" xfId="12683" xr:uid="{00000000-0005-0000-0000-000082310000}"/>
    <cellStyle name="40% - Énfasis5 4 11 7" xfId="12684" xr:uid="{00000000-0005-0000-0000-000083310000}"/>
    <cellStyle name="40% - Énfasis5 4 11 8" xfId="12685" xr:uid="{00000000-0005-0000-0000-000084310000}"/>
    <cellStyle name="40% - Énfasis5 4 11 9" xfId="12686" xr:uid="{00000000-0005-0000-0000-000085310000}"/>
    <cellStyle name="40% - Énfasis5 4 12" xfId="12687" xr:uid="{00000000-0005-0000-0000-000086310000}"/>
    <cellStyle name="40% - Énfasis5 4 13" xfId="12688" xr:uid="{00000000-0005-0000-0000-000087310000}"/>
    <cellStyle name="40% - Énfasis5 4 13 10" xfId="12689" xr:uid="{00000000-0005-0000-0000-000088310000}"/>
    <cellStyle name="40% - Énfasis5 4 13 11" xfId="12690" xr:uid="{00000000-0005-0000-0000-000089310000}"/>
    <cellStyle name="40% - Énfasis5 4 13 2" xfId="12691" xr:uid="{00000000-0005-0000-0000-00008A310000}"/>
    <cellStyle name="40% - Énfasis5 4 13 3" xfId="12692" xr:uid="{00000000-0005-0000-0000-00008B310000}"/>
    <cellStyle name="40% - Énfasis5 4 13 4" xfId="12693" xr:uid="{00000000-0005-0000-0000-00008C310000}"/>
    <cellStyle name="40% - Énfasis5 4 13 5" xfId="12694" xr:uid="{00000000-0005-0000-0000-00008D310000}"/>
    <cellStyle name="40% - Énfasis5 4 13 6" xfId="12695" xr:uid="{00000000-0005-0000-0000-00008E310000}"/>
    <cellStyle name="40% - Énfasis5 4 13 7" xfId="12696" xr:uid="{00000000-0005-0000-0000-00008F310000}"/>
    <cellStyle name="40% - Énfasis5 4 13 8" xfId="12697" xr:uid="{00000000-0005-0000-0000-000090310000}"/>
    <cellStyle name="40% - Énfasis5 4 13 9" xfId="12698" xr:uid="{00000000-0005-0000-0000-000091310000}"/>
    <cellStyle name="40% - Énfasis5 4 14" xfId="12699" xr:uid="{00000000-0005-0000-0000-000092310000}"/>
    <cellStyle name="40% - Énfasis5 4 14 10" xfId="12700" xr:uid="{00000000-0005-0000-0000-000093310000}"/>
    <cellStyle name="40% - Énfasis5 4 14 11" xfId="12701" xr:uid="{00000000-0005-0000-0000-000094310000}"/>
    <cellStyle name="40% - Énfasis5 4 14 2" xfId="12702" xr:uid="{00000000-0005-0000-0000-000095310000}"/>
    <cellStyle name="40% - Énfasis5 4 14 3" xfId="12703" xr:uid="{00000000-0005-0000-0000-000096310000}"/>
    <cellStyle name="40% - Énfasis5 4 14 4" xfId="12704" xr:uid="{00000000-0005-0000-0000-000097310000}"/>
    <cellStyle name="40% - Énfasis5 4 14 5" xfId="12705" xr:uid="{00000000-0005-0000-0000-000098310000}"/>
    <cellStyle name="40% - Énfasis5 4 14 6" xfId="12706" xr:uid="{00000000-0005-0000-0000-000099310000}"/>
    <cellStyle name="40% - Énfasis5 4 14 7" xfId="12707" xr:uid="{00000000-0005-0000-0000-00009A310000}"/>
    <cellStyle name="40% - Énfasis5 4 14 8" xfId="12708" xr:uid="{00000000-0005-0000-0000-00009B310000}"/>
    <cellStyle name="40% - Énfasis5 4 14 9" xfId="12709" xr:uid="{00000000-0005-0000-0000-00009C310000}"/>
    <cellStyle name="40% - Énfasis5 4 2" xfId="12710" xr:uid="{00000000-0005-0000-0000-00009D310000}"/>
    <cellStyle name="40% - Énfasis5 4 2 10" xfId="12711" xr:uid="{00000000-0005-0000-0000-00009E310000}"/>
    <cellStyle name="40% - Énfasis5 4 2 11" xfId="12712" xr:uid="{00000000-0005-0000-0000-00009F310000}"/>
    <cellStyle name="40% - Énfasis5 4 2 12" xfId="12713" xr:uid="{00000000-0005-0000-0000-0000A0310000}"/>
    <cellStyle name="40% - Énfasis5 4 2 13" xfId="12714" xr:uid="{00000000-0005-0000-0000-0000A1310000}"/>
    <cellStyle name="40% - Énfasis5 4 2 2" xfId="12715" xr:uid="{00000000-0005-0000-0000-0000A2310000}"/>
    <cellStyle name="40% - Énfasis5 4 2 2 10" xfId="12716" xr:uid="{00000000-0005-0000-0000-0000A3310000}"/>
    <cellStyle name="40% - Énfasis5 4 2 2 11" xfId="12717" xr:uid="{00000000-0005-0000-0000-0000A4310000}"/>
    <cellStyle name="40% - Énfasis5 4 2 2 2" xfId="12718" xr:uid="{00000000-0005-0000-0000-0000A5310000}"/>
    <cellStyle name="40% - Énfasis5 4 2 2 3" xfId="12719" xr:uid="{00000000-0005-0000-0000-0000A6310000}"/>
    <cellStyle name="40% - Énfasis5 4 2 2 4" xfId="12720" xr:uid="{00000000-0005-0000-0000-0000A7310000}"/>
    <cellStyle name="40% - Énfasis5 4 2 2 5" xfId="12721" xr:uid="{00000000-0005-0000-0000-0000A8310000}"/>
    <cellStyle name="40% - Énfasis5 4 2 2 6" xfId="12722" xr:uid="{00000000-0005-0000-0000-0000A9310000}"/>
    <cellStyle name="40% - Énfasis5 4 2 2 7" xfId="12723" xr:uid="{00000000-0005-0000-0000-0000AA310000}"/>
    <cellStyle name="40% - Énfasis5 4 2 2 8" xfId="12724" xr:uid="{00000000-0005-0000-0000-0000AB310000}"/>
    <cellStyle name="40% - Énfasis5 4 2 2 9" xfId="12725" xr:uid="{00000000-0005-0000-0000-0000AC310000}"/>
    <cellStyle name="40% - Énfasis5 4 2 3" xfId="12726" xr:uid="{00000000-0005-0000-0000-0000AD310000}"/>
    <cellStyle name="40% - Énfasis5 4 2 3 10" xfId="12727" xr:uid="{00000000-0005-0000-0000-0000AE310000}"/>
    <cellStyle name="40% - Énfasis5 4 2 3 11" xfId="12728" xr:uid="{00000000-0005-0000-0000-0000AF310000}"/>
    <cellStyle name="40% - Énfasis5 4 2 3 2" xfId="12729" xr:uid="{00000000-0005-0000-0000-0000B0310000}"/>
    <cellStyle name="40% - Énfasis5 4 2 3 3" xfId="12730" xr:uid="{00000000-0005-0000-0000-0000B1310000}"/>
    <cellStyle name="40% - Énfasis5 4 2 3 4" xfId="12731" xr:uid="{00000000-0005-0000-0000-0000B2310000}"/>
    <cellStyle name="40% - Énfasis5 4 2 3 5" xfId="12732" xr:uid="{00000000-0005-0000-0000-0000B3310000}"/>
    <cellStyle name="40% - Énfasis5 4 2 3 6" xfId="12733" xr:uid="{00000000-0005-0000-0000-0000B4310000}"/>
    <cellStyle name="40% - Énfasis5 4 2 3 7" xfId="12734" xr:uid="{00000000-0005-0000-0000-0000B5310000}"/>
    <cellStyle name="40% - Énfasis5 4 2 3 8" xfId="12735" xr:uid="{00000000-0005-0000-0000-0000B6310000}"/>
    <cellStyle name="40% - Énfasis5 4 2 3 9" xfId="12736" xr:uid="{00000000-0005-0000-0000-0000B7310000}"/>
    <cellStyle name="40% - Énfasis5 4 2 4" xfId="12737" xr:uid="{00000000-0005-0000-0000-0000B8310000}"/>
    <cellStyle name="40% - Énfasis5 4 2 5" xfId="12738" xr:uid="{00000000-0005-0000-0000-0000B9310000}"/>
    <cellStyle name="40% - Énfasis5 4 2 6" xfId="12739" xr:uid="{00000000-0005-0000-0000-0000BA310000}"/>
    <cellStyle name="40% - Énfasis5 4 2 7" xfId="12740" xr:uid="{00000000-0005-0000-0000-0000BB310000}"/>
    <cellStyle name="40% - Énfasis5 4 2 8" xfId="12741" xr:uid="{00000000-0005-0000-0000-0000BC310000}"/>
    <cellStyle name="40% - Énfasis5 4 2 9" xfId="12742" xr:uid="{00000000-0005-0000-0000-0000BD310000}"/>
    <cellStyle name="40% - Énfasis5 4 3" xfId="12743" xr:uid="{00000000-0005-0000-0000-0000BE310000}"/>
    <cellStyle name="40% - Énfasis5 4 3 10" xfId="12744" xr:uid="{00000000-0005-0000-0000-0000BF310000}"/>
    <cellStyle name="40% - Énfasis5 4 3 11" xfId="12745" xr:uid="{00000000-0005-0000-0000-0000C0310000}"/>
    <cellStyle name="40% - Énfasis5 4 3 12" xfId="12746" xr:uid="{00000000-0005-0000-0000-0000C1310000}"/>
    <cellStyle name="40% - Énfasis5 4 3 13" xfId="12747" xr:uid="{00000000-0005-0000-0000-0000C2310000}"/>
    <cellStyle name="40% - Énfasis5 4 3 2" xfId="12748" xr:uid="{00000000-0005-0000-0000-0000C3310000}"/>
    <cellStyle name="40% - Énfasis5 4 3 2 10" xfId="12749" xr:uid="{00000000-0005-0000-0000-0000C4310000}"/>
    <cellStyle name="40% - Énfasis5 4 3 2 11" xfId="12750" xr:uid="{00000000-0005-0000-0000-0000C5310000}"/>
    <cellStyle name="40% - Énfasis5 4 3 2 2" xfId="12751" xr:uid="{00000000-0005-0000-0000-0000C6310000}"/>
    <cellStyle name="40% - Énfasis5 4 3 2 3" xfId="12752" xr:uid="{00000000-0005-0000-0000-0000C7310000}"/>
    <cellStyle name="40% - Énfasis5 4 3 2 4" xfId="12753" xr:uid="{00000000-0005-0000-0000-0000C8310000}"/>
    <cellStyle name="40% - Énfasis5 4 3 2 5" xfId="12754" xr:uid="{00000000-0005-0000-0000-0000C9310000}"/>
    <cellStyle name="40% - Énfasis5 4 3 2 6" xfId="12755" xr:uid="{00000000-0005-0000-0000-0000CA310000}"/>
    <cellStyle name="40% - Énfasis5 4 3 2 7" xfId="12756" xr:uid="{00000000-0005-0000-0000-0000CB310000}"/>
    <cellStyle name="40% - Énfasis5 4 3 2 8" xfId="12757" xr:uid="{00000000-0005-0000-0000-0000CC310000}"/>
    <cellStyle name="40% - Énfasis5 4 3 2 9" xfId="12758" xr:uid="{00000000-0005-0000-0000-0000CD310000}"/>
    <cellStyle name="40% - Énfasis5 4 3 3" xfId="12759" xr:uid="{00000000-0005-0000-0000-0000CE310000}"/>
    <cellStyle name="40% - Énfasis5 4 3 3 10" xfId="12760" xr:uid="{00000000-0005-0000-0000-0000CF310000}"/>
    <cellStyle name="40% - Énfasis5 4 3 3 11" xfId="12761" xr:uid="{00000000-0005-0000-0000-0000D0310000}"/>
    <cellStyle name="40% - Énfasis5 4 3 3 2" xfId="12762" xr:uid="{00000000-0005-0000-0000-0000D1310000}"/>
    <cellStyle name="40% - Énfasis5 4 3 3 3" xfId="12763" xr:uid="{00000000-0005-0000-0000-0000D2310000}"/>
    <cellStyle name="40% - Énfasis5 4 3 3 4" xfId="12764" xr:uid="{00000000-0005-0000-0000-0000D3310000}"/>
    <cellStyle name="40% - Énfasis5 4 3 3 5" xfId="12765" xr:uid="{00000000-0005-0000-0000-0000D4310000}"/>
    <cellStyle name="40% - Énfasis5 4 3 3 6" xfId="12766" xr:uid="{00000000-0005-0000-0000-0000D5310000}"/>
    <cellStyle name="40% - Énfasis5 4 3 3 7" xfId="12767" xr:uid="{00000000-0005-0000-0000-0000D6310000}"/>
    <cellStyle name="40% - Énfasis5 4 3 3 8" xfId="12768" xr:uid="{00000000-0005-0000-0000-0000D7310000}"/>
    <cellStyle name="40% - Énfasis5 4 3 3 9" xfId="12769" xr:uid="{00000000-0005-0000-0000-0000D8310000}"/>
    <cellStyle name="40% - Énfasis5 4 3 4" xfId="12770" xr:uid="{00000000-0005-0000-0000-0000D9310000}"/>
    <cellStyle name="40% - Énfasis5 4 3 5" xfId="12771" xr:uid="{00000000-0005-0000-0000-0000DA310000}"/>
    <cellStyle name="40% - Énfasis5 4 3 6" xfId="12772" xr:uid="{00000000-0005-0000-0000-0000DB310000}"/>
    <cellStyle name="40% - Énfasis5 4 3 7" xfId="12773" xr:uid="{00000000-0005-0000-0000-0000DC310000}"/>
    <cellStyle name="40% - Énfasis5 4 3 8" xfId="12774" xr:uid="{00000000-0005-0000-0000-0000DD310000}"/>
    <cellStyle name="40% - Énfasis5 4 3 9" xfId="12775" xr:uid="{00000000-0005-0000-0000-0000DE310000}"/>
    <cellStyle name="40% - Énfasis5 4 4" xfId="12776" xr:uid="{00000000-0005-0000-0000-0000DF310000}"/>
    <cellStyle name="40% - Énfasis5 4 4 10" xfId="12777" xr:uid="{00000000-0005-0000-0000-0000E0310000}"/>
    <cellStyle name="40% - Énfasis5 4 4 11" xfId="12778" xr:uid="{00000000-0005-0000-0000-0000E1310000}"/>
    <cellStyle name="40% - Énfasis5 4 4 12" xfId="12779" xr:uid="{00000000-0005-0000-0000-0000E2310000}"/>
    <cellStyle name="40% - Énfasis5 4 4 13" xfId="12780" xr:uid="{00000000-0005-0000-0000-0000E3310000}"/>
    <cellStyle name="40% - Énfasis5 4 4 2" xfId="12781" xr:uid="{00000000-0005-0000-0000-0000E4310000}"/>
    <cellStyle name="40% - Énfasis5 4 4 2 10" xfId="12782" xr:uid="{00000000-0005-0000-0000-0000E5310000}"/>
    <cellStyle name="40% - Énfasis5 4 4 2 11" xfId="12783" xr:uid="{00000000-0005-0000-0000-0000E6310000}"/>
    <cellStyle name="40% - Énfasis5 4 4 2 2" xfId="12784" xr:uid="{00000000-0005-0000-0000-0000E7310000}"/>
    <cellStyle name="40% - Énfasis5 4 4 2 3" xfId="12785" xr:uid="{00000000-0005-0000-0000-0000E8310000}"/>
    <cellStyle name="40% - Énfasis5 4 4 2 4" xfId="12786" xr:uid="{00000000-0005-0000-0000-0000E9310000}"/>
    <cellStyle name="40% - Énfasis5 4 4 2 5" xfId="12787" xr:uid="{00000000-0005-0000-0000-0000EA310000}"/>
    <cellStyle name="40% - Énfasis5 4 4 2 6" xfId="12788" xr:uid="{00000000-0005-0000-0000-0000EB310000}"/>
    <cellStyle name="40% - Énfasis5 4 4 2 7" xfId="12789" xr:uid="{00000000-0005-0000-0000-0000EC310000}"/>
    <cellStyle name="40% - Énfasis5 4 4 2 8" xfId="12790" xr:uid="{00000000-0005-0000-0000-0000ED310000}"/>
    <cellStyle name="40% - Énfasis5 4 4 2 9" xfId="12791" xr:uid="{00000000-0005-0000-0000-0000EE310000}"/>
    <cellStyle name="40% - Énfasis5 4 4 3" xfId="12792" xr:uid="{00000000-0005-0000-0000-0000EF310000}"/>
    <cellStyle name="40% - Énfasis5 4 4 3 10" xfId="12793" xr:uid="{00000000-0005-0000-0000-0000F0310000}"/>
    <cellStyle name="40% - Énfasis5 4 4 3 11" xfId="12794" xr:uid="{00000000-0005-0000-0000-0000F1310000}"/>
    <cellStyle name="40% - Énfasis5 4 4 3 2" xfId="12795" xr:uid="{00000000-0005-0000-0000-0000F2310000}"/>
    <cellStyle name="40% - Énfasis5 4 4 3 3" xfId="12796" xr:uid="{00000000-0005-0000-0000-0000F3310000}"/>
    <cellStyle name="40% - Énfasis5 4 4 3 4" xfId="12797" xr:uid="{00000000-0005-0000-0000-0000F4310000}"/>
    <cellStyle name="40% - Énfasis5 4 4 3 5" xfId="12798" xr:uid="{00000000-0005-0000-0000-0000F5310000}"/>
    <cellStyle name="40% - Énfasis5 4 4 3 6" xfId="12799" xr:uid="{00000000-0005-0000-0000-0000F6310000}"/>
    <cellStyle name="40% - Énfasis5 4 4 3 7" xfId="12800" xr:uid="{00000000-0005-0000-0000-0000F7310000}"/>
    <cellStyle name="40% - Énfasis5 4 4 3 8" xfId="12801" xr:uid="{00000000-0005-0000-0000-0000F8310000}"/>
    <cellStyle name="40% - Énfasis5 4 4 3 9" xfId="12802" xr:uid="{00000000-0005-0000-0000-0000F9310000}"/>
    <cellStyle name="40% - Énfasis5 4 4 4" xfId="12803" xr:uid="{00000000-0005-0000-0000-0000FA310000}"/>
    <cellStyle name="40% - Énfasis5 4 4 5" xfId="12804" xr:uid="{00000000-0005-0000-0000-0000FB310000}"/>
    <cellStyle name="40% - Énfasis5 4 4 6" xfId="12805" xr:uid="{00000000-0005-0000-0000-0000FC310000}"/>
    <cellStyle name="40% - Énfasis5 4 4 7" xfId="12806" xr:uid="{00000000-0005-0000-0000-0000FD310000}"/>
    <cellStyle name="40% - Énfasis5 4 4 8" xfId="12807" xr:uid="{00000000-0005-0000-0000-0000FE310000}"/>
    <cellStyle name="40% - Énfasis5 4 4 9" xfId="12808" xr:uid="{00000000-0005-0000-0000-0000FF310000}"/>
    <cellStyle name="40% - Énfasis5 4 5" xfId="12809" xr:uid="{00000000-0005-0000-0000-000000320000}"/>
    <cellStyle name="40% - Énfasis5 4 5 10" xfId="12810" xr:uid="{00000000-0005-0000-0000-000001320000}"/>
    <cellStyle name="40% - Énfasis5 4 5 11" xfId="12811" xr:uid="{00000000-0005-0000-0000-000002320000}"/>
    <cellStyle name="40% - Énfasis5 4 5 12" xfId="12812" xr:uid="{00000000-0005-0000-0000-000003320000}"/>
    <cellStyle name="40% - Énfasis5 4 5 13" xfId="12813" xr:uid="{00000000-0005-0000-0000-000004320000}"/>
    <cellStyle name="40% - Énfasis5 4 5 2" xfId="12814" xr:uid="{00000000-0005-0000-0000-000005320000}"/>
    <cellStyle name="40% - Énfasis5 4 5 2 10" xfId="12815" xr:uid="{00000000-0005-0000-0000-000006320000}"/>
    <cellStyle name="40% - Énfasis5 4 5 2 11" xfId="12816" xr:uid="{00000000-0005-0000-0000-000007320000}"/>
    <cellStyle name="40% - Énfasis5 4 5 2 2" xfId="12817" xr:uid="{00000000-0005-0000-0000-000008320000}"/>
    <cellStyle name="40% - Énfasis5 4 5 2 3" xfId="12818" xr:uid="{00000000-0005-0000-0000-000009320000}"/>
    <cellStyle name="40% - Énfasis5 4 5 2 4" xfId="12819" xr:uid="{00000000-0005-0000-0000-00000A320000}"/>
    <cellStyle name="40% - Énfasis5 4 5 2 5" xfId="12820" xr:uid="{00000000-0005-0000-0000-00000B320000}"/>
    <cellStyle name="40% - Énfasis5 4 5 2 6" xfId="12821" xr:uid="{00000000-0005-0000-0000-00000C320000}"/>
    <cellStyle name="40% - Énfasis5 4 5 2 7" xfId="12822" xr:uid="{00000000-0005-0000-0000-00000D320000}"/>
    <cellStyle name="40% - Énfasis5 4 5 2 8" xfId="12823" xr:uid="{00000000-0005-0000-0000-00000E320000}"/>
    <cellStyle name="40% - Énfasis5 4 5 2 9" xfId="12824" xr:uid="{00000000-0005-0000-0000-00000F320000}"/>
    <cellStyle name="40% - Énfasis5 4 5 3" xfId="12825" xr:uid="{00000000-0005-0000-0000-000010320000}"/>
    <cellStyle name="40% - Énfasis5 4 5 3 10" xfId="12826" xr:uid="{00000000-0005-0000-0000-000011320000}"/>
    <cellStyle name="40% - Énfasis5 4 5 3 11" xfId="12827" xr:uid="{00000000-0005-0000-0000-000012320000}"/>
    <cellStyle name="40% - Énfasis5 4 5 3 2" xfId="12828" xr:uid="{00000000-0005-0000-0000-000013320000}"/>
    <cellStyle name="40% - Énfasis5 4 5 3 3" xfId="12829" xr:uid="{00000000-0005-0000-0000-000014320000}"/>
    <cellStyle name="40% - Énfasis5 4 5 3 4" xfId="12830" xr:uid="{00000000-0005-0000-0000-000015320000}"/>
    <cellStyle name="40% - Énfasis5 4 5 3 5" xfId="12831" xr:uid="{00000000-0005-0000-0000-000016320000}"/>
    <cellStyle name="40% - Énfasis5 4 5 3 6" xfId="12832" xr:uid="{00000000-0005-0000-0000-000017320000}"/>
    <cellStyle name="40% - Énfasis5 4 5 3 7" xfId="12833" xr:uid="{00000000-0005-0000-0000-000018320000}"/>
    <cellStyle name="40% - Énfasis5 4 5 3 8" xfId="12834" xr:uid="{00000000-0005-0000-0000-000019320000}"/>
    <cellStyle name="40% - Énfasis5 4 5 3 9" xfId="12835" xr:uid="{00000000-0005-0000-0000-00001A320000}"/>
    <cellStyle name="40% - Énfasis5 4 5 4" xfId="12836" xr:uid="{00000000-0005-0000-0000-00001B320000}"/>
    <cellStyle name="40% - Énfasis5 4 5 5" xfId="12837" xr:uid="{00000000-0005-0000-0000-00001C320000}"/>
    <cellStyle name="40% - Énfasis5 4 5 6" xfId="12838" xr:uid="{00000000-0005-0000-0000-00001D320000}"/>
    <cellStyle name="40% - Énfasis5 4 5 7" xfId="12839" xr:uid="{00000000-0005-0000-0000-00001E320000}"/>
    <cellStyle name="40% - Énfasis5 4 5 8" xfId="12840" xr:uid="{00000000-0005-0000-0000-00001F320000}"/>
    <cellStyle name="40% - Énfasis5 4 5 9" xfId="12841" xr:uid="{00000000-0005-0000-0000-000020320000}"/>
    <cellStyle name="40% - Énfasis5 4 6" xfId="12842" xr:uid="{00000000-0005-0000-0000-000021320000}"/>
    <cellStyle name="40% - Énfasis5 4 6 10" xfId="12843" xr:uid="{00000000-0005-0000-0000-000022320000}"/>
    <cellStyle name="40% - Énfasis5 4 6 11" xfId="12844" xr:uid="{00000000-0005-0000-0000-000023320000}"/>
    <cellStyle name="40% - Énfasis5 4 6 12" xfId="12845" xr:uid="{00000000-0005-0000-0000-000024320000}"/>
    <cellStyle name="40% - Énfasis5 4 6 13" xfId="12846" xr:uid="{00000000-0005-0000-0000-000025320000}"/>
    <cellStyle name="40% - Énfasis5 4 6 2" xfId="12847" xr:uid="{00000000-0005-0000-0000-000026320000}"/>
    <cellStyle name="40% - Énfasis5 4 6 2 10" xfId="12848" xr:uid="{00000000-0005-0000-0000-000027320000}"/>
    <cellStyle name="40% - Énfasis5 4 6 2 11" xfId="12849" xr:uid="{00000000-0005-0000-0000-000028320000}"/>
    <cellStyle name="40% - Énfasis5 4 6 2 2" xfId="12850" xr:uid="{00000000-0005-0000-0000-000029320000}"/>
    <cellStyle name="40% - Énfasis5 4 6 2 3" xfId="12851" xr:uid="{00000000-0005-0000-0000-00002A320000}"/>
    <cellStyle name="40% - Énfasis5 4 6 2 4" xfId="12852" xr:uid="{00000000-0005-0000-0000-00002B320000}"/>
    <cellStyle name="40% - Énfasis5 4 6 2 5" xfId="12853" xr:uid="{00000000-0005-0000-0000-00002C320000}"/>
    <cellStyle name="40% - Énfasis5 4 6 2 6" xfId="12854" xr:uid="{00000000-0005-0000-0000-00002D320000}"/>
    <cellStyle name="40% - Énfasis5 4 6 2 7" xfId="12855" xr:uid="{00000000-0005-0000-0000-00002E320000}"/>
    <cellStyle name="40% - Énfasis5 4 6 2 8" xfId="12856" xr:uid="{00000000-0005-0000-0000-00002F320000}"/>
    <cellStyle name="40% - Énfasis5 4 6 2 9" xfId="12857" xr:uid="{00000000-0005-0000-0000-000030320000}"/>
    <cellStyle name="40% - Énfasis5 4 6 3" xfId="12858" xr:uid="{00000000-0005-0000-0000-000031320000}"/>
    <cellStyle name="40% - Énfasis5 4 6 3 10" xfId="12859" xr:uid="{00000000-0005-0000-0000-000032320000}"/>
    <cellStyle name="40% - Énfasis5 4 6 3 11" xfId="12860" xr:uid="{00000000-0005-0000-0000-000033320000}"/>
    <cellStyle name="40% - Énfasis5 4 6 3 2" xfId="12861" xr:uid="{00000000-0005-0000-0000-000034320000}"/>
    <cellStyle name="40% - Énfasis5 4 6 3 3" xfId="12862" xr:uid="{00000000-0005-0000-0000-000035320000}"/>
    <cellStyle name="40% - Énfasis5 4 6 3 4" xfId="12863" xr:uid="{00000000-0005-0000-0000-000036320000}"/>
    <cellStyle name="40% - Énfasis5 4 6 3 5" xfId="12864" xr:uid="{00000000-0005-0000-0000-000037320000}"/>
    <cellStyle name="40% - Énfasis5 4 6 3 6" xfId="12865" xr:uid="{00000000-0005-0000-0000-000038320000}"/>
    <cellStyle name="40% - Énfasis5 4 6 3 7" xfId="12866" xr:uid="{00000000-0005-0000-0000-000039320000}"/>
    <cellStyle name="40% - Énfasis5 4 6 3 8" xfId="12867" xr:uid="{00000000-0005-0000-0000-00003A320000}"/>
    <cellStyle name="40% - Énfasis5 4 6 3 9" xfId="12868" xr:uid="{00000000-0005-0000-0000-00003B320000}"/>
    <cellStyle name="40% - Énfasis5 4 6 4" xfId="12869" xr:uid="{00000000-0005-0000-0000-00003C320000}"/>
    <cellStyle name="40% - Énfasis5 4 6 5" xfId="12870" xr:uid="{00000000-0005-0000-0000-00003D320000}"/>
    <cellStyle name="40% - Énfasis5 4 6 6" xfId="12871" xr:uid="{00000000-0005-0000-0000-00003E320000}"/>
    <cellStyle name="40% - Énfasis5 4 6 7" xfId="12872" xr:uid="{00000000-0005-0000-0000-00003F320000}"/>
    <cellStyle name="40% - Énfasis5 4 6 8" xfId="12873" xr:uid="{00000000-0005-0000-0000-000040320000}"/>
    <cellStyle name="40% - Énfasis5 4 6 9" xfId="12874" xr:uid="{00000000-0005-0000-0000-000041320000}"/>
    <cellStyle name="40% - Énfasis5 4 7" xfId="12875" xr:uid="{00000000-0005-0000-0000-000042320000}"/>
    <cellStyle name="40% - Énfasis5 4 7 10" xfId="12876" xr:uid="{00000000-0005-0000-0000-000043320000}"/>
    <cellStyle name="40% - Énfasis5 4 7 11" xfId="12877" xr:uid="{00000000-0005-0000-0000-000044320000}"/>
    <cellStyle name="40% - Énfasis5 4 7 12" xfId="12878" xr:uid="{00000000-0005-0000-0000-000045320000}"/>
    <cellStyle name="40% - Énfasis5 4 7 13" xfId="12879" xr:uid="{00000000-0005-0000-0000-000046320000}"/>
    <cellStyle name="40% - Énfasis5 4 7 2" xfId="12880" xr:uid="{00000000-0005-0000-0000-000047320000}"/>
    <cellStyle name="40% - Énfasis5 4 7 2 10" xfId="12881" xr:uid="{00000000-0005-0000-0000-000048320000}"/>
    <cellStyle name="40% - Énfasis5 4 7 2 11" xfId="12882" xr:uid="{00000000-0005-0000-0000-000049320000}"/>
    <cellStyle name="40% - Énfasis5 4 7 2 2" xfId="12883" xr:uid="{00000000-0005-0000-0000-00004A320000}"/>
    <cellStyle name="40% - Énfasis5 4 7 2 3" xfId="12884" xr:uid="{00000000-0005-0000-0000-00004B320000}"/>
    <cellStyle name="40% - Énfasis5 4 7 2 4" xfId="12885" xr:uid="{00000000-0005-0000-0000-00004C320000}"/>
    <cellStyle name="40% - Énfasis5 4 7 2 5" xfId="12886" xr:uid="{00000000-0005-0000-0000-00004D320000}"/>
    <cellStyle name="40% - Énfasis5 4 7 2 6" xfId="12887" xr:uid="{00000000-0005-0000-0000-00004E320000}"/>
    <cellStyle name="40% - Énfasis5 4 7 2 7" xfId="12888" xr:uid="{00000000-0005-0000-0000-00004F320000}"/>
    <cellStyle name="40% - Énfasis5 4 7 2 8" xfId="12889" xr:uid="{00000000-0005-0000-0000-000050320000}"/>
    <cellStyle name="40% - Énfasis5 4 7 2 9" xfId="12890" xr:uid="{00000000-0005-0000-0000-000051320000}"/>
    <cellStyle name="40% - Énfasis5 4 7 3" xfId="12891" xr:uid="{00000000-0005-0000-0000-000052320000}"/>
    <cellStyle name="40% - Énfasis5 4 7 3 10" xfId="12892" xr:uid="{00000000-0005-0000-0000-000053320000}"/>
    <cellStyle name="40% - Énfasis5 4 7 3 11" xfId="12893" xr:uid="{00000000-0005-0000-0000-000054320000}"/>
    <cellStyle name="40% - Énfasis5 4 7 3 2" xfId="12894" xr:uid="{00000000-0005-0000-0000-000055320000}"/>
    <cellStyle name="40% - Énfasis5 4 7 3 3" xfId="12895" xr:uid="{00000000-0005-0000-0000-000056320000}"/>
    <cellStyle name="40% - Énfasis5 4 7 3 4" xfId="12896" xr:uid="{00000000-0005-0000-0000-000057320000}"/>
    <cellStyle name="40% - Énfasis5 4 7 3 5" xfId="12897" xr:uid="{00000000-0005-0000-0000-000058320000}"/>
    <cellStyle name="40% - Énfasis5 4 7 3 6" xfId="12898" xr:uid="{00000000-0005-0000-0000-000059320000}"/>
    <cellStyle name="40% - Énfasis5 4 7 3 7" xfId="12899" xr:uid="{00000000-0005-0000-0000-00005A320000}"/>
    <cellStyle name="40% - Énfasis5 4 7 3 8" xfId="12900" xr:uid="{00000000-0005-0000-0000-00005B320000}"/>
    <cellStyle name="40% - Énfasis5 4 7 3 9" xfId="12901" xr:uid="{00000000-0005-0000-0000-00005C320000}"/>
    <cellStyle name="40% - Énfasis5 4 7 4" xfId="12902" xr:uid="{00000000-0005-0000-0000-00005D320000}"/>
    <cellStyle name="40% - Énfasis5 4 7 5" xfId="12903" xr:uid="{00000000-0005-0000-0000-00005E320000}"/>
    <cellStyle name="40% - Énfasis5 4 7 6" xfId="12904" xr:uid="{00000000-0005-0000-0000-00005F320000}"/>
    <cellStyle name="40% - Énfasis5 4 7 7" xfId="12905" xr:uid="{00000000-0005-0000-0000-000060320000}"/>
    <cellStyle name="40% - Énfasis5 4 7 8" xfId="12906" xr:uid="{00000000-0005-0000-0000-000061320000}"/>
    <cellStyle name="40% - Énfasis5 4 7 9" xfId="12907" xr:uid="{00000000-0005-0000-0000-000062320000}"/>
    <cellStyle name="40% - Énfasis5 4 8" xfId="12908" xr:uid="{00000000-0005-0000-0000-000063320000}"/>
    <cellStyle name="40% - Énfasis5 4 8 10" xfId="12909" xr:uid="{00000000-0005-0000-0000-000064320000}"/>
    <cellStyle name="40% - Énfasis5 4 8 11" xfId="12910" xr:uid="{00000000-0005-0000-0000-000065320000}"/>
    <cellStyle name="40% - Énfasis5 4 8 12" xfId="12911" xr:uid="{00000000-0005-0000-0000-000066320000}"/>
    <cellStyle name="40% - Énfasis5 4 8 13" xfId="12912" xr:uid="{00000000-0005-0000-0000-000067320000}"/>
    <cellStyle name="40% - Énfasis5 4 8 2" xfId="12913" xr:uid="{00000000-0005-0000-0000-000068320000}"/>
    <cellStyle name="40% - Énfasis5 4 8 2 10" xfId="12914" xr:uid="{00000000-0005-0000-0000-000069320000}"/>
    <cellStyle name="40% - Énfasis5 4 8 2 11" xfId="12915" xr:uid="{00000000-0005-0000-0000-00006A320000}"/>
    <cellStyle name="40% - Énfasis5 4 8 2 2" xfId="12916" xr:uid="{00000000-0005-0000-0000-00006B320000}"/>
    <cellStyle name="40% - Énfasis5 4 8 2 3" xfId="12917" xr:uid="{00000000-0005-0000-0000-00006C320000}"/>
    <cellStyle name="40% - Énfasis5 4 8 2 4" xfId="12918" xr:uid="{00000000-0005-0000-0000-00006D320000}"/>
    <cellStyle name="40% - Énfasis5 4 8 2 5" xfId="12919" xr:uid="{00000000-0005-0000-0000-00006E320000}"/>
    <cellStyle name="40% - Énfasis5 4 8 2 6" xfId="12920" xr:uid="{00000000-0005-0000-0000-00006F320000}"/>
    <cellStyle name="40% - Énfasis5 4 8 2 7" xfId="12921" xr:uid="{00000000-0005-0000-0000-000070320000}"/>
    <cellStyle name="40% - Énfasis5 4 8 2 8" xfId="12922" xr:uid="{00000000-0005-0000-0000-000071320000}"/>
    <cellStyle name="40% - Énfasis5 4 8 2 9" xfId="12923" xr:uid="{00000000-0005-0000-0000-000072320000}"/>
    <cellStyle name="40% - Énfasis5 4 8 3" xfId="12924" xr:uid="{00000000-0005-0000-0000-000073320000}"/>
    <cellStyle name="40% - Énfasis5 4 8 3 10" xfId="12925" xr:uid="{00000000-0005-0000-0000-000074320000}"/>
    <cellStyle name="40% - Énfasis5 4 8 3 11" xfId="12926" xr:uid="{00000000-0005-0000-0000-000075320000}"/>
    <cellStyle name="40% - Énfasis5 4 8 3 2" xfId="12927" xr:uid="{00000000-0005-0000-0000-000076320000}"/>
    <cellStyle name="40% - Énfasis5 4 8 3 3" xfId="12928" xr:uid="{00000000-0005-0000-0000-000077320000}"/>
    <cellStyle name="40% - Énfasis5 4 8 3 4" xfId="12929" xr:uid="{00000000-0005-0000-0000-000078320000}"/>
    <cellStyle name="40% - Énfasis5 4 8 3 5" xfId="12930" xr:uid="{00000000-0005-0000-0000-000079320000}"/>
    <cellStyle name="40% - Énfasis5 4 8 3 6" xfId="12931" xr:uid="{00000000-0005-0000-0000-00007A320000}"/>
    <cellStyle name="40% - Énfasis5 4 8 3 7" xfId="12932" xr:uid="{00000000-0005-0000-0000-00007B320000}"/>
    <cellStyle name="40% - Énfasis5 4 8 3 8" xfId="12933" xr:uid="{00000000-0005-0000-0000-00007C320000}"/>
    <cellStyle name="40% - Énfasis5 4 8 3 9" xfId="12934" xr:uid="{00000000-0005-0000-0000-00007D320000}"/>
    <cellStyle name="40% - Énfasis5 4 8 4" xfId="12935" xr:uid="{00000000-0005-0000-0000-00007E320000}"/>
    <cellStyle name="40% - Énfasis5 4 8 5" xfId="12936" xr:uid="{00000000-0005-0000-0000-00007F320000}"/>
    <cellStyle name="40% - Énfasis5 4 8 6" xfId="12937" xr:uid="{00000000-0005-0000-0000-000080320000}"/>
    <cellStyle name="40% - Énfasis5 4 8 7" xfId="12938" xr:uid="{00000000-0005-0000-0000-000081320000}"/>
    <cellStyle name="40% - Énfasis5 4 8 8" xfId="12939" xr:uid="{00000000-0005-0000-0000-000082320000}"/>
    <cellStyle name="40% - Énfasis5 4 8 9" xfId="12940" xr:uid="{00000000-0005-0000-0000-000083320000}"/>
    <cellStyle name="40% - Énfasis5 4 9" xfId="12941" xr:uid="{00000000-0005-0000-0000-000084320000}"/>
    <cellStyle name="40% - Énfasis5 4 9 10" xfId="12942" xr:uid="{00000000-0005-0000-0000-000085320000}"/>
    <cellStyle name="40% - Énfasis5 4 9 11" xfId="12943" xr:uid="{00000000-0005-0000-0000-000086320000}"/>
    <cellStyle name="40% - Énfasis5 4 9 12" xfId="12944" xr:uid="{00000000-0005-0000-0000-000087320000}"/>
    <cellStyle name="40% - Énfasis5 4 9 13" xfId="12945" xr:uid="{00000000-0005-0000-0000-000088320000}"/>
    <cellStyle name="40% - Énfasis5 4 9 2" xfId="12946" xr:uid="{00000000-0005-0000-0000-000089320000}"/>
    <cellStyle name="40% - Énfasis5 4 9 2 10" xfId="12947" xr:uid="{00000000-0005-0000-0000-00008A320000}"/>
    <cellStyle name="40% - Énfasis5 4 9 2 11" xfId="12948" xr:uid="{00000000-0005-0000-0000-00008B320000}"/>
    <cellStyle name="40% - Énfasis5 4 9 2 2" xfId="12949" xr:uid="{00000000-0005-0000-0000-00008C320000}"/>
    <cellStyle name="40% - Énfasis5 4 9 2 3" xfId="12950" xr:uid="{00000000-0005-0000-0000-00008D320000}"/>
    <cellStyle name="40% - Énfasis5 4 9 2 4" xfId="12951" xr:uid="{00000000-0005-0000-0000-00008E320000}"/>
    <cellStyle name="40% - Énfasis5 4 9 2 5" xfId="12952" xr:uid="{00000000-0005-0000-0000-00008F320000}"/>
    <cellStyle name="40% - Énfasis5 4 9 2 6" xfId="12953" xr:uid="{00000000-0005-0000-0000-000090320000}"/>
    <cellStyle name="40% - Énfasis5 4 9 2 7" xfId="12954" xr:uid="{00000000-0005-0000-0000-000091320000}"/>
    <cellStyle name="40% - Énfasis5 4 9 2 8" xfId="12955" xr:uid="{00000000-0005-0000-0000-000092320000}"/>
    <cellStyle name="40% - Énfasis5 4 9 2 9" xfId="12956" xr:uid="{00000000-0005-0000-0000-000093320000}"/>
    <cellStyle name="40% - Énfasis5 4 9 3" xfId="12957" xr:uid="{00000000-0005-0000-0000-000094320000}"/>
    <cellStyle name="40% - Énfasis5 4 9 3 10" xfId="12958" xr:uid="{00000000-0005-0000-0000-000095320000}"/>
    <cellStyle name="40% - Énfasis5 4 9 3 11" xfId="12959" xr:uid="{00000000-0005-0000-0000-000096320000}"/>
    <cellStyle name="40% - Énfasis5 4 9 3 2" xfId="12960" xr:uid="{00000000-0005-0000-0000-000097320000}"/>
    <cellStyle name="40% - Énfasis5 4 9 3 3" xfId="12961" xr:uid="{00000000-0005-0000-0000-000098320000}"/>
    <cellStyle name="40% - Énfasis5 4 9 3 4" xfId="12962" xr:uid="{00000000-0005-0000-0000-000099320000}"/>
    <cellStyle name="40% - Énfasis5 4 9 3 5" xfId="12963" xr:uid="{00000000-0005-0000-0000-00009A320000}"/>
    <cellStyle name="40% - Énfasis5 4 9 3 6" xfId="12964" xr:uid="{00000000-0005-0000-0000-00009B320000}"/>
    <cellStyle name="40% - Énfasis5 4 9 3 7" xfId="12965" xr:uid="{00000000-0005-0000-0000-00009C320000}"/>
    <cellStyle name="40% - Énfasis5 4 9 3 8" xfId="12966" xr:uid="{00000000-0005-0000-0000-00009D320000}"/>
    <cellStyle name="40% - Énfasis5 4 9 3 9" xfId="12967" xr:uid="{00000000-0005-0000-0000-00009E320000}"/>
    <cellStyle name="40% - Énfasis5 4 9 4" xfId="12968" xr:uid="{00000000-0005-0000-0000-00009F320000}"/>
    <cellStyle name="40% - Énfasis5 4 9 5" xfId="12969" xr:uid="{00000000-0005-0000-0000-0000A0320000}"/>
    <cellStyle name="40% - Énfasis5 4 9 6" xfId="12970" xr:uid="{00000000-0005-0000-0000-0000A1320000}"/>
    <cellStyle name="40% - Énfasis5 4 9 7" xfId="12971" xr:uid="{00000000-0005-0000-0000-0000A2320000}"/>
    <cellStyle name="40% - Énfasis5 4 9 8" xfId="12972" xr:uid="{00000000-0005-0000-0000-0000A3320000}"/>
    <cellStyle name="40% - Énfasis5 4 9 9" xfId="12973" xr:uid="{00000000-0005-0000-0000-0000A4320000}"/>
    <cellStyle name="40% - Énfasis5 5" xfId="12974" xr:uid="{00000000-0005-0000-0000-0000A5320000}"/>
    <cellStyle name="40% - Énfasis5 5 2" xfId="12975" xr:uid="{00000000-0005-0000-0000-0000A6320000}"/>
    <cellStyle name="40% - Énfasis5 6" xfId="12976" xr:uid="{00000000-0005-0000-0000-0000A7320000}"/>
    <cellStyle name="40% - Énfasis5 7" xfId="12977" xr:uid="{00000000-0005-0000-0000-0000A8320000}"/>
    <cellStyle name="40% - Énfasis5 8" xfId="12978" xr:uid="{00000000-0005-0000-0000-0000A9320000}"/>
    <cellStyle name="40% - Énfasis5 8 10" xfId="12979" xr:uid="{00000000-0005-0000-0000-0000AA320000}"/>
    <cellStyle name="40% - Énfasis5 8 2" xfId="12980" xr:uid="{00000000-0005-0000-0000-0000AB320000}"/>
    <cellStyle name="40% - Énfasis5 8 3" xfId="12981" xr:uid="{00000000-0005-0000-0000-0000AC320000}"/>
    <cellStyle name="40% - Énfasis5 8 4" xfId="12982" xr:uid="{00000000-0005-0000-0000-0000AD320000}"/>
    <cellStyle name="40% - Énfasis5 8 5" xfId="12983" xr:uid="{00000000-0005-0000-0000-0000AE320000}"/>
    <cellStyle name="40% - Énfasis5 8 6" xfId="12984" xr:uid="{00000000-0005-0000-0000-0000AF320000}"/>
    <cellStyle name="40% - Énfasis5 8 7" xfId="12985" xr:uid="{00000000-0005-0000-0000-0000B0320000}"/>
    <cellStyle name="40% - Énfasis5 8 8" xfId="12986" xr:uid="{00000000-0005-0000-0000-0000B1320000}"/>
    <cellStyle name="40% - Énfasis5 8 9" xfId="12987" xr:uid="{00000000-0005-0000-0000-0000B2320000}"/>
    <cellStyle name="40% - Énfasis5 9" xfId="12988" xr:uid="{00000000-0005-0000-0000-0000B3320000}"/>
    <cellStyle name="40% - Énfasis5 9 2" xfId="12989" xr:uid="{00000000-0005-0000-0000-0000B4320000}"/>
    <cellStyle name="40% - Énfasis5 9 3" xfId="12990" xr:uid="{00000000-0005-0000-0000-0000B5320000}"/>
    <cellStyle name="40% - Énfasis5 9 4" xfId="12991" xr:uid="{00000000-0005-0000-0000-0000B6320000}"/>
    <cellStyle name="40% - Énfasis5 9 5" xfId="12992" xr:uid="{00000000-0005-0000-0000-0000B7320000}"/>
    <cellStyle name="40% - Énfasis5 9 6" xfId="12993" xr:uid="{00000000-0005-0000-0000-0000B8320000}"/>
    <cellStyle name="40% - Énfasis5 9 7" xfId="12994" xr:uid="{00000000-0005-0000-0000-0000B9320000}"/>
    <cellStyle name="40% - Énfasis5 9 8" xfId="12995" xr:uid="{00000000-0005-0000-0000-0000BA320000}"/>
    <cellStyle name="40% - Énfasis5 9 9" xfId="12996" xr:uid="{00000000-0005-0000-0000-0000BB320000}"/>
    <cellStyle name="40% - Énfasis6 10" xfId="12997" xr:uid="{00000000-0005-0000-0000-0000BC320000}"/>
    <cellStyle name="40% - Énfasis6 10 2" xfId="12998" xr:uid="{00000000-0005-0000-0000-0000BD320000}"/>
    <cellStyle name="40% - Énfasis6 10 3" xfId="12999" xr:uid="{00000000-0005-0000-0000-0000BE320000}"/>
    <cellStyle name="40% - Énfasis6 10 4" xfId="13000" xr:uid="{00000000-0005-0000-0000-0000BF320000}"/>
    <cellStyle name="40% - Énfasis6 10 5" xfId="13001" xr:uid="{00000000-0005-0000-0000-0000C0320000}"/>
    <cellStyle name="40% - Énfasis6 10 6" xfId="13002" xr:uid="{00000000-0005-0000-0000-0000C1320000}"/>
    <cellStyle name="40% - Énfasis6 10 7" xfId="13003" xr:uid="{00000000-0005-0000-0000-0000C2320000}"/>
    <cellStyle name="40% - Énfasis6 10 8" xfId="13004" xr:uid="{00000000-0005-0000-0000-0000C3320000}"/>
    <cellStyle name="40% - Énfasis6 11" xfId="13005" xr:uid="{00000000-0005-0000-0000-0000C4320000}"/>
    <cellStyle name="40% - Énfasis6 11 2" xfId="13006" xr:uid="{00000000-0005-0000-0000-0000C5320000}"/>
    <cellStyle name="40% - Énfasis6 11 3" xfId="13007" xr:uid="{00000000-0005-0000-0000-0000C6320000}"/>
    <cellStyle name="40% - Énfasis6 11 4" xfId="13008" xr:uid="{00000000-0005-0000-0000-0000C7320000}"/>
    <cellStyle name="40% - Énfasis6 11 5" xfId="13009" xr:uid="{00000000-0005-0000-0000-0000C8320000}"/>
    <cellStyle name="40% - Énfasis6 11 6" xfId="13010" xr:uid="{00000000-0005-0000-0000-0000C9320000}"/>
    <cellStyle name="40% - Énfasis6 12" xfId="13011" xr:uid="{00000000-0005-0000-0000-0000CA320000}"/>
    <cellStyle name="40% - Énfasis6 12 2" xfId="13012" xr:uid="{00000000-0005-0000-0000-0000CB320000}"/>
    <cellStyle name="40% - Énfasis6 12 3" xfId="13013" xr:uid="{00000000-0005-0000-0000-0000CC320000}"/>
    <cellStyle name="40% - Énfasis6 12 4" xfId="13014" xr:uid="{00000000-0005-0000-0000-0000CD320000}"/>
    <cellStyle name="40% - Énfasis6 12 5" xfId="13015" xr:uid="{00000000-0005-0000-0000-0000CE320000}"/>
    <cellStyle name="40% - Énfasis6 12 6" xfId="13016" xr:uid="{00000000-0005-0000-0000-0000CF320000}"/>
    <cellStyle name="40% - Énfasis6 13" xfId="13017" xr:uid="{00000000-0005-0000-0000-0000D0320000}"/>
    <cellStyle name="40% - Énfasis6 13 2" xfId="13018" xr:uid="{00000000-0005-0000-0000-0000D1320000}"/>
    <cellStyle name="40% - Énfasis6 13 3" xfId="13019" xr:uid="{00000000-0005-0000-0000-0000D2320000}"/>
    <cellStyle name="40% - Énfasis6 13 4" xfId="13020" xr:uid="{00000000-0005-0000-0000-0000D3320000}"/>
    <cellStyle name="40% - Énfasis6 13 5" xfId="13021" xr:uid="{00000000-0005-0000-0000-0000D4320000}"/>
    <cellStyle name="40% - Énfasis6 14" xfId="13022" xr:uid="{00000000-0005-0000-0000-0000D5320000}"/>
    <cellStyle name="40% - Énfasis6 14 2" xfId="13023" xr:uid="{00000000-0005-0000-0000-0000D6320000}"/>
    <cellStyle name="40% - Énfasis6 14 3" xfId="13024" xr:uid="{00000000-0005-0000-0000-0000D7320000}"/>
    <cellStyle name="40% - Énfasis6 14 4" xfId="13025" xr:uid="{00000000-0005-0000-0000-0000D8320000}"/>
    <cellStyle name="40% - Énfasis6 15" xfId="13026" xr:uid="{00000000-0005-0000-0000-0000D9320000}"/>
    <cellStyle name="40% - Énfasis6 15 2" xfId="13027" xr:uid="{00000000-0005-0000-0000-0000DA320000}"/>
    <cellStyle name="40% - Énfasis6 15 3" xfId="13028" xr:uid="{00000000-0005-0000-0000-0000DB320000}"/>
    <cellStyle name="40% - Énfasis6 16" xfId="13029" xr:uid="{00000000-0005-0000-0000-0000DC320000}"/>
    <cellStyle name="40% - Énfasis6 16 2" xfId="13030" xr:uid="{00000000-0005-0000-0000-0000DD320000}"/>
    <cellStyle name="40% - Énfasis6 17" xfId="13031" xr:uid="{00000000-0005-0000-0000-0000DE320000}"/>
    <cellStyle name="40% - Énfasis6 2" xfId="13032" xr:uid="{00000000-0005-0000-0000-0000DF320000}"/>
    <cellStyle name="40% - Énfasis6 2 10" xfId="13033" xr:uid="{00000000-0005-0000-0000-0000E0320000}"/>
    <cellStyle name="40% - Énfasis6 2 10 10" xfId="13034" xr:uid="{00000000-0005-0000-0000-0000E1320000}"/>
    <cellStyle name="40% - Énfasis6 2 10 11" xfId="13035" xr:uid="{00000000-0005-0000-0000-0000E2320000}"/>
    <cellStyle name="40% - Énfasis6 2 10 12" xfId="13036" xr:uid="{00000000-0005-0000-0000-0000E3320000}"/>
    <cellStyle name="40% - Énfasis6 2 10 13" xfId="13037" xr:uid="{00000000-0005-0000-0000-0000E4320000}"/>
    <cellStyle name="40% - Énfasis6 2 10 2" xfId="13038" xr:uid="{00000000-0005-0000-0000-0000E5320000}"/>
    <cellStyle name="40% - Énfasis6 2 10 2 10" xfId="13039" xr:uid="{00000000-0005-0000-0000-0000E6320000}"/>
    <cellStyle name="40% - Énfasis6 2 10 2 11" xfId="13040" xr:uid="{00000000-0005-0000-0000-0000E7320000}"/>
    <cellStyle name="40% - Énfasis6 2 10 2 2" xfId="13041" xr:uid="{00000000-0005-0000-0000-0000E8320000}"/>
    <cellStyle name="40% - Énfasis6 2 10 2 3" xfId="13042" xr:uid="{00000000-0005-0000-0000-0000E9320000}"/>
    <cellStyle name="40% - Énfasis6 2 10 2 4" xfId="13043" xr:uid="{00000000-0005-0000-0000-0000EA320000}"/>
    <cellStyle name="40% - Énfasis6 2 10 2 5" xfId="13044" xr:uid="{00000000-0005-0000-0000-0000EB320000}"/>
    <cellStyle name="40% - Énfasis6 2 10 2 6" xfId="13045" xr:uid="{00000000-0005-0000-0000-0000EC320000}"/>
    <cellStyle name="40% - Énfasis6 2 10 2 7" xfId="13046" xr:uid="{00000000-0005-0000-0000-0000ED320000}"/>
    <cellStyle name="40% - Énfasis6 2 10 2 8" xfId="13047" xr:uid="{00000000-0005-0000-0000-0000EE320000}"/>
    <cellStyle name="40% - Énfasis6 2 10 2 9" xfId="13048" xr:uid="{00000000-0005-0000-0000-0000EF320000}"/>
    <cellStyle name="40% - Énfasis6 2 10 3" xfId="13049" xr:uid="{00000000-0005-0000-0000-0000F0320000}"/>
    <cellStyle name="40% - Énfasis6 2 10 3 10" xfId="13050" xr:uid="{00000000-0005-0000-0000-0000F1320000}"/>
    <cellStyle name="40% - Énfasis6 2 10 3 11" xfId="13051" xr:uid="{00000000-0005-0000-0000-0000F2320000}"/>
    <cellStyle name="40% - Énfasis6 2 10 3 2" xfId="13052" xr:uid="{00000000-0005-0000-0000-0000F3320000}"/>
    <cellStyle name="40% - Énfasis6 2 10 3 3" xfId="13053" xr:uid="{00000000-0005-0000-0000-0000F4320000}"/>
    <cellStyle name="40% - Énfasis6 2 10 3 4" xfId="13054" xr:uid="{00000000-0005-0000-0000-0000F5320000}"/>
    <cellStyle name="40% - Énfasis6 2 10 3 5" xfId="13055" xr:uid="{00000000-0005-0000-0000-0000F6320000}"/>
    <cellStyle name="40% - Énfasis6 2 10 3 6" xfId="13056" xr:uid="{00000000-0005-0000-0000-0000F7320000}"/>
    <cellStyle name="40% - Énfasis6 2 10 3 7" xfId="13057" xr:uid="{00000000-0005-0000-0000-0000F8320000}"/>
    <cellStyle name="40% - Énfasis6 2 10 3 8" xfId="13058" xr:uid="{00000000-0005-0000-0000-0000F9320000}"/>
    <cellStyle name="40% - Énfasis6 2 10 3 9" xfId="13059" xr:uid="{00000000-0005-0000-0000-0000FA320000}"/>
    <cellStyle name="40% - Énfasis6 2 10 4" xfId="13060" xr:uid="{00000000-0005-0000-0000-0000FB320000}"/>
    <cellStyle name="40% - Énfasis6 2 10 5" xfId="13061" xr:uid="{00000000-0005-0000-0000-0000FC320000}"/>
    <cellStyle name="40% - Énfasis6 2 10 6" xfId="13062" xr:uid="{00000000-0005-0000-0000-0000FD320000}"/>
    <cellStyle name="40% - Énfasis6 2 10 7" xfId="13063" xr:uid="{00000000-0005-0000-0000-0000FE320000}"/>
    <cellStyle name="40% - Énfasis6 2 10 8" xfId="13064" xr:uid="{00000000-0005-0000-0000-0000FF320000}"/>
    <cellStyle name="40% - Énfasis6 2 10 9" xfId="13065" xr:uid="{00000000-0005-0000-0000-000000330000}"/>
    <cellStyle name="40% - Énfasis6 2 11" xfId="13066" xr:uid="{00000000-0005-0000-0000-000001330000}"/>
    <cellStyle name="40% - Énfasis6 2 11 10" xfId="13067" xr:uid="{00000000-0005-0000-0000-000002330000}"/>
    <cellStyle name="40% - Énfasis6 2 11 11" xfId="13068" xr:uid="{00000000-0005-0000-0000-000003330000}"/>
    <cellStyle name="40% - Énfasis6 2 11 12" xfId="13069" xr:uid="{00000000-0005-0000-0000-000004330000}"/>
    <cellStyle name="40% - Énfasis6 2 11 13" xfId="13070" xr:uid="{00000000-0005-0000-0000-000005330000}"/>
    <cellStyle name="40% - Énfasis6 2 11 2" xfId="13071" xr:uid="{00000000-0005-0000-0000-000006330000}"/>
    <cellStyle name="40% - Énfasis6 2 11 2 10" xfId="13072" xr:uid="{00000000-0005-0000-0000-000007330000}"/>
    <cellStyle name="40% - Énfasis6 2 11 2 11" xfId="13073" xr:uid="{00000000-0005-0000-0000-000008330000}"/>
    <cellStyle name="40% - Énfasis6 2 11 2 2" xfId="13074" xr:uid="{00000000-0005-0000-0000-000009330000}"/>
    <cellStyle name="40% - Énfasis6 2 11 2 3" xfId="13075" xr:uid="{00000000-0005-0000-0000-00000A330000}"/>
    <cellStyle name="40% - Énfasis6 2 11 2 4" xfId="13076" xr:uid="{00000000-0005-0000-0000-00000B330000}"/>
    <cellStyle name="40% - Énfasis6 2 11 2 5" xfId="13077" xr:uid="{00000000-0005-0000-0000-00000C330000}"/>
    <cellStyle name="40% - Énfasis6 2 11 2 6" xfId="13078" xr:uid="{00000000-0005-0000-0000-00000D330000}"/>
    <cellStyle name="40% - Énfasis6 2 11 2 7" xfId="13079" xr:uid="{00000000-0005-0000-0000-00000E330000}"/>
    <cellStyle name="40% - Énfasis6 2 11 2 8" xfId="13080" xr:uid="{00000000-0005-0000-0000-00000F330000}"/>
    <cellStyle name="40% - Énfasis6 2 11 2 9" xfId="13081" xr:uid="{00000000-0005-0000-0000-000010330000}"/>
    <cellStyle name="40% - Énfasis6 2 11 3" xfId="13082" xr:uid="{00000000-0005-0000-0000-000011330000}"/>
    <cellStyle name="40% - Énfasis6 2 11 3 10" xfId="13083" xr:uid="{00000000-0005-0000-0000-000012330000}"/>
    <cellStyle name="40% - Énfasis6 2 11 3 11" xfId="13084" xr:uid="{00000000-0005-0000-0000-000013330000}"/>
    <cellStyle name="40% - Énfasis6 2 11 3 2" xfId="13085" xr:uid="{00000000-0005-0000-0000-000014330000}"/>
    <cellStyle name="40% - Énfasis6 2 11 3 3" xfId="13086" xr:uid="{00000000-0005-0000-0000-000015330000}"/>
    <cellStyle name="40% - Énfasis6 2 11 3 4" xfId="13087" xr:uid="{00000000-0005-0000-0000-000016330000}"/>
    <cellStyle name="40% - Énfasis6 2 11 3 5" xfId="13088" xr:uid="{00000000-0005-0000-0000-000017330000}"/>
    <cellStyle name="40% - Énfasis6 2 11 3 6" xfId="13089" xr:uid="{00000000-0005-0000-0000-000018330000}"/>
    <cellStyle name="40% - Énfasis6 2 11 3 7" xfId="13090" xr:uid="{00000000-0005-0000-0000-000019330000}"/>
    <cellStyle name="40% - Énfasis6 2 11 3 8" xfId="13091" xr:uid="{00000000-0005-0000-0000-00001A330000}"/>
    <cellStyle name="40% - Énfasis6 2 11 3 9" xfId="13092" xr:uid="{00000000-0005-0000-0000-00001B330000}"/>
    <cellStyle name="40% - Énfasis6 2 11 4" xfId="13093" xr:uid="{00000000-0005-0000-0000-00001C330000}"/>
    <cellStyle name="40% - Énfasis6 2 11 5" xfId="13094" xr:uid="{00000000-0005-0000-0000-00001D330000}"/>
    <cellStyle name="40% - Énfasis6 2 11 6" xfId="13095" xr:uid="{00000000-0005-0000-0000-00001E330000}"/>
    <cellStyle name="40% - Énfasis6 2 11 7" xfId="13096" xr:uid="{00000000-0005-0000-0000-00001F330000}"/>
    <cellStyle name="40% - Énfasis6 2 11 8" xfId="13097" xr:uid="{00000000-0005-0000-0000-000020330000}"/>
    <cellStyle name="40% - Énfasis6 2 11 9" xfId="13098" xr:uid="{00000000-0005-0000-0000-000021330000}"/>
    <cellStyle name="40% - Énfasis6 2 12" xfId="13099" xr:uid="{00000000-0005-0000-0000-000022330000}"/>
    <cellStyle name="40% - Énfasis6 2 13" xfId="13100" xr:uid="{00000000-0005-0000-0000-000023330000}"/>
    <cellStyle name="40% - Énfasis6 2 13 10" xfId="13101" xr:uid="{00000000-0005-0000-0000-000024330000}"/>
    <cellStyle name="40% - Énfasis6 2 13 11" xfId="13102" xr:uid="{00000000-0005-0000-0000-000025330000}"/>
    <cellStyle name="40% - Énfasis6 2 13 2" xfId="13103" xr:uid="{00000000-0005-0000-0000-000026330000}"/>
    <cellStyle name="40% - Énfasis6 2 13 3" xfId="13104" xr:uid="{00000000-0005-0000-0000-000027330000}"/>
    <cellStyle name="40% - Énfasis6 2 13 4" xfId="13105" xr:uid="{00000000-0005-0000-0000-000028330000}"/>
    <cellStyle name="40% - Énfasis6 2 13 5" xfId="13106" xr:uid="{00000000-0005-0000-0000-000029330000}"/>
    <cellStyle name="40% - Énfasis6 2 13 6" xfId="13107" xr:uid="{00000000-0005-0000-0000-00002A330000}"/>
    <cellStyle name="40% - Énfasis6 2 13 7" xfId="13108" xr:uid="{00000000-0005-0000-0000-00002B330000}"/>
    <cellStyle name="40% - Énfasis6 2 13 8" xfId="13109" xr:uid="{00000000-0005-0000-0000-00002C330000}"/>
    <cellStyle name="40% - Énfasis6 2 13 9" xfId="13110" xr:uid="{00000000-0005-0000-0000-00002D330000}"/>
    <cellStyle name="40% - Énfasis6 2 14" xfId="13111" xr:uid="{00000000-0005-0000-0000-00002E330000}"/>
    <cellStyle name="40% - Énfasis6 2 14 10" xfId="13112" xr:uid="{00000000-0005-0000-0000-00002F330000}"/>
    <cellStyle name="40% - Énfasis6 2 14 11" xfId="13113" xr:uid="{00000000-0005-0000-0000-000030330000}"/>
    <cellStyle name="40% - Énfasis6 2 14 2" xfId="13114" xr:uid="{00000000-0005-0000-0000-000031330000}"/>
    <cellStyle name="40% - Énfasis6 2 14 3" xfId="13115" xr:uid="{00000000-0005-0000-0000-000032330000}"/>
    <cellStyle name="40% - Énfasis6 2 14 4" xfId="13116" xr:uid="{00000000-0005-0000-0000-000033330000}"/>
    <cellStyle name="40% - Énfasis6 2 14 5" xfId="13117" xr:uid="{00000000-0005-0000-0000-000034330000}"/>
    <cellStyle name="40% - Énfasis6 2 14 6" xfId="13118" xr:uid="{00000000-0005-0000-0000-000035330000}"/>
    <cellStyle name="40% - Énfasis6 2 14 7" xfId="13119" xr:uid="{00000000-0005-0000-0000-000036330000}"/>
    <cellStyle name="40% - Énfasis6 2 14 8" xfId="13120" xr:uid="{00000000-0005-0000-0000-000037330000}"/>
    <cellStyle name="40% - Énfasis6 2 14 9" xfId="13121" xr:uid="{00000000-0005-0000-0000-000038330000}"/>
    <cellStyle name="40% - Énfasis6 2 2" xfId="13122" xr:uid="{00000000-0005-0000-0000-000039330000}"/>
    <cellStyle name="40% - Énfasis6 2 2 10" xfId="13123" xr:uid="{00000000-0005-0000-0000-00003A330000}"/>
    <cellStyle name="40% - Énfasis6 2 2 11" xfId="13124" xr:uid="{00000000-0005-0000-0000-00003B330000}"/>
    <cellStyle name="40% - Énfasis6 2 2 12" xfId="13125" xr:uid="{00000000-0005-0000-0000-00003C330000}"/>
    <cellStyle name="40% - Énfasis6 2 2 13" xfId="13126" xr:uid="{00000000-0005-0000-0000-00003D330000}"/>
    <cellStyle name="40% - Énfasis6 2 2 2" xfId="13127" xr:uid="{00000000-0005-0000-0000-00003E330000}"/>
    <cellStyle name="40% - Énfasis6 2 2 2 10" xfId="13128" xr:uid="{00000000-0005-0000-0000-00003F330000}"/>
    <cellStyle name="40% - Énfasis6 2 2 2 11" xfId="13129" xr:uid="{00000000-0005-0000-0000-000040330000}"/>
    <cellStyle name="40% - Énfasis6 2 2 2 2" xfId="13130" xr:uid="{00000000-0005-0000-0000-000041330000}"/>
    <cellStyle name="40% - Énfasis6 2 2 2 3" xfId="13131" xr:uid="{00000000-0005-0000-0000-000042330000}"/>
    <cellStyle name="40% - Énfasis6 2 2 2 4" xfId="13132" xr:uid="{00000000-0005-0000-0000-000043330000}"/>
    <cellStyle name="40% - Énfasis6 2 2 2 5" xfId="13133" xr:uid="{00000000-0005-0000-0000-000044330000}"/>
    <cellStyle name="40% - Énfasis6 2 2 2 6" xfId="13134" xr:uid="{00000000-0005-0000-0000-000045330000}"/>
    <cellStyle name="40% - Énfasis6 2 2 2 7" xfId="13135" xr:uid="{00000000-0005-0000-0000-000046330000}"/>
    <cellStyle name="40% - Énfasis6 2 2 2 8" xfId="13136" xr:uid="{00000000-0005-0000-0000-000047330000}"/>
    <cellStyle name="40% - Énfasis6 2 2 2 9" xfId="13137" xr:uid="{00000000-0005-0000-0000-000048330000}"/>
    <cellStyle name="40% - Énfasis6 2 2 3" xfId="13138" xr:uid="{00000000-0005-0000-0000-000049330000}"/>
    <cellStyle name="40% - Énfasis6 2 2 3 10" xfId="13139" xr:uid="{00000000-0005-0000-0000-00004A330000}"/>
    <cellStyle name="40% - Énfasis6 2 2 3 11" xfId="13140" xr:uid="{00000000-0005-0000-0000-00004B330000}"/>
    <cellStyle name="40% - Énfasis6 2 2 3 2" xfId="13141" xr:uid="{00000000-0005-0000-0000-00004C330000}"/>
    <cellStyle name="40% - Énfasis6 2 2 3 3" xfId="13142" xr:uid="{00000000-0005-0000-0000-00004D330000}"/>
    <cellStyle name="40% - Énfasis6 2 2 3 4" xfId="13143" xr:uid="{00000000-0005-0000-0000-00004E330000}"/>
    <cellStyle name="40% - Énfasis6 2 2 3 5" xfId="13144" xr:uid="{00000000-0005-0000-0000-00004F330000}"/>
    <cellStyle name="40% - Énfasis6 2 2 3 6" xfId="13145" xr:uid="{00000000-0005-0000-0000-000050330000}"/>
    <cellStyle name="40% - Énfasis6 2 2 3 7" xfId="13146" xr:uid="{00000000-0005-0000-0000-000051330000}"/>
    <cellStyle name="40% - Énfasis6 2 2 3 8" xfId="13147" xr:uid="{00000000-0005-0000-0000-000052330000}"/>
    <cellStyle name="40% - Énfasis6 2 2 3 9" xfId="13148" xr:uid="{00000000-0005-0000-0000-000053330000}"/>
    <cellStyle name="40% - Énfasis6 2 2 4" xfId="13149" xr:uid="{00000000-0005-0000-0000-000054330000}"/>
    <cellStyle name="40% - Énfasis6 2 2 5" xfId="13150" xr:uid="{00000000-0005-0000-0000-000055330000}"/>
    <cellStyle name="40% - Énfasis6 2 2 6" xfId="13151" xr:uid="{00000000-0005-0000-0000-000056330000}"/>
    <cellStyle name="40% - Énfasis6 2 2 7" xfId="13152" xr:uid="{00000000-0005-0000-0000-000057330000}"/>
    <cellStyle name="40% - Énfasis6 2 2 8" xfId="13153" xr:uid="{00000000-0005-0000-0000-000058330000}"/>
    <cellStyle name="40% - Énfasis6 2 2 9" xfId="13154" xr:uid="{00000000-0005-0000-0000-000059330000}"/>
    <cellStyle name="40% - Énfasis6 2 3" xfId="13155" xr:uid="{00000000-0005-0000-0000-00005A330000}"/>
    <cellStyle name="40% - Énfasis6 2 3 10" xfId="13156" xr:uid="{00000000-0005-0000-0000-00005B330000}"/>
    <cellStyle name="40% - Énfasis6 2 3 11" xfId="13157" xr:uid="{00000000-0005-0000-0000-00005C330000}"/>
    <cellStyle name="40% - Énfasis6 2 3 12" xfId="13158" xr:uid="{00000000-0005-0000-0000-00005D330000}"/>
    <cellStyle name="40% - Énfasis6 2 3 13" xfId="13159" xr:uid="{00000000-0005-0000-0000-00005E330000}"/>
    <cellStyle name="40% - Énfasis6 2 3 2" xfId="13160" xr:uid="{00000000-0005-0000-0000-00005F330000}"/>
    <cellStyle name="40% - Énfasis6 2 3 2 10" xfId="13161" xr:uid="{00000000-0005-0000-0000-000060330000}"/>
    <cellStyle name="40% - Énfasis6 2 3 2 11" xfId="13162" xr:uid="{00000000-0005-0000-0000-000061330000}"/>
    <cellStyle name="40% - Énfasis6 2 3 2 2" xfId="13163" xr:uid="{00000000-0005-0000-0000-000062330000}"/>
    <cellStyle name="40% - Énfasis6 2 3 2 3" xfId="13164" xr:uid="{00000000-0005-0000-0000-000063330000}"/>
    <cellStyle name="40% - Énfasis6 2 3 2 4" xfId="13165" xr:uid="{00000000-0005-0000-0000-000064330000}"/>
    <cellStyle name="40% - Énfasis6 2 3 2 5" xfId="13166" xr:uid="{00000000-0005-0000-0000-000065330000}"/>
    <cellStyle name="40% - Énfasis6 2 3 2 6" xfId="13167" xr:uid="{00000000-0005-0000-0000-000066330000}"/>
    <cellStyle name="40% - Énfasis6 2 3 2 7" xfId="13168" xr:uid="{00000000-0005-0000-0000-000067330000}"/>
    <cellStyle name="40% - Énfasis6 2 3 2 8" xfId="13169" xr:uid="{00000000-0005-0000-0000-000068330000}"/>
    <cellStyle name="40% - Énfasis6 2 3 2 9" xfId="13170" xr:uid="{00000000-0005-0000-0000-000069330000}"/>
    <cellStyle name="40% - Énfasis6 2 3 3" xfId="13171" xr:uid="{00000000-0005-0000-0000-00006A330000}"/>
    <cellStyle name="40% - Énfasis6 2 3 3 10" xfId="13172" xr:uid="{00000000-0005-0000-0000-00006B330000}"/>
    <cellStyle name="40% - Énfasis6 2 3 3 11" xfId="13173" xr:uid="{00000000-0005-0000-0000-00006C330000}"/>
    <cellStyle name="40% - Énfasis6 2 3 3 2" xfId="13174" xr:uid="{00000000-0005-0000-0000-00006D330000}"/>
    <cellStyle name="40% - Énfasis6 2 3 3 3" xfId="13175" xr:uid="{00000000-0005-0000-0000-00006E330000}"/>
    <cellStyle name="40% - Énfasis6 2 3 3 4" xfId="13176" xr:uid="{00000000-0005-0000-0000-00006F330000}"/>
    <cellStyle name="40% - Énfasis6 2 3 3 5" xfId="13177" xr:uid="{00000000-0005-0000-0000-000070330000}"/>
    <cellStyle name="40% - Énfasis6 2 3 3 6" xfId="13178" xr:uid="{00000000-0005-0000-0000-000071330000}"/>
    <cellStyle name="40% - Énfasis6 2 3 3 7" xfId="13179" xr:uid="{00000000-0005-0000-0000-000072330000}"/>
    <cellStyle name="40% - Énfasis6 2 3 3 8" xfId="13180" xr:uid="{00000000-0005-0000-0000-000073330000}"/>
    <cellStyle name="40% - Énfasis6 2 3 3 9" xfId="13181" xr:uid="{00000000-0005-0000-0000-000074330000}"/>
    <cellStyle name="40% - Énfasis6 2 3 4" xfId="13182" xr:uid="{00000000-0005-0000-0000-000075330000}"/>
    <cellStyle name="40% - Énfasis6 2 3 5" xfId="13183" xr:uid="{00000000-0005-0000-0000-000076330000}"/>
    <cellStyle name="40% - Énfasis6 2 3 6" xfId="13184" xr:uid="{00000000-0005-0000-0000-000077330000}"/>
    <cellStyle name="40% - Énfasis6 2 3 7" xfId="13185" xr:uid="{00000000-0005-0000-0000-000078330000}"/>
    <cellStyle name="40% - Énfasis6 2 3 8" xfId="13186" xr:uid="{00000000-0005-0000-0000-000079330000}"/>
    <cellStyle name="40% - Énfasis6 2 3 9" xfId="13187" xr:uid="{00000000-0005-0000-0000-00007A330000}"/>
    <cellStyle name="40% - Énfasis6 2 4" xfId="13188" xr:uid="{00000000-0005-0000-0000-00007B330000}"/>
    <cellStyle name="40% - Énfasis6 2 4 10" xfId="13189" xr:uid="{00000000-0005-0000-0000-00007C330000}"/>
    <cellStyle name="40% - Énfasis6 2 4 11" xfId="13190" xr:uid="{00000000-0005-0000-0000-00007D330000}"/>
    <cellStyle name="40% - Énfasis6 2 4 12" xfId="13191" xr:uid="{00000000-0005-0000-0000-00007E330000}"/>
    <cellStyle name="40% - Énfasis6 2 4 13" xfId="13192" xr:uid="{00000000-0005-0000-0000-00007F330000}"/>
    <cellStyle name="40% - Énfasis6 2 4 2" xfId="13193" xr:uid="{00000000-0005-0000-0000-000080330000}"/>
    <cellStyle name="40% - Énfasis6 2 4 2 10" xfId="13194" xr:uid="{00000000-0005-0000-0000-000081330000}"/>
    <cellStyle name="40% - Énfasis6 2 4 2 11" xfId="13195" xr:uid="{00000000-0005-0000-0000-000082330000}"/>
    <cellStyle name="40% - Énfasis6 2 4 2 2" xfId="13196" xr:uid="{00000000-0005-0000-0000-000083330000}"/>
    <cellStyle name="40% - Énfasis6 2 4 2 3" xfId="13197" xr:uid="{00000000-0005-0000-0000-000084330000}"/>
    <cellStyle name="40% - Énfasis6 2 4 2 4" xfId="13198" xr:uid="{00000000-0005-0000-0000-000085330000}"/>
    <cellStyle name="40% - Énfasis6 2 4 2 5" xfId="13199" xr:uid="{00000000-0005-0000-0000-000086330000}"/>
    <cellStyle name="40% - Énfasis6 2 4 2 6" xfId="13200" xr:uid="{00000000-0005-0000-0000-000087330000}"/>
    <cellStyle name="40% - Énfasis6 2 4 2 7" xfId="13201" xr:uid="{00000000-0005-0000-0000-000088330000}"/>
    <cellStyle name="40% - Énfasis6 2 4 2 8" xfId="13202" xr:uid="{00000000-0005-0000-0000-000089330000}"/>
    <cellStyle name="40% - Énfasis6 2 4 2 9" xfId="13203" xr:uid="{00000000-0005-0000-0000-00008A330000}"/>
    <cellStyle name="40% - Énfasis6 2 4 3" xfId="13204" xr:uid="{00000000-0005-0000-0000-00008B330000}"/>
    <cellStyle name="40% - Énfasis6 2 4 3 10" xfId="13205" xr:uid="{00000000-0005-0000-0000-00008C330000}"/>
    <cellStyle name="40% - Énfasis6 2 4 3 11" xfId="13206" xr:uid="{00000000-0005-0000-0000-00008D330000}"/>
    <cellStyle name="40% - Énfasis6 2 4 3 2" xfId="13207" xr:uid="{00000000-0005-0000-0000-00008E330000}"/>
    <cellStyle name="40% - Énfasis6 2 4 3 3" xfId="13208" xr:uid="{00000000-0005-0000-0000-00008F330000}"/>
    <cellStyle name="40% - Énfasis6 2 4 3 4" xfId="13209" xr:uid="{00000000-0005-0000-0000-000090330000}"/>
    <cellStyle name="40% - Énfasis6 2 4 3 5" xfId="13210" xr:uid="{00000000-0005-0000-0000-000091330000}"/>
    <cellStyle name="40% - Énfasis6 2 4 3 6" xfId="13211" xr:uid="{00000000-0005-0000-0000-000092330000}"/>
    <cellStyle name="40% - Énfasis6 2 4 3 7" xfId="13212" xr:uid="{00000000-0005-0000-0000-000093330000}"/>
    <cellStyle name="40% - Énfasis6 2 4 3 8" xfId="13213" xr:uid="{00000000-0005-0000-0000-000094330000}"/>
    <cellStyle name="40% - Énfasis6 2 4 3 9" xfId="13214" xr:uid="{00000000-0005-0000-0000-000095330000}"/>
    <cellStyle name="40% - Énfasis6 2 4 4" xfId="13215" xr:uid="{00000000-0005-0000-0000-000096330000}"/>
    <cellStyle name="40% - Énfasis6 2 4 5" xfId="13216" xr:uid="{00000000-0005-0000-0000-000097330000}"/>
    <cellStyle name="40% - Énfasis6 2 4 6" xfId="13217" xr:uid="{00000000-0005-0000-0000-000098330000}"/>
    <cellStyle name="40% - Énfasis6 2 4 7" xfId="13218" xr:uid="{00000000-0005-0000-0000-000099330000}"/>
    <cellStyle name="40% - Énfasis6 2 4 8" xfId="13219" xr:uid="{00000000-0005-0000-0000-00009A330000}"/>
    <cellStyle name="40% - Énfasis6 2 4 9" xfId="13220" xr:uid="{00000000-0005-0000-0000-00009B330000}"/>
    <cellStyle name="40% - Énfasis6 2 5" xfId="13221" xr:uid="{00000000-0005-0000-0000-00009C330000}"/>
    <cellStyle name="40% - Énfasis6 2 5 10" xfId="13222" xr:uid="{00000000-0005-0000-0000-00009D330000}"/>
    <cellStyle name="40% - Énfasis6 2 5 11" xfId="13223" xr:uid="{00000000-0005-0000-0000-00009E330000}"/>
    <cellStyle name="40% - Énfasis6 2 5 12" xfId="13224" xr:uid="{00000000-0005-0000-0000-00009F330000}"/>
    <cellStyle name="40% - Énfasis6 2 5 13" xfId="13225" xr:uid="{00000000-0005-0000-0000-0000A0330000}"/>
    <cellStyle name="40% - Énfasis6 2 5 2" xfId="13226" xr:uid="{00000000-0005-0000-0000-0000A1330000}"/>
    <cellStyle name="40% - Énfasis6 2 5 2 10" xfId="13227" xr:uid="{00000000-0005-0000-0000-0000A2330000}"/>
    <cellStyle name="40% - Énfasis6 2 5 2 11" xfId="13228" xr:uid="{00000000-0005-0000-0000-0000A3330000}"/>
    <cellStyle name="40% - Énfasis6 2 5 2 2" xfId="13229" xr:uid="{00000000-0005-0000-0000-0000A4330000}"/>
    <cellStyle name="40% - Énfasis6 2 5 2 3" xfId="13230" xr:uid="{00000000-0005-0000-0000-0000A5330000}"/>
    <cellStyle name="40% - Énfasis6 2 5 2 4" xfId="13231" xr:uid="{00000000-0005-0000-0000-0000A6330000}"/>
    <cellStyle name="40% - Énfasis6 2 5 2 5" xfId="13232" xr:uid="{00000000-0005-0000-0000-0000A7330000}"/>
    <cellStyle name="40% - Énfasis6 2 5 2 6" xfId="13233" xr:uid="{00000000-0005-0000-0000-0000A8330000}"/>
    <cellStyle name="40% - Énfasis6 2 5 2 7" xfId="13234" xr:uid="{00000000-0005-0000-0000-0000A9330000}"/>
    <cellStyle name="40% - Énfasis6 2 5 2 8" xfId="13235" xr:uid="{00000000-0005-0000-0000-0000AA330000}"/>
    <cellStyle name="40% - Énfasis6 2 5 2 9" xfId="13236" xr:uid="{00000000-0005-0000-0000-0000AB330000}"/>
    <cellStyle name="40% - Énfasis6 2 5 3" xfId="13237" xr:uid="{00000000-0005-0000-0000-0000AC330000}"/>
    <cellStyle name="40% - Énfasis6 2 5 3 10" xfId="13238" xr:uid="{00000000-0005-0000-0000-0000AD330000}"/>
    <cellStyle name="40% - Énfasis6 2 5 3 11" xfId="13239" xr:uid="{00000000-0005-0000-0000-0000AE330000}"/>
    <cellStyle name="40% - Énfasis6 2 5 3 2" xfId="13240" xr:uid="{00000000-0005-0000-0000-0000AF330000}"/>
    <cellStyle name="40% - Énfasis6 2 5 3 3" xfId="13241" xr:uid="{00000000-0005-0000-0000-0000B0330000}"/>
    <cellStyle name="40% - Énfasis6 2 5 3 4" xfId="13242" xr:uid="{00000000-0005-0000-0000-0000B1330000}"/>
    <cellStyle name="40% - Énfasis6 2 5 3 5" xfId="13243" xr:uid="{00000000-0005-0000-0000-0000B2330000}"/>
    <cellStyle name="40% - Énfasis6 2 5 3 6" xfId="13244" xr:uid="{00000000-0005-0000-0000-0000B3330000}"/>
    <cellStyle name="40% - Énfasis6 2 5 3 7" xfId="13245" xr:uid="{00000000-0005-0000-0000-0000B4330000}"/>
    <cellStyle name="40% - Énfasis6 2 5 3 8" xfId="13246" xr:uid="{00000000-0005-0000-0000-0000B5330000}"/>
    <cellStyle name="40% - Énfasis6 2 5 3 9" xfId="13247" xr:uid="{00000000-0005-0000-0000-0000B6330000}"/>
    <cellStyle name="40% - Énfasis6 2 5 4" xfId="13248" xr:uid="{00000000-0005-0000-0000-0000B7330000}"/>
    <cellStyle name="40% - Énfasis6 2 5 5" xfId="13249" xr:uid="{00000000-0005-0000-0000-0000B8330000}"/>
    <cellStyle name="40% - Énfasis6 2 5 6" xfId="13250" xr:uid="{00000000-0005-0000-0000-0000B9330000}"/>
    <cellStyle name="40% - Énfasis6 2 5 7" xfId="13251" xr:uid="{00000000-0005-0000-0000-0000BA330000}"/>
    <cellStyle name="40% - Énfasis6 2 5 8" xfId="13252" xr:uid="{00000000-0005-0000-0000-0000BB330000}"/>
    <cellStyle name="40% - Énfasis6 2 5 9" xfId="13253" xr:uid="{00000000-0005-0000-0000-0000BC330000}"/>
    <cellStyle name="40% - Énfasis6 2 6" xfId="13254" xr:uid="{00000000-0005-0000-0000-0000BD330000}"/>
    <cellStyle name="40% - Énfasis6 2 6 10" xfId="13255" xr:uid="{00000000-0005-0000-0000-0000BE330000}"/>
    <cellStyle name="40% - Énfasis6 2 6 11" xfId="13256" xr:uid="{00000000-0005-0000-0000-0000BF330000}"/>
    <cellStyle name="40% - Énfasis6 2 6 12" xfId="13257" xr:uid="{00000000-0005-0000-0000-0000C0330000}"/>
    <cellStyle name="40% - Énfasis6 2 6 13" xfId="13258" xr:uid="{00000000-0005-0000-0000-0000C1330000}"/>
    <cellStyle name="40% - Énfasis6 2 6 2" xfId="13259" xr:uid="{00000000-0005-0000-0000-0000C2330000}"/>
    <cellStyle name="40% - Énfasis6 2 6 2 10" xfId="13260" xr:uid="{00000000-0005-0000-0000-0000C3330000}"/>
    <cellStyle name="40% - Énfasis6 2 6 2 11" xfId="13261" xr:uid="{00000000-0005-0000-0000-0000C4330000}"/>
    <cellStyle name="40% - Énfasis6 2 6 2 2" xfId="13262" xr:uid="{00000000-0005-0000-0000-0000C5330000}"/>
    <cellStyle name="40% - Énfasis6 2 6 2 3" xfId="13263" xr:uid="{00000000-0005-0000-0000-0000C6330000}"/>
    <cellStyle name="40% - Énfasis6 2 6 2 4" xfId="13264" xr:uid="{00000000-0005-0000-0000-0000C7330000}"/>
    <cellStyle name="40% - Énfasis6 2 6 2 5" xfId="13265" xr:uid="{00000000-0005-0000-0000-0000C8330000}"/>
    <cellStyle name="40% - Énfasis6 2 6 2 6" xfId="13266" xr:uid="{00000000-0005-0000-0000-0000C9330000}"/>
    <cellStyle name="40% - Énfasis6 2 6 2 7" xfId="13267" xr:uid="{00000000-0005-0000-0000-0000CA330000}"/>
    <cellStyle name="40% - Énfasis6 2 6 2 8" xfId="13268" xr:uid="{00000000-0005-0000-0000-0000CB330000}"/>
    <cellStyle name="40% - Énfasis6 2 6 2 9" xfId="13269" xr:uid="{00000000-0005-0000-0000-0000CC330000}"/>
    <cellStyle name="40% - Énfasis6 2 6 3" xfId="13270" xr:uid="{00000000-0005-0000-0000-0000CD330000}"/>
    <cellStyle name="40% - Énfasis6 2 6 3 10" xfId="13271" xr:uid="{00000000-0005-0000-0000-0000CE330000}"/>
    <cellStyle name="40% - Énfasis6 2 6 3 11" xfId="13272" xr:uid="{00000000-0005-0000-0000-0000CF330000}"/>
    <cellStyle name="40% - Énfasis6 2 6 3 2" xfId="13273" xr:uid="{00000000-0005-0000-0000-0000D0330000}"/>
    <cellStyle name="40% - Énfasis6 2 6 3 3" xfId="13274" xr:uid="{00000000-0005-0000-0000-0000D1330000}"/>
    <cellStyle name="40% - Énfasis6 2 6 3 4" xfId="13275" xr:uid="{00000000-0005-0000-0000-0000D2330000}"/>
    <cellStyle name="40% - Énfasis6 2 6 3 5" xfId="13276" xr:uid="{00000000-0005-0000-0000-0000D3330000}"/>
    <cellStyle name="40% - Énfasis6 2 6 3 6" xfId="13277" xr:uid="{00000000-0005-0000-0000-0000D4330000}"/>
    <cellStyle name="40% - Énfasis6 2 6 3 7" xfId="13278" xr:uid="{00000000-0005-0000-0000-0000D5330000}"/>
    <cellStyle name="40% - Énfasis6 2 6 3 8" xfId="13279" xr:uid="{00000000-0005-0000-0000-0000D6330000}"/>
    <cellStyle name="40% - Énfasis6 2 6 3 9" xfId="13280" xr:uid="{00000000-0005-0000-0000-0000D7330000}"/>
    <cellStyle name="40% - Énfasis6 2 6 4" xfId="13281" xr:uid="{00000000-0005-0000-0000-0000D8330000}"/>
    <cellStyle name="40% - Énfasis6 2 6 5" xfId="13282" xr:uid="{00000000-0005-0000-0000-0000D9330000}"/>
    <cellStyle name="40% - Énfasis6 2 6 6" xfId="13283" xr:uid="{00000000-0005-0000-0000-0000DA330000}"/>
    <cellStyle name="40% - Énfasis6 2 6 7" xfId="13284" xr:uid="{00000000-0005-0000-0000-0000DB330000}"/>
    <cellStyle name="40% - Énfasis6 2 6 8" xfId="13285" xr:uid="{00000000-0005-0000-0000-0000DC330000}"/>
    <cellStyle name="40% - Énfasis6 2 6 9" xfId="13286" xr:uid="{00000000-0005-0000-0000-0000DD330000}"/>
    <cellStyle name="40% - Énfasis6 2 7" xfId="13287" xr:uid="{00000000-0005-0000-0000-0000DE330000}"/>
    <cellStyle name="40% - Énfasis6 2 7 10" xfId="13288" xr:uid="{00000000-0005-0000-0000-0000DF330000}"/>
    <cellStyle name="40% - Énfasis6 2 7 11" xfId="13289" xr:uid="{00000000-0005-0000-0000-0000E0330000}"/>
    <cellStyle name="40% - Énfasis6 2 7 12" xfId="13290" xr:uid="{00000000-0005-0000-0000-0000E1330000}"/>
    <cellStyle name="40% - Énfasis6 2 7 13" xfId="13291" xr:uid="{00000000-0005-0000-0000-0000E2330000}"/>
    <cellStyle name="40% - Énfasis6 2 7 2" xfId="13292" xr:uid="{00000000-0005-0000-0000-0000E3330000}"/>
    <cellStyle name="40% - Énfasis6 2 7 2 10" xfId="13293" xr:uid="{00000000-0005-0000-0000-0000E4330000}"/>
    <cellStyle name="40% - Énfasis6 2 7 2 11" xfId="13294" xr:uid="{00000000-0005-0000-0000-0000E5330000}"/>
    <cellStyle name="40% - Énfasis6 2 7 2 2" xfId="13295" xr:uid="{00000000-0005-0000-0000-0000E6330000}"/>
    <cellStyle name="40% - Énfasis6 2 7 2 3" xfId="13296" xr:uid="{00000000-0005-0000-0000-0000E7330000}"/>
    <cellStyle name="40% - Énfasis6 2 7 2 4" xfId="13297" xr:uid="{00000000-0005-0000-0000-0000E8330000}"/>
    <cellStyle name="40% - Énfasis6 2 7 2 5" xfId="13298" xr:uid="{00000000-0005-0000-0000-0000E9330000}"/>
    <cellStyle name="40% - Énfasis6 2 7 2 6" xfId="13299" xr:uid="{00000000-0005-0000-0000-0000EA330000}"/>
    <cellStyle name="40% - Énfasis6 2 7 2 7" xfId="13300" xr:uid="{00000000-0005-0000-0000-0000EB330000}"/>
    <cellStyle name="40% - Énfasis6 2 7 2 8" xfId="13301" xr:uid="{00000000-0005-0000-0000-0000EC330000}"/>
    <cellStyle name="40% - Énfasis6 2 7 2 9" xfId="13302" xr:uid="{00000000-0005-0000-0000-0000ED330000}"/>
    <cellStyle name="40% - Énfasis6 2 7 3" xfId="13303" xr:uid="{00000000-0005-0000-0000-0000EE330000}"/>
    <cellStyle name="40% - Énfasis6 2 7 3 10" xfId="13304" xr:uid="{00000000-0005-0000-0000-0000EF330000}"/>
    <cellStyle name="40% - Énfasis6 2 7 3 11" xfId="13305" xr:uid="{00000000-0005-0000-0000-0000F0330000}"/>
    <cellStyle name="40% - Énfasis6 2 7 3 2" xfId="13306" xr:uid="{00000000-0005-0000-0000-0000F1330000}"/>
    <cellStyle name="40% - Énfasis6 2 7 3 3" xfId="13307" xr:uid="{00000000-0005-0000-0000-0000F2330000}"/>
    <cellStyle name="40% - Énfasis6 2 7 3 4" xfId="13308" xr:uid="{00000000-0005-0000-0000-0000F3330000}"/>
    <cellStyle name="40% - Énfasis6 2 7 3 5" xfId="13309" xr:uid="{00000000-0005-0000-0000-0000F4330000}"/>
    <cellStyle name="40% - Énfasis6 2 7 3 6" xfId="13310" xr:uid="{00000000-0005-0000-0000-0000F5330000}"/>
    <cellStyle name="40% - Énfasis6 2 7 3 7" xfId="13311" xr:uid="{00000000-0005-0000-0000-0000F6330000}"/>
    <cellStyle name="40% - Énfasis6 2 7 3 8" xfId="13312" xr:uid="{00000000-0005-0000-0000-0000F7330000}"/>
    <cellStyle name="40% - Énfasis6 2 7 3 9" xfId="13313" xr:uid="{00000000-0005-0000-0000-0000F8330000}"/>
    <cellStyle name="40% - Énfasis6 2 7 4" xfId="13314" xr:uid="{00000000-0005-0000-0000-0000F9330000}"/>
    <cellStyle name="40% - Énfasis6 2 7 5" xfId="13315" xr:uid="{00000000-0005-0000-0000-0000FA330000}"/>
    <cellStyle name="40% - Énfasis6 2 7 6" xfId="13316" xr:uid="{00000000-0005-0000-0000-0000FB330000}"/>
    <cellStyle name="40% - Énfasis6 2 7 7" xfId="13317" xr:uid="{00000000-0005-0000-0000-0000FC330000}"/>
    <cellStyle name="40% - Énfasis6 2 7 8" xfId="13318" xr:uid="{00000000-0005-0000-0000-0000FD330000}"/>
    <cellStyle name="40% - Énfasis6 2 7 9" xfId="13319" xr:uid="{00000000-0005-0000-0000-0000FE330000}"/>
    <cellStyle name="40% - Énfasis6 2 8" xfId="13320" xr:uid="{00000000-0005-0000-0000-0000FF330000}"/>
    <cellStyle name="40% - Énfasis6 2 8 10" xfId="13321" xr:uid="{00000000-0005-0000-0000-000000340000}"/>
    <cellStyle name="40% - Énfasis6 2 8 11" xfId="13322" xr:uid="{00000000-0005-0000-0000-000001340000}"/>
    <cellStyle name="40% - Énfasis6 2 8 12" xfId="13323" xr:uid="{00000000-0005-0000-0000-000002340000}"/>
    <cellStyle name="40% - Énfasis6 2 8 13" xfId="13324" xr:uid="{00000000-0005-0000-0000-000003340000}"/>
    <cellStyle name="40% - Énfasis6 2 8 2" xfId="13325" xr:uid="{00000000-0005-0000-0000-000004340000}"/>
    <cellStyle name="40% - Énfasis6 2 8 2 10" xfId="13326" xr:uid="{00000000-0005-0000-0000-000005340000}"/>
    <cellStyle name="40% - Énfasis6 2 8 2 11" xfId="13327" xr:uid="{00000000-0005-0000-0000-000006340000}"/>
    <cellStyle name="40% - Énfasis6 2 8 2 2" xfId="13328" xr:uid="{00000000-0005-0000-0000-000007340000}"/>
    <cellStyle name="40% - Énfasis6 2 8 2 3" xfId="13329" xr:uid="{00000000-0005-0000-0000-000008340000}"/>
    <cellStyle name="40% - Énfasis6 2 8 2 4" xfId="13330" xr:uid="{00000000-0005-0000-0000-000009340000}"/>
    <cellStyle name="40% - Énfasis6 2 8 2 5" xfId="13331" xr:uid="{00000000-0005-0000-0000-00000A340000}"/>
    <cellStyle name="40% - Énfasis6 2 8 2 6" xfId="13332" xr:uid="{00000000-0005-0000-0000-00000B340000}"/>
    <cellStyle name="40% - Énfasis6 2 8 2 7" xfId="13333" xr:uid="{00000000-0005-0000-0000-00000C340000}"/>
    <cellStyle name="40% - Énfasis6 2 8 2 8" xfId="13334" xr:uid="{00000000-0005-0000-0000-00000D340000}"/>
    <cellStyle name="40% - Énfasis6 2 8 2 9" xfId="13335" xr:uid="{00000000-0005-0000-0000-00000E340000}"/>
    <cellStyle name="40% - Énfasis6 2 8 3" xfId="13336" xr:uid="{00000000-0005-0000-0000-00000F340000}"/>
    <cellStyle name="40% - Énfasis6 2 8 3 10" xfId="13337" xr:uid="{00000000-0005-0000-0000-000010340000}"/>
    <cellStyle name="40% - Énfasis6 2 8 3 11" xfId="13338" xr:uid="{00000000-0005-0000-0000-000011340000}"/>
    <cellStyle name="40% - Énfasis6 2 8 3 2" xfId="13339" xr:uid="{00000000-0005-0000-0000-000012340000}"/>
    <cellStyle name="40% - Énfasis6 2 8 3 3" xfId="13340" xr:uid="{00000000-0005-0000-0000-000013340000}"/>
    <cellStyle name="40% - Énfasis6 2 8 3 4" xfId="13341" xr:uid="{00000000-0005-0000-0000-000014340000}"/>
    <cellStyle name="40% - Énfasis6 2 8 3 5" xfId="13342" xr:uid="{00000000-0005-0000-0000-000015340000}"/>
    <cellStyle name="40% - Énfasis6 2 8 3 6" xfId="13343" xr:uid="{00000000-0005-0000-0000-000016340000}"/>
    <cellStyle name="40% - Énfasis6 2 8 3 7" xfId="13344" xr:uid="{00000000-0005-0000-0000-000017340000}"/>
    <cellStyle name="40% - Énfasis6 2 8 3 8" xfId="13345" xr:uid="{00000000-0005-0000-0000-000018340000}"/>
    <cellStyle name="40% - Énfasis6 2 8 3 9" xfId="13346" xr:uid="{00000000-0005-0000-0000-000019340000}"/>
    <cellStyle name="40% - Énfasis6 2 8 4" xfId="13347" xr:uid="{00000000-0005-0000-0000-00001A340000}"/>
    <cellStyle name="40% - Énfasis6 2 8 5" xfId="13348" xr:uid="{00000000-0005-0000-0000-00001B340000}"/>
    <cellStyle name="40% - Énfasis6 2 8 6" xfId="13349" xr:uid="{00000000-0005-0000-0000-00001C340000}"/>
    <cellStyle name="40% - Énfasis6 2 8 7" xfId="13350" xr:uid="{00000000-0005-0000-0000-00001D340000}"/>
    <cellStyle name="40% - Énfasis6 2 8 8" xfId="13351" xr:uid="{00000000-0005-0000-0000-00001E340000}"/>
    <cellStyle name="40% - Énfasis6 2 8 9" xfId="13352" xr:uid="{00000000-0005-0000-0000-00001F340000}"/>
    <cellStyle name="40% - Énfasis6 2 9" xfId="13353" xr:uid="{00000000-0005-0000-0000-000020340000}"/>
    <cellStyle name="40% - Énfasis6 2 9 10" xfId="13354" xr:uid="{00000000-0005-0000-0000-000021340000}"/>
    <cellStyle name="40% - Énfasis6 2 9 11" xfId="13355" xr:uid="{00000000-0005-0000-0000-000022340000}"/>
    <cellStyle name="40% - Énfasis6 2 9 12" xfId="13356" xr:uid="{00000000-0005-0000-0000-000023340000}"/>
    <cellStyle name="40% - Énfasis6 2 9 13" xfId="13357" xr:uid="{00000000-0005-0000-0000-000024340000}"/>
    <cellStyle name="40% - Énfasis6 2 9 2" xfId="13358" xr:uid="{00000000-0005-0000-0000-000025340000}"/>
    <cellStyle name="40% - Énfasis6 2 9 2 10" xfId="13359" xr:uid="{00000000-0005-0000-0000-000026340000}"/>
    <cellStyle name="40% - Énfasis6 2 9 2 11" xfId="13360" xr:uid="{00000000-0005-0000-0000-000027340000}"/>
    <cellStyle name="40% - Énfasis6 2 9 2 2" xfId="13361" xr:uid="{00000000-0005-0000-0000-000028340000}"/>
    <cellStyle name="40% - Énfasis6 2 9 2 3" xfId="13362" xr:uid="{00000000-0005-0000-0000-000029340000}"/>
    <cellStyle name="40% - Énfasis6 2 9 2 4" xfId="13363" xr:uid="{00000000-0005-0000-0000-00002A340000}"/>
    <cellStyle name="40% - Énfasis6 2 9 2 5" xfId="13364" xr:uid="{00000000-0005-0000-0000-00002B340000}"/>
    <cellStyle name="40% - Énfasis6 2 9 2 6" xfId="13365" xr:uid="{00000000-0005-0000-0000-00002C340000}"/>
    <cellStyle name="40% - Énfasis6 2 9 2 7" xfId="13366" xr:uid="{00000000-0005-0000-0000-00002D340000}"/>
    <cellStyle name="40% - Énfasis6 2 9 2 8" xfId="13367" xr:uid="{00000000-0005-0000-0000-00002E340000}"/>
    <cellStyle name="40% - Énfasis6 2 9 2 9" xfId="13368" xr:uid="{00000000-0005-0000-0000-00002F340000}"/>
    <cellStyle name="40% - Énfasis6 2 9 3" xfId="13369" xr:uid="{00000000-0005-0000-0000-000030340000}"/>
    <cellStyle name="40% - Énfasis6 2 9 3 10" xfId="13370" xr:uid="{00000000-0005-0000-0000-000031340000}"/>
    <cellStyle name="40% - Énfasis6 2 9 3 11" xfId="13371" xr:uid="{00000000-0005-0000-0000-000032340000}"/>
    <cellStyle name="40% - Énfasis6 2 9 3 2" xfId="13372" xr:uid="{00000000-0005-0000-0000-000033340000}"/>
    <cellStyle name="40% - Énfasis6 2 9 3 3" xfId="13373" xr:uid="{00000000-0005-0000-0000-000034340000}"/>
    <cellStyle name="40% - Énfasis6 2 9 3 4" xfId="13374" xr:uid="{00000000-0005-0000-0000-000035340000}"/>
    <cellStyle name="40% - Énfasis6 2 9 3 5" xfId="13375" xr:uid="{00000000-0005-0000-0000-000036340000}"/>
    <cellStyle name="40% - Énfasis6 2 9 3 6" xfId="13376" xr:uid="{00000000-0005-0000-0000-000037340000}"/>
    <cellStyle name="40% - Énfasis6 2 9 3 7" xfId="13377" xr:uid="{00000000-0005-0000-0000-000038340000}"/>
    <cellStyle name="40% - Énfasis6 2 9 3 8" xfId="13378" xr:uid="{00000000-0005-0000-0000-000039340000}"/>
    <cellStyle name="40% - Énfasis6 2 9 3 9" xfId="13379" xr:uid="{00000000-0005-0000-0000-00003A340000}"/>
    <cellStyle name="40% - Énfasis6 2 9 4" xfId="13380" xr:uid="{00000000-0005-0000-0000-00003B340000}"/>
    <cellStyle name="40% - Énfasis6 2 9 5" xfId="13381" xr:uid="{00000000-0005-0000-0000-00003C340000}"/>
    <cellStyle name="40% - Énfasis6 2 9 6" xfId="13382" xr:uid="{00000000-0005-0000-0000-00003D340000}"/>
    <cellStyle name="40% - Énfasis6 2 9 7" xfId="13383" xr:uid="{00000000-0005-0000-0000-00003E340000}"/>
    <cellStyle name="40% - Énfasis6 2 9 8" xfId="13384" xr:uid="{00000000-0005-0000-0000-00003F340000}"/>
    <cellStyle name="40% - Énfasis6 2 9 9" xfId="13385" xr:uid="{00000000-0005-0000-0000-000040340000}"/>
    <cellStyle name="40% - Énfasis6 3" xfId="13386" xr:uid="{00000000-0005-0000-0000-000041340000}"/>
    <cellStyle name="40% - Énfasis6 3 10" xfId="13387" xr:uid="{00000000-0005-0000-0000-000042340000}"/>
    <cellStyle name="40% - Énfasis6 3 10 10" xfId="13388" xr:uid="{00000000-0005-0000-0000-000043340000}"/>
    <cellStyle name="40% - Énfasis6 3 10 11" xfId="13389" xr:uid="{00000000-0005-0000-0000-000044340000}"/>
    <cellStyle name="40% - Énfasis6 3 10 12" xfId="13390" xr:uid="{00000000-0005-0000-0000-000045340000}"/>
    <cellStyle name="40% - Énfasis6 3 10 13" xfId="13391" xr:uid="{00000000-0005-0000-0000-000046340000}"/>
    <cellStyle name="40% - Énfasis6 3 10 2" xfId="13392" xr:uid="{00000000-0005-0000-0000-000047340000}"/>
    <cellStyle name="40% - Énfasis6 3 10 2 10" xfId="13393" xr:uid="{00000000-0005-0000-0000-000048340000}"/>
    <cellStyle name="40% - Énfasis6 3 10 2 11" xfId="13394" xr:uid="{00000000-0005-0000-0000-000049340000}"/>
    <cellStyle name="40% - Énfasis6 3 10 2 2" xfId="13395" xr:uid="{00000000-0005-0000-0000-00004A340000}"/>
    <cellStyle name="40% - Énfasis6 3 10 2 3" xfId="13396" xr:uid="{00000000-0005-0000-0000-00004B340000}"/>
    <cellStyle name="40% - Énfasis6 3 10 2 4" xfId="13397" xr:uid="{00000000-0005-0000-0000-00004C340000}"/>
    <cellStyle name="40% - Énfasis6 3 10 2 5" xfId="13398" xr:uid="{00000000-0005-0000-0000-00004D340000}"/>
    <cellStyle name="40% - Énfasis6 3 10 2 6" xfId="13399" xr:uid="{00000000-0005-0000-0000-00004E340000}"/>
    <cellStyle name="40% - Énfasis6 3 10 2 7" xfId="13400" xr:uid="{00000000-0005-0000-0000-00004F340000}"/>
    <cellStyle name="40% - Énfasis6 3 10 2 8" xfId="13401" xr:uid="{00000000-0005-0000-0000-000050340000}"/>
    <cellStyle name="40% - Énfasis6 3 10 2 9" xfId="13402" xr:uid="{00000000-0005-0000-0000-000051340000}"/>
    <cellStyle name="40% - Énfasis6 3 10 3" xfId="13403" xr:uid="{00000000-0005-0000-0000-000052340000}"/>
    <cellStyle name="40% - Énfasis6 3 10 3 10" xfId="13404" xr:uid="{00000000-0005-0000-0000-000053340000}"/>
    <cellStyle name="40% - Énfasis6 3 10 3 11" xfId="13405" xr:uid="{00000000-0005-0000-0000-000054340000}"/>
    <cellStyle name="40% - Énfasis6 3 10 3 2" xfId="13406" xr:uid="{00000000-0005-0000-0000-000055340000}"/>
    <cellStyle name="40% - Énfasis6 3 10 3 3" xfId="13407" xr:uid="{00000000-0005-0000-0000-000056340000}"/>
    <cellStyle name="40% - Énfasis6 3 10 3 4" xfId="13408" xr:uid="{00000000-0005-0000-0000-000057340000}"/>
    <cellStyle name="40% - Énfasis6 3 10 3 5" xfId="13409" xr:uid="{00000000-0005-0000-0000-000058340000}"/>
    <cellStyle name="40% - Énfasis6 3 10 3 6" xfId="13410" xr:uid="{00000000-0005-0000-0000-000059340000}"/>
    <cellStyle name="40% - Énfasis6 3 10 3 7" xfId="13411" xr:uid="{00000000-0005-0000-0000-00005A340000}"/>
    <cellStyle name="40% - Énfasis6 3 10 3 8" xfId="13412" xr:uid="{00000000-0005-0000-0000-00005B340000}"/>
    <cellStyle name="40% - Énfasis6 3 10 3 9" xfId="13413" xr:uid="{00000000-0005-0000-0000-00005C340000}"/>
    <cellStyle name="40% - Énfasis6 3 10 4" xfId="13414" xr:uid="{00000000-0005-0000-0000-00005D340000}"/>
    <cellStyle name="40% - Énfasis6 3 10 5" xfId="13415" xr:uid="{00000000-0005-0000-0000-00005E340000}"/>
    <cellStyle name="40% - Énfasis6 3 10 6" xfId="13416" xr:uid="{00000000-0005-0000-0000-00005F340000}"/>
    <cellStyle name="40% - Énfasis6 3 10 7" xfId="13417" xr:uid="{00000000-0005-0000-0000-000060340000}"/>
    <cellStyle name="40% - Énfasis6 3 10 8" xfId="13418" xr:uid="{00000000-0005-0000-0000-000061340000}"/>
    <cellStyle name="40% - Énfasis6 3 10 9" xfId="13419" xr:uid="{00000000-0005-0000-0000-000062340000}"/>
    <cellStyle name="40% - Énfasis6 3 11" xfId="13420" xr:uid="{00000000-0005-0000-0000-000063340000}"/>
    <cellStyle name="40% - Énfasis6 3 11 10" xfId="13421" xr:uid="{00000000-0005-0000-0000-000064340000}"/>
    <cellStyle name="40% - Énfasis6 3 11 11" xfId="13422" xr:uid="{00000000-0005-0000-0000-000065340000}"/>
    <cellStyle name="40% - Énfasis6 3 11 12" xfId="13423" xr:uid="{00000000-0005-0000-0000-000066340000}"/>
    <cellStyle name="40% - Énfasis6 3 11 13" xfId="13424" xr:uid="{00000000-0005-0000-0000-000067340000}"/>
    <cellStyle name="40% - Énfasis6 3 11 2" xfId="13425" xr:uid="{00000000-0005-0000-0000-000068340000}"/>
    <cellStyle name="40% - Énfasis6 3 11 2 10" xfId="13426" xr:uid="{00000000-0005-0000-0000-000069340000}"/>
    <cellStyle name="40% - Énfasis6 3 11 2 11" xfId="13427" xr:uid="{00000000-0005-0000-0000-00006A340000}"/>
    <cellStyle name="40% - Énfasis6 3 11 2 2" xfId="13428" xr:uid="{00000000-0005-0000-0000-00006B340000}"/>
    <cellStyle name="40% - Énfasis6 3 11 2 3" xfId="13429" xr:uid="{00000000-0005-0000-0000-00006C340000}"/>
    <cellStyle name="40% - Énfasis6 3 11 2 4" xfId="13430" xr:uid="{00000000-0005-0000-0000-00006D340000}"/>
    <cellStyle name="40% - Énfasis6 3 11 2 5" xfId="13431" xr:uid="{00000000-0005-0000-0000-00006E340000}"/>
    <cellStyle name="40% - Énfasis6 3 11 2 6" xfId="13432" xr:uid="{00000000-0005-0000-0000-00006F340000}"/>
    <cellStyle name="40% - Énfasis6 3 11 2 7" xfId="13433" xr:uid="{00000000-0005-0000-0000-000070340000}"/>
    <cellStyle name="40% - Énfasis6 3 11 2 8" xfId="13434" xr:uid="{00000000-0005-0000-0000-000071340000}"/>
    <cellStyle name="40% - Énfasis6 3 11 2 9" xfId="13435" xr:uid="{00000000-0005-0000-0000-000072340000}"/>
    <cellStyle name="40% - Énfasis6 3 11 3" xfId="13436" xr:uid="{00000000-0005-0000-0000-000073340000}"/>
    <cellStyle name="40% - Énfasis6 3 11 3 10" xfId="13437" xr:uid="{00000000-0005-0000-0000-000074340000}"/>
    <cellStyle name="40% - Énfasis6 3 11 3 11" xfId="13438" xr:uid="{00000000-0005-0000-0000-000075340000}"/>
    <cellStyle name="40% - Énfasis6 3 11 3 2" xfId="13439" xr:uid="{00000000-0005-0000-0000-000076340000}"/>
    <cellStyle name="40% - Énfasis6 3 11 3 3" xfId="13440" xr:uid="{00000000-0005-0000-0000-000077340000}"/>
    <cellStyle name="40% - Énfasis6 3 11 3 4" xfId="13441" xr:uid="{00000000-0005-0000-0000-000078340000}"/>
    <cellStyle name="40% - Énfasis6 3 11 3 5" xfId="13442" xr:uid="{00000000-0005-0000-0000-000079340000}"/>
    <cellStyle name="40% - Énfasis6 3 11 3 6" xfId="13443" xr:uid="{00000000-0005-0000-0000-00007A340000}"/>
    <cellStyle name="40% - Énfasis6 3 11 3 7" xfId="13444" xr:uid="{00000000-0005-0000-0000-00007B340000}"/>
    <cellStyle name="40% - Énfasis6 3 11 3 8" xfId="13445" xr:uid="{00000000-0005-0000-0000-00007C340000}"/>
    <cellStyle name="40% - Énfasis6 3 11 3 9" xfId="13446" xr:uid="{00000000-0005-0000-0000-00007D340000}"/>
    <cellStyle name="40% - Énfasis6 3 11 4" xfId="13447" xr:uid="{00000000-0005-0000-0000-00007E340000}"/>
    <cellStyle name="40% - Énfasis6 3 11 5" xfId="13448" xr:uid="{00000000-0005-0000-0000-00007F340000}"/>
    <cellStyle name="40% - Énfasis6 3 11 6" xfId="13449" xr:uid="{00000000-0005-0000-0000-000080340000}"/>
    <cellStyle name="40% - Énfasis6 3 11 7" xfId="13450" xr:uid="{00000000-0005-0000-0000-000081340000}"/>
    <cellStyle name="40% - Énfasis6 3 11 8" xfId="13451" xr:uid="{00000000-0005-0000-0000-000082340000}"/>
    <cellStyle name="40% - Énfasis6 3 11 9" xfId="13452" xr:uid="{00000000-0005-0000-0000-000083340000}"/>
    <cellStyle name="40% - Énfasis6 3 12" xfId="13453" xr:uid="{00000000-0005-0000-0000-000084340000}"/>
    <cellStyle name="40% - Énfasis6 3 13" xfId="13454" xr:uid="{00000000-0005-0000-0000-000085340000}"/>
    <cellStyle name="40% - Énfasis6 3 13 10" xfId="13455" xr:uid="{00000000-0005-0000-0000-000086340000}"/>
    <cellStyle name="40% - Énfasis6 3 13 11" xfId="13456" xr:uid="{00000000-0005-0000-0000-000087340000}"/>
    <cellStyle name="40% - Énfasis6 3 13 2" xfId="13457" xr:uid="{00000000-0005-0000-0000-000088340000}"/>
    <cellStyle name="40% - Énfasis6 3 13 3" xfId="13458" xr:uid="{00000000-0005-0000-0000-000089340000}"/>
    <cellStyle name="40% - Énfasis6 3 13 4" xfId="13459" xr:uid="{00000000-0005-0000-0000-00008A340000}"/>
    <cellStyle name="40% - Énfasis6 3 13 5" xfId="13460" xr:uid="{00000000-0005-0000-0000-00008B340000}"/>
    <cellStyle name="40% - Énfasis6 3 13 6" xfId="13461" xr:uid="{00000000-0005-0000-0000-00008C340000}"/>
    <cellStyle name="40% - Énfasis6 3 13 7" xfId="13462" xr:uid="{00000000-0005-0000-0000-00008D340000}"/>
    <cellStyle name="40% - Énfasis6 3 13 8" xfId="13463" xr:uid="{00000000-0005-0000-0000-00008E340000}"/>
    <cellStyle name="40% - Énfasis6 3 13 9" xfId="13464" xr:uid="{00000000-0005-0000-0000-00008F340000}"/>
    <cellStyle name="40% - Énfasis6 3 14" xfId="13465" xr:uid="{00000000-0005-0000-0000-000090340000}"/>
    <cellStyle name="40% - Énfasis6 3 14 10" xfId="13466" xr:uid="{00000000-0005-0000-0000-000091340000}"/>
    <cellStyle name="40% - Énfasis6 3 14 11" xfId="13467" xr:uid="{00000000-0005-0000-0000-000092340000}"/>
    <cellStyle name="40% - Énfasis6 3 14 2" xfId="13468" xr:uid="{00000000-0005-0000-0000-000093340000}"/>
    <cellStyle name="40% - Énfasis6 3 14 3" xfId="13469" xr:uid="{00000000-0005-0000-0000-000094340000}"/>
    <cellStyle name="40% - Énfasis6 3 14 4" xfId="13470" xr:uid="{00000000-0005-0000-0000-000095340000}"/>
    <cellStyle name="40% - Énfasis6 3 14 5" xfId="13471" xr:uid="{00000000-0005-0000-0000-000096340000}"/>
    <cellStyle name="40% - Énfasis6 3 14 6" xfId="13472" xr:uid="{00000000-0005-0000-0000-000097340000}"/>
    <cellStyle name="40% - Énfasis6 3 14 7" xfId="13473" xr:uid="{00000000-0005-0000-0000-000098340000}"/>
    <cellStyle name="40% - Énfasis6 3 14 8" xfId="13474" xr:uid="{00000000-0005-0000-0000-000099340000}"/>
    <cellStyle name="40% - Énfasis6 3 14 9" xfId="13475" xr:uid="{00000000-0005-0000-0000-00009A340000}"/>
    <cellStyle name="40% - Énfasis6 3 2" xfId="13476" xr:uid="{00000000-0005-0000-0000-00009B340000}"/>
    <cellStyle name="40% - Énfasis6 3 2 10" xfId="13477" xr:uid="{00000000-0005-0000-0000-00009C340000}"/>
    <cellStyle name="40% - Énfasis6 3 2 11" xfId="13478" xr:uid="{00000000-0005-0000-0000-00009D340000}"/>
    <cellStyle name="40% - Énfasis6 3 2 12" xfId="13479" xr:uid="{00000000-0005-0000-0000-00009E340000}"/>
    <cellStyle name="40% - Énfasis6 3 2 13" xfId="13480" xr:uid="{00000000-0005-0000-0000-00009F340000}"/>
    <cellStyle name="40% - Énfasis6 3 2 2" xfId="13481" xr:uid="{00000000-0005-0000-0000-0000A0340000}"/>
    <cellStyle name="40% - Énfasis6 3 2 2 10" xfId="13482" xr:uid="{00000000-0005-0000-0000-0000A1340000}"/>
    <cellStyle name="40% - Énfasis6 3 2 2 11" xfId="13483" xr:uid="{00000000-0005-0000-0000-0000A2340000}"/>
    <cellStyle name="40% - Énfasis6 3 2 2 2" xfId="13484" xr:uid="{00000000-0005-0000-0000-0000A3340000}"/>
    <cellStyle name="40% - Énfasis6 3 2 2 3" xfId="13485" xr:uid="{00000000-0005-0000-0000-0000A4340000}"/>
    <cellStyle name="40% - Énfasis6 3 2 2 4" xfId="13486" xr:uid="{00000000-0005-0000-0000-0000A5340000}"/>
    <cellStyle name="40% - Énfasis6 3 2 2 5" xfId="13487" xr:uid="{00000000-0005-0000-0000-0000A6340000}"/>
    <cellStyle name="40% - Énfasis6 3 2 2 6" xfId="13488" xr:uid="{00000000-0005-0000-0000-0000A7340000}"/>
    <cellStyle name="40% - Énfasis6 3 2 2 7" xfId="13489" xr:uid="{00000000-0005-0000-0000-0000A8340000}"/>
    <cellStyle name="40% - Énfasis6 3 2 2 8" xfId="13490" xr:uid="{00000000-0005-0000-0000-0000A9340000}"/>
    <cellStyle name="40% - Énfasis6 3 2 2 9" xfId="13491" xr:uid="{00000000-0005-0000-0000-0000AA340000}"/>
    <cellStyle name="40% - Énfasis6 3 2 3" xfId="13492" xr:uid="{00000000-0005-0000-0000-0000AB340000}"/>
    <cellStyle name="40% - Énfasis6 3 2 3 10" xfId="13493" xr:uid="{00000000-0005-0000-0000-0000AC340000}"/>
    <cellStyle name="40% - Énfasis6 3 2 3 11" xfId="13494" xr:uid="{00000000-0005-0000-0000-0000AD340000}"/>
    <cellStyle name="40% - Énfasis6 3 2 3 2" xfId="13495" xr:uid="{00000000-0005-0000-0000-0000AE340000}"/>
    <cellStyle name="40% - Énfasis6 3 2 3 3" xfId="13496" xr:uid="{00000000-0005-0000-0000-0000AF340000}"/>
    <cellStyle name="40% - Énfasis6 3 2 3 4" xfId="13497" xr:uid="{00000000-0005-0000-0000-0000B0340000}"/>
    <cellStyle name="40% - Énfasis6 3 2 3 5" xfId="13498" xr:uid="{00000000-0005-0000-0000-0000B1340000}"/>
    <cellStyle name="40% - Énfasis6 3 2 3 6" xfId="13499" xr:uid="{00000000-0005-0000-0000-0000B2340000}"/>
    <cellStyle name="40% - Énfasis6 3 2 3 7" xfId="13500" xr:uid="{00000000-0005-0000-0000-0000B3340000}"/>
    <cellStyle name="40% - Énfasis6 3 2 3 8" xfId="13501" xr:uid="{00000000-0005-0000-0000-0000B4340000}"/>
    <cellStyle name="40% - Énfasis6 3 2 3 9" xfId="13502" xr:uid="{00000000-0005-0000-0000-0000B5340000}"/>
    <cellStyle name="40% - Énfasis6 3 2 4" xfId="13503" xr:uid="{00000000-0005-0000-0000-0000B6340000}"/>
    <cellStyle name="40% - Énfasis6 3 2 5" xfId="13504" xr:uid="{00000000-0005-0000-0000-0000B7340000}"/>
    <cellStyle name="40% - Énfasis6 3 2 6" xfId="13505" xr:uid="{00000000-0005-0000-0000-0000B8340000}"/>
    <cellStyle name="40% - Énfasis6 3 2 7" xfId="13506" xr:uid="{00000000-0005-0000-0000-0000B9340000}"/>
    <cellStyle name="40% - Énfasis6 3 2 8" xfId="13507" xr:uid="{00000000-0005-0000-0000-0000BA340000}"/>
    <cellStyle name="40% - Énfasis6 3 2 9" xfId="13508" xr:uid="{00000000-0005-0000-0000-0000BB340000}"/>
    <cellStyle name="40% - Énfasis6 3 3" xfId="13509" xr:uid="{00000000-0005-0000-0000-0000BC340000}"/>
    <cellStyle name="40% - Énfasis6 3 3 10" xfId="13510" xr:uid="{00000000-0005-0000-0000-0000BD340000}"/>
    <cellStyle name="40% - Énfasis6 3 3 11" xfId="13511" xr:uid="{00000000-0005-0000-0000-0000BE340000}"/>
    <cellStyle name="40% - Énfasis6 3 3 12" xfId="13512" xr:uid="{00000000-0005-0000-0000-0000BF340000}"/>
    <cellStyle name="40% - Énfasis6 3 3 13" xfId="13513" xr:uid="{00000000-0005-0000-0000-0000C0340000}"/>
    <cellStyle name="40% - Énfasis6 3 3 2" xfId="13514" xr:uid="{00000000-0005-0000-0000-0000C1340000}"/>
    <cellStyle name="40% - Énfasis6 3 3 2 10" xfId="13515" xr:uid="{00000000-0005-0000-0000-0000C2340000}"/>
    <cellStyle name="40% - Énfasis6 3 3 2 11" xfId="13516" xr:uid="{00000000-0005-0000-0000-0000C3340000}"/>
    <cellStyle name="40% - Énfasis6 3 3 2 2" xfId="13517" xr:uid="{00000000-0005-0000-0000-0000C4340000}"/>
    <cellStyle name="40% - Énfasis6 3 3 2 3" xfId="13518" xr:uid="{00000000-0005-0000-0000-0000C5340000}"/>
    <cellStyle name="40% - Énfasis6 3 3 2 4" xfId="13519" xr:uid="{00000000-0005-0000-0000-0000C6340000}"/>
    <cellStyle name="40% - Énfasis6 3 3 2 5" xfId="13520" xr:uid="{00000000-0005-0000-0000-0000C7340000}"/>
    <cellStyle name="40% - Énfasis6 3 3 2 6" xfId="13521" xr:uid="{00000000-0005-0000-0000-0000C8340000}"/>
    <cellStyle name="40% - Énfasis6 3 3 2 7" xfId="13522" xr:uid="{00000000-0005-0000-0000-0000C9340000}"/>
    <cellStyle name="40% - Énfasis6 3 3 2 8" xfId="13523" xr:uid="{00000000-0005-0000-0000-0000CA340000}"/>
    <cellStyle name="40% - Énfasis6 3 3 2 9" xfId="13524" xr:uid="{00000000-0005-0000-0000-0000CB340000}"/>
    <cellStyle name="40% - Énfasis6 3 3 3" xfId="13525" xr:uid="{00000000-0005-0000-0000-0000CC340000}"/>
    <cellStyle name="40% - Énfasis6 3 3 3 10" xfId="13526" xr:uid="{00000000-0005-0000-0000-0000CD340000}"/>
    <cellStyle name="40% - Énfasis6 3 3 3 11" xfId="13527" xr:uid="{00000000-0005-0000-0000-0000CE340000}"/>
    <cellStyle name="40% - Énfasis6 3 3 3 2" xfId="13528" xr:uid="{00000000-0005-0000-0000-0000CF340000}"/>
    <cellStyle name="40% - Énfasis6 3 3 3 3" xfId="13529" xr:uid="{00000000-0005-0000-0000-0000D0340000}"/>
    <cellStyle name="40% - Énfasis6 3 3 3 4" xfId="13530" xr:uid="{00000000-0005-0000-0000-0000D1340000}"/>
    <cellStyle name="40% - Énfasis6 3 3 3 5" xfId="13531" xr:uid="{00000000-0005-0000-0000-0000D2340000}"/>
    <cellStyle name="40% - Énfasis6 3 3 3 6" xfId="13532" xr:uid="{00000000-0005-0000-0000-0000D3340000}"/>
    <cellStyle name="40% - Énfasis6 3 3 3 7" xfId="13533" xr:uid="{00000000-0005-0000-0000-0000D4340000}"/>
    <cellStyle name="40% - Énfasis6 3 3 3 8" xfId="13534" xr:uid="{00000000-0005-0000-0000-0000D5340000}"/>
    <cellStyle name="40% - Énfasis6 3 3 3 9" xfId="13535" xr:uid="{00000000-0005-0000-0000-0000D6340000}"/>
    <cellStyle name="40% - Énfasis6 3 3 4" xfId="13536" xr:uid="{00000000-0005-0000-0000-0000D7340000}"/>
    <cellStyle name="40% - Énfasis6 3 3 5" xfId="13537" xr:uid="{00000000-0005-0000-0000-0000D8340000}"/>
    <cellStyle name="40% - Énfasis6 3 3 6" xfId="13538" xr:uid="{00000000-0005-0000-0000-0000D9340000}"/>
    <cellStyle name="40% - Énfasis6 3 3 7" xfId="13539" xr:uid="{00000000-0005-0000-0000-0000DA340000}"/>
    <cellStyle name="40% - Énfasis6 3 3 8" xfId="13540" xr:uid="{00000000-0005-0000-0000-0000DB340000}"/>
    <cellStyle name="40% - Énfasis6 3 3 9" xfId="13541" xr:uid="{00000000-0005-0000-0000-0000DC340000}"/>
    <cellStyle name="40% - Énfasis6 3 4" xfId="13542" xr:uid="{00000000-0005-0000-0000-0000DD340000}"/>
    <cellStyle name="40% - Énfasis6 3 4 10" xfId="13543" xr:uid="{00000000-0005-0000-0000-0000DE340000}"/>
    <cellStyle name="40% - Énfasis6 3 4 11" xfId="13544" xr:uid="{00000000-0005-0000-0000-0000DF340000}"/>
    <cellStyle name="40% - Énfasis6 3 4 12" xfId="13545" xr:uid="{00000000-0005-0000-0000-0000E0340000}"/>
    <cellStyle name="40% - Énfasis6 3 4 13" xfId="13546" xr:uid="{00000000-0005-0000-0000-0000E1340000}"/>
    <cellStyle name="40% - Énfasis6 3 4 2" xfId="13547" xr:uid="{00000000-0005-0000-0000-0000E2340000}"/>
    <cellStyle name="40% - Énfasis6 3 4 2 10" xfId="13548" xr:uid="{00000000-0005-0000-0000-0000E3340000}"/>
    <cellStyle name="40% - Énfasis6 3 4 2 11" xfId="13549" xr:uid="{00000000-0005-0000-0000-0000E4340000}"/>
    <cellStyle name="40% - Énfasis6 3 4 2 2" xfId="13550" xr:uid="{00000000-0005-0000-0000-0000E5340000}"/>
    <cellStyle name="40% - Énfasis6 3 4 2 3" xfId="13551" xr:uid="{00000000-0005-0000-0000-0000E6340000}"/>
    <cellStyle name="40% - Énfasis6 3 4 2 4" xfId="13552" xr:uid="{00000000-0005-0000-0000-0000E7340000}"/>
    <cellStyle name="40% - Énfasis6 3 4 2 5" xfId="13553" xr:uid="{00000000-0005-0000-0000-0000E8340000}"/>
    <cellStyle name="40% - Énfasis6 3 4 2 6" xfId="13554" xr:uid="{00000000-0005-0000-0000-0000E9340000}"/>
    <cellStyle name="40% - Énfasis6 3 4 2 7" xfId="13555" xr:uid="{00000000-0005-0000-0000-0000EA340000}"/>
    <cellStyle name="40% - Énfasis6 3 4 2 8" xfId="13556" xr:uid="{00000000-0005-0000-0000-0000EB340000}"/>
    <cellStyle name="40% - Énfasis6 3 4 2 9" xfId="13557" xr:uid="{00000000-0005-0000-0000-0000EC340000}"/>
    <cellStyle name="40% - Énfasis6 3 4 3" xfId="13558" xr:uid="{00000000-0005-0000-0000-0000ED340000}"/>
    <cellStyle name="40% - Énfasis6 3 4 3 10" xfId="13559" xr:uid="{00000000-0005-0000-0000-0000EE340000}"/>
    <cellStyle name="40% - Énfasis6 3 4 3 11" xfId="13560" xr:uid="{00000000-0005-0000-0000-0000EF340000}"/>
    <cellStyle name="40% - Énfasis6 3 4 3 2" xfId="13561" xr:uid="{00000000-0005-0000-0000-0000F0340000}"/>
    <cellStyle name="40% - Énfasis6 3 4 3 3" xfId="13562" xr:uid="{00000000-0005-0000-0000-0000F1340000}"/>
    <cellStyle name="40% - Énfasis6 3 4 3 4" xfId="13563" xr:uid="{00000000-0005-0000-0000-0000F2340000}"/>
    <cellStyle name="40% - Énfasis6 3 4 3 5" xfId="13564" xr:uid="{00000000-0005-0000-0000-0000F3340000}"/>
    <cellStyle name="40% - Énfasis6 3 4 3 6" xfId="13565" xr:uid="{00000000-0005-0000-0000-0000F4340000}"/>
    <cellStyle name="40% - Énfasis6 3 4 3 7" xfId="13566" xr:uid="{00000000-0005-0000-0000-0000F5340000}"/>
    <cellStyle name="40% - Énfasis6 3 4 3 8" xfId="13567" xr:uid="{00000000-0005-0000-0000-0000F6340000}"/>
    <cellStyle name="40% - Énfasis6 3 4 3 9" xfId="13568" xr:uid="{00000000-0005-0000-0000-0000F7340000}"/>
    <cellStyle name="40% - Énfasis6 3 4 4" xfId="13569" xr:uid="{00000000-0005-0000-0000-0000F8340000}"/>
    <cellStyle name="40% - Énfasis6 3 4 5" xfId="13570" xr:uid="{00000000-0005-0000-0000-0000F9340000}"/>
    <cellStyle name="40% - Énfasis6 3 4 6" xfId="13571" xr:uid="{00000000-0005-0000-0000-0000FA340000}"/>
    <cellStyle name="40% - Énfasis6 3 4 7" xfId="13572" xr:uid="{00000000-0005-0000-0000-0000FB340000}"/>
    <cellStyle name="40% - Énfasis6 3 4 8" xfId="13573" xr:uid="{00000000-0005-0000-0000-0000FC340000}"/>
    <cellStyle name="40% - Énfasis6 3 4 9" xfId="13574" xr:uid="{00000000-0005-0000-0000-0000FD340000}"/>
    <cellStyle name="40% - Énfasis6 3 5" xfId="13575" xr:uid="{00000000-0005-0000-0000-0000FE340000}"/>
    <cellStyle name="40% - Énfasis6 3 5 10" xfId="13576" xr:uid="{00000000-0005-0000-0000-0000FF340000}"/>
    <cellStyle name="40% - Énfasis6 3 5 11" xfId="13577" xr:uid="{00000000-0005-0000-0000-000000350000}"/>
    <cellStyle name="40% - Énfasis6 3 5 12" xfId="13578" xr:uid="{00000000-0005-0000-0000-000001350000}"/>
    <cellStyle name="40% - Énfasis6 3 5 13" xfId="13579" xr:uid="{00000000-0005-0000-0000-000002350000}"/>
    <cellStyle name="40% - Énfasis6 3 5 2" xfId="13580" xr:uid="{00000000-0005-0000-0000-000003350000}"/>
    <cellStyle name="40% - Énfasis6 3 5 2 10" xfId="13581" xr:uid="{00000000-0005-0000-0000-000004350000}"/>
    <cellStyle name="40% - Énfasis6 3 5 2 11" xfId="13582" xr:uid="{00000000-0005-0000-0000-000005350000}"/>
    <cellStyle name="40% - Énfasis6 3 5 2 2" xfId="13583" xr:uid="{00000000-0005-0000-0000-000006350000}"/>
    <cellStyle name="40% - Énfasis6 3 5 2 3" xfId="13584" xr:uid="{00000000-0005-0000-0000-000007350000}"/>
    <cellStyle name="40% - Énfasis6 3 5 2 4" xfId="13585" xr:uid="{00000000-0005-0000-0000-000008350000}"/>
    <cellStyle name="40% - Énfasis6 3 5 2 5" xfId="13586" xr:uid="{00000000-0005-0000-0000-000009350000}"/>
    <cellStyle name="40% - Énfasis6 3 5 2 6" xfId="13587" xr:uid="{00000000-0005-0000-0000-00000A350000}"/>
    <cellStyle name="40% - Énfasis6 3 5 2 7" xfId="13588" xr:uid="{00000000-0005-0000-0000-00000B350000}"/>
    <cellStyle name="40% - Énfasis6 3 5 2 8" xfId="13589" xr:uid="{00000000-0005-0000-0000-00000C350000}"/>
    <cellStyle name="40% - Énfasis6 3 5 2 9" xfId="13590" xr:uid="{00000000-0005-0000-0000-00000D350000}"/>
    <cellStyle name="40% - Énfasis6 3 5 3" xfId="13591" xr:uid="{00000000-0005-0000-0000-00000E350000}"/>
    <cellStyle name="40% - Énfasis6 3 5 3 10" xfId="13592" xr:uid="{00000000-0005-0000-0000-00000F350000}"/>
    <cellStyle name="40% - Énfasis6 3 5 3 11" xfId="13593" xr:uid="{00000000-0005-0000-0000-000010350000}"/>
    <cellStyle name="40% - Énfasis6 3 5 3 2" xfId="13594" xr:uid="{00000000-0005-0000-0000-000011350000}"/>
    <cellStyle name="40% - Énfasis6 3 5 3 3" xfId="13595" xr:uid="{00000000-0005-0000-0000-000012350000}"/>
    <cellStyle name="40% - Énfasis6 3 5 3 4" xfId="13596" xr:uid="{00000000-0005-0000-0000-000013350000}"/>
    <cellStyle name="40% - Énfasis6 3 5 3 5" xfId="13597" xr:uid="{00000000-0005-0000-0000-000014350000}"/>
    <cellStyle name="40% - Énfasis6 3 5 3 6" xfId="13598" xr:uid="{00000000-0005-0000-0000-000015350000}"/>
    <cellStyle name="40% - Énfasis6 3 5 3 7" xfId="13599" xr:uid="{00000000-0005-0000-0000-000016350000}"/>
    <cellStyle name="40% - Énfasis6 3 5 3 8" xfId="13600" xr:uid="{00000000-0005-0000-0000-000017350000}"/>
    <cellStyle name="40% - Énfasis6 3 5 3 9" xfId="13601" xr:uid="{00000000-0005-0000-0000-000018350000}"/>
    <cellStyle name="40% - Énfasis6 3 5 4" xfId="13602" xr:uid="{00000000-0005-0000-0000-000019350000}"/>
    <cellStyle name="40% - Énfasis6 3 5 5" xfId="13603" xr:uid="{00000000-0005-0000-0000-00001A350000}"/>
    <cellStyle name="40% - Énfasis6 3 5 6" xfId="13604" xr:uid="{00000000-0005-0000-0000-00001B350000}"/>
    <cellStyle name="40% - Énfasis6 3 5 7" xfId="13605" xr:uid="{00000000-0005-0000-0000-00001C350000}"/>
    <cellStyle name="40% - Énfasis6 3 5 8" xfId="13606" xr:uid="{00000000-0005-0000-0000-00001D350000}"/>
    <cellStyle name="40% - Énfasis6 3 5 9" xfId="13607" xr:uid="{00000000-0005-0000-0000-00001E350000}"/>
    <cellStyle name="40% - Énfasis6 3 6" xfId="13608" xr:uid="{00000000-0005-0000-0000-00001F350000}"/>
    <cellStyle name="40% - Énfasis6 3 6 10" xfId="13609" xr:uid="{00000000-0005-0000-0000-000020350000}"/>
    <cellStyle name="40% - Énfasis6 3 6 11" xfId="13610" xr:uid="{00000000-0005-0000-0000-000021350000}"/>
    <cellStyle name="40% - Énfasis6 3 6 12" xfId="13611" xr:uid="{00000000-0005-0000-0000-000022350000}"/>
    <cellStyle name="40% - Énfasis6 3 6 13" xfId="13612" xr:uid="{00000000-0005-0000-0000-000023350000}"/>
    <cellStyle name="40% - Énfasis6 3 6 2" xfId="13613" xr:uid="{00000000-0005-0000-0000-000024350000}"/>
    <cellStyle name="40% - Énfasis6 3 6 2 10" xfId="13614" xr:uid="{00000000-0005-0000-0000-000025350000}"/>
    <cellStyle name="40% - Énfasis6 3 6 2 11" xfId="13615" xr:uid="{00000000-0005-0000-0000-000026350000}"/>
    <cellStyle name="40% - Énfasis6 3 6 2 2" xfId="13616" xr:uid="{00000000-0005-0000-0000-000027350000}"/>
    <cellStyle name="40% - Énfasis6 3 6 2 3" xfId="13617" xr:uid="{00000000-0005-0000-0000-000028350000}"/>
    <cellStyle name="40% - Énfasis6 3 6 2 4" xfId="13618" xr:uid="{00000000-0005-0000-0000-000029350000}"/>
    <cellStyle name="40% - Énfasis6 3 6 2 5" xfId="13619" xr:uid="{00000000-0005-0000-0000-00002A350000}"/>
    <cellStyle name="40% - Énfasis6 3 6 2 6" xfId="13620" xr:uid="{00000000-0005-0000-0000-00002B350000}"/>
    <cellStyle name="40% - Énfasis6 3 6 2 7" xfId="13621" xr:uid="{00000000-0005-0000-0000-00002C350000}"/>
    <cellStyle name="40% - Énfasis6 3 6 2 8" xfId="13622" xr:uid="{00000000-0005-0000-0000-00002D350000}"/>
    <cellStyle name="40% - Énfasis6 3 6 2 9" xfId="13623" xr:uid="{00000000-0005-0000-0000-00002E350000}"/>
    <cellStyle name="40% - Énfasis6 3 6 3" xfId="13624" xr:uid="{00000000-0005-0000-0000-00002F350000}"/>
    <cellStyle name="40% - Énfasis6 3 6 3 10" xfId="13625" xr:uid="{00000000-0005-0000-0000-000030350000}"/>
    <cellStyle name="40% - Énfasis6 3 6 3 11" xfId="13626" xr:uid="{00000000-0005-0000-0000-000031350000}"/>
    <cellStyle name="40% - Énfasis6 3 6 3 2" xfId="13627" xr:uid="{00000000-0005-0000-0000-000032350000}"/>
    <cellStyle name="40% - Énfasis6 3 6 3 3" xfId="13628" xr:uid="{00000000-0005-0000-0000-000033350000}"/>
    <cellStyle name="40% - Énfasis6 3 6 3 4" xfId="13629" xr:uid="{00000000-0005-0000-0000-000034350000}"/>
    <cellStyle name="40% - Énfasis6 3 6 3 5" xfId="13630" xr:uid="{00000000-0005-0000-0000-000035350000}"/>
    <cellStyle name="40% - Énfasis6 3 6 3 6" xfId="13631" xr:uid="{00000000-0005-0000-0000-000036350000}"/>
    <cellStyle name="40% - Énfasis6 3 6 3 7" xfId="13632" xr:uid="{00000000-0005-0000-0000-000037350000}"/>
    <cellStyle name="40% - Énfasis6 3 6 3 8" xfId="13633" xr:uid="{00000000-0005-0000-0000-000038350000}"/>
    <cellStyle name="40% - Énfasis6 3 6 3 9" xfId="13634" xr:uid="{00000000-0005-0000-0000-000039350000}"/>
    <cellStyle name="40% - Énfasis6 3 6 4" xfId="13635" xr:uid="{00000000-0005-0000-0000-00003A350000}"/>
    <cellStyle name="40% - Énfasis6 3 6 5" xfId="13636" xr:uid="{00000000-0005-0000-0000-00003B350000}"/>
    <cellStyle name="40% - Énfasis6 3 6 6" xfId="13637" xr:uid="{00000000-0005-0000-0000-00003C350000}"/>
    <cellStyle name="40% - Énfasis6 3 6 7" xfId="13638" xr:uid="{00000000-0005-0000-0000-00003D350000}"/>
    <cellStyle name="40% - Énfasis6 3 6 8" xfId="13639" xr:uid="{00000000-0005-0000-0000-00003E350000}"/>
    <cellStyle name="40% - Énfasis6 3 6 9" xfId="13640" xr:uid="{00000000-0005-0000-0000-00003F350000}"/>
    <cellStyle name="40% - Énfasis6 3 7" xfId="13641" xr:uid="{00000000-0005-0000-0000-000040350000}"/>
    <cellStyle name="40% - Énfasis6 3 7 10" xfId="13642" xr:uid="{00000000-0005-0000-0000-000041350000}"/>
    <cellStyle name="40% - Énfasis6 3 7 11" xfId="13643" xr:uid="{00000000-0005-0000-0000-000042350000}"/>
    <cellStyle name="40% - Énfasis6 3 7 12" xfId="13644" xr:uid="{00000000-0005-0000-0000-000043350000}"/>
    <cellStyle name="40% - Énfasis6 3 7 13" xfId="13645" xr:uid="{00000000-0005-0000-0000-000044350000}"/>
    <cellStyle name="40% - Énfasis6 3 7 2" xfId="13646" xr:uid="{00000000-0005-0000-0000-000045350000}"/>
    <cellStyle name="40% - Énfasis6 3 7 2 10" xfId="13647" xr:uid="{00000000-0005-0000-0000-000046350000}"/>
    <cellStyle name="40% - Énfasis6 3 7 2 11" xfId="13648" xr:uid="{00000000-0005-0000-0000-000047350000}"/>
    <cellStyle name="40% - Énfasis6 3 7 2 2" xfId="13649" xr:uid="{00000000-0005-0000-0000-000048350000}"/>
    <cellStyle name="40% - Énfasis6 3 7 2 3" xfId="13650" xr:uid="{00000000-0005-0000-0000-000049350000}"/>
    <cellStyle name="40% - Énfasis6 3 7 2 4" xfId="13651" xr:uid="{00000000-0005-0000-0000-00004A350000}"/>
    <cellStyle name="40% - Énfasis6 3 7 2 5" xfId="13652" xr:uid="{00000000-0005-0000-0000-00004B350000}"/>
    <cellStyle name="40% - Énfasis6 3 7 2 6" xfId="13653" xr:uid="{00000000-0005-0000-0000-00004C350000}"/>
    <cellStyle name="40% - Énfasis6 3 7 2 7" xfId="13654" xr:uid="{00000000-0005-0000-0000-00004D350000}"/>
    <cellStyle name="40% - Énfasis6 3 7 2 8" xfId="13655" xr:uid="{00000000-0005-0000-0000-00004E350000}"/>
    <cellStyle name="40% - Énfasis6 3 7 2 9" xfId="13656" xr:uid="{00000000-0005-0000-0000-00004F350000}"/>
    <cellStyle name="40% - Énfasis6 3 7 3" xfId="13657" xr:uid="{00000000-0005-0000-0000-000050350000}"/>
    <cellStyle name="40% - Énfasis6 3 7 3 10" xfId="13658" xr:uid="{00000000-0005-0000-0000-000051350000}"/>
    <cellStyle name="40% - Énfasis6 3 7 3 11" xfId="13659" xr:uid="{00000000-0005-0000-0000-000052350000}"/>
    <cellStyle name="40% - Énfasis6 3 7 3 2" xfId="13660" xr:uid="{00000000-0005-0000-0000-000053350000}"/>
    <cellStyle name="40% - Énfasis6 3 7 3 3" xfId="13661" xr:uid="{00000000-0005-0000-0000-000054350000}"/>
    <cellStyle name="40% - Énfasis6 3 7 3 4" xfId="13662" xr:uid="{00000000-0005-0000-0000-000055350000}"/>
    <cellStyle name="40% - Énfasis6 3 7 3 5" xfId="13663" xr:uid="{00000000-0005-0000-0000-000056350000}"/>
    <cellStyle name="40% - Énfasis6 3 7 3 6" xfId="13664" xr:uid="{00000000-0005-0000-0000-000057350000}"/>
    <cellStyle name="40% - Énfasis6 3 7 3 7" xfId="13665" xr:uid="{00000000-0005-0000-0000-000058350000}"/>
    <cellStyle name="40% - Énfasis6 3 7 3 8" xfId="13666" xr:uid="{00000000-0005-0000-0000-000059350000}"/>
    <cellStyle name="40% - Énfasis6 3 7 3 9" xfId="13667" xr:uid="{00000000-0005-0000-0000-00005A350000}"/>
    <cellStyle name="40% - Énfasis6 3 7 4" xfId="13668" xr:uid="{00000000-0005-0000-0000-00005B350000}"/>
    <cellStyle name="40% - Énfasis6 3 7 5" xfId="13669" xr:uid="{00000000-0005-0000-0000-00005C350000}"/>
    <cellStyle name="40% - Énfasis6 3 7 6" xfId="13670" xr:uid="{00000000-0005-0000-0000-00005D350000}"/>
    <cellStyle name="40% - Énfasis6 3 7 7" xfId="13671" xr:uid="{00000000-0005-0000-0000-00005E350000}"/>
    <cellStyle name="40% - Énfasis6 3 7 8" xfId="13672" xr:uid="{00000000-0005-0000-0000-00005F350000}"/>
    <cellStyle name="40% - Énfasis6 3 7 9" xfId="13673" xr:uid="{00000000-0005-0000-0000-000060350000}"/>
    <cellStyle name="40% - Énfasis6 3 8" xfId="13674" xr:uid="{00000000-0005-0000-0000-000061350000}"/>
    <cellStyle name="40% - Énfasis6 3 8 10" xfId="13675" xr:uid="{00000000-0005-0000-0000-000062350000}"/>
    <cellStyle name="40% - Énfasis6 3 8 11" xfId="13676" xr:uid="{00000000-0005-0000-0000-000063350000}"/>
    <cellStyle name="40% - Énfasis6 3 8 12" xfId="13677" xr:uid="{00000000-0005-0000-0000-000064350000}"/>
    <cellStyle name="40% - Énfasis6 3 8 13" xfId="13678" xr:uid="{00000000-0005-0000-0000-000065350000}"/>
    <cellStyle name="40% - Énfasis6 3 8 2" xfId="13679" xr:uid="{00000000-0005-0000-0000-000066350000}"/>
    <cellStyle name="40% - Énfasis6 3 8 2 10" xfId="13680" xr:uid="{00000000-0005-0000-0000-000067350000}"/>
    <cellStyle name="40% - Énfasis6 3 8 2 11" xfId="13681" xr:uid="{00000000-0005-0000-0000-000068350000}"/>
    <cellStyle name="40% - Énfasis6 3 8 2 2" xfId="13682" xr:uid="{00000000-0005-0000-0000-000069350000}"/>
    <cellStyle name="40% - Énfasis6 3 8 2 3" xfId="13683" xr:uid="{00000000-0005-0000-0000-00006A350000}"/>
    <cellStyle name="40% - Énfasis6 3 8 2 4" xfId="13684" xr:uid="{00000000-0005-0000-0000-00006B350000}"/>
    <cellStyle name="40% - Énfasis6 3 8 2 5" xfId="13685" xr:uid="{00000000-0005-0000-0000-00006C350000}"/>
    <cellStyle name="40% - Énfasis6 3 8 2 6" xfId="13686" xr:uid="{00000000-0005-0000-0000-00006D350000}"/>
    <cellStyle name="40% - Énfasis6 3 8 2 7" xfId="13687" xr:uid="{00000000-0005-0000-0000-00006E350000}"/>
    <cellStyle name="40% - Énfasis6 3 8 2 8" xfId="13688" xr:uid="{00000000-0005-0000-0000-00006F350000}"/>
    <cellStyle name="40% - Énfasis6 3 8 2 9" xfId="13689" xr:uid="{00000000-0005-0000-0000-000070350000}"/>
    <cellStyle name="40% - Énfasis6 3 8 3" xfId="13690" xr:uid="{00000000-0005-0000-0000-000071350000}"/>
    <cellStyle name="40% - Énfasis6 3 8 3 10" xfId="13691" xr:uid="{00000000-0005-0000-0000-000072350000}"/>
    <cellStyle name="40% - Énfasis6 3 8 3 11" xfId="13692" xr:uid="{00000000-0005-0000-0000-000073350000}"/>
    <cellStyle name="40% - Énfasis6 3 8 3 2" xfId="13693" xr:uid="{00000000-0005-0000-0000-000074350000}"/>
    <cellStyle name="40% - Énfasis6 3 8 3 3" xfId="13694" xr:uid="{00000000-0005-0000-0000-000075350000}"/>
    <cellStyle name="40% - Énfasis6 3 8 3 4" xfId="13695" xr:uid="{00000000-0005-0000-0000-000076350000}"/>
    <cellStyle name="40% - Énfasis6 3 8 3 5" xfId="13696" xr:uid="{00000000-0005-0000-0000-000077350000}"/>
    <cellStyle name="40% - Énfasis6 3 8 3 6" xfId="13697" xr:uid="{00000000-0005-0000-0000-000078350000}"/>
    <cellStyle name="40% - Énfasis6 3 8 3 7" xfId="13698" xr:uid="{00000000-0005-0000-0000-000079350000}"/>
    <cellStyle name="40% - Énfasis6 3 8 3 8" xfId="13699" xr:uid="{00000000-0005-0000-0000-00007A350000}"/>
    <cellStyle name="40% - Énfasis6 3 8 3 9" xfId="13700" xr:uid="{00000000-0005-0000-0000-00007B350000}"/>
    <cellStyle name="40% - Énfasis6 3 8 4" xfId="13701" xr:uid="{00000000-0005-0000-0000-00007C350000}"/>
    <cellStyle name="40% - Énfasis6 3 8 5" xfId="13702" xr:uid="{00000000-0005-0000-0000-00007D350000}"/>
    <cellStyle name="40% - Énfasis6 3 8 6" xfId="13703" xr:uid="{00000000-0005-0000-0000-00007E350000}"/>
    <cellStyle name="40% - Énfasis6 3 8 7" xfId="13704" xr:uid="{00000000-0005-0000-0000-00007F350000}"/>
    <cellStyle name="40% - Énfasis6 3 8 8" xfId="13705" xr:uid="{00000000-0005-0000-0000-000080350000}"/>
    <cellStyle name="40% - Énfasis6 3 8 9" xfId="13706" xr:uid="{00000000-0005-0000-0000-000081350000}"/>
    <cellStyle name="40% - Énfasis6 3 9" xfId="13707" xr:uid="{00000000-0005-0000-0000-000082350000}"/>
    <cellStyle name="40% - Énfasis6 3 9 10" xfId="13708" xr:uid="{00000000-0005-0000-0000-000083350000}"/>
    <cellStyle name="40% - Énfasis6 3 9 11" xfId="13709" xr:uid="{00000000-0005-0000-0000-000084350000}"/>
    <cellStyle name="40% - Énfasis6 3 9 12" xfId="13710" xr:uid="{00000000-0005-0000-0000-000085350000}"/>
    <cellStyle name="40% - Énfasis6 3 9 13" xfId="13711" xr:uid="{00000000-0005-0000-0000-000086350000}"/>
    <cellStyle name="40% - Énfasis6 3 9 2" xfId="13712" xr:uid="{00000000-0005-0000-0000-000087350000}"/>
    <cellStyle name="40% - Énfasis6 3 9 2 10" xfId="13713" xr:uid="{00000000-0005-0000-0000-000088350000}"/>
    <cellStyle name="40% - Énfasis6 3 9 2 11" xfId="13714" xr:uid="{00000000-0005-0000-0000-000089350000}"/>
    <cellStyle name="40% - Énfasis6 3 9 2 2" xfId="13715" xr:uid="{00000000-0005-0000-0000-00008A350000}"/>
    <cellStyle name="40% - Énfasis6 3 9 2 3" xfId="13716" xr:uid="{00000000-0005-0000-0000-00008B350000}"/>
    <cellStyle name="40% - Énfasis6 3 9 2 4" xfId="13717" xr:uid="{00000000-0005-0000-0000-00008C350000}"/>
    <cellStyle name="40% - Énfasis6 3 9 2 5" xfId="13718" xr:uid="{00000000-0005-0000-0000-00008D350000}"/>
    <cellStyle name="40% - Énfasis6 3 9 2 6" xfId="13719" xr:uid="{00000000-0005-0000-0000-00008E350000}"/>
    <cellStyle name="40% - Énfasis6 3 9 2 7" xfId="13720" xr:uid="{00000000-0005-0000-0000-00008F350000}"/>
    <cellStyle name="40% - Énfasis6 3 9 2 8" xfId="13721" xr:uid="{00000000-0005-0000-0000-000090350000}"/>
    <cellStyle name="40% - Énfasis6 3 9 2 9" xfId="13722" xr:uid="{00000000-0005-0000-0000-000091350000}"/>
    <cellStyle name="40% - Énfasis6 3 9 3" xfId="13723" xr:uid="{00000000-0005-0000-0000-000092350000}"/>
    <cellStyle name="40% - Énfasis6 3 9 3 10" xfId="13724" xr:uid="{00000000-0005-0000-0000-000093350000}"/>
    <cellStyle name="40% - Énfasis6 3 9 3 11" xfId="13725" xr:uid="{00000000-0005-0000-0000-000094350000}"/>
    <cellStyle name="40% - Énfasis6 3 9 3 2" xfId="13726" xr:uid="{00000000-0005-0000-0000-000095350000}"/>
    <cellStyle name="40% - Énfasis6 3 9 3 3" xfId="13727" xr:uid="{00000000-0005-0000-0000-000096350000}"/>
    <cellStyle name="40% - Énfasis6 3 9 3 4" xfId="13728" xr:uid="{00000000-0005-0000-0000-000097350000}"/>
    <cellStyle name="40% - Énfasis6 3 9 3 5" xfId="13729" xr:uid="{00000000-0005-0000-0000-000098350000}"/>
    <cellStyle name="40% - Énfasis6 3 9 3 6" xfId="13730" xr:uid="{00000000-0005-0000-0000-000099350000}"/>
    <cellStyle name="40% - Énfasis6 3 9 3 7" xfId="13731" xr:uid="{00000000-0005-0000-0000-00009A350000}"/>
    <cellStyle name="40% - Énfasis6 3 9 3 8" xfId="13732" xr:uid="{00000000-0005-0000-0000-00009B350000}"/>
    <cellStyle name="40% - Énfasis6 3 9 3 9" xfId="13733" xr:uid="{00000000-0005-0000-0000-00009C350000}"/>
    <cellStyle name="40% - Énfasis6 3 9 4" xfId="13734" xr:uid="{00000000-0005-0000-0000-00009D350000}"/>
    <cellStyle name="40% - Énfasis6 3 9 5" xfId="13735" xr:uid="{00000000-0005-0000-0000-00009E350000}"/>
    <cellStyle name="40% - Énfasis6 3 9 6" xfId="13736" xr:uid="{00000000-0005-0000-0000-00009F350000}"/>
    <cellStyle name="40% - Énfasis6 3 9 7" xfId="13737" xr:uid="{00000000-0005-0000-0000-0000A0350000}"/>
    <cellStyle name="40% - Énfasis6 3 9 8" xfId="13738" xr:uid="{00000000-0005-0000-0000-0000A1350000}"/>
    <cellStyle name="40% - Énfasis6 3 9 9" xfId="13739" xr:uid="{00000000-0005-0000-0000-0000A2350000}"/>
    <cellStyle name="40% - Énfasis6 4" xfId="13740" xr:uid="{00000000-0005-0000-0000-0000A3350000}"/>
    <cellStyle name="40% - Énfasis6 4 10" xfId="13741" xr:uid="{00000000-0005-0000-0000-0000A4350000}"/>
    <cellStyle name="40% - Énfasis6 4 10 10" xfId="13742" xr:uid="{00000000-0005-0000-0000-0000A5350000}"/>
    <cellStyle name="40% - Énfasis6 4 10 11" xfId="13743" xr:uid="{00000000-0005-0000-0000-0000A6350000}"/>
    <cellStyle name="40% - Énfasis6 4 10 12" xfId="13744" xr:uid="{00000000-0005-0000-0000-0000A7350000}"/>
    <cellStyle name="40% - Énfasis6 4 10 13" xfId="13745" xr:uid="{00000000-0005-0000-0000-0000A8350000}"/>
    <cellStyle name="40% - Énfasis6 4 10 2" xfId="13746" xr:uid="{00000000-0005-0000-0000-0000A9350000}"/>
    <cellStyle name="40% - Énfasis6 4 10 2 10" xfId="13747" xr:uid="{00000000-0005-0000-0000-0000AA350000}"/>
    <cellStyle name="40% - Énfasis6 4 10 2 11" xfId="13748" xr:uid="{00000000-0005-0000-0000-0000AB350000}"/>
    <cellStyle name="40% - Énfasis6 4 10 2 2" xfId="13749" xr:uid="{00000000-0005-0000-0000-0000AC350000}"/>
    <cellStyle name="40% - Énfasis6 4 10 2 3" xfId="13750" xr:uid="{00000000-0005-0000-0000-0000AD350000}"/>
    <cellStyle name="40% - Énfasis6 4 10 2 4" xfId="13751" xr:uid="{00000000-0005-0000-0000-0000AE350000}"/>
    <cellStyle name="40% - Énfasis6 4 10 2 5" xfId="13752" xr:uid="{00000000-0005-0000-0000-0000AF350000}"/>
    <cellStyle name="40% - Énfasis6 4 10 2 6" xfId="13753" xr:uid="{00000000-0005-0000-0000-0000B0350000}"/>
    <cellStyle name="40% - Énfasis6 4 10 2 7" xfId="13754" xr:uid="{00000000-0005-0000-0000-0000B1350000}"/>
    <cellStyle name="40% - Énfasis6 4 10 2 8" xfId="13755" xr:uid="{00000000-0005-0000-0000-0000B2350000}"/>
    <cellStyle name="40% - Énfasis6 4 10 2 9" xfId="13756" xr:uid="{00000000-0005-0000-0000-0000B3350000}"/>
    <cellStyle name="40% - Énfasis6 4 10 3" xfId="13757" xr:uid="{00000000-0005-0000-0000-0000B4350000}"/>
    <cellStyle name="40% - Énfasis6 4 10 3 10" xfId="13758" xr:uid="{00000000-0005-0000-0000-0000B5350000}"/>
    <cellStyle name="40% - Énfasis6 4 10 3 11" xfId="13759" xr:uid="{00000000-0005-0000-0000-0000B6350000}"/>
    <cellStyle name="40% - Énfasis6 4 10 3 2" xfId="13760" xr:uid="{00000000-0005-0000-0000-0000B7350000}"/>
    <cellStyle name="40% - Énfasis6 4 10 3 3" xfId="13761" xr:uid="{00000000-0005-0000-0000-0000B8350000}"/>
    <cellStyle name="40% - Énfasis6 4 10 3 4" xfId="13762" xr:uid="{00000000-0005-0000-0000-0000B9350000}"/>
    <cellStyle name="40% - Énfasis6 4 10 3 5" xfId="13763" xr:uid="{00000000-0005-0000-0000-0000BA350000}"/>
    <cellStyle name="40% - Énfasis6 4 10 3 6" xfId="13764" xr:uid="{00000000-0005-0000-0000-0000BB350000}"/>
    <cellStyle name="40% - Énfasis6 4 10 3 7" xfId="13765" xr:uid="{00000000-0005-0000-0000-0000BC350000}"/>
    <cellStyle name="40% - Énfasis6 4 10 3 8" xfId="13766" xr:uid="{00000000-0005-0000-0000-0000BD350000}"/>
    <cellStyle name="40% - Énfasis6 4 10 3 9" xfId="13767" xr:uid="{00000000-0005-0000-0000-0000BE350000}"/>
    <cellStyle name="40% - Énfasis6 4 10 4" xfId="13768" xr:uid="{00000000-0005-0000-0000-0000BF350000}"/>
    <cellStyle name="40% - Énfasis6 4 10 5" xfId="13769" xr:uid="{00000000-0005-0000-0000-0000C0350000}"/>
    <cellStyle name="40% - Énfasis6 4 10 6" xfId="13770" xr:uid="{00000000-0005-0000-0000-0000C1350000}"/>
    <cellStyle name="40% - Énfasis6 4 10 7" xfId="13771" xr:uid="{00000000-0005-0000-0000-0000C2350000}"/>
    <cellStyle name="40% - Énfasis6 4 10 8" xfId="13772" xr:uid="{00000000-0005-0000-0000-0000C3350000}"/>
    <cellStyle name="40% - Énfasis6 4 10 9" xfId="13773" xr:uid="{00000000-0005-0000-0000-0000C4350000}"/>
    <cellStyle name="40% - Énfasis6 4 11" xfId="13774" xr:uid="{00000000-0005-0000-0000-0000C5350000}"/>
    <cellStyle name="40% - Énfasis6 4 11 10" xfId="13775" xr:uid="{00000000-0005-0000-0000-0000C6350000}"/>
    <cellStyle name="40% - Énfasis6 4 11 11" xfId="13776" xr:uid="{00000000-0005-0000-0000-0000C7350000}"/>
    <cellStyle name="40% - Énfasis6 4 11 12" xfId="13777" xr:uid="{00000000-0005-0000-0000-0000C8350000}"/>
    <cellStyle name="40% - Énfasis6 4 11 13" xfId="13778" xr:uid="{00000000-0005-0000-0000-0000C9350000}"/>
    <cellStyle name="40% - Énfasis6 4 11 2" xfId="13779" xr:uid="{00000000-0005-0000-0000-0000CA350000}"/>
    <cellStyle name="40% - Énfasis6 4 11 2 10" xfId="13780" xr:uid="{00000000-0005-0000-0000-0000CB350000}"/>
    <cellStyle name="40% - Énfasis6 4 11 2 11" xfId="13781" xr:uid="{00000000-0005-0000-0000-0000CC350000}"/>
    <cellStyle name="40% - Énfasis6 4 11 2 2" xfId="13782" xr:uid="{00000000-0005-0000-0000-0000CD350000}"/>
    <cellStyle name="40% - Énfasis6 4 11 2 3" xfId="13783" xr:uid="{00000000-0005-0000-0000-0000CE350000}"/>
    <cellStyle name="40% - Énfasis6 4 11 2 4" xfId="13784" xr:uid="{00000000-0005-0000-0000-0000CF350000}"/>
    <cellStyle name="40% - Énfasis6 4 11 2 5" xfId="13785" xr:uid="{00000000-0005-0000-0000-0000D0350000}"/>
    <cellStyle name="40% - Énfasis6 4 11 2 6" xfId="13786" xr:uid="{00000000-0005-0000-0000-0000D1350000}"/>
    <cellStyle name="40% - Énfasis6 4 11 2 7" xfId="13787" xr:uid="{00000000-0005-0000-0000-0000D2350000}"/>
    <cellStyle name="40% - Énfasis6 4 11 2 8" xfId="13788" xr:uid="{00000000-0005-0000-0000-0000D3350000}"/>
    <cellStyle name="40% - Énfasis6 4 11 2 9" xfId="13789" xr:uid="{00000000-0005-0000-0000-0000D4350000}"/>
    <cellStyle name="40% - Énfasis6 4 11 3" xfId="13790" xr:uid="{00000000-0005-0000-0000-0000D5350000}"/>
    <cellStyle name="40% - Énfasis6 4 11 3 10" xfId="13791" xr:uid="{00000000-0005-0000-0000-0000D6350000}"/>
    <cellStyle name="40% - Énfasis6 4 11 3 11" xfId="13792" xr:uid="{00000000-0005-0000-0000-0000D7350000}"/>
    <cellStyle name="40% - Énfasis6 4 11 3 2" xfId="13793" xr:uid="{00000000-0005-0000-0000-0000D8350000}"/>
    <cellStyle name="40% - Énfasis6 4 11 3 3" xfId="13794" xr:uid="{00000000-0005-0000-0000-0000D9350000}"/>
    <cellStyle name="40% - Énfasis6 4 11 3 4" xfId="13795" xr:uid="{00000000-0005-0000-0000-0000DA350000}"/>
    <cellStyle name="40% - Énfasis6 4 11 3 5" xfId="13796" xr:uid="{00000000-0005-0000-0000-0000DB350000}"/>
    <cellStyle name="40% - Énfasis6 4 11 3 6" xfId="13797" xr:uid="{00000000-0005-0000-0000-0000DC350000}"/>
    <cellStyle name="40% - Énfasis6 4 11 3 7" xfId="13798" xr:uid="{00000000-0005-0000-0000-0000DD350000}"/>
    <cellStyle name="40% - Énfasis6 4 11 3 8" xfId="13799" xr:uid="{00000000-0005-0000-0000-0000DE350000}"/>
    <cellStyle name="40% - Énfasis6 4 11 3 9" xfId="13800" xr:uid="{00000000-0005-0000-0000-0000DF350000}"/>
    <cellStyle name="40% - Énfasis6 4 11 4" xfId="13801" xr:uid="{00000000-0005-0000-0000-0000E0350000}"/>
    <cellStyle name="40% - Énfasis6 4 11 5" xfId="13802" xr:uid="{00000000-0005-0000-0000-0000E1350000}"/>
    <cellStyle name="40% - Énfasis6 4 11 6" xfId="13803" xr:uid="{00000000-0005-0000-0000-0000E2350000}"/>
    <cellStyle name="40% - Énfasis6 4 11 7" xfId="13804" xr:uid="{00000000-0005-0000-0000-0000E3350000}"/>
    <cellStyle name="40% - Énfasis6 4 11 8" xfId="13805" xr:uid="{00000000-0005-0000-0000-0000E4350000}"/>
    <cellStyle name="40% - Énfasis6 4 11 9" xfId="13806" xr:uid="{00000000-0005-0000-0000-0000E5350000}"/>
    <cellStyle name="40% - Énfasis6 4 12" xfId="13807" xr:uid="{00000000-0005-0000-0000-0000E6350000}"/>
    <cellStyle name="40% - Énfasis6 4 13" xfId="13808" xr:uid="{00000000-0005-0000-0000-0000E7350000}"/>
    <cellStyle name="40% - Énfasis6 4 13 10" xfId="13809" xr:uid="{00000000-0005-0000-0000-0000E8350000}"/>
    <cellStyle name="40% - Énfasis6 4 13 11" xfId="13810" xr:uid="{00000000-0005-0000-0000-0000E9350000}"/>
    <cellStyle name="40% - Énfasis6 4 13 2" xfId="13811" xr:uid="{00000000-0005-0000-0000-0000EA350000}"/>
    <cellStyle name="40% - Énfasis6 4 13 3" xfId="13812" xr:uid="{00000000-0005-0000-0000-0000EB350000}"/>
    <cellStyle name="40% - Énfasis6 4 13 4" xfId="13813" xr:uid="{00000000-0005-0000-0000-0000EC350000}"/>
    <cellStyle name="40% - Énfasis6 4 13 5" xfId="13814" xr:uid="{00000000-0005-0000-0000-0000ED350000}"/>
    <cellStyle name="40% - Énfasis6 4 13 6" xfId="13815" xr:uid="{00000000-0005-0000-0000-0000EE350000}"/>
    <cellStyle name="40% - Énfasis6 4 13 7" xfId="13816" xr:uid="{00000000-0005-0000-0000-0000EF350000}"/>
    <cellStyle name="40% - Énfasis6 4 13 8" xfId="13817" xr:uid="{00000000-0005-0000-0000-0000F0350000}"/>
    <cellStyle name="40% - Énfasis6 4 13 9" xfId="13818" xr:uid="{00000000-0005-0000-0000-0000F1350000}"/>
    <cellStyle name="40% - Énfasis6 4 14" xfId="13819" xr:uid="{00000000-0005-0000-0000-0000F2350000}"/>
    <cellStyle name="40% - Énfasis6 4 14 10" xfId="13820" xr:uid="{00000000-0005-0000-0000-0000F3350000}"/>
    <cellStyle name="40% - Énfasis6 4 14 11" xfId="13821" xr:uid="{00000000-0005-0000-0000-0000F4350000}"/>
    <cellStyle name="40% - Énfasis6 4 14 2" xfId="13822" xr:uid="{00000000-0005-0000-0000-0000F5350000}"/>
    <cellStyle name="40% - Énfasis6 4 14 3" xfId="13823" xr:uid="{00000000-0005-0000-0000-0000F6350000}"/>
    <cellStyle name="40% - Énfasis6 4 14 4" xfId="13824" xr:uid="{00000000-0005-0000-0000-0000F7350000}"/>
    <cellStyle name="40% - Énfasis6 4 14 5" xfId="13825" xr:uid="{00000000-0005-0000-0000-0000F8350000}"/>
    <cellStyle name="40% - Énfasis6 4 14 6" xfId="13826" xr:uid="{00000000-0005-0000-0000-0000F9350000}"/>
    <cellStyle name="40% - Énfasis6 4 14 7" xfId="13827" xr:uid="{00000000-0005-0000-0000-0000FA350000}"/>
    <cellStyle name="40% - Énfasis6 4 14 8" xfId="13828" xr:uid="{00000000-0005-0000-0000-0000FB350000}"/>
    <cellStyle name="40% - Énfasis6 4 14 9" xfId="13829" xr:uid="{00000000-0005-0000-0000-0000FC350000}"/>
    <cellStyle name="40% - Énfasis6 4 2" xfId="13830" xr:uid="{00000000-0005-0000-0000-0000FD350000}"/>
    <cellStyle name="40% - Énfasis6 4 2 10" xfId="13831" xr:uid="{00000000-0005-0000-0000-0000FE350000}"/>
    <cellStyle name="40% - Énfasis6 4 2 11" xfId="13832" xr:uid="{00000000-0005-0000-0000-0000FF350000}"/>
    <cellStyle name="40% - Énfasis6 4 2 12" xfId="13833" xr:uid="{00000000-0005-0000-0000-000000360000}"/>
    <cellStyle name="40% - Énfasis6 4 2 13" xfId="13834" xr:uid="{00000000-0005-0000-0000-000001360000}"/>
    <cellStyle name="40% - Énfasis6 4 2 2" xfId="13835" xr:uid="{00000000-0005-0000-0000-000002360000}"/>
    <cellStyle name="40% - Énfasis6 4 2 2 10" xfId="13836" xr:uid="{00000000-0005-0000-0000-000003360000}"/>
    <cellStyle name="40% - Énfasis6 4 2 2 11" xfId="13837" xr:uid="{00000000-0005-0000-0000-000004360000}"/>
    <cellStyle name="40% - Énfasis6 4 2 2 2" xfId="13838" xr:uid="{00000000-0005-0000-0000-000005360000}"/>
    <cellStyle name="40% - Énfasis6 4 2 2 3" xfId="13839" xr:uid="{00000000-0005-0000-0000-000006360000}"/>
    <cellStyle name="40% - Énfasis6 4 2 2 4" xfId="13840" xr:uid="{00000000-0005-0000-0000-000007360000}"/>
    <cellStyle name="40% - Énfasis6 4 2 2 5" xfId="13841" xr:uid="{00000000-0005-0000-0000-000008360000}"/>
    <cellStyle name="40% - Énfasis6 4 2 2 6" xfId="13842" xr:uid="{00000000-0005-0000-0000-000009360000}"/>
    <cellStyle name="40% - Énfasis6 4 2 2 7" xfId="13843" xr:uid="{00000000-0005-0000-0000-00000A360000}"/>
    <cellStyle name="40% - Énfasis6 4 2 2 8" xfId="13844" xr:uid="{00000000-0005-0000-0000-00000B360000}"/>
    <cellStyle name="40% - Énfasis6 4 2 2 9" xfId="13845" xr:uid="{00000000-0005-0000-0000-00000C360000}"/>
    <cellStyle name="40% - Énfasis6 4 2 3" xfId="13846" xr:uid="{00000000-0005-0000-0000-00000D360000}"/>
    <cellStyle name="40% - Énfasis6 4 2 3 10" xfId="13847" xr:uid="{00000000-0005-0000-0000-00000E360000}"/>
    <cellStyle name="40% - Énfasis6 4 2 3 11" xfId="13848" xr:uid="{00000000-0005-0000-0000-00000F360000}"/>
    <cellStyle name="40% - Énfasis6 4 2 3 2" xfId="13849" xr:uid="{00000000-0005-0000-0000-000010360000}"/>
    <cellStyle name="40% - Énfasis6 4 2 3 3" xfId="13850" xr:uid="{00000000-0005-0000-0000-000011360000}"/>
    <cellStyle name="40% - Énfasis6 4 2 3 4" xfId="13851" xr:uid="{00000000-0005-0000-0000-000012360000}"/>
    <cellStyle name="40% - Énfasis6 4 2 3 5" xfId="13852" xr:uid="{00000000-0005-0000-0000-000013360000}"/>
    <cellStyle name="40% - Énfasis6 4 2 3 6" xfId="13853" xr:uid="{00000000-0005-0000-0000-000014360000}"/>
    <cellStyle name="40% - Énfasis6 4 2 3 7" xfId="13854" xr:uid="{00000000-0005-0000-0000-000015360000}"/>
    <cellStyle name="40% - Énfasis6 4 2 3 8" xfId="13855" xr:uid="{00000000-0005-0000-0000-000016360000}"/>
    <cellStyle name="40% - Énfasis6 4 2 3 9" xfId="13856" xr:uid="{00000000-0005-0000-0000-000017360000}"/>
    <cellStyle name="40% - Énfasis6 4 2 4" xfId="13857" xr:uid="{00000000-0005-0000-0000-000018360000}"/>
    <cellStyle name="40% - Énfasis6 4 2 5" xfId="13858" xr:uid="{00000000-0005-0000-0000-000019360000}"/>
    <cellStyle name="40% - Énfasis6 4 2 6" xfId="13859" xr:uid="{00000000-0005-0000-0000-00001A360000}"/>
    <cellStyle name="40% - Énfasis6 4 2 7" xfId="13860" xr:uid="{00000000-0005-0000-0000-00001B360000}"/>
    <cellStyle name="40% - Énfasis6 4 2 8" xfId="13861" xr:uid="{00000000-0005-0000-0000-00001C360000}"/>
    <cellStyle name="40% - Énfasis6 4 2 9" xfId="13862" xr:uid="{00000000-0005-0000-0000-00001D360000}"/>
    <cellStyle name="40% - Énfasis6 4 3" xfId="13863" xr:uid="{00000000-0005-0000-0000-00001E360000}"/>
    <cellStyle name="40% - Énfasis6 4 3 10" xfId="13864" xr:uid="{00000000-0005-0000-0000-00001F360000}"/>
    <cellStyle name="40% - Énfasis6 4 3 11" xfId="13865" xr:uid="{00000000-0005-0000-0000-000020360000}"/>
    <cellStyle name="40% - Énfasis6 4 3 12" xfId="13866" xr:uid="{00000000-0005-0000-0000-000021360000}"/>
    <cellStyle name="40% - Énfasis6 4 3 13" xfId="13867" xr:uid="{00000000-0005-0000-0000-000022360000}"/>
    <cellStyle name="40% - Énfasis6 4 3 2" xfId="13868" xr:uid="{00000000-0005-0000-0000-000023360000}"/>
    <cellStyle name="40% - Énfasis6 4 3 2 10" xfId="13869" xr:uid="{00000000-0005-0000-0000-000024360000}"/>
    <cellStyle name="40% - Énfasis6 4 3 2 11" xfId="13870" xr:uid="{00000000-0005-0000-0000-000025360000}"/>
    <cellStyle name="40% - Énfasis6 4 3 2 2" xfId="13871" xr:uid="{00000000-0005-0000-0000-000026360000}"/>
    <cellStyle name="40% - Énfasis6 4 3 2 3" xfId="13872" xr:uid="{00000000-0005-0000-0000-000027360000}"/>
    <cellStyle name="40% - Énfasis6 4 3 2 4" xfId="13873" xr:uid="{00000000-0005-0000-0000-000028360000}"/>
    <cellStyle name="40% - Énfasis6 4 3 2 5" xfId="13874" xr:uid="{00000000-0005-0000-0000-000029360000}"/>
    <cellStyle name="40% - Énfasis6 4 3 2 6" xfId="13875" xr:uid="{00000000-0005-0000-0000-00002A360000}"/>
    <cellStyle name="40% - Énfasis6 4 3 2 7" xfId="13876" xr:uid="{00000000-0005-0000-0000-00002B360000}"/>
    <cellStyle name="40% - Énfasis6 4 3 2 8" xfId="13877" xr:uid="{00000000-0005-0000-0000-00002C360000}"/>
    <cellStyle name="40% - Énfasis6 4 3 2 9" xfId="13878" xr:uid="{00000000-0005-0000-0000-00002D360000}"/>
    <cellStyle name="40% - Énfasis6 4 3 3" xfId="13879" xr:uid="{00000000-0005-0000-0000-00002E360000}"/>
    <cellStyle name="40% - Énfasis6 4 3 3 10" xfId="13880" xr:uid="{00000000-0005-0000-0000-00002F360000}"/>
    <cellStyle name="40% - Énfasis6 4 3 3 11" xfId="13881" xr:uid="{00000000-0005-0000-0000-000030360000}"/>
    <cellStyle name="40% - Énfasis6 4 3 3 2" xfId="13882" xr:uid="{00000000-0005-0000-0000-000031360000}"/>
    <cellStyle name="40% - Énfasis6 4 3 3 3" xfId="13883" xr:uid="{00000000-0005-0000-0000-000032360000}"/>
    <cellStyle name="40% - Énfasis6 4 3 3 4" xfId="13884" xr:uid="{00000000-0005-0000-0000-000033360000}"/>
    <cellStyle name="40% - Énfasis6 4 3 3 5" xfId="13885" xr:uid="{00000000-0005-0000-0000-000034360000}"/>
    <cellStyle name="40% - Énfasis6 4 3 3 6" xfId="13886" xr:uid="{00000000-0005-0000-0000-000035360000}"/>
    <cellStyle name="40% - Énfasis6 4 3 3 7" xfId="13887" xr:uid="{00000000-0005-0000-0000-000036360000}"/>
    <cellStyle name="40% - Énfasis6 4 3 3 8" xfId="13888" xr:uid="{00000000-0005-0000-0000-000037360000}"/>
    <cellStyle name="40% - Énfasis6 4 3 3 9" xfId="13889" xr:uid="{00000000-0005-0000-0000-000038360000}"/>
    <cellStyle name="40% - Énfasis6 4 3 4" xfId="13890" xr:uid="{00000000-0005-0000-0000-000039360000}"/>
    <cellStyle name="40% - Énfasis6 4 3 5" xfId="13891" xr:uid="{00000000-0005-0000-0000-00003A360000}"/>
    <cellStyle name="40% - Énfasis6 4 3 6" xfId="13892" xr:uid="{00000000-0005-0000-0000-00003B360000}"/>
    <cellStyle name="40% - Énfasis6 4 3 7" xfId="13893" xr:uid="{00000000-0005-0000-0000-00003C360000}"/>
    <cellStyle name="40% - Énfasis6 4 3 8" xfId="13894" xr:uid="{00000000-0005-0000-0000-00003D360000}"/>
    <cellStyle name="40% - Énfasis6 4 3 9" xfId="13895" xr:uid="{00000000-0005-0000-0000-00003E360000}"/>
    <cellStyle name="40% - Énfasis6 4 4" xfId="13896" xr:uid="{00000000-0005-0000-0000-00003F360000}"/>
    <cellStyle name="40% - Énfasis6 4 4 10" xfId="13897" xr:uid="{00000000-0005-0000-0000-000040360000}"/>
    <cellStyle name="40% - Énfasis6 4 4 11" xfId="13898" xr:uid="{00000000-0005-0000-0000-000041360000}"/>
    <cellStyle name="40% - Énfasis6 4 4 12" xfId="13899" xr:uid="{00000000-0005-0000-0000-000042360000}"/>
    <cellStyle name="40% - Énfasis6 4 4 13" xfId="13900" xr:uid="{00000000-0005-0000-0000-000043360000}"/>
    <cellStyle name="40% - Énfasis6 4 4 2" xfId="13901" xr:uid="{00000000-0005-0000-0000-000044360000}"/>
    <cellStyle name="40% - Énfasis6 4 4 2 10" xfId="13902" xr:uid="{00000000-0005-0000-0000-000045360000}"/>
    <cellStyle name="40% - Énfasis6 4 4 2 11" xfId="13903" xr:uid="{00000000-0005-0000-0000-000046360000}"/>
    <cellStyle name="40% - Énfasis6 4 4 2 2" xfId="13904" xr:uid="{00000000-0005-0000-0000-000047360000}"/>
    <cellStyle name="40% - Énfasis6 4 4 2 3" xfId="13905" xr:uid="{00000000-0005-0000-0000-000048360000}"/>
    <cellStyle name="40% - Énfasis6 4 4 2 4" xfId="13906" xr:uid="{00000000-0005-0000-0000-000049360000}"/>
    <cellStyle name="40% - Énfasis6 4 4 2 5" xfId="13907" xr:uid="{00000000-0005-0000-0000-00004A360000}"/>
    <cellStyle name="40% - Énfasis6 4 4 2 6" xfId="13908" xr:uid="{00000000-0005-0000-0000-00004B360000}"/>
    <cellStyle name="40% - Énfasis6 4 4 2 7" xfId="13909" xr:uid="{00000000-0005-0000-0000-00004C360000}"/>
    <cellStyle name="40% - Énfasis6 4 4 2 8" xfId="13910" xr:uid="{00000000-0005-0000-0000-00004D360000}"/>
    <cellStyle name="40% - Énfasis6 4 4 2 9" xfId="13911" xr:uid="{00000000-0005-0000-0000-00004E360000}"/>
    <cellStyle name="40% - Énfasis6 4 4 3" xfId="13912" xr:uid="{00000000-0005-0000-0000-00004F360000}"/>
    <cellStyle name="40% - Énfasis6 4 4 3 10" xfId="13913" xr:uid="{00000000-0005-0000-0000-000050360000}"/>
    <cellStyle name="40% - Énfasis6 4 4 3 11" xfId="13914" xr:uid="{00000000-0005-0000-0000-000051360000}"/>
    <cellStyle name="40% - Énfasis6 4 4 3 2" xfId="13915" xr:uid="{00000000-0005-0000-0000-000052360000}"/>
    <cellStyle name="40% - Énfasis6 4 4 3 3" xfId="13916" xr:uid="{00000000-0005-0000-0000-000053360000}"/>
    <cellStyle name="40% - Énfasis6 4 4 3 4" xfId="13917" xr:uid="{00000000-0005-0000-0000-000054360000}"/>
    <cellStyle name="40% - Énfasis6 4 4 3 5" xfId="13918" xr:uid="{00000000-0005-0000-0000-000055360000}"/>
    <cellStyle name="40% - Énfasis6 4 4 3 6" xfId="13919" xr:uid="{00000000-0005-0000-0000-000056360000}"/>
    <cellStyle name="40% - Énfasis6 4 4 3 7" xfId="13920" xr:uid="{00000000-0005-0000-0000-000057360000}"/>
    <cellStyle name="40% - Énfasis6 4 4 3 8" xfId="13921" xr:uid="{00000000-0005-0000-0000-000058360000}"/>
    <cellStyle name="40% - Énfasis6 4 4 3 9" xfId="13922" xr:uid="{00000000-0005-0000-0000-000059360000}"/>
    <cellStyle name="40% - Énfasis6 4 4 4" xfId="13923" xr:uid="{00000000-0005-0000-0000-00005A360000}"/>
    <cellStyle name="40% - Énfasis6 4 4 5" xfId="13924" xr:uid="{00000000-0005-0000-0000-00005B360000}"/>
    <cellStyle name="40% - Énfasis6 4 4 6" xfId="13925" xr:uid="{00000000-0005-0000-0000-00005C360000}"/>
    <cellStyle name="40% - Énfasis6 4 4 7" xfId="13926" xr:uid="{00000000-0005-0000-0000-00005D360000}"/>
    <cellStyle name="40% - Énfasis6 4 4 8" xfId="13927" xr:uid="{00000000-0005-0000-0000-00005E360000}"/>
    <cellStyle name="40% - Énfasis6 4 4 9" xfId="13928" xr:uid="{00000000-0005-0000-0000-00005F360000}"/>
    <cellStyle name="40% - Énfasis6 4 5" xfId="13929" xr:uid="{00000000-0005-0000-0000-000060360000}"/>
    <cellStyle name="40% - Énfasis6 4 5 10" xfId="13930" xr:uid="{00000000-0005-0000-0000-000061360000}"/>
    <cellStyle name="40% - Énfasis6 4 5 11" xfId="13931" xr:uid="{00000000-0005-0000-0000-000062360000}"/>
    <cellStyle name="40% - Énfasis6 4 5 12" xfId="13932" xr:uid="{00000000-0005-0000-0000-000063360000}"/>
    <cellStyle name="40% - Énfasis6 4 5 13" xfId="13933" xr:uid="{00000000-0005-0000-0000-000064360000}"/>
    <cellStyle name="40% - Énfasis6 4 5 2" xfId="13934" xr:uid="{00000000-0005-0000-0000-000065360000}"/>
    <cellStyle name="40% - Énfasis6 4 5 2 10" xfId="13935" xr:uid="{00000000-0005-0000-0000-000066360000}"/>
    <cellStyle name="40% - Énfasis6 4 5 2 11" xfId="13936" xr:uid="{00000000-0005-0000-0000-000067360000}"/>
    <cellStyle name="40% - Énfasis6 4 5 2 2" xfId="13937" xr:uid="{00000000-0005-0000-0000-000068360000}"/>
    <cellStyle name="40% - Énfasis6 4 5 2 3" xfId="13938" xr:uid="{00000000-0005-0000-0000-000069360000}"/>
    <cellStyle name="40% - Énfasis6 4 5 2 4" xfId="13939" xr:uid="{00000000-0005-0000-0000-00006A360000}"/>
    <cellStyle name="40% - Énfasis6 4 5 2 5" xfId="13940" xr:uid="{00000000-0005-0000-0000-00006B360000}"/>
    <cellStyle name="40% - Énfasis6 4 5 2 6" xfId="13941" xr:uid="{00000000-0005-0000-0000-00006C360000}"/>
    <cellStyle name="40% - Énfasis6 4 5 2 7" xfId="13942" xr:uid="{00000000-0005-0000-0000-00006D360000}"/>
    <cellStyle name="40% - Énfasis6 4 5 2 8" xfId="13943" xr:uid="{00000000-0005-0000-0000-00006E360000}"/>
    <cellStyle name="40% - Énfasis6 4 5 2 9" xfId="13944" xr:uid="{00000000-0005-0000-0000-00006F360000}"/>
    <cellStyle name="40% - Énfasis6 4 5 3" xfId="13945" xr:uid="{00000000-0005-0000-0000-000070360000}"/>
    <cellStyle name="40% - Énfasis6 4 5 3 10" xfId="13946" xr:uid="{00000000-0005-0000-0000-000071360000}"/>
    <cellStyle name="40% - Énfasis6 4 5 3 11" xfId="13947" xr:uid="{00000000-0005-0000-0000-000072360000}"/>
    <cellStyle name="40% - Énfasis6 4 5 3 2" xfId="13948" xr:uid="{00000000-0005-0000-0000-000073360000}"/>
    <cellStyle name="40% - Énfasis6 4 5 3 3" xfId="13949" xr:uid="{00000000-0005-0000-0000-000074360000}"/>
    <cellStyle name="40% - Énfasis6 4 5 3 4" xfId="13950" xr:uid="{00000000-0005-0000-0000-000075360000}"/>
    <cellStyle name="40% - Énfasis6 4 5 3 5" xfId="13951" xr:uid="{00000000-0005-0000-0000-000076360000}"/>
    <cellStyle name="40% - Énfasis6 4 5 3 6" xfId="13952" xr:uid="{00000000-0005-0000-0000-000077360000}"/>
    <cellStyle name="40% - Énfasis6 4 5 3 7" xfId="13953" xr:uid="{00000000-0005-0000-0000-000078360000}"/>
    <cellStyle name="40% - Énfasis6 4 5 3 8" xfId="13954" xr:uid="{00000000-0005-0000-0000-000079360000}"/>
    <cellStyle name="40% - Énfasis6 4 5 3 9" xfId="13955" xr:uid="{00000000-0005-0000-0000-00007A360000}"/>
    <cellStyle name="40% - Énfasis6 4 5 4" xfId="13956" xr:uid="{00000000-0005-0000-0000-00007B360000}"/>
    <cellStyle name="40% - Énfasis6 4 5 5" xfId="13957" xr:uid="{00000000-0005-0000-0000-00007C360000}"/>
    <cellStyle name="40% - Énfasis6 4 5 6" xfId="13958" xr:uid="{00000000-0005-0000-0000-00007D360000}"/>
    <cellStyle name="40% - Énfasis6 4 5 7" xfId="13959" xr:uid="{00000000-0005-0000-0000-00007E360000}"/>
    <cellStyle name="40% - Énfasis6 4 5 8" xfId="13960" xr:uid="{00000000-0005-0000-0000-00007F360000}"/>
    <cellStyle name="40% - Énfasis6 4 5 9" xfId="13961" xr:uid="{00000000-0005-0000-0000-000080360000}"/>
    <cellStyle name="40% - Énfasis6 4 6" xfId="13962" xr:uid="{00000000-0005-0000-0000-000081360000}"/>
    <cellStyle name="40% - Énfasis6 4 6 10" xfId="13963" xr:uid="{00000000-0005-0000-0000-000082360000}"/>
    <cellStyle name="40% - Énfasis6 4 6 11" xfId="13964" xr:uid="{00000000-0005-0000-0000-000083360000}"/>
    <cellStyle name="40% - Énfasis6 4 6 12" xfId="13965" xr:uid="{00000000-0005-0000-0000-000084360000}"/>
    <cellStyle name="40% - Énfasis6 4 6 13" xfId="13966" xr:uid="{00000000-0005-0000-0000-000085360000}"/>
    <cellStyle name="40% - Énfasis6 4 6 2" xfId="13967" xr:uid="{00000000-0005-0000-0000-000086360000}"/>
    <cellStyle name="40% - Énfasis6 4 6 2 10" xfId="13968" xr:uid="{00000000-0005-0000-0000-000087360000}"/>
    <cellStyle name="40% - Énfasis6 4 6 2 11" xfId="13969" xr:uid="{00000000-0005-0000-0000-000088360000}"/>
    <cellStyle name="40% - Énfasis6 4 6 2 2" xfId="13970" xr:uid="{00000000-0005-0000-0000-000089360000}"/>
    <cellStyle name="40% - Énfasis6 4 6 2 3" xfId="13971" xr:uid="{00000000-0005-0000-0000-00008A360000}"/>
    <cellStyle name="40% - Énfasis6 4 6 2 4" xfId="13972" xr:uid="{00000000-0005-0000-0000-00008B360000}"/>
    <cellStyle name="40% - Énfasis6 4 6 2 5" xfId="13973" xr:uid="{00000000-0005-0000-0000-00008C360000}"/>
    <cellStyle name="40% - Énfasis6 4 6 2 6" xfId="13974" xr:uid="{00000000-0005-0000-0000-00008D360000}"/>
    <cellStyle name="40% - Énfasis6 4 6 2 7" xfId="13975" xr:uid="{00000000-0005-0000-0000-00008E360000}"/>
    <cellStyle name="40% - Énfasis6 4 6 2 8" xfId="13976" xr:uid="{00000000-0005-0000-0000-00008F360000}"/>
    <cellStyle name="40% - Énfasis6 4 6 2 9" xfId="13977" xr:uid="{00000000-0005-0000-0000-000090360000}"/>
    <cellStyle name="40% - Énfasis6 4 6 3" xfId="13978" xr:uid="{00000000-0005-0000-0000-000091360000}"/>
    <cellStyle name="40% - Énfasis6 4 6 3 10" xfId="13979" xr:uid="{00000000-0005-0000-0000-000092360000}"/>
    <cellStyle name="40% - Énfasis6 4 6 3 11" xfId="13980" xr:uid="{00000000-0005-0000-0000-000093360000}"/>
    <cellStyle name="40% - Énfasis6 4 6 3 2" xfId="13981" xr:uid="{00000000-0005-0000-0000-000094360000}"/>
    <cellStyle name="40% - Énfasis6 4 6 3 3" xfId="13982" xr:uid="{00000000-0005-0000-0000-000095360000}"/>
    <cellStyle name="40% - Énfasis6 4 6 3 4" xfId="13983" xr:uid="{00000000-0005-0000-0000-000096360000}"/>
    <cellStyle name="40% - Énfasis6 4 6 3 5" xfId="13984" xr:uid="{00000000-0005-0000-0000-000097360000}"/>
    <cellStyle name="40% - Énfasis6 4 6 3 6" xfId="13985" xr:uid="{00000000-0005-0000-0000-000098360000}"/>
    <cellStyle name="40% - Énfasis6 4 6 3 7" xfId="13986" xr:uid="{00000000-0005-0000-0000-000099360000}"/>
    <cellStyle name="40% - Énfasis6 4 6 3 8" xfId="13987" xr:uid="{00000000-0005-0000-0000-00009A360000}"/>
    <cellStyle name="40% - Énfasis6 4 6 3 9" xfId="13988" xr:uid="{00000000-0005-0000-0000-00009B360000}"/>
    <cellStyle name="40% - Énfasis6 4 6 4" xfId="13989" xr:uid="{00000000-0005-0000-0000-00009C360000}"/>
    <cellStyle name="40% - Énfasis6 4 6 5" xfId="13990" xr:uid="{00000000-0005-0000-0000-00009D360000}"/>
    <cellStyle name="40% - Énfasis6 4 6 6" xfId="13991" xr:uid="{00000000-0005-0000-0000-00009E360000}"/>
    <cellStyle name="40% - Énfasis6 4 6 7" xfId="13992" xr:uid="{00000000-0005-0000-0000-00009F360000}"/>
    <cellStyle name="40% - Énfasis6 4 6 8" xfId="13993" xr:uid="{00000000-0005-0000-0000-0000A0360000}"/>
    <cellStyle name="40% - Énfasis6 4 6 9" xfId="13994" xr:uid="{00000000-0005-0000-0000-0000A1360000}"/>
    <cellStyle name="40% - Énfasis6 4 7" xfId="13995" xr:uid="{00000000-0005-0000-0000-0000A2360000}"/>
    <cellStyle name="40% - Énfasis6 4 7 10" xfId="13996" xr:uid="{00000000-0005-0000-0000-0000A3360000}"/>
    <cellStyle name="40% - Énfasis6 4 7 11" xfId="13997" xr:uid="{00000000-0005-0000-0000-0000A4360000}"/>
    <cellStyle name="40% - Énfasis6 4 7 12" xfId="13998" xr:uid="{00000000-0005-0000-0000-0000A5360000}"/>
    <cellStyle name="40% - Énfasis6 4 7 13" xfId="13999" xr:uid="{00000000-0005-0000-0000-0000A6360000}"/>
    <cellStyle name="40% - Énfasis6 4 7 2" xfId="14000" xr:uid="{00000000-0005-0000-0000-0000A7360000}"/>
    <cellStyle name="40% - Énfasis6 4 7 2 10" xfId="14001" xr:uid="{00000000-0005-0000-0000-0000A8360000}"/>
    <cellStyle name="40% - Énfasis6 4 7 2 11" xfId="14002" xr:uid="{00000000-0005-0000-0000-0000A9360000}"/>
    <cellStyle name="40% - Énfasis6 4 7 2 2" xfId="14003" xr:uid="{00000000-0005-0000-0000-0000AA360000}"/>
    <cellStyle name="40% - Énfasis6 4 7 2 3" xfId="14004" xr:uid="{00000000-0005-0000-0000-0000AB360000}"/>
    <cellStyle name="40% - Énfasis6 4 7 2 4" xfId="14005" xr:uid="{00000000-0005-0000-0000-0000AC360000}"/>
    <cellStyle name="40% - Énfasis6 4 7 2 5" xfId="14006" xr:uid="{00000000-0005-0000-0000-0000AD360000}"/>
    <cellStyle name="40% - Énfasis6 4 7 2 6" xfId="14007" xr:uid="{00000000-0005-0000-0000-0000AE360000}"/>
    <cellStyle name="40% - Énfasis6 4 7 2 7" xfId="14008" xr:uid="{00000000-0005-0000-0000-0000AF360000}"/>
    <cellStyle name="40% - Énfasis6 4 7 2 8" xfId="14009" xr:uid="{00000000-0005-0000-0000-0000B0360000}"/>
    <cellStyle name="40% - Énfasis6 4 7 2 9" xfId="14010" xr:uid="{00000000-0005-0000-0000-0000B1360000}"/>
    <cellStyle name="40% - Énfasis6 4 7 3" xfId="14011" xr:uid="{00000000-0005-0000-0000-0000B2360000}"/>
    <cellStyle name="40% - Énfasis6 4 7 3 10" xfId="14012" xr:uid="{00000000-0005-0000-0000-0000B3360000}"/>
    <cellStyle name="40% - Énfasis6 4 7 3 11" xfId="14013" xr:uid="{00000000-0005-0000-0000-0000B4360000}"/>
    <cellStyle name="40% - Énfasis6 4 7 3 2" xfId="14014" xr:uid="{00000000-0005-0000-0000-0000B5360000}"/>
    <cellStyle name="40% - Énfasis6 4 7 3 3" xfId="14015" xr:uid="{00000000-0005-0000-0000-0000B6360000}"/>
    <cellStyle name="40% - Énfasis6 4 7 3 4" xfId="14016" xr:uid="{00000000-0005-0000-0000-0000B7360000}"/>
    <cellStyle name="40% - Énfasis6 4 7 3 5" xfId="14017" xr:uid="{00000000-0005-0000-0000-0000B8360000}"/>
    <cellStyle name="40% - Énfasis6 4 7 3 6" xfId="14018" xr:uid="{00000000-0005-0000-0000-0000B9360000}"/>
    <cellStyle name="40% - Énfasis6 4 7 3 7" xfId="14019" xr:uid="{00000000-0005-0000-0000-0000BA360000}"/>
    <cellStyle name="40% - Énfasis6 4 7 3 8" xfId="14020" xr:uid="{00000000-0005-0000-0000-0000BB360000}"/>
    <cellStyle name="40% - Énfasis6 4 7 3 9" xfId="14021" xr:uid="{00000000-0005-0000-0000-0000BC360000}"/>
    <cellStyle name="40% - Énfasis6 4 7 4" xfId="14022" xr:uid="{00000000-0005-0000-0000-0000BD360000}"/>
    <cellStyle name="40% - Énfasis6 4 7 5" xfId="14023" xr:uid="{00000000-0005-0000-0000-0000BE360000}"/>
    <cellStyle name="40% - Énfasis6 4 7 6" xfId="14024" xr:uid="{00000000-0005-0000-0000-0000BF360000}"/>
    <cellStyle name="40% - Énfasis6 4 7 7" xfId="14025" xr:uid="{00000000-0005-0000-0000-0000C0360000}"/>
    <cellStyle name="40% - Énfasis6 4 7 8" xfId="14026" xr:uid="{00000000-0005-0000-0000-0000C1360000}"/>
    <cellStyle name="40% - Énfasis6 4 7 9" xfId="14027" xr:uid="{00000000-0005-0000-0000-0000C2360000}"/>
    <cellStyle name="40% - Énfasis6 4 8" xfId="14028" xr:uid="{00000000-0005-0000-0000-0000C3360000}"/>
    <cellStyle name="40% - Énfasis6 4 8 10" xfId="14029" xr:uid="{00000000-0005-0000-0000-0000C4360000}"/>
    <cellStyle name="40% - Énfasis6 4 8 11" xfId="14030" xr:uid="{00000000-0005-0000-0000-0000C5360000}"/>
    <cellStyle name="40% - Énfasis6 4 8 12" xfId="14031" xr:uid="{00000000-0005-0000-0000-0000C6360000}"/>
    <cellStyle name="40% - Énfasis6 4 8 13" xfId="14032" xr:uid="{00000000-0005-0000-0000-0000C7360000}"/>
    <cellStyle name="40% - Énfasis6 4 8 2" xfId="14033" xr:uid="{00000000-0005-0000-0000-0000C8360000}"/>
    <cellStyle name="40% - Énfasis6 4 8 2 10" xfId="14034" xr:uid="{00000000-0005-0000-0000-0000C9360000}"/>
    <cellStyle name="40% - Énfasis6 4 8 2 11" xfId="14035" xr:uid="{00000000-0005-0000-0000-0000CA360000}"/>
    <cellStyle name="40% - Énfasis6 4 8 2 2" xfId="14036" xr:uid="{00000000-0005-0000-0000-0000CB360000}"/>
    <cellStyle name="40% - Énfasis6 4 8 2 3" xfId="14037" xr:uid="{00000000-0005-0000-0000-0000CC360000}"/>
    <cellStyle name="40% - Énfasis6 4 8 2 4" xfId="14038" xr:uid="{00000000-0005-0000-0000-0000CD360000}"/>
    <cellStyle name="40% - Énfasis6 4 8 2 5" xfId="14039" xr:uid="{00000000-0005-0000-0000-0000CE360000}"/>
    <cellStyle name="40% - Énfasis6 4 8 2 6" xfId="14040" xr:uid="{00000000-0005-0000-0000-0000CF360000}"/>
    <cellStyle name="40% - Énfasis6 4 8 2 7" xfId="14041" xr:uid="{00000000-0005-0000-0000-0000D0360000}"/>
    <cellStyle name="40% - Énfasis6 4 8 2 8" xfId="14042" xr:uid="{00000000-0005-0000-0000-0000D1360000}"/>
    <cellStyle name="40% - Énfasis6 4 8 2 9" xfId="14043" xr:uid="{00000000-0005-0000-0000-0000D2360000}"/>
    <cellStyle name="40% - Énfasis6 4 8 3" xfId="14044" xr:uid="{00000000-0005-0000-0000-0000D3360000}"/>
    <cellStyle name="40% - Énfasis6 4 8 3 10" xfId="14045" xr:uid="{00000000-0005-0000-0000-0000D4360000}"/>
    <cellStyle name="40% - Énfasis6 4 8 3 11" xfId="14046" xr:uid="{00000000-0005-0000-0000-0000D5360000}"/>
    <cellStyle name="40% - Énfasis6 4 8 3 2" xfId="14047" xr:uid="{00000000-0005-0000-0000-0000D6360000}"/>
    <cellStyle name="40% - Énfasis6 4 8 3 3" xfId="14048" xr:uid="{00000000-0005-0000-0000-0000D7360000}"/>
    <cellStyle name="40% - Énfasis6 4 8 3 4" xfId="14049" xr:uid="{00000000-0005-0000-0000-0000D8360000}"/>
    <cellStyle name="40% - Énfasis6 4 8 3 5" xfId="14050" xr:uid="{00000000-0005-0000-0000-0000D9360000}"/>
    <cellStyle name="40% - Énfasis6 4 8 3 6" xfId="14051" xr:uid="{00000000-0005-0000-0000-0000DA360000}"/>
    <cellStyle name="40% - Énfasis6 4 8 3 7" xfId="14052" xr:uid="{00000000-0005-0000-0000-0000DB360000}"/>
    <cellStyle name="40% - Énfasis6 4 8 3 8" xfId="14053" xr:uid="{00000000-0005-0000-0000-0000DC360000}"/>
    <cellStyle name="40% - Énfasis6 4 8 3 9" xfId="14054" xr:uid="{00000000-0005-0000-0000-0000DD360000}"/>
    <cellStyle name="40% - Énfasis6 4 8 4" xfId="14055" xr:uid="{00000000-0005-0000-0000-0000DE360000}"/>
    <cellStyle name="40% - Énfasis6 4 8 5" xfId="14056" xr:uid="{00000000-0005-0000-0000-0000DF360000}"/>
    <cellStyle name="40% - Énfasis6 4 8 6" xfId="14057" xr:uid="{00000000-0005-0000-0000-0000E0360000}"/>
    <cellStyle name="40% - Énfasis6 4 8 7" xfId="14058" xr:uid="{00000000-0005-0000-0000-0000E1360000}"/>
    <cellStyle name="40% - Énfasis6 4 8 8" xfId="14059" xr:uid="{00000000-0005-0000-0000-0000E2360000}"/>
    <cellStyle name="40% - Énfasis6 4 8 9" xfId="14060" xr:uid="{00000000-0005-0000-0000-0000E3360000}"/>
    <cellStyle name="40% - Énfasis6 4 9" xfId="14061" xr:uid="{00000000-0005-0000-0000-0000E4360000}"/>
    <cellStyle name="40% - Énfasis6 4 9 10" xfId="14062" xr:uid="{00000000-0005-0000-0000-0000E5360000}"/>
    <cellStyle name="40% - Énfasis6 4 9 11" xfId="14063" xr:uid="{00000000-0005-0000-0000-0000E6360000}"/>
    <cellStyle name="40% - Énfasis6 4 9 12" xfId="14064" xr:uid="{00000000-0005-0000-0000-0000E7360000}"/>
    <cellStyle name="40% - Énfasis6 4 9 13" xfId="14065" xr:uid="{00000000-0005-0000-0000-0000E8360000}"/>
    <cellStyle name="40% - Énfasis6 4 9 2" xfId="14066" xr:uid="{00000000-0005-0000-0000-0000E9360000}"/>
    <cellStyle name="40% - Énfasis6 4 9 2 10" xfId="14067" xr:uid="{00000000-0005-0000-0000-0000EA360000}"/>
    <cellStyle name="40% - Énfasis6 4 9 2 11" xfId="14068" xr:uid="{00000000-0005-0000-0000-0000EB360000}"/>
    <cellStyle name="40% - Énfasis6 4 9 2 2" xfId="14069" xr:uid="{00000000-0005-0000-0000-0000EC360000}"/>
    <cellStyle name="40% - Énfasis6 4 9 2 3" xfId="14070" xr:uid="{00000000-0005-0000-0000-0000ED360000}"/>
    <cellStyle name="40% - Énfasis6 4 9 2 4" xfId="14071" xr:uid="{00000000-0005-0000-0000-0000EE360000}"/>
    <cellStyle name="40% - Énfasis6 4 9 2 5" xfId="14072" xr:uid="{00000000-0005-0000-0000-0000EF360000}"/>
    <cellStyle name="40% - Énfasis6 4 9 2 6" xfId="14073" xr:uid="{00000000-0005-0000-0000-0000F0360000}"/>
    <cellStyle name="40% - Énfasis6 4 9 2 7" xfId="14074" xr:uid="{00000000-0005-0000-0000-0000F1360000}"/>
    <cellStyle name="40% - Énfasis6 4 9 2 8" xfId="14075" xr:uid="{00000000-0005-0000-0000-0000F2360000}"/>
    <cellStyle name="40% - Énfasis6 4 9 2 9" xfId="14076" xr:uid="{00000000-0005-0000-0000-0000F3360000}"/>
    <cellStyle name="40% - Énfasis6 4 9 3" xfId="14077" xr:uid="{00000000-0005-0000-0000-0000F4360000}"/>
    <cellStyle name="40% - Énfasis6 4 9 3 10" xfId="14078" xr:uid="{00000000-0005-0000-0000-0000F5360000}"/>
    <cellStyle name="40% - Énfasis6 4 9 3 11" xfId="14079" xr:uid="{00000000-0005-0000-0000-0000F6360000}"/>
    <cellStyle name="40% - Énfasis6 4 9 3 2" xfId="14080" xr:uid="{00000000-0005-0000-0000-0000F7360000}"/>
    <cellStyle name="40% - Énfasis6 4 9 3 3" xfId="14081" xr:uid="{00000000-0005-0000-0000-0000F8360000}"/>
    <cellStyle name="40% - Énfasis6 4 9 3 4" xfId="14082" xr:uid="{00000000-0005-0000-0000-0000F9360000}"/>
    <cellStyle name="40% - Énfasis6 4 9 3 5" xfId="14083" xr:uid="{00000000-0005-0000-0000-0000FA360000}"/>
    <cellStyle name="40% - Énfasis6 4 9 3 6" xfId="14084" xr:uid="{00000000-0005-0000-0000-0000FB360000}"/>
    <cellStyle name="40% - Énfasis6 4 9 3 7" xfId="14085" xr:uid="{00000000-0005-0000-0000-0000FC360000}"/>
    <cellStyle name="40% - Énfasis6 4 9 3 8" xfId="14086" xr:uid="{00000000-0005-0000-0000-0000FD360000}"/>
    <cellStyle name="40% - Énfasis6 4 9 3 9" xfId="14087" xr:uid="{00000000-0005-0000-0000-0000FE360000}"/>
    <cellStyle name="40% - Énfasis6 4 9 4" xfId="14088" xr:uid="{00000000-0005-0000-0000-0000FF360000}"/>
    <cellStyle name="40% - Énfasis6 4 9 5" xfId="14089" xr:uid="{00000000-0005-0000-0000-000000370000}"/>
    <cellStyle name="40% - Énfasis6 4 9 6" xfId="14090" xr:uid="{00000000-0005-0000-0000-000001370000}"/>
    <cellStyle name="40% - Énfasis6 4 9 7" xfId="14091" xr:uid="{00000000-0005-0000-0000-000002370000}"/>
    <cellStyle name="40% - Énfasis6 4 9 8" xfId="14092" xr:uid="{00000000-0005-0000-0000-000003370000}"/>
    <cellStyle name="40% - Énfasis6 4 9 9" xfId="14093" xr:uid="{00000000-0005-0000-0000-000004370000}"/>
    <cellStyle name="40% - Énfasis6 5" xfId="14094" xr:uid="{00000000-0005-0000-0000-000005370000}"/>
    <cellStyle name="40% - Énfasis6 5 2" xfId="14095" xr:uid="{00000000-0005-0000-0000-000006370000}"/>
    <cellStyle name="40% - Énfasis6 6" xfId="14096" xr:uid="{00000000-0005-0000-0000-000007370000}"/>
    <cellStyle name="40% - Énfasis6 7" xfId="14097" xr:uid="{00000000-0005-0000-0000-000008370000}"/>
    <cellStyle name="40% - Énfasis6 8" xfId="14098" xr:uid="{00000000-0005-0000-0000-000009370000}"/>
    <cellStyle name="40% - Énfasis6 8 10" xfId="14099" xr:uid="{00000000-0005-0000-0000-00000A370000}"/>
    <cellStyle name="40% - Énfasis6 8 2" xfId="14100" xr:uid="{00000000-0005-0000-0000-00000B370000}"/>
    <cellStyle name="40% - Énfasis6 8 3" xfId="14101" xr:uid="{00000000-0005-0000-0000-00000C370000}"/>
    <cellStyle name="40% - Énfasis6 8 4" xfId="14102" xr:uid="{00000000-0005-0000-0000-00000D370000}"/>
    <cellStyle name="40% - Énfasis6 8 5" xfId="14103" xr:uid="{00000000-0005-0000-0000-00000E370000}"/>
    <cellStyle name="40% - Énfasis6 8 6" xfId="14104" xr:uid="{00000000-0005-0000-0000-00000F370000}"/>
    <cellStyle name="40% - Énfasis6 8 7" xfId="14105" xr:uid="{00000000-0005-0000-0000-000010370000}"/>
    <cellStyle name="40% - Énfasis6 8 8" xfId="14106" xr:uid="{00000000-0005-0000-0000-000011370000}"/>
    <cellStyle name="40% - Énfasis6 8 9" xfId="14107" xr:uid="{00000000-0005-0000-0000-000012370000}"/>
    <cellStyle name="40% - Énfasis6 9" xfId="14108" xr:uid="{00000000-0005-0000-0000-000013370000}"/>
    <cellStyle name="40% - Énfasis6 9 2" xfId="14109" xr:uid="{00000000-0005-0000-0000-000014370000}"/>
    <cellStyle name="40% - Énfasis6 9 3" xfId="14110" xr:uid="{00000000-0005-0000-0000-000015370000}"/>
    <cellStyle name="40% - Énfasis6 9 4" xfId="14111" xr:uid="{00000000-0005-0000-0000-000016370000}"/>
    <cellStyle name="40% - Énfasis6 9 5" xfId="14112" xr:uid="{00000000-0005-0000-0000-000017370000}"/>
    <cellStyle name="40% - Énfasis6 9 6" xfId="14113" xr:uid="{00000000-0005-0000-0000-000018370000}"/>
    <cellStyle name="40% - Énfasis6 9 7" xfId="14114" xr:uid="{00000000-0005-0000-0000-000019370000}"/>
    <cellStyle name="40% - Énfasis6 9 8" xfId="14115" xr:uid="{00000000-0005-0000-0000-00001A370000}"/>
    <cellStyle name="40% - Énfasis6 9 9" xfId="14116" xr:uid="{00000000-0005-0000-0000-00001B370000}"/>
    <cellStyle name="5 indents" xfId="14117" xr:uid="{00000000-0005-0000-0000-00001C370000}"/>
    <cellStyle name="5 indents 10" xfId="14118" xr:uid="{00000000-0005-0000-0000-00001D370000}"/>
    <cellStyle name="5 indents 11" xfId="14119" xr:uid="{00000000-0005-0000-0000-00001E370000}"/>
    <cellStyle name="5 indents 12" xfId="14120" xr:uid="{00000000-0005-0000-0000-00001F370000}"/>
    <cellStyle name="5 indents 13" xfId="14121" xr:uid="{00000000-0005-0000-0000-000020370000}"/>
    <cellStyle name="5 indents 14" xfId="14122" xr:uid="{00000000-0005-0000-0000-000021370000}"/>
    <cellStyle name="5 indents 15" xfId="14123" xr:uid="{00000000-0005-0000-0000-000022370000}"/>
    <cellStyle name="5 indents 16" xfId="14124" xr:uid="{00000000-0005-0000-0000-000023370000}"/>
    <cellStyle name="5 indents 17" xfId="14125" xr:uid="{00000000-0005-0000-0000-000024370000}"/>
    <cellStyle name="5 indents 18" xfId="14126" xr:uid="{00000000-0005-0000-0000-000025370000}"/>
    <cellStyle name="5 indents 19" xfId="14127" xr:uid="{00000000-0005-0000-0000-000026370000}"/>
    <cellStyle name="5 indents 2" xfId="14128" xr:uid="{00000000-0005-0000-0000-000027370000}"/>
    <cellStyle name="5 indents 2 2" xfId="14129" xr:uid="{00000000-0005-0000-0000-000028370000}"/>
    <cellStyle name="5 indents 20" xfId="14130" xr:uid="{00000000-0005-0000-0000-000029370000}"/>
    <cellStyle name="5 indents 21" xfId="14131" xr:uid="{00000000-0005-0000-0000-00002A370000}"/>
    <cellStyle name="5 indents 22" xfId="14132" xr:uid="{00000000-0005-0000-0000-00002B370000}"/>
    <cellStyle name="5 indents 23" xfId="14133" xr:uid="{00000000-0005-0000-0000-00002C370000}"/>
    <cellStyle name="5 indents 24" xfId="14134" xr:uid="{00000000-0005-0000-0000-00002D370000}"/>
    <cellStyle name="5 indents 25" xfId="14135" xr:uid="{00000000-0005-0000-0000-00002E370000}"/>
    <cellStyle name="5 indents 26" xfId="14136" xr:uid="{00000000-0005-0000-0000-00002F370000}"/>
    <cellStyle name="5 indents 27" xfId="14137" xr:uid="{00000000-0005-0000-0000-000030370000}"/>
    <cellStyle name="5 indents 28" xfId="14138" xr:uid="{00000000-0005-0000-0000-000031370000}"/>
    <cellStyle name="5 indents 3" xfId="14139" xr:uid="{00000000-0005-0000-0000-000032370000}"/>
    <cellStyle name="5 indents 4" xfId="14140" xr:uid="{00000000-0005-0000-0000-000033370000}"/>
    <cellStyle name="5 indents 5" xfId="14141" xr:uid="{00000000-0005-0000-0000-000034370000}"/>
    <cellStyle name="5 indents 6" xfId="14142" xr:uid="{00000000-0005-0000-0000-000035370000}"/>
    <cellStyle name="5 indents 7" xfId="14143" xr:uid="{00000000-0005-0000-0000-000036370000}"/>
    <cellStyle name="5 indents 8" xfId="14144" xr:uid="{00000000-0005-0000-0000-000037370000}"/>
    <cellStyle name="5 indents 9" xfId="14145" xr:uid="{00000000-0005-0000-0000-000038370000}"/>
    <cellStyle name="60% - Accent1" xfId="14146" xr:uid="{00000000-0005-0000-0000-000039370000}"/>
    <cellStyle name="60% - Accent1 2" xfId="14147" xr:uid="{00000000-0005-0000-0000-00003A370000}"/>
    <cellStyle name="60% - Accent1 2 2" xfId="14148" xr:uid="{00000000-0005-0000-0000-00003B370000}"/>
    <cellStyle name="60% - Accent1 3" xfId="14149" xr:uid="{00000000-0005-0000-0000-00003C370000}"/>
    <cellStyle name="60% - Accent1 4" xfId="14150" xr:uid="{00000000-0005-0000-0000-00003D370000}"/>
    <cellStyle name="60% - Accent2" xfId="14151" xr:uid="{00000000-0005-0000-0000-00003E370000}"/>
    <cellStyle name="60% - Accent2 2" xfId="14152" xr:uid="{00000000-0005-0000-0000-00003F370000}"/>
    <cellStyle name="60% - Accent2 2 2" xfId="14153" xr:uid="{00000000-0005-0000-0000-000040370000}"/>
    <cellStyle name="60% - Accent2 3" xfId="14154" xr:uid="{00000000-0005-0000-0000-000041370000}"/>
    <cellStyle name="60% - Accent2 4" xfId="14155" xr:uid="{00000000-0005-0000-0000-000042370000}"/>
    <cellStyle name="60% - Accent3" xfId="14156" xr:uid="{00000000-0005-0000-0000-000043370000}"/>
    <cellStyle name="60% - Accent3 2" xfId="14157" xr:uid="{00000000-0005-0000-0000-000044370000}"/>
    <cellStyle name="60% - Accent3 2 2" xfId="14158" xr:uid="{00000000-0005-0000-0000-000045370000}"/>
    <cellStyle name="60% - Accent3 3" xfId="14159" xr:uid="{00000000-0005-0000-0000-000046370000}"/>
    <cellStyle name="60% - Accent3 4" xfId="14160" xr:uid="{00000000-0005-0000-0000-000047370000}"/>
    <cellStyle name="60% - Accent4" xfId="14161" xr:uid="{00000000-0005-0000-0000-000048370000}"/>
    <cellStyle name="60% - Accent4 2" xfId="14162" xr:uid="{00000000-0005-0000-0000-000049370000}"/>
    <cellStyle name="60% - Accent4 2 2" xfId="14163" xr:uid="{00000000-0005-0000-0000-00004A370000}"/>
    <cellStyle name="60% - Accent4 3" xfId="14164" xr:uid="{00000000-0005-0000-0000-00004B370000}"/>
    <cellStyle name="60% - Accent4 4" xfId="14165" xr:uid="{00000000-0005-0000-0000-00004C370000}"/>
    <cellStyle name="60% - Accent5" xfId="14166" xr:uid="{00000000-0005-0000-0000-00004D370000}"/>
    <cellStyle name="60% - Accent5 2" xfId="14167" xr:uid="{00000000-0005-0000-0000-00004E370000}"/>
    <cellStyle name="60% - Accent5 2 2" xfId="14168" xr:uid="{00000000-0005-0000-0000-00004F370000}"/>
    <cellStyle name="60% - Accent5 3" xfId="14169" xr:uid="{00000000-0005-0000-0000-000050370000}"/>
    <cellStyle name="60% - Accent5 4" xfId="14170" xr:uid="{00000000-0005-0000-0000-000051370000}"/>
    <cellStyle name="60% - Accent6" xfId="14171" xr:uid="{00000000-0005-0000-0000-000052370000}"/>
    <cellStyle name="60% - Accent6 2" xfId="14172" xr:uid="{00000000-0005-0000-0000-000053370000}"/>
    <cellStyle name="60% - Accent6 2 2" xfId="14173" xr:uid="{00000000-0005-0000-0000-000054370000}"/>
    <cellStyle name="60% - Accent6 3" xfId="14174" xr:uid="{00000000-0005-0000-0000-000055370000}"/>
    <cellStyle name="60% - Accent6 4" xfId="14175" xr:uid="{00000000-0005-0000-0000-000056370000}"/>
    <cellStyle name="60% - Colore 1" xfId="14176" xr:uid="{00000000-0005-0000-0000-000057370000}"/>
    <cellStyle name="60% - Colore 1 2" xfId="14177" xr:uid="{00000000-0005-0000-0000-000058370000}"/>
    <cellStyle name="60% - Colore 1 2 2" xfId="14178" xr:uid="{00000000-0005-0000-0000-000059370000}"/>
    <cellStyle name="60% - Colore 1 3" xfId="14179" xr:uid="{00000000-0005-0000-0000-00005A370000}"/>
    <cellStyle name="60% - Colore 1 4" xfId="14180" xr:uid="{00000000-0005-0000-0000-00005B370000}"/>
    <cellStyle name="60% - Colore 2" xfId="14181" xr:uid="{00000000-0005-0000-0000-00005C370000}"/>
    <cellStyle name="60% - Colore 2 2" xfId="14182" xr:uid="{00000000-0005-0000-0000-00005D370000}"/>
    <cellStyle name="60% - Colore 2 2 2" xfId="14183" xr:uid="{00000000-0005-0000-0000-00005E370000}"/>
    <cellStyle name="60% - Colore 2 3" xfId="14184" xr:uid="{00000000-0005-0000-0000-00005F370000}"/>
    <cellStyle name="60% - Colore 2 4" xfId="14185" xr:uid="{00000000-0005-0000-0000-000060370000}"/>
    <cellStyle name="60% - Colore 3" xfId="14186" xr:uid="{00000000-0005-0000-0000-000061370000}"/>
    <cellStyle name="60% - Colore 3 2" xfId="14187" xr:uid="{00000000-0005-0000-0000-000062370000}"/>
    <cellStyle name="60% - Colore 3 2 2" xfId="14188" xr:uid="{00000000-0005-0000-0000-000063370000}"/>
    <cellStyle name="60% - Colore 3 3" xfId="14189" xr:uid="{00000000-0005-0000-0000-000064370000}"/>
    <cellStyle name="60% - Colore 3 4" xfId="14190" xr:uid="{00000000-0005-0000-0000-000065370000}"/>
    <cellStyle name="60% - Colore 4" xfId="14191" xr:uid="{00000000-0005-0000-0000-000066370000}"/>
    <cellStyle name="60% - Colore 4 2" xfId="14192" xr:uid="{00000000-0005-0000-0000-000067370000}"/>
    <cellStyle name="60% - Colore 4 2 2" xfId="14193" xr:uid="{00000000-0005-0000-0000-000068370000}"/>
    <cellStyle name="60% - Colore 4 3" xfId="14194" xr:uid="{00000000-0005-0000-0000-000069370000}"/>
    <cellStyle name="60% - Colore 4 4" xfId="14195" xr:uid="{00000000-0005-0000-0000-00006A370000}"/>
    <cellStyle name="60% - Colore 5" xfId="14196" xr:uid="{00000000-0005-0000-0000-00006B370000}"/>
    <cellStyle name="60% - Colore 5 2" xfId="14197" xr:uid="{00000000-0005-0000-0000-00006C370000}"/>
    <cellStyle name="60% - Colore 5 2 2" xfId="14198" xr:uid="{00000000-0005-0000-0000-00006D370000}"/>
    <cellStyle name="60% - Colore 5 3" xfId="14199" xr:uid="{00000000-0005-0000-0000-00006E370000}"/>
    <cellStyle name="60% - Colore 5 4" xfId="14200" xr:uid="{00000000-0005-0000-0000-00006F370000}"/>
    <cellStyle name="60% - Colore 6" xfId="14201" xr:uid="{00000000-0005-0000-0000-000070370000}"/>
    <cellStyle name="60% - Colore 6 2" xfId="14202" xr:uid="{00000000-0005-0000-0000-000071370000}"/>
    <cellStyle name="60% - Colore 6 2 2" xfId="14203" xr:uid="{00000000-0005-0000-0000-000072370000}"/>
    <cellStyle name="60% - Colore 6 3" xfId="14204" xr:uid="{00000000-0005-0000-0000-000073370000}"/>
    <cellStyle name="60% - Colore 6 4" xfId="14205" xr:uid="{00000000-0005-0000-0000-000074370000}"/>
    <cellStyle name="60% - Énfasis1 2" xfId="14206" xr:uid="{00000000-0005-0000-0000-000075370000}"/>
    <cellStyle name="60% - Énfasis1 2 2" xfId="14207" xr:uid="{00000000-0005-0000-0000-000076370000}"/>
    <cellStyle name="60% - Énfasis1 2 2 2" xfId="14208" xr:uid="{00000000-0005-0000-0000-000077370000}"/>
    <cellStyle name="60% - Énfasis1 2 3" xfId="14209" xr:uid="{00000000-0005-0000-0000-000078370000}"/>
    <cellStyle name="60% - Énfasis1 2 4" xfId="14210" xr:uid="{00000000-0005-0000-0000-000079370000}"/>
    <cellStyle name="60% - Énfasis1 3" xfId="14211" xr:uid="{00000000-0005-0000-0000-00007A370000}"/>
    <cellStyle name="60% - Énfasis1 3 2" xfId="14212" xr:uid="{00000000-0005-0000-0000-00007B370000}"/>
    <cellStyle name="60% - Énfasis1 3 2 2" xfId="14213" xr:uid="{00000000-0005-0000-0000-00007C370000}"/>
    <cellStyle name="60% - Énfasis1 3 3" xfId="14214" xr:uid="{00000000-0005-0000-0000-00007D370000}"/>
    <cellStyle name="60% - Énfasis1 3 4" xfId="14215" xr:uid="{00000000-0005-0000-0000-00007E370000}"/>
    <cellStyle name="60% - Énfasis1 4" xfId="14216" xr:uid="{00000000-0005-0000-0000-00007F370000}"/>
    <cellStyle name="60% - Énfasis1 4 2" xfId="14217" xr:uid="{00000000-0005-0000-0000-000080370000}"/>
    <cellStyle name="60% - Énfasis1 4 2 2" xfId="14218" xr:uid="{00000000-0005-0000-0000-000081370000}"/>
    <cellStyle name="60% - Énfasis1 4 3" xfId="14219" xr:uid="{00000000-0005-0000-0000-000082370000}"/>
    <cellStyle name="60% - Énfasis1 4 4" xfId="14220" xr:uid="{00000000-0005-0000-0000-000083370000}"/>
    <cellStyle name="60% - Énfasis1 5" xfId="14221" xr:uid="{00000000-0005-0000-0000-000084370000}"/>
    <cellStyle name="60% - Énfasis1 5 2" xfId="14222" xr:uid="{00000000-0005-0000-0000-000085370000}"/>
    <cellStyle name="60% - Énfasis1 6" xfId="14223" xr:uid="{00000000-0005-0000-0000-000086370000}"/>
    <cellStyle name="60% - Énfasis1 7" xfId="14224" xr:uid="{00000000-0005-0000-0000-000087370000}"/>
    <cellStyle name="60% - Énfasis2 2" xfId="14225" xr:uid="{00000000-0005-0000-0000-000088370000}"/>
    <cellStyle name="60% - Énfasis2 2 2" xfId="14226" xr:uid="{00000000-0005-0000-0000-000089370000}"/>
    <cellStyle name="60% - Énfasis2 2 2 2" xfId="14227" xr:uid="{00000000-0005-0000-0000-00008A370000}"/>
    <cellStyle name="60% - Énfasis2 2 3" xfId="14228" xr:uid="{00000000-0005-0000-0000-00008B370000}"/>
    <cellStyle name="60% - Énfasis2 2 4" xfId="14229" xr:uid="{00000000-0005-0000-0000-00008C370000}"/>
    <cellStyle name="60% - Énfasis2 3" xfId="14230" xr:uid="{00000000-0005-0000-0000-00008D370000}"/>
    <cellStyle name="60% - Énfasis2 3 2" xfId="14231" xr:uid="{00000000-0005-0000-0000-00008E370000}"/>
    <cellStyle name="60% - Énfasis2 3 2 2" xfId="14232" xr:uid="{00000000-0005-0000-0000-00008F370000}"/>
    <cellStyle name="60% - Énfasis2 3 3" xfId="14233" xr:uid="{00000000-0005-0000-0000-000090370000}"/>
    <cellStyle name="60% - Énfasis2 3 4" xfId="14234" xr:uid="{00000000-0005-0000-0000-000091370000}"/>
    <cellStyle name="60% - Énfasis2 4" xfId="14235" xr:uid="{00000000-0005-0000-0000-000092370000}"/>
    <cellStyle name="60% - Énfasis2 4 2" xfId="14236" xr:uid="{00000000-0005-0000-0000-000093370000}"/>
    <cellStyle name="60% - Énfasis2 4 2 2" xfId="14237" xr:uid="{00000000-0005-0000-0000-000094370000}"/>
    <cellStyle name="60% - Énfasis2 4 3" xfId="14238" xr:uid="{00000000-0005-0000-0000-000095370000}"/>
    <cellStyle name="60% - Énfasis2 4 4" xfId="14239" xr:uid="{00000000-0005-0000-0000-000096370000}"/>
    <cellStyle name="60% - Énfasis2 5" xfId="14240" xr:uid="{00000000-0005-0000-0000-000097370000}"/>
    <cellStyle name="60% - Énfasis2 5 2" xfId="14241" xr:uid="{00000000-0005-0000-0000-000098370000}"/>
    <cellStyle name="60% - Énfasis2 6" xfId="14242" xr:uid="{00000000-0005-0000-0000-000099370000}"/>
    <cellStyle name="60% - Énfasis2 7" xfId="14243" xr:uid="{00000000-0005-0000-0000-00009A370000}"/>
    <cellStyle name="60% - Énfasis3 2" xfId="14244" xr:uid="{00000000-0005-0000-0000-00009B370000}"/>
    <cellStyle name="60% - Énfasis3 2 2" xfId="14245" xr:uid="{00000000-0005-0000-0000-00009C370000}"/>
    <cellStyle name="60% - Énfasis3 2 2 2" xfId="14246" xr:uid="{00000000-0005-0000-0000-00009D370000}"/>
    <cellStyle name="60% - Énfasis3 2 3" xfId="14247" xr:uid="{00000000-0005-0000-0000-00009E370000}"/>
    <cellStyle name="60% - Énfasis3 2 4" xfId="14248" xr:uid="{00000000-0005-0000-0000-00009F370000}"/>
    <cellStyle name="60% - Énfasis3 3" xfId="14249" xr:uid="{00000000-0005-0000-0000-0000A0370000}"/>
    <cellStyle name="60% - Énfasis3 3 2" xfId="14250" xr:uid="{00000000-0005-0000-0000-0000A1370000}"/>
    <cellStyle name="60% - Énfasis3 3 2 2" xfId="14251" xr:uid="{00000000-0005-0000-0000-0000A2370000}"/>
    <cellStyle name="60% - Énfasis3 3 3" xfId="14252" xr:uid="{00000000-0005-0000-0000-0000A3370000}"/>
    <cellStyle name="60% - Énfasis3 3 4" xfId="14253" xr:uid="{00000000-0005-0000-0000-0000A4370000}"/>
    <cellStyle name="60% - Énfasis3 4" xfId="14254" xr:uid="{00000000-0005-0000-0000-0000A5370000}"/>
    <cellStyle name="60% - Énfasis3 4 2" xfId="14255" xr:uid="{00000000-0005-0000-0000-0000A6370000}"/>
    <cellStyle name="60% - Énfasis3 4 2 2" xfId="14256" xr:uid="{00000000-0005-0000-0000-0000A7370000}"/>
    <cellStyle name="60% - Énfasis3 4 3" xfId="14257" xr:uid="{00000000-0005-0000-0000-0000A8370000}"/>
    <cellStyle name="60% - Énfasis3 4 4" xfId="14258" xr:uid="{00000000-0005-0000-0000-0000A9370000}"/>
    <cellStyle name="60% - Énfasis3 5" xfId="14259" xr:uid="{00000000-0005-0000-0000-0000AA370000}"/>
    <cellStyle name="60% - Énfasis3 5 2" xfId="14260" xr:uid="{00000000-0005-0000-0000-0000AB370000}"/>
    <cellStyle name="60% - Énfasis3 6" xfId="14261" xr:uid="{00000000-0005-0000-0000-0000AC370000}"/>
    <cellStyle name="60% - Énfasis3 7" xfId="14262" xr:uid="{00000000-0005-0000-0000-0000AD370000}"/>
    <cellStyle name="60% - Énfasis4 2" xfId="14263" xr:uid="{00000000-0005-0000-0000-0000AE370000}"/>
    <cellStyle name="60% - Énfasis4 2 2" xfId="14264" xr:uid="{00000000-0005-0000-0000-0000AF370000}"/>
    <cellStyle name="60% - Énfasis4 2 2 2" xfId="14265" xr:uid="{00000000-0005-0000-0000-0000B0370000}"/>
    <cellStyle name="60% - Énfasis4 2 3" xfId="14266" xr:uid="{00000000-0005-0000-0000-0000B1370000}"/>
    <cellStyle name="60% - Énfasis4 2 4" xfId="14267" xr:uid="{00000000-0005-0000-0000-0000B2370000}"/>
    <cellStyle name="60% - Énfasis4 3" xfId="14268" xr:uid="{00000000-0005-0000-0000-0000B3370000}"/>
    <cellStyle name="60% - Énfasis4 3 2" xfId="14269" xr:uid="{00000000-0005-0000-0000-0000B4370000}"/>
    <cellStyle name="60% - Énfasis4 3 2 2" xfId="14270" xr:uid="{00000000-0005-0000-0000-0000B5370000}"/>
    <cellStyle name="60% - Énfasis4 3 3" xfId="14271" xr:uid="{00000000-0005-0000-0000-0000B6370000}"/>
    <cellStyle name="60% - Énfasis4 3 4" xfId="14272" xr:uid="{00000000-0005-0000-0000-0000B7370000}"/>
    <cellStyle name="60% - Énfasis4 4" xfId="14273" xr:uid="{00000000-0005-0000-0000-0000B8370000}"/>
    <cellStyle name="60% - Énfasis4 4 2" xfId="14274" xr:uid="{00000000-0005-0000-0000-0000B9370000}"/>
    <cellStyle name="60% - Énfasis4 4 2 2" xfId="14275" xr:uid="{00000000-0005-0000-0000-0000BA370000}"/>
    <cellStyle name="60% - Énfasis4 4 3" xfId="14276" xr:uid="{00000000-0005-0000-0000-0000BB370000}"/>
    <cellStyle name="60% - Énfasis4 4 4" xfId="14277" xr:uid="{00000000-0005-0000-0000-0000BC370000}"/>
    <cellStyle name="60% - Énfasis4 5" xfId="14278" xr:uid="{00000000-0005-0000-0000-0000BD370000}"/>
    <cellStyle name="60% - Énfasis4 5 2" xfId="14279" xr:uid="{00000000-0005-0000-0000-0000BE370000}"/>
    <cellStyle name="60% - Énfasis4 6" xfId="14280" xr:uid="{00000000-0005-0000-0000-0000BF370000}"/>
    <cellStyle name="60% - Énfasis4 7" xfId="14281" xr:uid="{00000000-0005-0000-0000-0000C0370000}"/>
    <cellStyle name="60% - Énfasis5 2" xfId="14282" xr:uid="{00000000-0005-0000-0000-0000C1370000}"/>
    <cellStyle name="60% - Énfasis5 2 2" xfId="14283" xr:uid="{00000000-0005-0000-0000-0000C2370000}"/>
    <cellStyle name="60% - Énfasis5 2 2 2" xfId="14284" xr:uid="{00000000-0005-0000-0000-0000C3370000}"/>
    <cellStyle name="60% - Énfasis5 2 3" xfId="14285" xr:uid="{00000000-0005-0000-0000-0000C4370000}"/>
    <cellStyle name="60% - Énfasis5 2 4" xfId="14286" xr:uid="{00000000-0005-0000-0000-0000C5370000}"/>
    <cellStyle name="60% - Énfasis5 3" xfId="14287" xr:uid="{00000000-0005-0000-0000-0000C6370000}"/>
    <cellStyle name="60% - Énfasis5 3 2" xfId="14288" xr:uid="{00000000-0005-0000-0000-0000C7370000}"/>
    <cellStyle name="60% - Énfasis5 3 2 2" xfId="14289" xr:uid="{00000000-0005-0000-0000-0000C8370000}"/>
    <cellStyle name="60% - Énfasis5 3 3" xfId="14290" xr:uid="{00000000-0005-0000-0000-0000C9370000}"/>
    <cellStyle name="60% - Énfasis5 3 4" xfId="14291" xr:uid="{00000000-0005-0000-0000-0000CA370000}"/>
    <cellStyle name="60% - Énfasis5 4" xfId="14292" xr:uid="{00000000-0005-0000-0000-0000CB370000}"/>
    <cellStyle name="60% - Énfasis5 4 2" xfId="14293" xr:uid="{00000000-0005-0000-0000-0000CC370000}"/>
    <cellStyle name="60% - Énfasis5 4 2 2" xfId="14294" xr:uid="{00000000-0005-0000-0000-0000CD370000}"/>
    <cellStyle name="60% - Énfasis5 4 3" xfId="14295" xr:uid="{00000000-0005-0000-0000-0000CE370000}"/>
    <cellStyle name="60% - Énfasis5 4 4" xfId="14296" xr:uid="{00000000-0005-0000-0000-0000CF370000}"/>
    <cellStyle name="60% - Énfasis5 5" xfId="14297" xr:uid="{00000000-0005-0000-0000-0000D0370000}"/>
    <cellStyle name="60% - Énfasis5 5 2" xfId="14298" xr:uid="{00000000-0005-0000-0000-0000D1370000}"/>
    <cellStyle name="60% - Énfasis5 6" xfId="14299" xr:uid="{00000000-0005-0000-0000-0000D2370000}"/>
    <cellStyle name="60% - Énfasis5 7" xfId="14300" xr:uid="{00000000-0005-0000-0000-0000D3370000}"/>
    <cellStyle name="60% - Énfasis6 2" xfId="14301" xr:uid="{00000000-0005-0000-0000-0000D4370000}"/>
    <cellStyle name="60% - Énfasis6 2 2" xfId="14302" xr:uid="{00000000-0005-0000-0000-0000D5370000}"/>
    <cellStyle name="60% - Énfasis6 2 2 2" xfId="14303" xr:uid="{00000000-0005-0000-0000-0000D6370000}"/>
    <cellStyle name="60% - Énfasis6 2 3" xfId="14304" xr:uid="{00000000-0005-0000-0000-0000D7370000}"/>
    <cellStyle name="60% - Énfasis6 2 4" xfId="14305" xr:uid="{00000000-0005-0000-0000-0000D8370000}"/>
    <cellStyle name="60% - Énfasis6 3" xfId="14306" xr:uid="{00000000-0005-0000-0000-0000D9370000}"/>
    <cellStyle name="60% - Énfasis6 3 2" xfId="14307" xr:uid="{00000000-0005-0000-0000-0000DA370000}"/>
    <cellStyle name="60% - Énfasis6 3 2 2" xfId="14308" xr:uid="{00000000-0005-0000-0000-0000DB370000}"/>
    <cellStyle name="60% - Énfasis6 3 3" xfId="14309" xr:uid="{00000000-0005-0000-0000-0000DC370000}"/>
    <cellStyle name="60% - Énfasis6 3 4" xfId="14310" xr:uid="{00000000-0005-0000-0000-0000DD370000}"/>
    <cellStyle name="60% - Énfasis6 4" xfId="14311" xr:uid="{00000000-0005-0000-0000-0000DE370000}"/>
    <cellStyle name="60% - Énfasis6 4 2" xfId="14312" xr:uid="{00000000-0005-0000-0000-0000DF370000}"/>
    <cellStyle name="60% - Énfasis6 4 2 2" xfId="14313" xr:uid="{00000000-0005-0000-0000-0000E0370000}"/>
    <cellStyle name="60% - Énfasis6 4 3" xfId="14314" xr:uid="{00000000-0005-0000-0000-0000E1370000}"/>
    <cellStyle name="60% - Énfasis6 4 4" xfId="14315" xr:uid="{00000000-0005-0000-0000-0000E2370000}"/>
    <cellStyle name="60% - Énfasis6 5" xfId="14316" xr:uid="{00000000-0005-0000-0000-0000E3370000}"/>
    <cellStyle name="60% - Énfasis6 5 2" xfId="14317" xr:uid="{00000000-0005-0000-0000-0000E4370000}"/>
    <cellStyle name="60% - Énfasis6 6" xfId="14318" xr:uid="{00000000-0005-0000-0000-0000E5370000}"/>
    <cellStyle name="60% - Énfasis6 7" xfId="14319" xr:uid="{00000000-0005-0000-0000-0000E6370000}"/>
    <cellStyle name="Accent1" xfId="14320" xr:uid="{00000000-0005-0000-0000-0000E7370000}"/>
    <cellStyle name="Accent1 2" xfId="14321" xr:uid="{00000000-0005-0000-0000-0000E8370000}"/>
    <cellStyle name="Accent1 2 2" xfId="14322" xr:uid="{00000000-0005-0000-0000-0000E9370000}"/>
    <cellStyle name="Accent1 3" xfId="14323" xr:uid="{00000000-0005-0000-0000-0000EA370000}"/>
    <cellStyle name="Accent1 4" xfId="14324" xr:uid="{00000000-0005-0000-0000-0000EB370000}"/>
    <cellStyle name="Accent2" xfId="14325" xr:uid="{00000000-0005-0000-0000-0000EC370000}"/>
    <cellStyle name="Accent2 2" xfId="14326" xr:uid="{00000000-0005-0000-0000-0000ED370000}"/>
    <cellStyle name="Accent2 2 2" xfId="14327" xr:uid="{00000000-0005-0000-0000-0000EE370000}"/>
    <cellStyle name="Accent2 3" xfId="14328" xr:uid="{00000000-0005-0000-0000-0000EF370000}"/>
    <cellStyle name="Accent2 4" xfId="14329" xr:uid="{00000000-0005-0000-0000-0000F0370000}"/>
    <cellStyle name="Accent3" xfId="14330" xr:uid="{00000000-0005-0000-0000-0000F1370000}"/>
    <cellStyle name="Accent3 2" xfId="14331" xr:uid="{00000000-0005-0000-0000-0000F2370000}"/>
    <cellStyle name="Accent3 2 2" xfId="14332" xr:uid="{00000000-0005-0000-0000-0000F3370000}"/>
    <cellStyle name="Accent3 3" xfId="14333" xr:uid="{00000000-0005-0000-0000-0000F4370000}"/>
    <cellStyle name="Accent3 4" xfId="14334" xr:uid="{00000000-0005-0000-0000-0000F5370000}"/>
    <cellStyle name="Accent4" xfId="14335" xr:uid="{00000000-0005-0000-0000-0000F6370000}"/>
    <cellStyle name="Accent4 2" xfId="14336" xr:uid="{00000000-0005-0000-0000-0000F7370000}"/>
    <cellStyle name="Accent4 2 2" xfId="14337" xr:uid="{00000000-0005-0000-0000-0000F8370000}"/>
    <cellStyle name="Accent4 3" xfId="14338" xr:uid="{00000000-0005-0000-0000-0000F9370000}"/>
    <cellStyle name="Accent4 4" xfId="14339" xr:uid="{00000000-0005-0000-0000-0000FA370000}"/>
    <cellStyle name="Accent5" xfId="14340" xr:uid="{00000000-0005-0000-0000-0000FB370000}"/>
    <cellStyle name="Accent5 2" xfId="14341" xr:uid="{00000000-0005-0000-0000-0000FC370000}"/>
    <cellStyle name="Accent5 2 2" xfId="14342" xr:uid="{00000000-0005-0000-0000-0000FD370000}"/>
    <cellStyle name="Accent5 3" xfId="14343" xr:uid="{00000000-0005-0000-0000-0000FE370000}"/>
    <cellStyle name="Accent5 4" xfId="14344" xr:uid="{00000000-0005-0000-0000-0000FF370000}"/>
    <cellStyle name="Accent6" xfId="14345" xr:uid="{00000000-0005-0000-0000-000000380000}"/>
    <cellStyle name="Accent6 2" xfId="14346" xr:uid="{00000000-0005-0000-0000-000001380000}"/>
    <cellStyle name="Accent6 2 2" xfId="14347" xr:uid="{00000000-0005-0000-0000-000002380000}"/>
    <cellStyle name="Accent6 3" xfId="14348" xr:uid="{00000000-0005-0000-0000-000003380000}"/>
    <cellStyle name="Accent6 4" xfId="14349" xr:uid="{00000000-0005-0000-0000-000004380000}"/>
    <cellStyle name="Actual Date" xfId="14350" xr:uid="{00000000-0005-0000-0000-000005380000}"/>
    <cellStyle name="Actual Date 2" xfId="14351" xr:uid="{00000000-0005-0000-0000-000006380000}"/>
    <cellStyle name="Actual Date 2 2" xfId="14352" xr:uid="{00000000-0005-0000-0000-000007380000}"/>
    <cellStyle name="Actual Date 3" xfId="14353" xr:uid="{00000000-0005-0000-0000-000008380000}"/>
    <cellStyle name="Actual Date 4" xfId="14354" xr:uid="{00000000-0005-0000-0000-000009380000}"/>
    <cellStyle name="adolfo" xfId="14355" xr:uid="{00000000-0005-0000-0000-00000A380000}"/>
    <cellStyle name="Array" xfId="14356" xr:uid="{00000000-0005-0000-0000-00000B380000}"/>
    <cellStyle name="Array 10" xfId="14357" xr:uid="{00000000-0005-0000-0000-00000C380000}"/>
    <cellStyle name="Array 11" xfId="14358" xr:uid="{00000000-0005-0000-0000-00000D380000}"/>
    <cellStyle name="Array 12" xfId="14359" xr:uid="{00000000-0005-0000-0000-00000E380000}"/>
    <cellStyle name="Array 13" xfId="14360" xr:uid="{00000000-0005-0000-0000-00000F380000}"/>
    <cellStyle name="Array 14" xfId="14361" xr:uid="{00000000-0005-0000-0000-000010380000}"/>
    <cellStyle name="Array 15" xfId="14362" xr:uid="{00000000-0005-0000-0000-000011380000}"/>
    <cellStyle name="Array 16" xfId="14363" xr:uid="{00000000-0005-0000-0000-000012380000}"/>
    <cellStyle name="Array 17" xfId="14364" xr:uid="{00000000-0005-0000-0000-000013380000}"/>
    <cellStyle name="Array 18" xfId="14365" xr:uid="{00000000-0005-0000-0000-000014380000}"/>
    <cellStyle name="Array 19" xfId="14366" xr:uid="{00000000-0005-0000-0000-000015380000}"/>
    <cellStyle name="Array 2" xfId="14367" xr:uid="{00000000-0005-0000-0000-000016380000}"/>
    <cellStyle name="Array 2 2" xfId="14368" xr:uid="{00000000-0005-0000-0000-000017380000}"/>
    <cellStyle name="Array 20" xfId="14369" xr:uid="{00000000-0005-0000-0000-000018380000}"/>
    <cellStyle name="Array 21" xfId="14370" xr:uid="{00000000-0005-0000-0000-000019380000}"/>
    <cellStyle name="Array 22" xfId="14371" xr:uid="{00000000-0005-0000-0000-00001A380000}"/>
    <cellStyle name="Array 23" xfId="14372" xr:uid="{00000000-0005-0000-0000-00001B380000}"/>
    <cellStyle name="Array 24" xfId="14373" xr:uid="{00000000-0005-0000-0000-00001C380000}"/>
    <cellStyle name="Array 25" xfId="14374" xr:uid="{00000000-0005-0000-0000-00001D380000}"/>
    <cellStyle name="Array 26" xfId="14375" xr:uid="{00000000-0005-0000-0000-00001E380000}"/>
    <cellStyle name="Array 27" xfId="14376" xr:uid="{00000000-0005-0000-0000-00001F380000}"/>
    <cellStyle name="Array 28" xfId="14377" xr:uid="{00000000-0005-0000-0000-000020380000}"/>
    <cellStyle name="Array 3" xfId="14378" xr:uid="{00000000-0005-0000-0000-000021380000}"/>
    <cellStyle name="Array 4" xfId="14379" xr:uid="{00000000-0005-0000-0000-000022380000}"/>
    <cellStyle name="Array 5" xfId="14380" xr:uid="{00000000-0005-0000-0000-000023380000}"/>
    <cellStyle name="Array 6" xfId="14381" xr:uid="{00000000-0005-0000-0000-000024380000}"/>
    <cellStyle name="Array 7" xfId="14382" xr:uid="{00000000-0005-0000-0000-000025380000}"/>
    <cellStyle name="Array 8" xfId="14383" xr:uid="{00000000-0005-0000-0000-000026380000}"/>
    <cellStyle name="Array 9" xfId="14384" xr:uid="{00000000-0005-0000-0000-000027380000}"/>
    <cellStyle name="Array Enter" xfId="14385" xr:uid="{00000000-0005-0000-0000-000028380000}"/>
    <cellStyle name="Array Enter 10" xfId="14386" xr:uid="{00000000-0005-0000-0000-000029380000}"/>
    <cellStyle name="Array Enter 11" xfId="14387" xr:uid="{00000000-0005-0000-0000-00002A380000}"/>
    <cellStyle name="Array Enter 12" xfId="14388" xr:uid="{00000000-0005-0000-0000-00002B380000}"/>
    <cellStyle name="Array Enter 13" xfId="14389" xr:uid="{00000000-0005-0000-0000-00002C380000}"/>
    <cellStyle name="Array Enter 14" xfId="14390" xr:uid="{00000000-0005-0000-0000-00002D380000}"/>
    <cellStyle name="Array Enter 15" xfId="14391" xr:uid="{00000000-0005-0000-0000-00002E380000}"/>
    <cellStyle name="Array Enter 16" xfId="14392" xr:uid="{00000000-0005-0000-0000-00002F380000}"/>
    <cellStyle name="Array Enter 17" xfId="14393" xr:uid="{00000000-0005-0000-0000-000030380000}"/>
    <cellStyle name="Array Enter 18" xfId="14394" xr:uid="{00000000-0005-0000-0000-000031380000}"/>
    <cellStyle name="Array Enter 19" xfId="14395" xr:uid="{00000000-0005-0000-0000-000032380000}"/>
    <cellStyle name="Array Enter 2" xfId="14396" xr:uid="{00000000-0005-0000-0000-000033380000}"/>
    <cellStyle name="Array Enter 2 2" xfId="14397" xr:uid="{00000000-0005-0000-0000-000034380000}"/>
    <cellStyle name="Array Enter 2 2 2" xfId="14398" xr:uid="{00000000-0005-0000-0000-000035380000}"/>
    <cellStyle name="Array Enter 2 2 3" xfId="14399" xr:uid="{00000000-0005-0000-0000-000036380000}"/>
    <cellStyle name="Array Enter 2 2 4" xfId="14400" xr:uid="{00000000-0005-0000-0000-000037380000}"/>
    <cellStyle name="Array Enter 2 3" xfId="14401" xr:uid="{00000000-0005-0000-0000-000038380000}"/>
    <cellStyle name="Array Enter 2 4" xfId="14402" xr:uid="{00000000-0005-0000-0000-000039380000}"/>
    <cellStyle name="Array Enter 2 5" xfId="14403" xr:uid="{00000000-0005-0000-0000-00003A380000}"/>
    <cellStyle name="Array Enter 2 6" xfId="14404" xr:uid="{00000000-0005-0000-0000-00003B380000}"/>
    <cellStyle name="Array Enter 2 7" xfId="14405" xr:uid="{00000000-0005-0000-0000-00003C380000}"/>
    <cellStyle name="Array Enter 2 8" xfId="14406" xr:uid="{00000000-0005-0000-0000-00003D380000}"/>
    <cellStyle name="Array Enter 2 9" xfId="14407" xr:uid="{00000000-0005-0000-0000-00003E380000}"/>
    <cellStyle name="Array Enter 20" xfId="14408" xr:uid="{00000000-0005-0000-0000-00003F380000}"/>
    <cellStyle name="Array Enter 21" xfId="14409" xr:uid="{00000000-0005-0000-0000-000040380000}"/>
    <cellStyle name="Array Enter 22" xfId="14410" xr:uid="{00000000-0005-0000-0000-000041380000}"/>
    <cellStyle name="Array Enter 23" xfId="14411" xr:uid="{00000000-0005-0000-0000-000042380000}"/>
    <cellStyle name="Array Enter 24" xfId="14412" xr:uid="{00000000-0005-0000-0000-000043380000}"/>
    <cellStyle name="Array Enter 25" xfId="14413" xr:uid="{00000000-0005-0000-0000-000044380000}"/>
    <cellStyle name="Array Enter 26" xfId="14414" xr:uid="{00000000-0005-0000-0000-000045380000}"/>
    <cellStyle name="Array Enter 27" xfId="14415" xr:uid="{00000000-0005-0000-0000-000046380000}"/>
    <cellStyle name="Array Enter 28" xfId="14416" xr:uid="{00000000-0005-0000-0000-000047380000}"/>
    <cellStyle name="Array Enter 3" xfId="14417" xr:uid="{00000000-0005-0000-0000-000048380000}"/>
    <cellStyle name="Array Enter 4" xfId="14418" xr:uid="{00000000-0005-0000-0000-000049380000}"/>
    <cellStyle name="Array Enter 5" xfId="14419" xr:uid="{00000000-0005-0000-0000-00004A380000}"/>
    <cellStyle name="Array Enter 6" xfId="14420" xr:uid="{00000000-0005-0000-0000-00004B380000}"/>
    <cellStyle name="Array Enter 7" xfId="14421" xr:uid="{00000000-0005-0000-0000-00004C380000}"/>
    <cellStyle name="Array Enter 8" xfId="14422" xr:uid="{00000000-0005-0000-0000-00004D380000}"/>
    <cellStyle name="Array Enter 9" xfId="14423" xr:uid="{00000000-0005-0000-0000-00004E380000}"/>
    <cellStyle name="Array_3.22-10" xfId="14424" xr:uid="{00000000-0005-0000-0000-00004F380000}"/>
    <cellStyle name="Bad" xfId="14425" xr:uid="{00000000-0005-0000-0000-000050380000}"/>
    <cellStyle name="Bad 2" xfId="14426" xr:uid="{00000000-0005-0000-0000-000051380000}"/>
    <cellStyle name="Bad 2 2" xfId="14427" xr:uid="{00000000-0005-0000-0000-000052380000}"/>
    <cellStyle name="Bad 3" xfId="14428" xr:uid="{00000000-0005-0000-0000-000053380000}"/>
    <cellStyle name="Bad 4" xfId="14429" xr:uid="{00000000-0005-0000-0000-000054380000}"/>
    <cellStyle name="base paren" xfId="14430" xr:uid="{00000000-0005-0000-0000-000055380000}"/>
    <cellStyle name="Buena 2" xfId="14431" xr:uid="{00000000-0005-0000-0000-000056380000}"/>
    <cellStyle name="Buena 2 2" xfId="14432" xr:uid="{00000000-0005-0000-0000-000057380000}"/>
    <cellStyle name="Buena 2 2 2" xfId="14433" xr:uid="{00000000-0005-0000-0000-000058380000}"/>
    <cellStyle name="Buena 2 3" xfId="14434" xr:uid="{00000000-0005-0000-0000-000059380000}"/>
    <cellStyle name="Buena 2 4" xfId="14435" xr:uid="{00000000-0005-0000-0000-00005A380000}"/>
    <cellStyle name="Buena 3" xfId="14436" xr:uid="{00000000-0005-0000-0000-00005B380000}"/>
    <cellStyle name="Buena 3 2" xfId="14437" xr:uid="{00000000-0005-0000-0000-00005C380000}"/>
    <cellStyle name="Buena 3 2 2" xfId="14438" xr:uid="{00000000-0005-0000-0000-00005D380000}"/>
    <cellStyle name="Buena 3 3" xfId="14439" xr:uid="{00000000-0005-0000-0000-00005E380000}"/>
    <cellStyle name="Buena 3 4" xfId="14440" xr:uid="{00000000-0005-0000-0000-00005F380000}"/>
    <cellStyle name="Buena 4" xfId="14441" xr:uid="{00000000-0005-0000-0000-000060380000}"/>
    <cellStyle name="Buena 4 2" xfId="14442" xr:uid="{00000000-0005-0000-0000-000061380000}"/>
    <cellStyle name="Buena 4 2 2" xfId="14443" xr:uid="{00000000-0005-0000-0000-000062380000}"/>
    <cellStyle name="Buena 4 3" xfId="14444" xr:uid="{00000000-0005-0000-0000-000063380000}"/>
    <cellStyle name="Buena 4 4" xfId="14445" xr:uid="{00000000-0005-0000-0000-000064380000}"/>
    <cellStyle name="Buena 5" xfId="14446" xr:uid="{00000000-0005-0000-0000-000065380000}"/>
    <cellStyle name="Cabe‡alho 1" xfId="14447" xr:uid="{00000000-0005-0000-0000-000066380000}"/>
    <cellStyle name="Cabe‡alho 2" xfId="14448" xr:uid="{00000000-0005-0000-0000-000067380000}"/>
    <cellStyle name="Cabecera 1" xfId="14449" xr:uid="{00000000-0005-0000-0000-000068380000}"/>
    <cellStyle name="Cabecera 2" xfId="14450" xr:uid="{00000000-0005-0000-0000-000069380000}"/>
    <cellStyle name="Calcolo" xfId="14451" xr:uid="{00000000-0005-0000-0000-00006A380000}"/>
    <cellStyle name="Calcolo 2" xfId="14452" xr:uid="{00000000-0005-0000-0000-00006B380000}"/>
    <cellStyle name="Calcolo 2 2" xfId="14453" xr:uid="{00000000-0005-0000-0000-00006C380000}"/>
    <cellStyle name="Calcolo 3" xfId="14454" xr:uid="{00000000-0005-0000-0000-00006D380000}"/>
    <cellStyle name="Calcolo 4" xfId="14455" xr:uid="{00000000-0005-0000-0000-00006E380000}"/>
    <cellStyle name="Calculation" xfId="14456" xr:uid="{00000000-0005-0000-0000-00006F380000}"/>
    <cellStyle name="Calculation 2" xfId="14457" xr:uid="{00000000-0005-0000-0000-000070380000}"/>
    <cellStyle name="Calculation 2 2" xfId="14458" xr:uid="{00000000-0005-0000-0000-000071380000}"/>
    <cellStyle name="Calculation 3" xfId="14459" xr:uid="{00000000-0005-0000-0000-000072380000}"/>
    <cellStyle name="Calculation 4" xfId="14460" xr:uid="{00000000-0005-0000-0000-000073380000}"/>
    <cellStyle name="Cálculo 2" xfId="14461" xr:uid="{00000000-0005-0000-0000-000074380000}"/>
    <cellStyle name="Cálculo 2 2" xfId="14462" xr:uid="{00000000-0005-0000-0000-000075380000}"/>
    <cellStyle name="Cálculo 2 2 2" xfId="14463" xr:uid="{00000000-0005-0000-0000-000076380000}"/>
    <cellStyle name="Cálculo 2 3" xfId="14464" xr:uid="{00000000-0005-0000-0000-000077380000}"/>
    <cellStyle name="Cálculo 2 4" xfId="14465" xr:uid="{00000000-0005-0000-0000-000078380000}"/>
    <cellStyle name="Cálculo 3" xfId="14466" xr:uid="{00000000-0005-0000-0000-000079380000}"/>
    <cellStyle name="Cálculo 3 2" xfId="14467" xr:uid="{00000000-0005-0000-0000-00007A380000}"/>
    <cellStyle name="Cálculo 3 2 2" xfId="14468" xr:uid="{00000000-0005-0000-0000-00007B380000}"/>
    <cellStyle name="Cálculo 3 3" xfId="14469" xr:uid="{00000000-0005-0000-0000-00007C380000}"/>
    <cellStyle name="Cálculo 3 4" xfId="14470" xr:uid="{00000000-0005-0000-0000-00007D380000}"/>
    <cellStyle name="Cálculo 4" xfId="14471" xr:uid="{00000000-0005-0000-0000-00007E380000}"/>
    <cellStyle name="Cálculo 4 2" xfId="14472" xr:uid="{00000000-0005-0000-0000-00007F380000}"/>
    <cellStyle name="Cálculo 4 2 2" xfId="14473" xr:uid="{00000000-0005-0000-0000-000080380000}"/>
    <cellStyle name="Cálculo 4 3" xfId="14474" xr:uid="{00000000-0005-0000-0000-000081380000}"/>
    <cellStyle name="Cálculo 4 4" xfId="14475" xr:uid="{00000000-0005-0000-0000-000082380000}"/>
    <cellStyle name="Cálculo 5" xfId="14476" xr:uid="{00000000-0005-0000-0000-000083380000}"/>
    <cellStyle name="Cálculo 5 2" xfId="14477" xr:uid="{00000000-0005-0000-0000-000084380000}"/>
    <cellStyle name="Cálculo 6" xfId="14478" xr:uid="{00000000-0005-0000-0000-000085380000}"/>
    <cellStyle name="Cálculo 7" xfId="14479" xr:uid="{00000000-0005-0000-0000-000086380000}"/>
    <cellStyle name="Celda de comprobación 2" xfId="14480" xr:uid="{00000000-0005-0000-0000-000087380000}"/>
    <cellStyle name="Celda de comprobación 2 2" xfId="14481" xr:uid="{00000000-0005-0000-0000-000088380000}"/>
    <cellStyle name="Celda de comprobación 2 2 2" xfId="14482" xr:uid="{00000000-0005-0000-0000-000089380000}"/>
    <cellStyle name="Celda de comprobación 2 3" xfId="14483" xr:uid="{00000000-0005-0000-0000-00008A380000}"/>
    <cellStyle name="Celda de comprobación 2 4" xfId="14484" xr:uid="{00000000-0005-0000-0000-00008B380000}"/>
    <cellStyle name="Celda de comprobación 3" xfId="14485" xr:uid="{00000000-0005-0000-0000-00008C380000}"/>
    <cellStyle name="Celda de comprobación 3 2" xfId="14486" xr:uid="{00000000-0005-0000-0000-00008D380000}"/>
    <cellStyle name="Celda de comprobación 3 2 2" xfId="14487" xr:uid="{00000000-0005-0000-0000-00008E380000}"/>
    <cellStyle name="Celda de comprobación 3 3" xfId="14488" xr:uid="{00000000-0005-0000-0000-00008F380000}"/>
    <cellStyle name="Celda de comprobación 3 4" xfId="14489" xr:uid="{00000000-0005-0000-0000-000090380000}"/>
    <cellStyle name="Celda de comprobación 4" xfId="14490" xr:uid="{00000000-0005-0000-0000-000091380000}"/>
    <cellStyle name="Celda de comprobación 4 2" xfId="14491" xr:uid="{00000000-0005-0000-0000-000092380000}"/>
    <cellStyle name="Celda de comprobación 4 2 2" xfId="14492" xr:uid="{00000000-0005-0000-0000-000093380000}"/>
    <cellStyle name="Celda de comprobación 4 3" xfId="14493" xr:uid="{00000000-0005-0000-0000-000094380000}"/>
    <cellStyle name="Celda de comprobación 4 4" xfId="14494" xr:uid="{00000000-0005-0000-0000-000095380000}"/>
    <cellStyle name="Celda de comprobación 5" xfId="14495" xr:uid="{00000000-0005-0000-0000-000096380000}"/>
    <cellStyle name="Celda vinculada 2" xfId="14496" xr:uid="{00000000-0005-0000-0000-000097380000}"/>
    <cellStyle name="Celda vinculada 2 2" xfId="14497" xr:uid="{00000000-0005-0000-0000-000098380000}"/>
    <cellStyle name="Celda vinculada 2 2 2" xfId="14498" xr:uid="{00000000-0005-0000-0000-000099380000}"/>
    <cellStyle name="Celda vinculada 2 3" xfId="14499" xr:uid="{00000000-0005-0000-0000-00009A380000}"/>
    <cellStyle name="Celda vinculada 2 4" xfId="14500" xr:uid="{00000000-0005-0000-0000-00009B380000}"/>
    <cellStyle name="Celda vinculada 3" xfId="14501" xr:uid="{00000000-0005-0000-0000-00009C380000}"/>
    <cellStyle name="Celda vinculada 3 2" xfId="14502" xr:uid="{00000000-0005-0000-0000-00009D380000}"/>
    <cellStyle name="Celda vinculada 3 2 2" xfId="14503" xr:uid="{00000000-0005-0000-0000-00009E380000}"/>
    <cellStyle name="Celda vinculada 3 3" xfId="14504" xr:uid="{00000000-0005-0000-0000-00009F380000}"/>
    <cellStyle name="Celda vinculada 3 4" xfId="14505" xr:uid="{00000000-0005-0000-0000-0000A0380000}"/>
    <cellStyle name="Celda vinculada 4" xfId="14506" xr:uid="{00000000-0005-0000-0000-0000A1380000}"/>
    <cellStyle name="Celda vinculada 4 2" xfId="14507" xr:uid="{00000000-0005-0000-0000-0000A2380000}"/>
    <cellStyle name="Celda vinculada 4 2 2" xfId="14508" xr:uid="{00000000-0005-0000-0000-0000A3380000}"/>
    <cellStyle name="Celda vinculada 4 3" xfId="14509" xr:uid="{00000000-0005-0000-0000-0000A4380000}"/>
    <cellStyle name="Celda vinculada 4 4" xfId="14510" xr:uid="{00000000-0005-0000-0000-0000A5380000}"/>
    <cellStyle name="Celda vinculada 5" xfId="14511" xr:uid="{00000000-0005-0000-0000-0000A6380000}"/>
    <cellStyle name="Cella collegata" xfId="14512" xr:uid="{00000000-0005-0000-0000-0000A7380000}"/>
    <cellStyle name="Cella da controllare" xfId="14513" xr:uid="{00000000-0005-0000-0000-0000A8380000}"/>
    <cellStyle name="Cella da controllare 2" xfId="14514" xr:uid="{00000000-0005-0000-0000-0000A9380000}"/>
    <cellStyle name="Cella da controllare 2 2" xfId="14515" xr:uid="{00000000-0005-0000-0000-0000AA380000}"/>
    <cellStyle name="Cella da controllare 3" xfId="14516" xr:uid="{00000000-0005-0000-0000-0000AB380000}"/>
    <cellStyle name="Cella da controllare 4" xfId="14517" xr:uid="{00000000-0005-0000-0000-0000AC380000}"/>
    <cellStyle name="Check Cell" xfId="14518" xr:uid="{00000000-0005-0000-0000-0000AD380000}"/>
    <cellStyle name="Check Cell 2" xfId="14519" xr:uid="{00000000-0005-0000-0000-0000AE380000}"/>
    <cellStyle name="Check Cell 2 2" xfId="14520" xr:uid="{00000000-0005-0000-0000-0000AF380000}"/>
    <cellStyle name="Check Cell 3" xfId="14521" xr:uid="{00000000-0005-0000-0000-0000B0380000}"/>
    <cellStyle name="Check Cell 4" xfId="14522" xr:uid="{00000000-0005-0000-0000-0000B1380000}"/>
    <cellStyle name="Colore 1" xfId="14523" xr:uid="{00000000-0005-0000-0000-0000B2380000}"/>
    <cellStyle name="Colore 1 2" xfId="14524" xr:uid="{00000000-0005-0000-0000-0000B3380000}"/>
    <cellStyle name="Colore 1 2 2" xfId="14525" xr:uid="{00000000-0005-0000-0000-0000B4380000}"/>
    <cellStyle name="Colore 1 3" xfId="14526" xr:uid="{00000000-0005-0000-0000-0000B5380000}"/>
    <cellStyle name="Colore 1 4" xfId="14527" xr:uid="{00000000-0005-0000-0000-0000B6380000}"/>
    <cellStyle name="Colore 2" xfId="14528" xr:uid="{00000000-0005-0000-0000-0000B7380000}"/>
    <cellStyle name="Colore 2 2" xfId="14529" xr:uid="{00000000-0005-0000-0000-0000B8380000}"/>
    <cellStyle name="Colore 2 2 2" xfId="14530" xr:uid="{00000000-0005-0000-0000-0000B9380000}"/>
    <cellStyle name="Colore 2 3" xfId="14531" xr:uid="{00000000-0005-0000-0000-0000BA380000}"/>
    <cellStyle name="Colore 2 4" xfId="14532" xr:uid="{00000000-0005-0000-0000-0000BB380000}"/>
    <cellStyle name="Colore 3" xfId="14533" xr:uid="{00000000-0005-0000-0000-0000BC380000}"/>
    <cellStyle name="Colore 3 2" xfId="14534" xr:uid="{00000000-0005-0000-0000-0000BD380000}"/>
    <cellStyle name="Colore 3 2 2" xfId="14535" xr:uid="{00000000-0005-0000-0000-0000BE380000}"/>
    <cellStyle name="Colore 3 3" xfId="14536" xr:uid="{00000000-0005-0000-0000-0000BF380000}"/>
    <cellStyle name="Colore 3 4" xfId="14537" xr:uid="{00000000-0005-0000-0000-0000C0380000}"/>
    <cellStyle name="Colore 4" xfId="14538" xr:uid="{00000000-0005-0000-0000-0000C1380000}"/>
    <cellStyle name="Colore 4 2" xfId="14539" xr:uid="{00000000-0005-0000-0000-0000C2380000}"/>
    <cellStyle name="Colore 4 2 2" xfId="14540" xr:uid="{00000000-0005-0000-0000-0000C3380000}"/>
    <cellStyle name="Colore 4 3" xfId="14541" xr:uid="{00000000-0005-0000-0000-0000C4380000}"/>
    <cellStyle name="Colore 4 4" xfId="14542" xr:uid="{00000000-0005-0000-0000-0000C5380000}"/>
    <cellStyle name="Colore 5" xfId="14543" xr:uid="{00000000-0005-0000-0000-0000C6380000}"/>
    <cellStyle name="Colore 5 2" xfId="14544" xr:uid="{00000000-0005-0000-0000-0000C7380000}"/>
    <cellStyle name="Colore 5 2 2" xfId="14545" xr:uid="{00000000-0005-0000-0000-0000C8380000}"/>
    <cellStyle name="Colore 5 3" xfId="14546" xr:uid="{00000000-0005-0000-0000-0000C9380000}"/>
    <cellStyle name="Colore 5 4" xfId="14547" xr:uid="{00000000-0005-0000-0000-0000CA380000}"/>
    <cellStyle name="Colore 6" xfId="14548" xr:uid="{00000000-0005-0000-0000-0000CB380000}"/>
    <cellStyle name="Colore 6 2" xfId="14549" xr:uid="{00000000-0005-0000-0000-0000CC380000}"/>
    <cellStyle name="Colore 6 2 2" xfId="14550" xr:uid="{00000000-0005-0000-0000-0000CD380000}"/>
    <cellStyle name="Colore 6 3" xfId="14551" xr:uid="{00000000-0005-0000-0000-0000CE380000}"/>
    <cellStyle name="Colore 6 4" xfId="14552" xr:uid="{00000000-0005-0000-0000-0000CF380000}"/>
    <cellStyle name="Comma [0] 2" xfId="14553" xr:uid="{00000000-0005-0000-0000-0000D0380000}"/>
    <cellStyle name="Comma [0] 2 2" xfId="14554" xr:uid="{00000000-0005-0000-0000-0000D1380000}"/>
    <cellStyle name="Comma [0] 2 3" xfId="14555" xr:uid="{00000000-0005-0000-0000-0000D2380000}"/>
    <cellStyle name="Comma [0] 2 4" xfId="14556" xr:uid="{00000000-0005-0000-0000-0000D3380000}"/>
    <cellStyle name="Comma [0]_Boletin Enero-Diciembre 2006 (último)" xfId="14557" xr:uid="{00000000-0005-0000-0000-0000D4380000}"/>
    <cellStyle name="Comma 10" xfId="14558" xr:uid="{00000000-0005-0000-0000-0000D5380000}"/>
    <cellStyle name="Comma 10 10" xfId="14559" xr:uid="{00000000-0005-0000-0000-0000D6380000}"/>
    <cellStyle name="Comma 10 11" xfId="14560" xr:uid="{00000000-0005-0000-0000-0000D7380000}"/>
    <cellStyle name="Comma 10 12" xfId="14561" xr:uid="{00000000-0005-0000-0000-0000D8380000}"/>
    <cellStyle name="Comma 10 13" xfId="14562" xr:uid="{00000000-0005-0000-0000-0000D9380000}"/>
    <cellStyle name="Comma 10 2" xfId="14563" xr:uid="{00000000-0005-0000-0000-0000DA380000}"/>
    <cellStyle name="Comma 10 2 2" xfId="14564" xr:uid="{00000000-0005-0000-0000-0000DB380000}"/>
    <cellStyle name="Comma 10 2 2 2" xfId="14565" xr:uid="{00000000-0005-0000-0000-0000DC380000}"/>
    <cellStyle name="Comma 10 2 2 3" xfId="14566" xr:uid="{00000000-0005-0000-0000-0000DD380000}"/>
    <cellStyle name="Comma 10 2 2 4" xfId="14567" xr:uid="{00000000-0005-0000-0000-0000DE380000}"/>
    <cellStyle name="Comma 10 2 3" xfId="14568" xr:uid="{00000000-0005-0000-0000-0000DF380000}"/>
    <cellStyle name="Comma 10 2 4" xfId="14569" xr:uid="{00000000-0005-0000-0000-0000E0380000}"/>
    <cellStyle name="Comma 10 2 5" xfId="14570" xr:uid="{00000000-0005-0000-0000-0000E1380000}"/>
    <cellStyle name="Comma 10 2 6" xfId="14571" xr:uid="{00000000-0005-0000-0000-0000E2380000}"/>
    <cellStyle name="Comma 10 2 7" xfId="14572" xr:uid="{00000000-0005-0000-0000-0000E3380000}"/>
    <cellStyle name="Comma 10 2 8" xfId="14573" xr:uid="{00000000-0005-0000-0000-0000E4380000}"/>
    <cellStyle name="Comma 10 2 9" xfId="14574" xr:uid="{00000000-0005-0000-0000-0000E5380000}"/>
    <cellStyle name="Comma 10 3" xfId="14575" xr:uid="{00000000-0005-0000-0000-0000E6380000}"/>
    <cellStyle name="Comma 10 3 2" xfId="14576" xr:uid="{00000000-0005-0000-0000-0000E7380000}"/>
    <cellStyle name="Comma 10 3 2 2" xfId="14577" xr:uid="{00000000-0005-0000-0000-0000E8380000}"/>
    <cellStyle name="Comma 10 3 3" xfId="14578" xr:uid="{00000000-0005-0000-0000-0000E9380000}"/>
    <cellStyle name="Comma 10 3 4" xfId="14579" xr:uid="{00000000-0005-0000-0000-0000EA380000}"/>
    <cellStyle name="Comma 10 4" xfId="14580" xr:uid="{00000000-0005-0000-0000-0000EB380000}"/>
    <cellStyle name="Comma 10 4 2" xfId="14581" xr:uid="{00000000-0005-0000-0000-0000EC380000}"/>
    <cellStyle name="Comma 10 4 2 2" xfId="14582" xr:uid="{00000000-0005-0000-0000-0000ED380000}"/>
    <cellStyle name="Comma 10 4 3" xfId="14583" xr:uid="{00000000-0005-0000-0000-0000EE380000}"/>
    <cellStyle name="Comma 10 4 4" xfId="14584" xr:uid="{00000000-0005-0000-0000-0000EF380000}"/>
    <cellStyle name="Comma 10 5" xfId="14585" xr:uid="{00000000-0005-0000-0000-0000F0380000}"/>
    <cellStyle name="Comma 10 5 2" xfId="14586" xr:uid="{00000000-0005-0000-0000-0000F1380000}"/>
    <cellStyle name="Comma 10 5 3" xfId="14587" xr:uid="{00000000-0005-0000-0000-0000F2380000}"/>
    <cellStyle name="Comma 10 5 4" xfId="14588" xr:uid="{00000000-0005-0000-0000-0000F3380000}"/>
    <cellStyle name="Comma 10 6" xfId="14589" xr:uid="{00000000-0005-0000-0000-0000F4380000}"/>
    <cellStyle name="Comma 10 7" xfId="14590" xr:uid="{00000000-0005-0000-0000-0000F5380000}"/>
    <cellStyle name="Comma 10 8" xfId="14591" xr:uid="{00000000-0005-0000-0000-0000F6380000}"/>
    <cellStyle name="Comma 10 9" xfId="14592" xr:uid="{00000000-0005-0000-0000-0000F7380000}"/>
    <cellStyle name="Comma 10_Anuario de Estadisticas Economicas 2010_Sector Servicios 2" xfId="14593" xr:uid="{00000000-0005-0000-0000-0000F8380000}"/>
    <cellStyle name="Comma 11" xfId="14594" xr:uid="{00000000-0005-0000-0000-0000F9380000}"/>
    <cellStyle name="Comma 11 2" xfId="14595" xr:uid="{00000000-0005-0000-0000-0000FA380000}"/>
    <cellStyle name="Comma 11 2 2" xfId="14596" xr:uid="{00000000-0005-0000-0000-0000FB380000}"/>
    <cellStyle name="Comma 11 2 3" xfId="14597" xr:uid="{00000000-0005-0000-0000-0000FC380000}"/>
    <cellStyle name="Comma 11 2 4" xfId="14598" xr:uid="{00000000-0005-0000-0000-0000FD380000}"/>
    <cellStyle name="Comma 11 2 5" xfId="14599" xr:uid="{00000000-0005-0000-0000-0000FE380000}"/>
    <cellStyle name="Comma 11 2 6" xfId="14600" xr:uid="{00000000-0005-0000-0000-0000FF380000}"/>
    <cellStyle name="Comma 11 3" xfId="14601" xr:uid="{00000000-0005-0000-0000-000000390000}"/>
    <cellStyle name="Comma 11 4" xfId="14602" xr:uid="{00000000-0005-0000-0000-000001390000}"/>
    <cellStyle name="Comma 11 5" xfId="14603" xr:uid="{00000000-0005-0000-0000-000002390000}"/>
    <cellStyle name="Comma 12" xfId="14604" xr:uid="{00000000-0005-0000-0000-000003390000}"/>
    <cellStyle name="Comma 12 2" xfId="14605" xr:uid="{00000000-0005-0000-0000-000004390000}"/>
    <cellStyle name="Comma 12 3" xfId="14606" xr:uid="{00000000-0005-0000-0000-000005390000}"/>
    <cellStyle name="Comma 12 4" xfId="14607" xr:uid="{00000000-0005-0000-0000-000006390000}"/>
    <cellStyle name="Comma 12 5" xfId="14608" xr:uid="{00000000-0005-0000-0000-000007390000}"/>
    <cellStyle name="Comma 13" xfId="14609" xr:uid="{00000000-0005-0000-0000-000008390000}"/>
    <cellStyle name="Comma 13 2" xfId="14610" xr:uid="{00000000-0005-0000-0000-000009390000}"/>
    <cellStyle name="Comma 13 3" xfId="14611" xr:uid="{00000000-0005-0000-0000-00000A390000}"/>
    <cellStyle name="Comma 13 4" xfId="14612" xr:uid="{00000000-0005-0000-0000-00000B390000}"/>
    <cellStyle name="Comma 13 5" xfId="14613" xr:uid="{00000000-0005-0000-0000-00000C390000}"/>
    <cellStyle name="Comma 14" xfId="14614" xr:uid="{00000000-0005-0000-0000-00000D390000}"/>
    <cellStyle name="Comma 14 2" xfId="14615" xr:uid="{00000000-0005-0000-0000-00000E390000}"/>
    <cellStyle name="Comma 14 3" xfId="14616" xr:uid="{00000000-0005-0000-0000-00000F390000}"/>
    <cellStyle name="Comma 14 4" xfId="14617" xr:uid="{00000000-0005-0000-0000-000010390000}"/>
    <cellStyle name="Comma 14 5" xfId="14618" xr:uid="{00000000-0005-0000-0000-000011390000}"/>
    <cellStyle name="Comma 15" xfId="14619" xr:uid="{00000000-0005-0000-0000-000012390000}"/>
    <cellStyle name="Comma 15 2" xfId="14620" xr:uid="{00000000-0005-0000-0000-000013390000}"/>
    <cellStyle name="Comma 15 2 2" xfId="14621" xr:uid="{00000000-0005-0000-0000-000014390000}"/>
    <cellStyle name="Comma 15 2 2 2" xfId="14622" xr:uid="{00000000-0005-0000-0000-000015390000}"/>
    <cellStyle name="Comma 15 2 3" xfId="14623" xr:uid="{00000000-0005-0000-0000-000016390000}"/>
    <cellStyle name="Comma 15 2 4" xfId="14624" xr:uid="{00000000-0005-0000-0000-000017390000}"/>
    <cellStyle name="Comma 15 3" xfId="14625" xr:uid="{00000000-0005-0000-0000-000018390000}"/>
    <cellStyle name="Comma 15 3 2" xfId="14626" xr:uid="{00000000-0005-0000-0000-000019390000}"/>
    <cellStyle name="Comma 15 3 2 2" xfId="14627" xr:uid="{00000000-0005-0000-0000-00001A390000}"/>
    <cellStyle name="Comma 15 4" xfId="14628" xr:uid="{00000000-0005-0000-0000-00001B390000}"/>
    <cellStyle name="Comma 15 5" xfId="14629" xr:uid="{00000000-0005-0000-0000-00001C390000}"/>
    <cellStyle name="Comma 15 6" xfId="14630" xr:uid="{00000000-0005-0000-0000-00001D390000}"/>
    <cellStyle name="Comma 15_Anuario de Estadisticas Economicas 2010_Sector Servicios 2" xfId="14631" xr:uid="{00000000-0005-0000-0000-00001E390000}"/>
    <cellStyle name="Comma 16" xfId="14632" xr:uid="{00000000-0005-0000-0000-00001F390000}"/>
    <cellStyle name="Comma 16 2" xfId="14633" xr:uid="{00000000-0005-0000-0000-000020390000}"/>
    <cellStyle name="Comma 16 3" xfId="14634" xr:uid="{00000000-0005-0000-0000-000021390000}"/>
    <cellStyle name="Comma 16 4" xfId="14635" xr:uid="{00000000-0005-0000-0000-000022390000}"/>
    <cellStyle name="Comma 17" xfId="14636" xr:uid="{00000000-0005-0000-0000-000023390000}"/>
    <cellStyle name="Comma 17 2" xfId="14637" xr:uid="{00000000-0005-0000-0000-000024390000}"/>
    <cellStyle name="Comma 17 3" xfId="14638" xr:uid="{00000000-0005-0000-0000-000025390000}"/>
    <cellStyle name="Comma 17 4" xfId="14639" xr:uid="{00000000-0005-0000-0000-000026390000}"/>
    <cellStyle name="Comma 18" xfId="14640" xr:uid="{00000000-0005-0000-0000-000027390000}"/>
    <cellStyle name="Comma 18 2" xfId="14641" xr:uid="{00000000-0005-0000-0000-000028390000}"/>
    <cellStyle name="Comma 18 3" xfId="14642" xr:uid="{00000000-0005-0000-0000-000029390000}"/>
    <cellStyle name="Comma 18 4" xfId="14643" xr:uid="{00000000-0005-0000-0000-00002A390000}"/>
    <cellStyle name="Comma 19" xfId="14644" xr:uid="{00000000-0005-0000-0000-00002B390000}"/>
    <cellStyle name="Comma 19 2" xfId="14645" xr:uid="{00000000-0005-0000-0000-00002C390000}"/>
    <cellStyle name="Comma 19 3" xfId="14646" xr:uid="{00000000-0005-0000-0000-00002D390000}"/>
    <cellStyle name="Comma 19 4" xfId="14647" xr:uid="{00000000-0005-0000-0000-00002E390000}"/>
    <cellStyle name="Comma 2" xfId="14648" xr:uid="{00000000-0005-0000-0000-00002F390000}"/>
    <cellStyle name="Comma 2 10" xfId="14649" xr:uid="{00000000-0005-0000-0000-000030390000}"/>
    <cellStyle name="Comma 2 11" xfId="14650" xr:uid="{00000000-0005-0000-0000-000031390000}"/>
    <cellStyle name="Comma 2 12" xfId="14651" xr:uid="{00000000-0005-0000-0000-000032390000}"/>
    <cellStyle name="Comma 2 13" xfId="14652" xr:uid="{00000000-0005-0000-0000-000033390000}"/>
    <cellStyle name="Comma 2 14" xfId="14653" xr:uid="{00000000-0005-0000-0000-000034390000}"/>
    <cellStyle name="Comma 2 15" xfId="14654" xr:uid="{00000000-0005-0000-0000-000035390000}"/>
    <cellStyle name="Comma 2 16" xfId="14655" xr:uid="{00000000-0005-0000-0000-000036390000}"/>
    <cellStyle name="Comma 2 17" xfId="14656" xr:uid="{00000000-0005-0000-0000-000037390000}"/>
    <cellStyle name="Comma 2 18" xfId="14657" xr:uid="{00000000-0005-0000-0000-000038390000}"/>
    <cellStyle name="Comma 2 19" xfId="14658" xr:uid="{00000000-0005-0000-0000-000039390000}"/>
    <cellStyle name="Comma 2 2" xfId="14659" xr:uid="{00000000-0005-0000-0000-00003A390000}"/>
    <cellStyle name="Comma 2 2 10" xfId="14660" xr:uid="{00000000-0005-0000-0000-00003B390000}"/>
    <cellStyle name="Comma 2 2 10 10" xfId="14661" xr:uid="{00000000-0005-0000-0000-00003C390000}"/>
    <cellStyle name="Comma 2 2 10 11" xfId="14662" xr:uid="{00000000-0005-0000-0000-00003D390000}"/>
    <cellStyle name="Comma 2 2 10 12" xfId="14663" xr:uid="{00000000-0005-0000-0000-00003E390000}"/>
    <cellStyle name="Comma 2 2 10 13" xfId="14664" xr:uid="{00000000-0005-0000-0000-00003F390000}"/>
    <cellStyle name="Comma 2 2 10 2" xfId="14665" xr:uid="{00000000-0005-0000-0000-000040390000}"/>
    <cellStyle name="Comma 2 2 10 2 10" xfId="14666" xr:uid="{00000000-0005-0000-0000-000041390000}"/>
    <cellStyle name="Comma 2 2 10 2 11" xfId="14667" xr:uid="{00000000-0005-0000-0000-000042390000}"/>
    <cellStyle name="Comma 2 2 10 2 2" xfId="14668" xr:uid="{00000000-0005-0000-0000-000043390000}"/>
    <cellStyle name="Comma 2 2 10 2 3" xfId="14669" xr:uid="{00000000-0005-0000-0000-000044390000}"/>
    <cellStyle name="Comma 2 2 10 2 4" xfId="14670" xr:uid="{00000000-0005-0000-0000-000045390000}"/>
    <cellStyle name="Comma 2 2 10 2 5" xfId="14671" xr:uid="{00000000-0005-0000-0000-000046390000}"/>
    <cellStyle name="Comma 2 2 10 2 6" xfId="14672" xr:uid="{00000000-0005-0000-0000-000047390000}"/>
    <cellStyle name="Comma 2 2 10 2 7" xfId="14673" xr:uid="{00000000-0005-0000-0000-000048390000}"/>
    <cellStyle name="Comma 2 2 10 2 8" xfId="14674" xr:uid="{00000000-0005-0000-0000-000049390000}"/>
    <cellStyle name="Comma 2 2 10 2 9" xfId="14675" xr:uid="{00000000-0005-0000-0000-00004A390000}"/>
    <cellStyle name="Comma 2 2 10 3" xfId="14676" xr:uid="{00000000-0005-0000-0000-00004B390000}"/>
    <cellStyle name="Comma 2 2 10 3 10" xfId="14677" xr:uid="{00000000-0005-0000-0000-00004C390000}"/>
    <cellStyle name="Comma 2 2 10 3 11" xfId="14678" xr:uid="{00000000-0005-0000-0000-00004D390000}"/>
    <cellStyle name="Comma 2 2 10 3 2" xfId="14679" xr:uid="{00000000-0005-0000-0000-00004E390000}"/>
    <cellStyle name="Comma 2 2 10 3 3" xfId="14680" xr:uid="{00000000-0005-0000-0000-00004F390000}"/>
    <cellStyle name="Comma 2 2 10 3 4" xfId="14681" xr:uid="{00000000-0005-0000-0000-000050390000}"/>
    <cellStyle name="Comma 2 2 10 3 5" xfId="14682" xr:uid="{00000000-0005-0000-0000-000051390000}"/>
    <cellStyle name="Comma 2 2 10 3 6" xfId="14683" xr:uid="{00000000-0005-0000-0000-000052390000}"/>
    <cellStyle name="Comma 2 2 10 3 7" xfId="14684" xr:uid="{00000000-0005-0000-0000-000053390000}"/>
    <cellStyle name="Comma 2 2 10 3 8" xfId="14685" xr:uid="{00000000-0005-0000-0000-000054390000}"/>
    <cellStyle name="Comma 2 2 10 3 9" xfId="14686" xr:uid="{00000000-0005-0000-0000-000055390000}"/>
    <cellStyle name="Comma 2 2 10 4" xfId="14687" xr:uid="{00000000-0005-0000-0000-000056390000}"/>
    <cellStyle name="Comma 2 2 10 5" xfId="14688" xr:uid="{00000000-0005-0000-0000-000057390000}"/>
    <cellStyle name="Comma 2 2 10 6" xfId="14689" xr:uid="{00000000-0005-0000-0000-000058390000}"/>
    <cellStyle name="Comma 2 2 10 7" xfId="14690" xr:uid="{00000000-0005-0000-0000-000059390000}"/>
    <cellStyle name="Comma 2 2 10 8" xfId="14691" xr:uid="{00000000-0005-0000-0000-00005A390000}"/>
    <cellStyle name="Comma 2 2 10 9" xfId="14692" xr:uid="{00000000-0005-0000-0000-00005B390000}"/>
    <cellStyle name="Comma 2 2 11" xfId="14693" xr:uid="{00000000-0005-0000-0000-00005C390000}"/>
    <cellStyle name="Comma 2 2 11 10" xfId="14694" xr:uid="{00000000-0005-0000-0000-00005D390000}"/>
    <cellStyle name="Comma 2 2 11 11" xfId="14695" xr:uid="{00000000-0005-0000-0000-00005E390000}"/>
    <cellStyle name="Comma 2 2 11 12" xfId="14696" xr:uid="{00000000-0005-0000-0000-00005F390000}"/>
    <cellStyle name="Comma 2 2 11 13" xfId="14697" xr:uid="{00000000-0005-0000-0000-000060390000}"/>
    <cellStyle name="Comma 2 2 11 2" xfId="14698" xr:uid="{00000000-0005-0000-0000-000061390000}"/>
    <cellStyle name="Comma 2 2 11 2 10" xfId="14699" xr:uid="{00000000-0005-0000-0000-000062390000}"/>
    <cellStyle name="Comma 2 2 11 2 11" xfId="14700" xr:uid="{00000000-0005-0000-0000-000063390000}"/>
    <cellStyle name="Comma 2 2 11 2 2" xfId="14701" xr:uid="{00000000-0005-0000-0000-000064390000}"/>
    <cellStyle name="Comma 2 2 11 2 3" xfId="14702" xr:uid="{00000000-0005-0000-0000-000065390000}"/>
    <cellStyle name="Comma 2 2 11 2 4" xfId="14703" xr:uid="{00000000-0005-0000-0000-000066390000}"/>
    <cellStyle name="Comma 2 2 11 2 5" xfId="14704" xr:uid="{00000000-0005-0000-0000-000067390000}"/>
    <cellStyle name="Comma 2 2 11 2 6" xfId="14705" xr:uid="{00000000-0005-0000-0000-000068390000}"/>
    <cellStyle name="Comma 2 2 11 2 7" xfId="14706" xr:uid="{00000000-0005-0000-0000-000069390000}"/>
    <cellStyle name="Comma 2 2 11 2 8" xfId="14707" xr:uid="{00000000-0005-0000-0000-00006A390000}"/>
    <cellStyle name="Comma 2 2 11 2 9" xfId="14708" xr:uid="{00000000-0005-0000-0000-00006B390000}"/>
    <cellStyle name="Comma 2 2 11 3" xfId="14709" xr:uid="{00000000-0005-0000-0000-00006C390000}"/>
    <cellStyle name="Comma 2 2 11 3 10" xfId="14710" xr:uid="{00000000-0005-0000-0000-00006D390000}"/>
    <cellStyle name="Comma 2 2 11 3 11" xfId="14711" xr:uid="{00000000-0005-0000-0000-00006E390000}"/>
    <cellStyle name="Comma 2 2 11 3 2" xfId="14712" xr:uid="{00000000-0005-0000-0000-00006F390000}"/>
    <cellStyle name="Comma 2 2 11 3 3" xfId="14713" xr:uid="{00000000-0005-0000-0000-000070390000}"/>
    <cellStyle name="Comma 2 2 11 3 4" xfId="14714" xr:uid="{00000000-0005-0000-0000-000071390000}"/>
    <cellStyle name="Comma 2 2 11 3 5" xfId="14715" xr:uid="{00000000-0005-0000-0000-000072390000}"/>
    <cellStyle name="Comma 2 2 11 3 6" xfId="14716" xr:uid="{00000000-0005-0000-0000-000073390000}"/>
    <cellStyle name="Comma 2 2 11 3 7" xfId="14717" xr:uid="{00000000-0005-0000-0000-000074390000}"/>
    <cellStyle name="Comma 2 2 11 3 8" xfId="14718" xr:uid="{00000000-0005-0000-0000-000075390000}"/>
    <cellStyle name="Comma 2 2 11 3 9" xfId="14719" xr:uid="{00000000-0005-0000-0000-000076390000}"/>
    <cellStyle name="Comma 2 2 11 4" xfId="14720" xr:uid="{00000000-0005-0000-0000-000077390000}"/>
    <cellStyle name="Comma 2 2 11 5" xfId="14721" xr:uid="{00000000-0005-0000-0000-000078390000}"/>
    <cellStyle name="Comma 2 2 11 6" xfId="14722" xr:uid="{00000000-0005-0000-0000-000079390000}"/>
    <cellStyle name="Comma 2 2 11 7" xfId="14723" xr:uid="{00000000-0005-0000-0000-00007A390000}"/>
    <cellStyle name="Comma 2 2 11 8" xfId="14724" xr:uid="{00000000-0005-0000-0000-00007B390000}"/>
    <cellStyle name="Comma 2 2 11 9" xfId="14725" xr:uid="{00000000-0005-0000-0000-00007C390000}"/>
    <cellStyle name="Comma 2 2 12" xfId="14726" xr:uid="{00000000-0005-0000-0000-00007D390000}"/>
    <cellStyle name="Comma 2 2 12 10" xfId="14727" xr:uid="{00000000-0005-0000-0000-00007E390000}"/>
    <cellStyle name="Comma 2 2 12 11" xfId="14728" xr:uid="{00000000-0005-0000-0000-00007F390000}"/>
    <cellStyle name="Comma 2 2 12 12" xfId="14729" xr:uid="{00000000-0005-0000-0000-000080390000}"/>
    <cellStyle name="Comma 2 2 12 13" xfId="14730" xr:uid="{00000000-0005-0000-0000-000081390000}"/>
    <cellStyle name="Comma 2 2 12 2" xfId="14731" xr:uid="{00000000-0005-0000-0000-000082390000}"/>
    <cellStyle name="Comma 2 2 12 2 10" xfId="14732" xr:uid="{00000000-0005-0000-0000-000083390000}"/>
    <cellStyle name="Comma 2 2 12 2 11" xfId="14733" xr:uid="{00000000-0005-0000-0000-000084390000}"/>
    <cellStyle name="Comma 2 2 12 2 2" xfId="14734" xr:uid="{00000000-0005-0000-0000-000085390000}"/>
    <cellStyle name="Comma 2 2 12 2 3" xfId="14735" xr:uid="{00000000-0005-0000-0000-000086390000}"/>
    <cellStyle name="Comma 2 2 12 2 4" xfId="14736" xr:uid="{00000000-0005-0000-0000-000087390000}"/>
    <cellStyle name="Comma 2 2 12 2 5" xfId="14737" xr:uid="{00000000-0005-0000-0000-000088390000}"/>
    <cellStyle name="Comma 2 2 12 2 6" xfId="14738" xr:uid="{00000000-0005-0000-0000-000089390000}"/>
    <cellStyle name="Comma 2 2 12 2 7" xfId="14739" xr:uid="{00000000-0005-0000-0000-00008A390000}"/>
    <cellStyle name="Comma 2 2 12 2 8" xfId="14740" xr:uid="{00000000-0005-0000-0000-00008B390000}"/>
    <cellStyle name="Comma 2 2 12 2 9" xfId="14741" xr:uid="{00000000-0005-0000-0000-00008C390000}"/>
    <cellStyle name="Comma 2 2 12 3" xfId="14742" xr:uid="{00000000-0005-0000-0000-00008D390000}"/>
    <cellStyle name="Comma 2 2 12 3 10" xfId="14743" xr:uid="{00000000-0005-0000-0000-00008E390000}"/>
    <cellStyle name="Comma 2 2 12 3 11" xfId="14744" xr:uid="{00000000-0005-0000-0000-00008F390000}"/>
    <cellStyle name="Comma 2 2 12 3 2" xfId="14745" xr:uid="{00000000-0005-0000-0000-000090390000}"/>
    <cellStyle name="Comma 2 2 12 3 3" xfId="14746" xr:uid="{00000000-0005-0000-0000-000091390000}"/>
    <cellStyle name="Comma 2 2 12 3 4" xfId="14747" xr:uid="{00000000-0005-0000-0000-000092390000}"/>
    <cellStyle name="Comma 2 2 12 3 5" xfId="14748" xr:uid="{00000000-0005-0000-0000-000093390000}"/>
    <cellStyle name="Comma 2 2 12 3 6" xfId="14749" xr:uid="{00000000-0005-0000-0000-000094390000}"/>
    <cellStyle name="Comma 2 2 12 3 7" xfId="14750" xr:uid="{00000000-0005-0000-0000-000095390000}"/>
    <cellStyle name="Comma 2 2 12 3 8" xfId="14751" xr:uid="{00000000-0005-0000-0000-000096390000}"/>
    <cellStyle name="Comma 2 2 12 3 9" xfId="14752" xr:uid="{00000000-0005-0000-0000-000097390000}"/>
    <cellStyle name="Comma 2 2 12 4" xfId="14753" xr:uid="{00000000-0005-0000-0000-000098390000}"/>
    <cellStyle name="Comma 2 2 12 5" xfId="14754" xr:uid="{00000000-0005-0000-0000-000099390000}"/>
    <cellStyle name="Comma 2 2 12 6" xfId="14755" xr:uid="{00000000-0005-0000-0000-00009A390000}"/>
    <cellStyle name="Comma 2 2 12 7" xfId="14756" xr:uid="{00000000-0005-0000-0000-00009B390000}"/>
    <cellStyle name="Comma 2 2 12 8" xfId="14757" xr:uid="{00000000-0005-0000-0000-00009C390000}"/>
    <cellStyle name="Comma 2 2 12 9" xfId="14758" xr:uid="{00000000-0005-0000-0000-00009D390000}"/>
    <cellStyle name="Comma 2 2 13" xfId="14759" xr:uid="{00000000-0005-0000-0000-00009E390000}"/>
    <cellStyle name="Comma 2 2 13 10" xfId="14760" xr:uid="{00000000-0005-0000-0000-00009F390000}"/>
    <cellStyle name="Comma 2 2 13 11" xfId="14761" xr:uid="{00000000-0005-0000-0000-0000A0390000}"/>
    <cellStyle name="Comma 2 2 13 12" xfId="14762" xr:uid="{00000000-0005-0000-0000-0000A1390000}"/>
    <cellStyle name="Comma 2 2 13 13" xfId="14763" xr:uid="{00000000-0005-0000-0000-0000A2390000}"/>
    <cellStyle name="Comma 2 2 13 2" xfId="14764" xr:uid="{00000000-0005-0000-0000-0000A3390000}"/>
    <cellStyle name="Comma 2 2 13 2 10" xfId="14765" xr:uid="{00000000-0005-0000-0000-0000A4390000}"/>
    <cellStyle name="Comma 2 2 13 2 11" xfId="14766" xr:uid="{00000000-0005-0000-0000-0000A5390000}"/>
    <cellStyle name="Comma 2 2 13 2 2" xfId="14767" xr:uid="{00000000-0005-0000-0000-0000A6390000}"/>
    <cellStyle name="Comma 2 2 13 2 3" xfId="14768" xr:uid="{00000000-0005-0000-0000-0000A7390000}"/>
    <cellStyle name="Comma 2 2 13 2 4" xfId="14769" xr:uid="{00000000-0005-0000-0000-0000A8390000}"/>
    <cellStyle name="Comma 2 2 13 2 5" xfId="14770" xr:uid="{00000000-0005-0000-0000-0000A9390000}"/>
    <cellStyle name="Comma 2 2 13 2 6" xfId="14771" xr:uid="{00000000-0005-0000-0000-0000AA390000}"/>
    <cellStyle name="Comma 2 2 13 2 7" xfId="14772" xr:uid="{00000000-0005-0000-0000-0000AB390000}"/>
    <cellStyle name="Comma 2 2 13 2 8" xfId="14773" xr:uid="{00000000-0005-0000-0000-0000AC390000}"/>
    <cellStyle name="Comma 2 2 13 2 9" xfId="14774" xr:uid="{00000000-0005-0000-0000-0000AD390000}"/>
    <cellStyle name="Comma 2 2 13 3" xfId="14775" xr:uid="{00000000-0005-0000-0000-0000AE390000}"/>
    <cellStyle name="Comma 2 2 13 3 10" xfId="14776" xr:uid="{00000000-0005-0000-0000-0000AF390000}"/>
    <cellStyle name="Comma 2 2 13 3 11" xfId="14777" xr:uid="{00000000-0005-0000-0000-0000B0390000}"/>
    <cellStyle name="Comma 2 2 13 3 2" xfId="14778" xr:uid="{00000000-0005-0000-0000-0000B1390000}"/>
    <cellStyle name="Comma 2 2 13 3 3" xfId="14779" xr:uid="{00000000-0005-0000-0000-0000B2390000}"/>
    <cellStyle name="Comma 2 2 13 3 4" xfId="14780" xr:uid="{00000000-0005-0000-0000-0000B3390000}"/>
    <cellStyle name="Comma 2 2 13 3 5" xfId="14781" xr:uid="{00000000-0005-0000-0000-0000B4390000}"/>
    <cellStyle name="Comma 2 2 13 3 6" xfId="14782" xr:uid="{00000000-0005-0000-0000-0000B5390000}"/>
    <cellStyle name="Comma 2 2 13 3 7" xfId="14783" xr:uid="{00000000-0005-0000-0000-0000B6390000}"/>
    <cellStyle name="Comma 2 2 13 3 8" xfId="14784" xr:uid="{00000000-0005-0000-0000-0000B7390000}"/>
    <cellStyle name="Comma 2 2 13 3 9" xfId="14785" xr:uid="{00000000-0005-0000-0000-0000B8390000}"/>
    <cellStyle name="Comma 2 2 13 4" xfId="14786" xr:uid="{00000000-0005-0000-0000-0000B9390000}"/>
    <cellStyle name="Comma 2 2 13 5" xfId="14787" xr:uid="{00000000-0005-0000-0000-0000BA390000}"/>
    <cellStyle name="Comma 2 2 13 6" xfId="14788" xr:uid="{00000000-0005-0000-0000-0000BB390000}"/>
    <cellStyle name="Comma 2 2 13 7" xfId="14789" xr:uid="{00000000-0005-0000-0000-0000BC390000}"/>
    <cellStyle name="Comma 2 2 13 8" xfId="14790" xr:uid="{00000000-0005-0000-0000-0000BD390000}"/>
    <cellStyle name="Comma 2 2 13 9" xfId="14791" xr:uid="{00000000-0005-0000-0000-0000BE390000}"/>
    <cellStyle name="Comma 2 2 14" xfId="14792" xr:uid="{00000000-0005-0000-0000-0000BF390000}"/>
    <cellStyle name="Comma 2 2 14 10" xfId="14793" xr:uid="{00000000-0005-0000-0000-0000C0390000}"/>
    <cellStyle name="Comma 2 2 14 11" xfId="14794" xr:uid="{00000000-0005-0000-0000-0000C1390000}"/>
    <cellStyle name="Comma 2 2 14 12" xfId="14795" xr:uid="{00000000-0005-0000-0000-0000C2390000}"/>
    <cellStyle name="Comma 2 2 14 13" xfId="14796" xr:uid="{00000000-0005-0000-0000-0000C3390000}"/>
    <cellStyle name="Comma 2 2 14 2" xfId="14797" xr:uid="{00000000-0005-0000-0000-0000C4390000}"/>
    <cellStyle name="Comma 2 2 14 2 10" xfId="14798" xr:uid="{00000000-0005-0000-0000-0000C5390000}"/>
    <cellStyle name="Comma 2 2 14 2 11" xfId="14799" xr:uid="{00000000-0005-0000-0000-0000C6390000}"/>
    <cellStyle name="Comma 2 2 14 2 2" xfId="14800" xr:uid="{00000000-0005-0000-0000-0000C7390000}"/>
    <cellStyle name="Comma 2 2 14 2 3" xfId="14801" xr:uid="{00000000-0005-0000-0000-0000C8390000}"/>
    <cellStyle name="Comma 2 2 14 2 4" xfId="14802" xr:uid="{00000000-0005-0000-0000-0000C9390000}"/>
    <cellStyle name="Comma 2 2 14 2 5" xfId="14803" xr:uid="{00000000-0005-0000-0000-0000CA390000}"/>
    <cellStyle name="Comma 2 2 14 2 6" xfId="14804" xr:uid="{00000000-0005-0000-0000-0000CB390000}"/>
    <cellStyle name="Comma 2 2 14 2 7" xfId="14805" xr:uid="{00000000-0005-0000-0000-0000CC390000}"/>
    <cellStyle name="Comma 2 2 14 2 8" xfId="14806" xr:uid="{00000000-0005-0000-0000-0000CD390000}"/>
    <cellStyle name="Comma 2 2 14 2 9" xfId="14807" xr:uid="{00000000-0005-0000-0000-0000CE390000}"/>
    <cellStyle name="Comma 2 2 14 3" xfId="14808" xr:uid="{00000000-0005-0000-0000-0000CF390000}"/>
    <cellStyle name="Comma 2 2 14 3 10" xfId="14809" xr:uid="{00000000-0005-0000-0000-0000D0390000}"/>
    <cellStyle name="Comma 2 2 14 3 11" xfId="14810" xr:uid="{00000000-0005-0000-0000-0000D1390000}"/>
    <cellStyle name="Comma 2 2 14 3 2" xfId="14811" xr:uid="{00000000-0005-0000-0000-0000D2390000}"/>
    <cellStyle name="Comma 2 2 14 3 3" xfId="14812" xr:uid="{00000000-0005-0000-0000-0000D3390000}"/>
    <cellStyle name="Comma 2 2 14 3 4" xfId="14813" xr:uid="{00000000-0005-0000-0000-0000D4390000}"/>
    <cellStyle name="Comma 2 2 14 3 5" xfId="14814" xr:uid="{00000000-0005-0000-0000-0000D5390000}"/>
    <cellStyle name="Comma 2 2 14 3 6" xfId="14815" xr:uid="{00000000-0005-0000-0000-0000D6390000}"/>
    <cellStyle name="Comma 2 2 14 3 7" xfId="14816" xr:uid="{00000000-0005-0000-0000-0000D7390000}"/>
    <cellStyle name="Comma 2 2 14 3 8" xfId="14817" xr:uid="{00000000-0005-0000-0000-0000D8390000}"/>
    <cellStyle name="Comma 2 2 14 3 9" xfId="14818" xr:uid="{00000000-0005-0000-0000-0000D9390000}"/>
    <cellStyle name="Comma 2 2 14 4" xfId="14819" xr:uid="{00000000-0005-0000-0000-0000DA390000}"/>
    <cellStyle name="Comma 2 2 14 5" xfId="14820" xr:uid="{00000000-0005-0000-0000-0000DB390000}"/>
    <cellStyle name="Comma 2 2 14 6" xfId="14821" xr:uid="{00000000-0005-0000-0000-0000DC390000}"/>
    <cellStyle name="Comma 2 2 14 7" xfId="14822" xr:uid="{00000000-0005-0000-0000-0000DD390000}"/>
    <cellStyle name="Comma 2 2 14 8" xfId="14823" xr:uid="{00000000-0005-0000-0000-0000DE390000}"/>
    <cellStyle name="Comma 2 2 14 9" xfId="14824" xr:uid="{00000000-0005-0000-0000-0000DF390000}"/>
    <cellStyle name="Comma 2 2 15" xfId="14825" xr:uid="{00000000-0005-0000-0000-0000E0390000}"/>
    <cellStyle name="Comma 2 2 16" xfId="14826" xr:uid="{00000000-0005-0000-0000-0000E1390000}"/>
    <cellStyle name="Comma 2 2 17" xfId="14827" xr:uid="{00000000-0005-0000-0000-0000E2390000}"/>
    <cellStyle name="Comma 2 2 18" xfId="14828" xr:uid="{00000000-0005-0000-0000-0000E3390000}"/>
    <cellStyle name="Comma 2 2 19" xfId="14829" xr:uid="{00000000-0005-0000-0000-0000E4390000}"/>
    <cellStyle name="Comma 2 2 2" xfId="14830" xr:uid="{00000000-0005-0000-0000-0000E5390000}"/>
    <cellStyle name="Comma 2 2 2 2" xfId="14831" xr:uid="{00000000-0005-0000-0000-0000E6390000}"/>
    <cellStyle name="Comma 2 2 2 2 2" xfId="14832" xr:uid="{00000000-0005-0000-0000-0000E7390000}"/>
    <cellStyle name="Comma 2 2 2 2 2 2" xfId="14833" xr:uid="{00000000-0005-0000-0000-0000E8390000}"/>
    <cellStyle name="Comma 2 2 2 2 2 2 2" xfId="14834" xr:uid="{00000000-0005-0000-0000-0000E9390000}"/>
    <cellStyle name="Comma 2 2 2 2 2 2 2 2" xfId="14835" xr:uid="{00000000-0005-0000-0000-0000EA390000}"/>
    <cellStyle name="Comma 2 2 2 2 2 2 2 2 2" xfId="14836" xr:uid="{00000000-0005-0000-0000-0000EB390000}"/>
    <cellStyle name="Comma 2 2 2 2 2 2 2 2 2 2" xfId="14837" xr:uid="{00000000-0005-0000-0000-0000EC390000}"/>
    <cellStyle name="Comma 2 2 2 2 2 2 2 2 2 2 2" xfId="14838" xr:uid="{00000000-0005-0000-0000-0000ED390000}"/>
    <cellStyle name="Comma 2 2 2 2 2 2 2 2 2 2 2 2" xfId="14839" xr:uid="{00000000-0005-0000-0000-0000EE390000}"/>
    <cellStyle name="Comma 2 2 2 2 2 2 2 2 2 2 2 3" xfId="14840" xr:uid="{00000000-0005-0000-0000-0000EF390000}"/>
    <cellStyle name="Comma 2 2 2 2 2 2 2 2 2 2 2 4" xfId="14841" xr:uid="{00000000-0005-0000-0000-0000F0390000}"/>
    <cellStyle name="Comma 2 2 2 2 2 2 2 2 2 2 2 5" xfId="14842" xr:uid="{00000000-0005-0000-0000-0000F1390000}"/>
    <cellStyle name="Comma 2 2 2 2 2 2 2 2 2 3" xfId="14843" xr:uid="{00000000-0005-0000-0000-0000F2390000}"/>
    <cellStyle name="Comma 2 2 2 2 2 2 2 2 2 4" xfId="14844" xr:uid="{00000000-0005-0000-0000-0000F3390000}"/>
    <cellStyle name="Comma 2 2 2 2 2 2 2 2 2 5" xfId="14845" xr:uid="{00000000-0005-0000-0000-0000F4390000}"/>
    <cellStyle name="Comma 2 2 2 2 2 2 2 2 2 6" xfId="14846" xr:uid="{00000000-0005-0000-0000-0000F5390000}"/>
    <cellStyle name="Comma 2 2 2 2 2 2 2 2 3" xfId="14847" xr:uid="{00000000-0005-0000-0000-0000F6390000}"/>
    <cellStyle name="Comma 2 2 2 2 2 2 2 2 3 2" xfId="14848" xr:uid="{00000000-0005-0000-0000-0000F7390000}"/>
    <cellStyle name="Comma 2 2 2 2 2 2 2 2 3 3" xfId="14849" xr:uid="{00000000-0005-0000-0000-0000F8390000}"/>
    <cellStyle name="Comma 2 2 2 2 2 2 2 2 3 4" xfId="14850" xr:uid="{00000000-0005-0000-0000-0000F9390000}"/>
    <cellStyle name="Comma 2 2 2 2 2 2 2 2 3 5" xfId="14851" xr:uid="{00000000-0005-0000-0000-0000FA390000}"/>
    <cellStyle name="Comma 2 2 2 2 2 2 2 3" xfId="14852" xr:uid="{00000000-0005-0000-0000-0000FB390000}"/>
    <cellStyle name="Comma 2 2 2 2 2 2 2 3 2" xfId="14853" xr:uid="{00000000-0005-0000-0000-0000FC390000}"/>
    <cellStyle name="Comma 2 2 2 2 2 2 2 3 2 2" xfId="14854" xr:uid="{00000000-0005-0000-0000-0000FD390000}"/>
    <cellStyle name="Comma 2 2 2 2 2 2 2 3 2 3" xfId="14855" xr:uid="{00000000-0005-0000-0000-0000FE390000}"/>
    <cellStyle name="Comma 2 2 2 2 2 2 2 3 2 4" xfId="14856" xr:uid="{00000000-0005-0000-0000-0000FF390000}"/>
    <cellStyle name="Comma 2 2 2 2 2 2 2 3 2 5" xfId="14857" xr:uid="{00000000-0005-0000-0000-0000003A0000}"/>
    <cellStyle name="Comma 2 2 2 2 2 2 2 4" xfId="14858" xr:uid="{00000000-0005-0000-0000-0000013A0000}"/>
    <cellStyle name="Comma 2 2 2 2 2 2 2 5" xfId="14859" xr:uid="{00000000-0005-0000-0000-0000023A0000}"/>
    <cellStyle name="Comma 2 2 2 2 2 2 2 6" xfId="14860" xr:uid="{00000000-0005-0000-0000-0000033A0000}"/>
    <cellStyle name="Comma 2 2 2 2 2 2 2 7" xfId="14861" xr:uid="{00000000-0005-0000-0000-0000043A0000}"/>
    <cellStyle name="Comma 2 2 2 2 2 2 3" xfId="14862" xr:uid="{00000000-0005-0000-0000-0000053A0000}"/>
    <cellStyle name="Comma 2 2 2 2 2 2 3 2" xfId="14863" xr:uid="{00000000-0005-0000-0000-0000063A0000}"/>
    <cellStyle name="Comma 2 2 2 2 2 2 3 2 2" xfId="14864" xr:uid="{00000000-0005-0000-0000-0000073A0000}"/>
    <cellStyle name="Comma 2 2 2 2 2 2 3 2 2 2" xfId="14865" xr:uid="{00000000-0005-0000-0000-0000083A0000}"/>
    <cellStyle name="Comma 2 2 2 2 2 2 3 2 2 3" xfId="14866" xr:uid="{00000000-0005-0000-0000-0000093A0000}"/>
    <cellStyle name="Comma 2 2 2 2 2 2 3 2 2 4" xfId="14867" xr:uid="{00000000-0005-0000-0000-00000A3A0000}"/>
    <cellStyle name="Comma 2 2 2 2 2 2 3 2 2 5" xfId="14868" xr:uid="{00000000-0005-0000-0000-00000B3A0000}"/>
    <cellStyle name="Comma 2 2 2 2 2 2 3 3" xfId="14869" xr:uid="{00000000-0005-0000-0000-00000C3A0000}"/>
    <cellStyle name="Comma 2 2 2 2 2 2 3 4" xfId="14870" xr:uid="{00000000-0005-0000-0000-00000D3A0000}"/>
    <cellStyle name="Comma 2 2 2 2 2 2 3 5" xfId="14871" xr:uid="{00000000-0005-0000-0000-00000E3A0000}"/>
    <cellStyle name="Comma 2 2 2 2 2 2 3 6" xfId="14872" xr:uid="{00000000-0005-0000-0000-00000F3A0000}"/>
    <cellStyle name="Comma 2 2 2 2 2 2 4" xfId="14873" xr:uid="{00000000-0005-0000-0000-0000103A0000}"/>
    <cellStyle name="Comma 2 2 2 2 2 2 4 2" xfId="14874" xr:uid="{00000000-0005-0000-0000-0000113A0000}"/>
    <cellStyle name="Comma 2 2 2 2 2 2 4 3" xfId="14875" xr:uid="{00000000-0005-0000-0000-0000123A0000}"/>
    <cellStyle name="Comma 2 2 2 2 2 2 4 4" xfId="14876" xr:uid="{00000000-0005-0000-0000-0000133A0000}"/>
    <cellStyle name="Comma 2 2 2 2 2 2 4 5" xfId="14877" xr:uid="{00000000-0005-0000-0000-0000143A0000}"/>
    <cellStyle name="Comma 2 2 2 2 2 3" xfId="14878" xr:uid="{00000000-0005-0000-0000-0000153A0000}"/>
    <cellStyle name="Comma 2 2 2 2 2 3 2" xfId="14879" xr:uid="{00000000-0005-0000-0000-0000163A0000}"/>
    <cellStyle name="Comma 2 2 2 2 2 3 2 2" xfId="14880" xr:uid="{00000000-0005-0000-0000-0000173A0000}"/>
    <cellStyle name="Comma 2 2 2 2 2 3 2 2 2" xfId="14881" xr:uid="{00000000-0005-0000-0000-0000183A0000}"/>
    <cellStyle name="Comma 2 2 2 2 2 3 2 2 2 2" xfId="14882" xr:uid="{00000000-0005-0000-0000-0000193A0000}"/>
    <cellStyle name="Comma 2 2 2 2 2 3 2 2 2 3" xfId="14883" xr:uid="{00000000-0005-0000-0000-00001A3A0000}"/>
    <cellStyle name="Comma 2 2 2 2 2 3 2 2 2 4" xfId="14884" xr:uid="{00000000-0005-0000-0000-00001B3A0000}"/>
    <cellStyle name="Comma 2 2 2 2 2 3 2 2 2 5" xfId="14885" xr:uid="{00000000-0005-0000-0000-00001C3A0000}"/>
    <cellStyle name="Comma 2 2 2 2 2 3 2 3" xfId="14886" xr:uid="{00000000-0005-0000-0000-00001D3A0000}"/>
    <cellStyle name="Comma 2 2 2 2 2 3 2 4" xfId="14887" xr:uid="{00000000-0005-0000-0000-00001E3A0000}"/>
    <cellStyle name="Comma 2 2 2 2 2 3 2 5" xfId="14888" xr:uid="{00000000-0005-0000-0000-00001F3A0000}"/>
    <cellStyle name="Comma 2 2 2 2 2 3 2 6" xfId="14889" xr:uid="{00000000-0005-0000-0000-0000203A0000}"/>
    <cellStyle name="Comma 2 2 2 2 2 3 3" xfId="14890" xr:uid="{00000000-0005-0000-0000-0000213A0000}"/>
    <cellStyle name="Comma 2 2 2 2 2 3 3 2" xfId="14891" xr:uid="{00000000-0005-0000-0000-0000223A0000}"/>
    <cellStyle name="Comma 2 2 2 2 2 3 3 3" xfId="14892" xr:uid="{00000000-0005-0000-0000-0000233A0000}"/>
    <cellStyle name="Comma 2 2 2 2 2 3 3 4" xfId="14893" xr:uid="{00000000-0005-0000-0000-0000243A0000}"/>
    <cellStyle name="Comma 2 2 2 2 2 3 3 5" xfId="14894" xr:uid="{00000000-0005-0000-0000-0000253A0000}"/>
    <cellStyle name="Comma 2 2 2 2 2 4" xfId="14895" xr:uid="{00000000-0005-0000-0000-0000263A0000}"/>
    <cellStyle name="Comma 2 2 2 2 2 4 2" xfId="14896" xr:uid="{00000000-0005-0000-0000-0000273A0000}"/>
    <cellStyle name="Comma 2 2 2 2 2 4 2 2" xfId="14897" xr:uid="{00000000-0005-0000-0000-0000283A0000}"/>
    <cellStyle name="Comma 2 2 2 2 2 4 2 3" xfId="14898" xr:uid="{00000000-0005-0000-0000-0000293A0000}"/>
    <cellStyle name="Comma 2 2 2 2 2 4 2 4" xfId="14899" xr:uid="{00000000-0005-0000-0000-00002A3A0000}"/>
    <cellStyle name="Comma 2 2 2 2 2 4 2 5" xfId="14900" xr:uid="{00000000-0005-0000-0000-00002B3A0000}"/>
    <cellStyle name="Comma 2 2 2 2 2 5" xfId="14901" xr:uid="{00000000-0005-0000-0000-00002C3A0000}"/>
    <cellStyle name="Comma 2 2 2 2 2 6" xfId="14902" xr:uid="{00000000-0005-0000-0000-00002D3A0000}"/>
    <cellStyle name="Comma 2 2 2 2 2 7" xfId="14903" xr:uid="{00000000-0005-0000-0000-00002E3A0000}"/>
    <cellStyle name="Comma 2 2 2 2 2 8" xfId="14904" xr:uid="{00000000-0005-0000-0000-00002F3A0000}"/>
    <cellStyle name="Comma 2 2 2 2 3" xfId="14905" xr:uid="{00000000-0005-0000-0000-0000303A0000}"/>
    <cellStyle name="Comma 2 2 2 2 3 2" xfId="14906" xr:uid="{00000000-0005-0000-0000-0000313A0000}"/>
    <cellStyle name="Comma 2 2 2 2 3 2 2" xfId="14907" xr:uid="{00000000-0005-0000-0000-0000323A0000}"/>
    <cellStyle name="Comma 2 2 2 2 3 2 2 2" xfId="14908" xr:uid="{00000000-0005-0000-0000-0000333A0000}"/>
    <cellStyle name="Comma 2 2 2 2 3 2 2 2 2" xfId="14909" xr:uid="{00000000-0005-0000-0000-0000343A0000}"/>
    <cellStyle name="Comma 2 2 2 2 3 2 2 2 2 2" xfId="14910" xr:uid="{00000000-0005-0000-0000-0000353A0000}"/>
    <cellStyle name="Comma 2 2 2 2 3 2 2 2 2 3" xfId="14911" xr:uid="{00000000-0005-0000-0000-0000363A0000}"/>
    <cellStyle name="Comma 2 2 2 2 3 2 2 2 2 4" xfId="14912" xr:uid="{00000000-0005-0000-0000-0000373A0000}"/>
    <cellStyle name="Comma 2 2 2 2 3 2 2 2 2 5" xfId="14913" xr:uid="{00000000-0005-0000-0000-0000383A0000}"/>
    <cellStyle name="Comma 2 2 2 2 3 2 2 3" xfId="14914" xr:uid="{00000000-0005-0000-0000-0000393A0000}"/>
    <cellStyle name="Comma 2 2 2 2 3 2 2 4" xfId="14915" xr:uid="{00000000-0005-0000-0000-00003A3A0000}"/>
    <cellStyle name="Comma 2 2 2 2 3 2 2 5" xfId="14916" xr:uid="{00000000-0005-0000-0000-00003B3A0000}"/>
    <cellStyle name="Comma 2 2 2 2 3 2 2 6" xfId="14917" xr:uid="{00000000-0005-0000-0000-00003C3A0000}"/>
    <cellStyle name="Comma 2 2 2 2 3 2 3" xfId="14918" xr:uid="{00000000-0005-0000-0000-00003D3A0000}"/>
    <cellStyle name="Comma 2 2 2 2 3 2 3 2" xfId="14919" xr:uid="{00000000-0005-0000-0000-00003E3A0000}"/>
    <cellStyle name="Comma 2 2 2 2 3 2 3 3" xfId="14920" xr:uid="{00000000-0005-0000-0000-00003F3A0000}"/>
    <cellStyle name="Comma 2 2 2 2 3 2 3 4" xfId="14921" xr:uid="{00000000-0005-0000-0000-0000403A0000}"/>
    <cellStyle name="Comma 2 2 2 2 3 2 3 5" xfId="14922" xr:uid="{00000000-0005-0000-0000-0000413A0000}"/>
    <cellStyle name="Comma 2 2 2 2 3 3" xfId="14923" xr:uid="{00000000-0005-0000-0000-0000423A0000}"/>
    <cellStyle name="Comma 2 2 2 2 3 3 2" xfId="14924" xr:uid="{00000000-0005-0000-0000-0000433A0000}"/>
    <cellStyle name="Comma 2 2 2 2 3 3 2 2" xfId="14925" xr:uid="{00000000-0005-0000-0000-0000443A0000}"/>
    <cellStyle name="Comma 2 2 2 2 3 3 2 3" xfId="14926" xr:uid="{00000000-0005-0000-0000-0000453A0000}"/>
    <cellStyle name="Comma 2 2 2 2 3 3 2 4" xfId="14927" xr:uid="{00000000-0005-0000-0000-0000463A0000}"/>
    <cellStyle name="Comma 2 2 2 2 3 3 2 5" xfId="14928" xr:uid="{00000000-0005-0000-0000-0000473A0000}"/>
    <cellStyle name="Comma 2 2 2 2 3 4" xfId="14929" xr:uid="{00000000-0005-0000-0000-0000483A0000}"/>
    <cellStyle name="Comma 2 2 2 2 3 5" xfId="14930" xr:uid="{00000000-0005-0000-0000-0000493A0000}"/>
    <cellStyle name="Comma 2 2 2 2 3 6" xfId="14931" xr:uid="{00000000-0005-0000-0000-00004A3A0000}"/>
    <cellStyle name="Comma 2 2 2 2 3 7" xfId="14932" xr:uid="{00000000-0005-0000-0000-00004B3A0000}"/>
    <cellStyle name="Comma 2 2 2 2 4" xfId="14933" xr:uid="{00000000-0005-0000-0000-00004C3A0000}"/>
    <cellStyle name="Comma 2 2 2 2 4 2" xfId="14934" xr:uid="{00000000-0005-0000-0000-00004D3A0000}"/>
    <cellStyle name="Comma 2 2 2 2 4 2 2" xfId="14935" xr:uid="{00000000-0005-0000-0000-00004E3A0000}"/>
    <cellStyle name="Comma 2 2 2 2 4 2 2 2" xfId="14936" xr:uid="{00000000-0005-0000-0000-00004F3A0000}"/>
    <cellStyle name="Comma 2 2 2 2 4 2 2 3" xfId="14937" xr:uid="{00000000-0005-0000-0000-0000503A0000}"/>
    <cellStyle name="Comma 2 2 2 2 4 2 2 4" xfId="14938" xr:uid="{00000000-0005-0000-0000-0000513A0000}"/>
    <cellStyle name="Comma 2 2 2 2 4 2 2 5" xfId="14939" xr:uid="{00000000-0005-0000-0000-0000523A0000}"/>
    <cellStyle name="Comma 2 2 2 2 4 3" xfId="14940" xr:uid="{00000000-0005-0000-0000-0000533A0000}"/>
    <cellStyle name="Comma 2 2 2 2 4 4" xfId="14941" xr:uid="{00000000-0005-0000-0000-0000543A0000}"/>
    <cellStyle name="Comma 2 2 2 2 4 5" xfId="14942" xr:uid="{00000000-0005-0000-0000-0000553A0000}"/>
    <cellStyle name="Comma 2 2 2 2 4 6" xfId="14943" xr:uid="{00000000-0005-0000-0000-0000563A0000}"/>
    <cellStyle name="Comma 2 2 2 2 5" xfId="14944" xr:uid="{00000000-0005-0000-0000-0000573A0000}"/>
    <cellStyle name="Comma 2 2 2 2 5 2" xfId="14945" xr:uid="{00000000-0005-0000-0000-0000583A0000}"/>
    <cellStyle name="Comma 2 2 2 2 5 3" xfId="14946" xr:uid="{00000000-0005-0000-0000-0000593A0000}"/>
    <cellStyle name="Comma 2 2 2 2 5 4" xfId="14947" xr:uid="{00000000-0005-0000-0000-00005A3A0000}"/>
    <cellStyle name="Comma 2 2 2 2 5 5" xfId="14948" xr:uid="{00000000-0005-0000-0000-00005B3A0000}"/>
    <cellStyle name="Comma 2 2 2 3" xfId="14949" xr:uid="{00000000-0005-0000-0000-00005C3A0000}"/>
    <cellStyle name="Comma 2 2 2 3 2" xfId="14950" xr:uid="{00000000-0005-0000-0000-00005D3A0000}"/>
    <cellStyle name="Comma 2 2 2 3 2 2" xfId="14951" xr:uid="{00000000-0005-0000-0000-00005E3A0000}"/>
    <cellStyle name="Comma 2 2 2 3 2 2 2" xfId="14952" xr:uid="{00000000-0005-0000-0000-00005F3A0000}"/>
    <cellStyle name="Comma 2 2 2 3 2 2 2 2" xfId="14953" xr:uid="{00000000-0005-0000-0000-0000603A0000}"/>
    <cellStyle name="Comma 2 2 2 3 2 2 2 2 2" xfId="14954" xr:uid="{00000000-0005-0000-0000-0000613A0000}"/>
    <cellStyle name="Comma 2 2 2 3 2 2 2 2 2 2" xfId="14955" xr:uid="{00000000-0005-0000-0000-0000623A0000}"/>
    <cellStyle name="Comma 2 2 2 3 2 2 2 2 2 3" xfId="14956" xr:uid="{00000000-0005-0000-0000-0000633A0000}"/>
    <cellStyle name="Comma 2 2 2 3 2 2 2 2 2 4" xfId="14957" xr:uid="{00000000-0005-0000-0000-0000643A0000}"/>
    <cellStyle name="Comma 2 2 2 3 2 2 2 2 2 5" xfId="14958" xr:uid="{00000000-0005-0000-0000-0000653A0000}"/>
    <cellStyle name="Comma 2 2 2 3 2 2 2 3" xfId="14959" xr:uid="{00000000-0005-0000-0000-0000663A0000}"/>
    <cellStyle name="Comma 2 2 2 3 2 2 2 4" xfId="14960" xr:uid="{00000000-0005-0000-0000-0000673A0000}"/>
    <cellStyle name="Comma 2 2 2 3 2 2 2 5" xfId="14961" xr:uid="{00000000-0005-0000-0000-0000683A0000}"/>
    <cellStyle name="Comma 2 2 2 3 2 2 2 6" xfId="14962" xr:uid="{00000000-0005-0000-0000-0000693A0000}"/>
    <cellStyle name="Comma 2 2 2 3 2 2 3" xfId="14963" xr:uid="{00000000-0005-0000-0000-00006A3A0000}"/>
    <cellStyle name="Comma 2 2 2 3 2 2 3 2" xfId="14964" xr:uid="{00000000-0005-0000-0000-00006B3A0000}"/>
    <cellStyle name="Comma 2 2 2 3 2 2 3 3" xfId="14965" xr:uid="{00000000-0005-0000-0000-00006C3A0000}"/>
    <cellStyle name="Comma 2 2 2 3 2 2 3 4" xfId="14966" xr:uid="{00000000-0005-0000-0000-00006D3A0000}"/>
    <cellStyle name="Comma 2 2 2 3 2 2 3 5" xfId="14967" xr:uid="{00000000-0005-0000-0000-00006E3A0000}"/>
    <cellStyle name="Comma 2 2 2 3 2 3" xfId="14968" xr:uid="{00000000-0005-0000-0000-00006F3A0000}"/>
    <cellStyle name="Comma 2 2 2 3 2 3 2" xfId="14969" xr:uid="{00000000-0005-0000-0000-0000703A0000}"/>
    <cellStyle name="Comma 2 2 2 3 2 3 2 2" xfId="14970" xr:uid="{00000000-0005-0000-0000-0000713A0000}"/>
    <cellStyle name="Comma 2 2 2 3 2 3 2 3" xfId="14971" xr:uid="{00000000-0005-0000-0000-0000723A0000}"/>
    <cellStyle name="Comma 2 2 2 3 2 3 2 4" xfId="14972" xr:uid="{00000000-0005-0000-0000-0000733A0000}"/>
    <cellStyle name="Comma 2 2 2 3 2 3 2 5" xfId="14973" xr:uid="{00000000-0005-0000-0000-0000743A0000}"/>
    <cellStyle name="Comma 2 2 2 3 2 4" xfId="14974" xr:uid="{00000000-0005-0000-0000-0000753A0000}"/>
    <cellStyle name="Comma 2 2 2 3 2 5" xfId="14975" xr:uid="{00000000-0005-0000-0000-0000763A0000}"/>
    <cellStyle name="Comma 2 2 2 3 2 6" xfId="14976" xr:uid="{00000000-0005-0000-0000-0000773A0000}"/>
    <cellStyle name="Comma 2 2 2 3 2 7" xfId="14977" xr:uid="{00000000-0005-0000-0000-0000783A0000}"/>
    <cellStyle name="Comma 2 2 2 3 3" xfId="14978" xr:uid="{00000000-0005-0000-0000-0000793A0000}"/>
    <cellStyle name="Comma 2 2 2 3 3 2" xfId="14979" xr:uid="{00000000-0005-0000-0000-00007A3A0000}"/>
    <cellStyle name="Comma 2 2 2 3 3 2 2" xfId="14980" xr:uid="{00000000-0005-0000-0000-00007B3A0000}"/>
    <cellStyle name="Comma 2 2 2 3 3 2 2 2" xfId="14981" xr:uid="{00000000-0005-0000-0000-00007C3A0000}"/>
    <cellStyle name="Comma 2 2 2 3 3 2 2 3" xfId="14982" xr:uid="{00000000-0005-0000-0000-00007D3A0000}"/>
    <cellStyle name="Comma 2 2 2 3 3 2 2 4" xfId="14983" xr:uid="{00000000-0005-0000-0000-00007E3A0000}"/>
    <cellStyle name="Comma 2 2 2 3 3 2 2 5" xfId="14984" xr:uid="{00000000-0005-0000-0000-00007F3A0000}"/>
    <cellStyle name="Comma 2 2 2 3 3 3" xfId="14985" xr:uid="{00000000-0005-0000-0000-0000803A0000}"/>
    <cellStyle name="Comma 2 2 2 3 3 4" xfId="14986" xr:uid="{00000000-0005-0000-0000-0000813A0000}"/>
    <cellStyle name="Comma 2 2 2 3 3 5" xfId="14987" xr:uid="{00000000-0005-0000-0000-0000823A0000}"/>
    <cellStyle name="Comma 2 2 2 3 3 6" xfId="14988" xr:uid="{00000000-0005-0000-0000-0000833A0000}"/>
    <cellStyle name="Comma 2 2 2 3 4" xfId="14989" xr:uid="{00000000-0005-0000-0000-0000843A0000}"/>
    <cellStyle name="Comma 2 2 2 3 4 2" xfId="14990" xr:uid="{00000000-0005-0000-0000-0000853A0000}"/>
    <cellStyle name="Comma 2 2 2 3 4 3" xfId="14991" xr:uid="{00000000-0005-0000-0000-0000863A0000}"/>
    <cellStyle name="Comma 2 2 2 3 4 4" xfId="14992" xr:uid="{00000000-0005-0000-0000-0000873A0000}"/>
    <cellStyle name="Comma 2 2 2 3 4 5" xfId="14993" xr:uid="{00000000-0005-0000-0000-0000883A0000}"/>
    <cellStyle name="Comma 2 2 2 4" xfId="14994" xr:uid="{00000000-0005-0000-0000-0000893A0000}"/>
    <cellStyle name="Comma 2 2 2 4 2" xfId="14995" xr:uid="{00000000-0005-0000-0000-00008A3A0000}"/>
    <cellStyle name="Comma 2 2 2 4 2 2" xfId="14996" xr:uid="{00000000-0005-0000-0000-00008B3A0000}"/>
    <cellStyle name="Comma 2 2 2 4 2 2 2" xfId="14997" xr:uid="{00000000-0005-0000-0000-00008C3A0000}"/>
    <cellStyle name="Comma 2 2 2 4 2 2 2 2" xfId="14998" xr:uid="{00000000-0005-0000-0000-00008D3A0000}"/>
    <cellStyle name="Comma 2 2 2 4 2 2 2 3" xfId="14999" xr:uid="{00000000-0005-0000-0000-00008E3A0000}"/>
    <cellStyle name="Comma 2 2 2 4 2 2 2 4" xfId="15000" xr:uid="{00000000-0005-0000-0000-00008F3A0000}"/>
    <cellStyle name="Comma 2 2 2 4 2 2 2 5" xfId="15001" xr:uid="{00000000-0005-0000-0000-0000903A0000}"/>
    <cellStyle name="Comma 2 2 2 4 2 3" xfId="15002" xr:uid="{00000000-0005-0000-0000-0000913A0000}"/>
    <cellStyle name="Comma 2 2 2 4 2 4" xfId="15003" xr:uid="{00000000-0005-0000-0000-0000923A0000}"/>
    <cellStyle name="Comma 2 2 2 4 2 5" xfId="15004" xr:uid="{00000000-0005-0000-0000-0000933A0000}"/>
    <cellStyle name="Comma 2 2 2 4 2 6" xfId="15005" xr:uid="{00000000-0005-0000-0000-0000943A0000}"/>
    <cellStyle name="Comma 2 2 2 4 3" xfId="15006" xr:uid="{00000000-0005-0000-0000-0000953A0000}"/>
    <cellStyle name="Comma 2 2 2 4 3 2" xfId="15007" xr:uid="{00000000-0005-0000-0000-0000963A0000}"/>
    <cellStyle name="Comma 2 2 2 4 3 3" xfId="15008" xr:uid="{00000000-0005-0000-0000-0000973A0000}"/>
    <cellStyle name="Comma 2 2 2 4 3 4" xfId="15009" xr:uid="{00000000-0005-0000-0000-0000983A0000}"/>
    <cellStyle name="Comma 2 2 2 4 3 5" xfId="15010" xr:uid="{00000000-0005-0000-0000-0000993A0000}"/>
    <cellStyle name="Comma 2 2 2 5" xfId="15011" xr:uid="{00000000-0005-0000-0000-00009A3A0000}"/>
    <cellStyle name="Comma 2 2 2 5 2" xfId="15012" xr:uid="{00000000-0005-0000-0000-00009B3A0000}"/>
    <cellStyle name="Comma 2 2 2 5 2 2" xfId="15013" xr:uid="{00000000-0005-0000-0000-00009C3A0000}"/>
    <cellStyle name="Comma 2 2 2 5 2 3" xfId="15014" xr:uid="{00000000-0005-0000-0000-00009D3A0000}"/>
    <cellStyle name="Comma 2 2 2 5 2 4" xfId="15015" xr:uid="{00000000-0005-0000-0000-00009E3A0000}"/>
    <cellStyle name="Comma 2 2 2 5 2 5" xfId="15016" xr:uid="{00000000-0005-0000-0000-00009F3A0000}"/>
    <cellStyle name="Comma 2 2 2 6" xfId="15017" xr:uid="{00000000-0005-0000-0000-0000A03A0000}"/>
    <cellStyle name="Comma 2 2 2 7" xfId="15018" xr:uid="{00000000-0005-0000-0000-0000A13A0000}"/>
    <cellStyle name="Comma 2 2 2 8" xfId="15019" xr:uid="{00000000-0005-0000-0000-0000A23A0000}"/>
    <cellStyle name="Comma 2 2 2 9" xfId="15020" xr:uid="{00000000-0005-0000-0000-0000A33A0000}"/>
    <cellStyle name="Comma 2 2 20" xfId="15021" xr:uid="{00000000-0005-0000-0000-0000A43A0000}"/>
    <cellStyle name="Comma 2 2 21" xfId="15022" xr:uid="{00000000-0005-0000-0000-0000A53A0000}"/>
    <cellStyle name="Comma 2 2 22" xfId="15023" xr:uid="{00000000-0005-0000-0000-0000A63A0000}"/>
    <cellStyle name="Comma 2 2 23" xfId="15024" xr:uid="{00000000-0005-0000-0000-0000A73A0000}"/>
    <cellStyle name="Comma 2 2 24" xfId="15025" xr:uid="{00000000-0005-0000-0000-0000A83A0000}"/>
    <cellStyle name="Comma 2 2 25" xfId="15026" xr:uid="{00000000-0005-0000-0000-0000A93A0000}"/>
    <cellStyle name="Comma 2 2 26" xfId="15027" xr:uid="{00000000-0005-0000-0000-0000AA3A0000}"/>
    <cellStyle name="Comma 2 2 27" xfId="15028" xr:uid="{00000000-0005-0000-0000-0000AB3A0000}"/>
    <cellStyle name="Comma 2 2 28" xfId="15029" xr:uid="{00000000-0005-0000-0000-0000AC3A0000}"/>
    <cellStyle name="Comma 2 2 29" xfId="15030" xr:uid="{00000000-0005-0000-0000-0000AD3A0000}"/>
    <cellStyle name="Comma 2 2 3" xfId="15031" xr:uid="{00000000-0005-0000-0000-0000AE3A0000}"/>
    <cellStyle name="Comma 2 2 3 2" xfId="15032" xr:uid="{00000000-0005-0000-0000-0000AF3A0000}"/>
    <cellStyle name="Comma 2 2 3 2 2" xfId="15033" xr:uid="{00000000-0005-0000-0000-0000B03A0000}"/>
    <cellStyle name="Comma 2 2 3 2 2 2" xfId="15034" xr:uid="{00000000-0005-0000-0000-0000B13A0000}"/>
    <cellStyle name="Comma 2 2 3 2 2 2 2" xfId="15035" xr:uid="{00000000-0005-0000-0000-0000B23A0000}"/>
    <cellStyle name="Comma 2 2 3 2 2 2 2 2" xfId="15036" xr:uid="{00000000-0005-0000-0000-0000B33A0000}"/>
    <cellStyle name="Comma 2 2 3 2 2 2 2 2 2" xfId="15037" xr:uid="{00000000-0005-0000-0000-0000B43A0000}"/>
    <cellStyle name="Comma 2 2 3 2 2 2 2 2 2 2" xfId="15038" xr:uid="{00000000-0005-0000-0000-0000B53A0000}"/>
    <cellStyle name="Comma 2 2 3 2 2 2 2 2 2 3" xfId="15039" xr:uid="{00000000-0005-0000-0000-0000B63A0000}"/>
    <cellStyle name="Comma 2 2 3 2 2 2 2 2 2 4" xfId="15040" xr:uid="{00000000-0005-0000-0000-0000B73A0000}"/>
    <cellStyle name="Comma 2 2 3 2 2 2 2 2 2 5" xfId="15041" xr:uid="{00000000-0005-0000-0000-0000B83A0000}"/>
    <cellStyle name="Comma 2 2 3 2 2 2 2 3" xfId="15042" xr:uid="{00000000-0005-0000-0000-0000B93A0000}"/>
    <cellStyle name="Comma 2 2 3 2 2 2 2 4" xfId="15043" xr:uid="{00000000-0005-0000-0000-0000BA3A0000}"/>
    <cellStyle name="Comma 2 2 3 2 2 2 2 5" xfId="15044" xr:uid="{00000000-0005-0000-0000-0000BB3A0000}"/>
    <cellStyle name="Comma 2 2 3 2 2 2 2 6" xfId="15045" xr:uid="{00000000-0005-0000-0000-0000BC3A0000}"/>
    <cellStyle name="Comma 2 2 3 2 2 2 3" xfId="15046" xr:uid="{00000000-0005-0000-0000-0000BD3A0000}"/>
    <cellStyle name="Comma 2 2 3 2 2 2 3 2" xfId="15047" xr:uid="{00000000-0005-0000-0000-0000BE3A0000}"/>
    <cellStyle name="Comma 2 2 3 2 2 2 3 3" xfId="15048" xr:uid="{00000000-0005-0000-0000-0000BF3A0000}"/>
    <cellStyle name="Comma 2 2 3 2 2 2 3 4" xfId="15049" xr:uid="{00000000-0005-0000-0000-0000C03A0000}"/>
    <cellStyle name="Comma 2 2 3 2 2 2 3 5" xfId="15050" xr:uid="{00000000-0005-0000-0000-0000C13A0000}"/>
    <cellStyle name="Comma 2 2 3 2 2 3" xfId="15051" xr:uid="{00000000-0005-0000-0000-0000C23A0000}"/>
    <cellStyle name="Comma 2 2 3 2 2 3 2" xfId="15052" xr:uid="{00000000-0005-0000-0000-0000C33A0000}"/>
    <cellStyle name="Comma 2 2 3 2 2 3 2 2" xfId="15053" xr:uid="{00000000-0005-0000-0000-0000C43A0000}"/>
    <cellStyle name="Comma 2 2 3 2 2 3 2 3" xfId="15054" xr:uid="{00000000-0005-0000-0000-0000C53A0000}"/>
    <cellStyle name="Comma 2 2 3 2 2 3 2 4" xfId="15055" xr:uid="{00000000-0005-0000-0000-0000C63A0000}"/>
    <cellStyle name="Comma 2 2 3 2 2 3 2 5" xfId="15056" xr:uid="{00000000-0005-0000-0000-0000C73A0000}"/>
    <cellStyle name="Comma 2 2 3 2 2 4" xfId="15057" xr:uid="{00000000-0005-0000-0000-0000C83A0000}"/>
    <cellStyle name="Comma 2 2 3 2 2 5" xfId="15058" xr:uid="{00000000-0005-0000-0000-0000C93A0000}"/>
    <cellStyle name="Comma 2 2 3 2 2 6" xfId="15059" xr:uid="{00000000-0005-0000-0000-0000CA3A0000}"/>
    <cellStyle name="Comma 2 2 3 2 2 7" xfId="15060" xr:uid="{00000000-0005-0000-0000-0000CB3A0000}"/>
    <cellStyle name="Comma 2 2 3 2 3" xfId="15061" xr:uid="{00000000-0005-0000-0000-0000CC3A0000}"/>
    <cellStyle name="Comma 2 2 3 2 3 2" xfId="15062" xr:uid="{00000000-0005-0000-0000-0000CD3A0000}"/>
    <cellStyle name="Comma 2 2 3 2 3 2 2" xfId="15063" xr:uid="{00000000-0005-0000-0000-0000CE3A0000}"/>
    <cellStyle name="Comma 2 2 3 2 3 2 2 2" xfId="15064" xr:uid="{00000000-0005-0000-0000-0000CF3A0000}"/>
    <cellStyle name="Comma 2 2 3 2 3 2 2 3" xfId="15065" xr:uid="{00000000-0005-0000-0000-0000D03A0000}"/>
    <cellStyle name="Comma 2 2 3 2 3 2 2 4" xfId="15066" xr:uid="{00000000-0005-0000-0000-0000D13A0000}"/>
    <cellStyle name="Comma 2 2 3 2 3 2 2 5" xfId="15067" xr:uid="{00000000-0005-0000-0000-0000D23A0000}"/>
    <cellStyle name="Comma 2 2 3 2 3 3" xfId="15068" xr:uid="{00000000-0005-0000-0000-0000D33A0000}"/>
    <cellStyle name="Comma 2 2 3 2 3 4" xfId="15069" xr:uid="{00000000-0005-0000-0000-0000D43A0000}"/>
    <cellStyle name="Comma 2 2 3 2 3 5" xfId="15070" xr:uid="{00000000-0005-0000-0000-0000D53A0000}"/>
    <cellStyle name="Comma 2 2 3 2 3 6" xfId="15071" xr:uid="{00000000-0005-0000-0000-0000D63A0000}"/>
    <cellStyle name="Comma 2 2 3 2 4" xfId="15072" xr:uid="{00000000-0005-0000-0000-0000D73A0000}"/>
    <cellStyle name="Comma 2 2 3 2 4 2" xfId="15073" xr:uid="{00000000-0005-0000-0000-0000D83A0000}"/>
    <cellStyle name="Comma 2 2 3 2 4 3" xfId="15074" xr:uid="{00000000-0005-0000-0000-0000D93A0000}"/>
    <cellStyle name="Comma 2 2 3 2 4 4" xfId="15075" xr:uid="{00000000-0005-0000-0000-0000DA3A0000}"/>
    <cellStyle name="Comma 2 2 3 2 4 5" xfId="15076" xr:uid="{00000000-0005-0000-0000-0000DB3A0000}"/>
    <cellStyle name="Comma 2 2 3 3" xfId="15077" xr:uid="{00000000-0005-0000-0000-0000DC3A0000}"/>
    <cellStyle name="Comma 2 2 3 3 2" xfId="15078" xr:uid="{00000000-0005-0000-0000-0000DD3A0000}"/>
    <cellStyle name="Comma 2 2 3 3 2 2" xfId="15079" xr:uid="{00000000-0005-0000-0000-0000DE3A0000}"/>
    <cellStyle name="Comma 2 2 3 3 2 2 2" xfId="15080" xr:uid="{00000000-0005-0000-0000-0000DF3A0000}"/>
    <cellStyle name="Comma 2 2 3 3 2 2 2 2" xfId="15081" xr:uid="{00000000-0005-0000-0000-0000E03A0000}"/>
    <cellStyle name="Comma 2 2 3 3 2 2 2 3" xfId="15082" xr:uid="{00000000-0005-0000-0000-0000E13A0000}"/>
    <cellStyle name="Comma 2 2 3 3 2 2 2 4" xfId="15083" xr:uid="{00000000-0005-0000-0000-0000E23A0000}"/>
    <cellStyle name="Comma 2 2 3 3 2 2 2 5" xfId="15084" xr:uid="{00000000-0005-0000-0000-0000E33A0000}"/>
    <cellStyle name="Comma 2 2 3 3 2 3" xfId="15085" xr:uid="{00000000-0005-0000-0000-0000E43A0000}"/>
    <cellStyle name="Comma 2 2 3 3 2 4" xfId="15086" xr:uid="{00000000-0005-0000-0000-0000E53A0000}"/>
    <cellStyle name="Comma 2 2 3 3 2 5" xfId="15087" xr:uid="{00000000-0005-0000-0000-0000E63A0000}"/>
    <cellStyle name="Comma 2 2 3 3 2 6" xfId="15088" xr:uid="{00000000-0005-0000-0000-0000E73A0000}"/>
    <cellStyle name="Comma 2 2 3 3 3" xfId="15089" xr:uid="{00000000-0005-0000-0000-0000E83A0000}"/>
    <cellStyle name="Comma 2 2 3 3 3 2" xfId="15090" xr:uid="{00000000-0005-0000-0000-0000E93A0000}"/>
    <cellStyle name="Comma 2 2 3 3 3 3" xfId="15091" xr:uid="{00000000-0005-0000-0000-0000EA3A0000}"/>
    <cellStyle name="Comma 2 2 3 3 3 4" xfId="15092" xr:uid="{00000000-0005-0000-0000-0000EB3A0000}"/>
    <cellStyle name="Comma 2 2 3 3 3 5" xfId="15093" xr:uid="{00000000-0005-0000-0000-0000EC3A0000}"/>
    <cellStyle name="Comma 2 2 3 4" xfId="15094" xr:uid="{00000000-0005-0000-0000-0000ED3A0000}"/>
    <cellStyle name="Comma 2 2 3 4 2" xfId="15095" xr:uid="{00000000-0005-0000-0000-0000EE3A0000}"/>
    <cellStyle name="Comma 2 2 3 4 2 2" xfId="15096" xr:uid="{00000000-0005-0000-0000-0000EF3A0000}"/>
    <cellStyle name="Comma 2 2 3 4 2 3" xfId="15097" xr:uid="{00000000-0005-0000-0000-0000F03A0000}"/>
    <cellStyle name="Comma 2 2 3 4 2 4" xfId="15098" xr:uid="{00000000-0005-0000-0000-0000F13A0000}"/>
    <cellStyle name="Comma 2 2 3 4 2 5" xfId="15099" xr:uid="{00000000-0005-0000-0000-0000F23A0000}"/>
    <cellStyle name="Comma 2 2 3 5" xfId="15100" xr:uid="{00000000-0005-0000-0000-0000F33A0000}"/>
    <cellStyle name="Comma 2 2 3 6" xfId="15101" xr:uid="{00000000-0005-0000-0000-0000F43A0000}"/>
    <cellStyle name="Comma 2 2 3 7" xfId="15102" xr:uid="{00000000-0005-0000-0000-0000F53A0000}"/>
    <cellStyle name="Comma 2 2 3 8" xfId="15103" xr:uid="{00000000-0005-0000-0000-0000F63A0000}"/>
    <cellStyle name="Comma 2 2 30" xfId="15104" xr:uid="{00000000-0005-0000-0000-0000F73A0000}"/>
    <cellStyle name="Comma 2 2 31" xfId="15105" xr:uid="{00000000-0005-0000-0000-0000F83A0000}"/>
    <cellStyle name="Comma 2 2 32" xfId="15106" xr:uid="{00000000-0005-0000-0000-0000F93A0000}"/>
    <cellStyle name="Comma 2 2 33" xfId="15107" xr:uid="{00000000-0005-0000-0000-0000FA3A0000}"/>
    <cellStyle name="Comma 2 2 34" xfId="15108" xr:uid="{00000000-0005-0000-0000-0000FB3A0000}"/>
    <cellStyle name="Comma 2 2 4" xfId="15109" xr:uid="{00000000-0005-0000-0000-0000FC3A0000}"/>
    <cellStyle name="Comma 2 2 4 2" xfId="15110" xr:uid="{00000000-0005-0000-0000-0000FD3A0000}"/>
    <cellStyle name="Comma 2 2 4 2 2" xfId="15111" xr:uid="{00000000-0005-0000-0000-0000FE3A0000}"/>
    <cellStyle name="Comma 2 2 4 2 2 2" xfId="15112" xr:uid="{00000000-0005-0000-0000-0000FF3A0000}"/>
    <cellStyle name="Comma 2 2 4 2 2 2 2" xfId="15113" xr:uid="{00000000-0005-0000-0000-0000003B0000}"/>
    <cellStyle name="Comma 2 2 4 2 2 2 2 2" xfId="15114" xr:uid="{00000000-0005-0000-0000-0000013B0000}"/>
    <cellStyle name="Comma 2 2 4 2 2 2 2 3" xfId="15115" xr:uid="{00000000-0005-0000-0000-0000023B0000}"/>
    <cellStyle name="Comma 2 2 4 2 2 2 2 4" xfId="15116" xr:uid="{00000000-0005-0000-0000-0000033B0000}"/>
    <cellStyle name="Comma 2 2 4 2 2 2 2 5" xfId="15117" xr:uid="{00000000-0005-0000-0000-0000043B0000}"/>
    <cellStyle name="Comma 2 2 4 2 2 3" xfId="15118" xr:uid="{00000000-0005-0000-0000-0000053B0000}"/>
    <cellStyle name="Comma 2 2 4 2 2 4" xfId="15119" xr:uid="{00000000-0005-0000-0000-0000063B0000}"/>
    <cellStyle name="Comma 2 2 4 2 2 5" xfId="15120" xr:uid="{00000000-0005-0000-0000-0000073B0000}"/>
    <cellStyle name="Comma 2 2 4 2 2 6" xfId="15121" xr:uid="{00000000-0005-0000-0000-0000083B0000}"/>
    <cellStyle name="Comma 2 2 4 2 3" xfId="15122" xr:uid="{00000000-0005-0000-0000-0000093B0000}"/>
    <cellStyle name="Comma 2 2 4 2 3 2" xfId="15123" xr:uid="{00000000-0005-0000-0000-00000A3B0000}"/>
    <cellStyle name="Comma 2 2 4 2 3 3" xfId="15124" xr:uid="{00000000-0005-0000-0000-00000B3B0000}"/>
    <cellStyle name="Comma 2 2 4 2 3 4" xfId="15125" xr:uid="{00000000-0005-0000-0000-00000C3B0000}"/>
    <cellStyle name="Comma 2 2 4 2 3 5" xfId="15126" xr:uid="{00000000-0005-0000-0000-00000D3B0000}"/>
    <cellStyle name="Comma 2 2 4 3" xfId="15127" xr:uid="{00000000-0005-0000-0000-00000E3B0000}"/>
    <cellStyle name="Comma 2 2 4 3 2" xfId="15128" xr:uid="{00000000-0005-0000-0000-00000F3B0000}"/>
    <cellStyle name="Comma 2 2 4 3 2 2" xfId="15129" xr:uid="{00000000-0005-0000-0000-0000103B0000}"/>
    <cellStyle name="Comma 2 2 4 3 2 3" xfId="15130" xr:uid="{00000000-0005-0000-0000-0000113B0000}"/>
    <cellStyle name="Comma 2 2 4 3 2 4" xfId="15131" xr:uid="{00000000-0005-0000-0000-0000123B0000}"/>
    <cellStyle name="Comma 2 2 4 3 2 5" xfId="15132" xr:uid="{00000000-0005-0000-0000-0000133B0000}"/>
    <cellStyle name="Comma 2 2 4 4" xfId="15133" xr:uid="{00000000-0005-0000-0000-0000143B0000}"/>
    <cellStyle name="Comma 2 2 4 5" xfId="15134" xr:uid="{00000000-0005-0000-0000-0000153B0000}"/>
    <cellStyle name="Comma 2 2 4 6" xfId="15135" xr:uid="{00000000-0005-0000-0000-0000163B0000}"/>
    <cellStyle name="Comma 2 2 4 7" xfId="15136" xr:uid="{00000000-0005-0000-0000-0000173B0000}"/>
    <cellStyle name="Comma 2 2 5" xfId="15137" xr:uid="{00000000-0005-0000-0000-0000183B0000}"/>
    <cellStyle name="Comma 2 2 5 2" xfId="15138" xr:uid="{00000000-0005-0000-0000-0000193B0000}"/>
    <cellStyle name="Comma 2 2 5 2 2" xfId="15139" xr:uid="{00000000-0005-0000-0000-00001A3B0000}"/>
    <cellStyle name="Comma 2 2 5 2 2 2" xfId="15140" xr:uid="{00000000-0005-0000-0000-00001B3B0000}"/>
    <cellStyle name="Comma 2 2 5 2 2 3" xfId="15141" xr:uid="{00000000-0005-0000-0000-00001C3B0000}"/>
    <cellStyle name="Comma 2 2 5 2 2 4" xfId="15142" xr:uid="{00000000-0005-0000-0000-00001D3B0000}"/>
    <cellStyle name="Comma 2 2 5 2 2 5" xfId="15143" xr:uid="{00000000-0005-0000-0000-00001E3B0000}"/>
    <cellStyle name="Comma 2 2 5 3" xfId="15144" xr:uid="{00000000-0005-0000-0000-00001F3B0000}"/>
    <cellStyle name="Comma 2 2 5 4" xfId="15145" xr:uid="{00000000-0005-0000-0000-0000203B0000}"/>
    <cellStyle name="Comma 2 2 5 5" xfId="15146" xr:uid="{00000000-0005-0000-0000-0000213B0000}"/>
    <cellStyle name="Comma 2 2 5 6" xfId="15147" xr:uid="{00000000-0005-0000-0000-0000223B0000}"/>
    <cellStyle name="Comma 2 2 6" xfId="15148" xr:uid="{00000000-0005-0000-0000-0000233B0000}"/>
    <cellStyle name="Comma 2 2 6 2" xfId="15149" xr:uid="{00000000-0005-0000-0000-0000243B0000}"/>
    <cellStyle name="Comma 2 2 6 3" xfId="15150" xr:uid="{00000000-0005-0000-0000-0000253B0000}"/>
    <cellStyle name="Comma 2 2 6 4" xfId="15151" xr:uid="{00000000-0005-0000-0000-0000263B0000}"/>
    <cellStyle name="Comma 2 2 6 5" xfId="15152" xr:uid="{00000000-0005-0000-0000-0000273B0000}"/>
    <cellStyle name="Comma 2 2 7" xfId="15153" xr:uid="{00000000-0005-0000-0000-0000283B0000}"/>
    <cellStyle name="Comma 2 2 7 2" xfId="15154" xr:uid="{00000000-0005-0000-0000-0000293B0000}"/>
    <cellStyle name="Comma 2 2 7 3" xfId="15155" xr:uid="{00000000-0005-0000-0000-00002A3B0000}"/>
    <cellStyle name="Comma 2 2 7 4" xfId="15156" xr:uid="{00000000-0005-0000-0000-00002B3B0000}"/>
    <cellStyle name="Comma 2 2 8" xfId="15157" xr:uid="{00000000-0005-0000-0000-00002C3B0000}"/>
    <cellStyle name="Comma 2 2 9" xfId="15158" xr:uid="{00000000-0005-0000-0000-00002D3B0000}"/>
    <cellStyle name="Comma 2 20" xfId="15159" xr:uid="{00000000-0005-0000-0000-00002E3B0000}"/>
    <cellStyle name="Comma 2 21" xfId="15160" xr:uid="{00000000-0005-0000-0000-00002F3B0000}"/>
    <cellStyle name="Comma 2 22" xfId="15161" xr:uid="{00000000-0005-0000-0000-0000303B0000}"/>
    <cellStyle name="Comma 2 23" xfId="15162" xr:uid="{00000000-0005-0000-0000-0000313B0000}"/>
    <cellStyle name="Comma 2 24" xfId="15163" xr:uid="{00000000-0005-0000-0000-0000323B0000}"/>
    <cellStyle name="Comma 2 25" xfId="15164" xr:uid="{00000000-0005-0000-0000-0000333B0000}"/>
    <cellStyle name="Comma 2 26" xfId="15165" xr:uid="{00000000-0005-0000-0000-0000343B0000}"/>
    <cellStyle name="Comma 2 27" xfId="15166" xr:uid="{00000000-0005-0000-0000-0000353B0000}"/>
    <cellStyle name="Comma 2 28" xfId="15167" xr:uid="{00000000-0005-0000-0000-0000363B0000}"/>
    <cellStyle name="Comma 2 29" xfId="15168" xr:uid="{00000000-0005-0000-0000-0000373B0000}"/>
    <cellStyle name="Comma 2 3" xfId="15169" xr:uid="{00000000-0005-0000-0000-0000383B0000}"/>
    <cellStyle name="Comma 2 3 2" xfId="15170" xr:uid="{00000000-0005-0000-0000-0000393B0000}"/>
    <cellStyle name="Comma 2 3 3" xfId="15171" xr:uid="{00000000-0005-0000-0000-00003A3B0000}"/>
    <cellStyle name="Comma 2 3 4" xfId="15172" xr:uid="{00000000-0005-0000-0000-00003B3B0000}"/>
    <cellStyle name="Comma 2 3 5" xfId="15173" xr:uid="{00000000-0005-0000-0000-00003C3B0000}"/>
    <cellStyle name="Comma 2 3 6" xfId="15174" xr:uid="{00000000-0005-0000-0000-00003D3B0000}"/>
    <cellStyle name="Comma 2 30" xfId="15175" xr:uid="{00000000-0005-0000-0000-00003E3B0000}"/>
    <cellStyle name="Comma 2 31" xfId="15176" xr:uid="{00000000-0005-0000-0000-00003F3B0000}"/>
    <cellStyle name="Comma 2 32" xfId="15177" xr:uid="{00000000-0005-0000-0000-0000403B0000}"/>
    <cellStyle name="Comma 2 33" xfId="15178" xr:uid="{00000000-0005-0000-0000-0000413B0000}"/>
    <cellStyle name="Comma 2 34" xfId="15179" xr:uid="{00000000-0005-0000-0000-0000423B0000}"/>
    <cellStyle name="Comma 2 4" xfId="15180" xr:uid="{00000000-0005-0000-0000-0000433B0000}"/>
    <cellStyle name="Comma 2 4 10" xfId="15181" xr:uid="{00000000-0005-0000-0000-0000443B0000}"/>
    <cellStyle name="Comma 2 4 11" xfId="15182" xr:uid="{00000000-0005-0000-0000-0000453B0000}"/>
    <cellStyle name="Comma 2 4 12" xfId="15183" xr:uid="{00000000-0005-0000-0000-0000463B0000}"/>
    <cellStyle name="Comma 2 4 13" xfId="15184" xr:uid="{00000000-0005-0000-0000-0000473B0000}"/>
    <cellStyle name="Comma 2 4 2" xfId="15185" xr:uid="{00000000-0005-0000-0000-0000483B0000}"/>
    <cellStyle name="Comma 2 4 2 2" xfId="15186" xr:uid="{00000000-0005-0000-0000-0000493B0000}"/>
    <cellStyle name="Comma 2 4 2 3" xfId="15187" xr:uid="{00000000-0005-0000-0000-00004A3B0000}"/>
    <cellStyle name="Comma 2 4 2 4" xfId="15188" xr:uid="{00000000-0005-0000-0000-00004B3B0000}"/>
    <cellStyle name="Comma 2 4 3" xfId="15189" xr:uid="{00000000-0005-0000-0000-00004C3B0000}"/>
    <cellStyle name="Comma 2 4 3 2" xfId="15190" xr:uid="{00000000-0005-0000-0000-00004D3B0000}"/>
    <cellStyle name="Comma 2 4 3 3" xfId="15191" xr:uid="{00000000-0005-0000-0000-00004E3B0000}"/>
    <cellStyle name="Comma 2 4 3 4" xfId="15192" xr:uid="{00000000-0005-0000-0000-00004F3B0000}"/>
    <cellStyle name="Comma 2 4 4" xfId="15193" xr:uid="{00000000-0005-0000-0000-0000503B0000}"/>
    <cellStyle name="Comma 2 4 4 2" xfId="15194" xr:uid="{00000000-0005-0000-0000-0000513B0000}"/>
    <cellStyle name="Comma 2 4 4 3" xfId="15195" xr:uid="{00000000-0005-0000-0000-0000523B0000}"/>
    <cellStyle name="Comma 2 4 4 4" xfId="15196" xr:uid="{00000000-0005-0000-0000-0000533B0000}"/>
    <cellStyle name="Comma 2 4 5" xfId="15197" xr:uid="{00000000-0005-0000-0000-0000543B0000}"/>
    <cellStyle name="Comma 2 4 5 2" xfId="15198" xr:uid="{00000000-0005-0000-0000-0000553B0000}"/>
    <cellStyle name="Comma 2 4 5 3" xfId="15199" xr:uid="{00000000-0005-0000-0000-0000563B0000}"/>
    <cellStyle name="Comma 2 4 5 4" xfId="15200" xr:uid="{00000000-0005-0000-0000-0000573B0000}"/>
    <cellStyle name="Comma 2 4 6" xfId="15201" xr:uid="{00000000-0005-0000-0000-0000583B0000}"/>
    <cellStyle name="Comma 2 4 7" xfId="15202" xr:uid="{00000000-0005-0000-0000-0000593B0000}"/>
    <cellStyle name="Comma 2 4 8" xfId="15203" xr:uid="{00000000-0005-0000-0000-00005A3B0000}"/>
    <cellStyle name="Comma 2 4 9" xfId="15204" xr:uid="{00000000-0005-0000-0000-00005B3B0000}"/>
    <cellStyle name="Comma 2 5" xfId="15205" xr:uid="{00000000-0005-0000-0000-00005C3B0000}"/>
    <cellStyle name="Comma 2 5 2" xfId="15206" xr:uid="{00000000-0005-0000-0000-00005D3B0000}"/>
    <cellStyle name="Comma 2 5 2 2" xfId="15207" xr:uid="{00000000-0005-0000-0000-00005E3B0000}"/>
    <cellStyle name="Comma 2 5 2 3" xfId="15208" xr:uid="{00000000-0005-0000-0000-00005F3B0000}"/>
    <cellStyle name="Comma 2 5 2 4" xfId="15209" xr:uid="{00000000-0005-0000-0000-0000603B0000}"/>
    <cellStyle name="Comma 2 5 2 5" xfId="15210" xr:uid="{00000000-0005-0000-0000-0000613B0000}"/>
    <cellStyle name="Comma 2 5 2 6" xfId="15211" xr:uid="{00000000-0005-0000-0000-0000623B0000}"/>
    <cellStyle name="Comma 2 5 3" xfId="15212" xr:uid="{00000000-0005-0000-0000-0000633B0000}"/>
    <cellStyle name="Comma 2 5 4" xfId="15213" xr:uid="{00000000-0005-0000-0000-0000643B0000}"/>
    <cellStyle name="Comma 2 5 5" xfId="15214" xr:uid="{00000000-0005-0000-0000-0000653B0000}"/>
    <cellStyle name="Comma 2 5 6" xfId="15215" xr:uid="{00000000-0005-0000-0000-0000663B0000}"/>
    <cellStyle name="Comma 2 5 7" xfId="15216" xr:uid="{00000000-0005-0000-0000-0000673B0000}"/>
    <cellStyle name="Comma 2 5 8" xfId="15217" xr:uid="{00000000-0005-0000-0000-0000683B0000}"/>
    <cellStyle name="Comma 2 5 9" xfId="15218" xr:uid="{00000000-0005-0000-0000-0000693B0000}"/>
    <cellStyle name="Comma 2 6" xfId="15219" xr:uid="{00000000-0005-0000-0000-00006A3B0000}"/>
    <cellStyle name="Comma 2 6 2" xfId="15220" xr:uid="{00000000-0005-0000-0000-00006B3B0000}"/>
    <cellStyle name="Comma 2 6 3" xfId="15221" xr:uid="{00000000-0005-0000-0000-00006C3B0000}"/>
    <cellStyle name="Comma 2 6 4" xfId="15222" xr:uid="{00000000-0005-0000-0000-00006D3B0000}"/>
    <cellStyle name="Comma 2 6 5" xfId="15223" xr:uid="{00000000-0005-0000-0000-00006E3B0000}"/>
    <cellStyle name="Comma 2 6 6" xfId="15224" xr:uid="{00000000-0005-0000-0000-00006F3B0000}"/>
    <cellStyle name="Comma 2 6 7" xfId="15225" xr:uid="{00000000-0005-0000-0000-0000703B0000}"/>
    <cellStyle name="Comma 2 6 8" xfId="15226" xr:uid="{00000000-0005-0000-0000-0000713B0000}"/>
    <cellStyle name="Comma 2 6 9" xfId="15227" xr:uid="{00000000-0005-0000-0000-0000723B0000}"/>
    <cellStyle name="Comma 2 7" xfId="15228" xr:uid="{00000000-0005-0000-0000-0000733B0000}"/>
    <cellStyle name="Comma 2 7 2" xfId="15229" xr:uid="{00000000-0005-0000-0000-0000743B0000}"/>
    <cellStyle name="Comma 2 7 3" xfId="15230" xr:uid="{00000000-0005-0000-0000-0000753B0000}"/>
    <cellStyle name="Comma 2 7 4" xfId="15231" xr:uid="{00000000-0005-0000-0000-0000763B0000}"/>
    <cellStyle name="Comma 2 7 5" xfId="15232" xr:uid="{00000000-0005-0000-0000-0000773B0000}"/>
    <cellStyle name="Comma 2 7 6" xfId="15233" xr:uid="{00000000-0005-0000-0000-0000783B0000}"/>
    <cellStyle name="Comma 2 7 7" xfId="15234" xr:uid="{00000000-0005-0000-0000-0000793B0000}"/>
    <cellStyle name="Comma 2 7 8" xfId="15235" xr:uid="{00000000-0005-0000-0000-00007A3B0000}"/>
    <cellStyle name="Comma 2 7 9" xfId="15236" xr:uid="{00000000-0005-0000-0000-00007B3B0000}"/>
    <cellStyle name="Comma 2 8" xfId="15237" xr:uid="{00000000-0005-0000-0000-00007C3B0000}"/>
    <cellStyle name="Comma 2 8 2" xfId="15238" xr:uid="{00000000-0005-0000-0000-00007D3B0000}"/>
    <cellStyle name="Comma 2 8 3" xfId="15239" xr:uid="{00000000-0005-0000-0000-00007E3B0000}"/>
    <cellStyle name="Comma 2 8 4" xfId="15240" xr:uid="{00000000-0005-0000-0000-00007F3B0000}"/>
    <cellStyle name="Comma 2 8 5" xfId="15241" xr:uid="{00000000-0005-0000-0000-0000803B0000}"/>
    <cellStyle name="Comma 2 8 6" xfId="15242" xr:uid="{00000000-0005-0000-0000-0000813B0000}"/>
    <cellStyle name="Comma 2 9" xfId="15243" xr:uid="{00000000-0005-0000-0000-0000823B0000}"/>
    <cellStyle name="Comma 2 9 2" xfId="15244" xr:uid="{00000000-0005-0000-0000-0000833B0000}"/>
    <cellStyle name="Comma 2 9 3" xfId="15245" xr:uid="{00000000-0005-0000-0000-0000843B0000}"/>
    <cellStyle name="Comma 2 9 4" xfId="15246" xr:uid="{00000000-0005-0000-0000-0000853B0000}"/>
    <cellStyle name="Comma 2 9 5" xfId="15247" xr:uid="{00000000-0005-0000-0000-0000863B0000}"/>
    <cellStyle name="Comma 2 9 6" xfId="15248" xr:uid="{00000000-0005-0000-0000-0000873B0000}"/>
    <cellStyle name="Comma 2_15.3" xfId="15249" xr:uid="{00000000-0005-0000-0000-0000883B0000}"/>
    <cellStyle name="Comma 20" xfId="15250" xr:uid="{00000000-0005-0000-0000-0000893B0000}"/>
    <cellStyle name="Comma 20 2" xfId="15251" xr:uid="{00000000-0005-0000-0000-00008A3B0000}"/>
    <cellStyle name="Comma 20 3" xfId="15252" xr:uid="{00000000-0005-0000-0000-00008B3B0000}"/>
    <cellStyle name="Comma 20 4" xfId="15253" xr:uid="{00000000-0005-0000-0000-00008C3B0000}"/>
    <cellStyle name="Comma 21" xfId="15254" xr:uid="{00000000-0005-0000-0000-00008D3B0000}"/>
    <cellStyle name="Comma 21 2" xfId="15255" xr:uid="{00000000-0005-0000-0000-00008E3B0000}"/>
    <cellStyle name="Comma 21 3" xfId="15256" xr:uid="{00000000-0005-0000-0000-00008F3B0000}"/>
    <cellStyle name="Comma 21 4" xfId="15257" xr:uid="{00000000-0005-0000-0000-0000903B0000}"/>
    <cellStyle name="Comma 22" xfId="15258" xr:uid="{00000000-0005-0000-0000-0000913B0000}"/>
    <cellStyle name="Comma 22 2" xfId="15259" xr:uid="{00000000-0005-0000-0000-0000923B0000}"/>
    <cellStyle name="Comma 22 2 2" xfId="15260" xr:uid="{00000000-0005-0000-0000-0000933B0000}"/>
    <cellStyle name="Comma 22 2 3" xfId="15261" xr:uid="{00000000-0005-0000-0000-0000943B0000}"/>
    <cellStyle name="Comma 22 2 4" xfId="15262" xr:uid="{00000000-0005-0000-0000-0000953B0000}"/>
    <cellStyle name="Comma 22 3" xfId="15263" xr:uid="{00000000-0005-0000-0000-0000963B0000}"/>
    <cellStyle name="Comma 22 4" xfId="15264" xr:uid="{00000000-0005-0000-0000-0000973B0000}"/>
    <cellStyle name="Comma 22 5" xfId="15265" xr:uid="{00000000-0005-0000-0000-0000983B0000}"/>
    <cellStyle name="Comma 22 6" xfId="15266" xr:uid="{00000000-0005-0000-0000-0000993B0000}"/>
    <cellStyle name="Comma 22 7" xfId="15267" xr:uid="{00000000-0005-0000-0000-00009A3B0000}"/>
    <cellStyle name="Comma 23" xfId="15268" xr:uid="{00000000-0005-0000-0000-00009B3B0000}"/>
    <cellStyle name="Comma 23 2" xfId="15269" xr:uid="{00000000-0005-0000-0000-00009C3B0000}"/>
    <cellStyle name="Comma 23 3" xfId="15270" xr:uid="{00000000-0005-0000-0000-00009D3B0000}"/>
    <cellStyle name="Comma 23 4" xfId="15271" xr:uid="{00000000-0005-0000-0000-00009E3B0000}"/>
    <cellStyle name="Comma 23 5" xfId="15272" xr:uid="{00000000-0005-0000-0000-00009F3B0000}"/>
    <cellStyle name="Comma 23 6" xfId="15273" xr:uid="{00000000-0005-0000-0000-0000A03B0000}"/>
    <cellStyle name="Comma 24" xfId="15274" xr:uid="{00000000-0005-0000-0000-0000A13B0000}"/>
    <cellStyle name="Comma 24 2" xfId="15275" xr:uid="{00000000-0005-0000-0000-0000A23B0000}"/>
    <cellStyle name="Comma 24 2 2" xfId="15276" xr:uid="{00000000-0005-0000-0000-0000A33B0000}"/>
    <cellStyle name="Comma 24 2 3" xfId="15277" xr:uid="{00000000-0005-0000-0000-0000A43B0000}"/>
    <cellStyle name="Comma 24 2 4" xfId="15278" xr:uid="{00000000-0005-0000-0000-0000A53B0000}"/>
    <cellStyle name="Comma 24 3" xfId="15279" xr:uid="{00000000-0005-0000-0000-0000A63B0000}"/>
    <cellStyle name="Comma 24 4" xfId="15280" xr:uid="{00000000-0005-0000-0000-0000A73B0000}"/>
    <cellStyle name="Comma 24 5" xfId="15281" xr:uid="{00000000-0005-0000-0000-0000A83B0000}"/>
    <cellStyle name="Comma 24 6" xfId="15282" xr:uid="{00000000-0005-0000-0000-0000A93B0000}"/>
    <cellStyle name="Comma 24 7" xfId="15283" xr:uid="{00000000-0005-0000-0000-0000AA3B0000}"/>
    <cellStyle name="Comma 25" xfId="15284" xr:uid="{00000000-0005-0000-0000-0000AB3B0000}"/>
    <cellStyle name="Comma 25 2" xfId="15285" xr:uid="{00000000-0005-0000-0000-0000AC3B0000}"/>
    <cellStyle name="Comma 25 3" xfId="15286" xr:uid="{00000000-0005-0000-0000-0000AD3B0000}"/>
    <cellStyle name="Comma 25 4" xfId="15287" xr:uid="{00000000-0005-0000-0000-0000AE3B0000}"/>
    <cellStyle name="Comma 25 5" xfId="15288" xr:uid="{00000000-0005-0000-0000-0000AF3B0000}"/>
    <cellStyle name="Comma 25 6" xfId="15289" xr:uid="{00000000-0005-0000-0000-0000B03B0000}"/>
    <cellStyle name="Comma 26" xfId="15290" xr:uid="{00000000-0005-0000-0000-0000B13B0000}"/>
    <cellStyle name="Comma 26 2" xfId="15291" xr:uid="{00000000-0005-0000-0000-0000B23B0000}"/>
    <cellStyle name="Comma 26 2 2" xfId="15292" xr:uid="{00000000-0005-0000-0000-0000B33B0000}"/>
    <cellStyle name="Comma 26 2 3" xfId="15293" xr:uid="{00000000-0005-0000-0000-0000B43B0000}"/>
    <cellStyle name="Comma 26 2 4" xfId="15294" xr:uid="{00000000-0005-0000-0000-0000B53B0000}"/>
    <cellStyle name="Comma 26 3" xfId="15295" xr:uid="{00000000-0005-0000-0000-0000B63B0000}"/>
    <cellStyle name="Comma 26 4" xfId="15296" xr:uid="{00000000-0005-0000-0000-0000B73B0000}"/>
    <cellStyle name="Comma 26 5" xfId="15297" xr:uid="{00000000-0005-0000-0000-0000B83B0000}"/>
    <cellStyle name="Comma 27" xfId="15298" xr:uid="{00000000-0005-0000-0000-0000B93B0000}"/>
    <cellStyle name="Comma 28" xfId="15299" xr:uid="{00000000-0005-0000-0000-0000BA3B0000}"/>
    <cellStyle name="Comma 29" xfId="15300" xr:uid="{00000000-0005-0000-0000-0000BB3B0000}"/>
    <cellStyle name="Comma 29 2" xfId="15301" xr:uid="{00000000-0005-0000-0000-0000BC3B0000}"/>
    <cellStyle name="Comma 29 3" xfId="15302" xr:uid="{00000000-0005-0000-0000-0000BD3B0000}"/>
    <cellStyle name="Comma 29 3 10" xfId="15303" xr:uid="{00000000-0005-0000-0000-0000BE3B0000}"/>
    <cellStyle name="Comma 29 3 11" xfId="15304" xr:uid="{00000000-0005-0000-0000-0000BF3B0000}"/>
    <cellStyle name="Comma 29 3 12" xfId="15305" xr:uid="{00000000-0005-0000-0000-0000C03B0000}"/>
    <cellStyle name="Comma 29 3 13" xfId="15306" xr:uid="{00000000-0005-0000-0000-0000C13B0000}"/>
    <cellStyle name="Comma 29 3 2" xfId="15307" xr:uid="{00000000-0005-0000-0000-0000C23B0000}"/>
    <cellStyle name="Comma 29 3 2 10" xfId="15308" xr:uid="{00000000-0005-0000-0000-0000C33B0000}"/>
    <cellStyle name="Comma 29 3 2 11" xfId="15309" xr:uid="{00000000-0005-0000-0000-0000C43B0000}"/>
    <cellStyle name="Comma 29 3 2 2" xfId="15310" xr:uid="{00000000-0005-0000-0000-0000C53B0000}"/>
    <cellStyle name="Comma 29 3 2 3" xfId="15311" xr:uid="{00000000-0005-0000-0000-0000C63B0000}"/>
    <cellStyle name="Comma 29 3 2 4" xfId="15312" xr:uid="{00000000-0005-0000-0000-0000C73B0000}"/>
    <cellStyle name="Comma 29 3 2 5" xfId="15313" xr:uid="{00000000-0005-0000-0000-0000C83B0000}"/>
    <cellStyle name="Comma 29 3 2 6" xfId="15314" xr:uid="{00000000-0005-0000-0000-0000C93B0000}"/>
    <cellStyle name="Comma 29 3 2 7" xfId="15315" xr:uid="{00000000-0005-0000-0000-0000CA3B0000}"/>
    <cellStyle name="Comma 29 3 2 8" xfId="15316" xr:uid="{00000000-0005-0000-0000-0000CB3B0000}"/>
    <cellStyle name="Comma 29 3 2 9" xfId="15317" xr:uid="{00000000-0005-0000-0000-0000CC3B0000}"/>
    <cellStyle name="Comma 29 3 3" xfId="15318" xr:uid="{00000000-0005-0000-0000-0000CD3B0000}"/>
    <cellStyle name="Comma 29 3 3 10" xfId="15319" xr:uid="{00000000-0005-0000-0000-0000CE3B0000}"/>
    <cellStyle name="Comma 29 3 3 11" xfId="15320" xr:uid="{00000000-0005-0000-0000-0000CF3B0000}"/>
    <cellStyle name="Comma 29 3 3 2" xfId="15321" xr:uid="{00000000-0005-0000-0000-0000D03B0000}"/>
    <cellStyle name="Comma 29 3 3 3" xfId="15322" xr:uid="{00000000-0005-0000-0000-0000D13B0000}"/>
    <cellStyle name="Comma 29 3 3 4" xfId="15323" xr:uid="{00000000-0005-0000-0000-0000D23B0000}"/>
    <cellStyle name="Comma 29 3 3 5" xfId="15324" xr:uid="{00000000-0005-0000-0000-0000D33B0000}"/>
    <cellStyle name="Comma 29 3 3 6" xfId="15325" xr:uid="{00000000-0005-0000-0000-0000D43B0000}"/>
    <cellStyle name="Comma 29 3 3 7" xfId="15326" xr:uid="{00000000-0005-0000-0000-0000D53B0000}"/>
    <cellStyle name="Comma 29 3 3 8" xfId="15327" xr:uid="{00000000-0005-0000-0000-0000D63B0000}"/>
    <cellStyle name="Comma 29 3 3 9" xfId="15328" xr:uid="{00000000-0005-0000-0000-0000D73B0000}"/>
    <cellStyle name="Comma 29 3 4" xfId="15329" xr:uid="{00000000-0005-0000-0000-0000D83B0000}"/>
    <cellStyle name="Comma 29 3 5" xfId="15330" xr:uid="{00000000-0005-0000-0000-0000D93B0000}"/>
    <cellStyle name="Comma 29 3 6" xfId="15331" xr:uid="{00000000-0005-0000-0000-0000DA3B0000}"/>
    <cellStyle name="Comma 29 3 7" xfId="15332" xr:uid="{00000000-0005-0000-0000-0000DB3B0000}"/>
    <cellStyle name="Comma 29 3 8" xfId="15333" xr:uid="{00000000-0005-0000-0000-0000DC3B0000}"/>
    <cellStyle name="Comma 29 3 9" xfId="15334" xr:uid="{00000000-0005-0000-0000-0000DD3B0000}"/>
    <cellStyle name="Comma 29 4" xfId="15335" xr:uid="{00000000-0005-0000-0000-0000DE3B0000}"/>
    <cellStyle name="Comma 29 4 10" xfId="15336" xr:uid="{00000000-0005-0000-0000-0000DF3B0000}"/>
    <cellStyle name="Comma 29 4 11" xfId="15337" xr:uid="{00000000-0005-0000-0000-0000E03B0000}"/>
    <cellStyle name="Comma 29 4 12" xfId="15338" xr:uid="{00000000-0005-0000-0000-0000E13B0000}"/>
    <cellStyle name="Comma 29 4 13" xfId="15339" xr:uid="{00000000-0005-0000-0000-0000E23B0000}"/>
    <cellStyle name="Comma 29 4 2" xfId="15340" xr:uid="{00000000-0005-0000-0000-0000E33B0000}"/>
    <cellStyle name="Comma 29 4 2 10" xfId="15341" xr:uid="{00000000-0005-0000-0000-0000E43B0000}"/>
    <cellStyle name="Comma 29 4 2 11" xfId="15342" xr:uid="{00000000-0005-0000-0000-0000E53B0000}"/>
    <cellStyle name="Comma 29 4 2 2" xfId="15343" xr:uid="{00000000-0005-0000-0000-0000E63B0000}"/>
    <cellStyle name="Comma 29 4 2 3" xfId="15344" xr:uid="{00000000-0005-0000-0000-0000E73B0000}"/>
    <cellStyle name="Comma 29 4 2 4" xfId="15345" xr:uid="{00000000-0005-0000-0000-0000E83B0000}"/>
    <cellStyle name="Comma 29 4 2 5" xfId="15346" xr:uid="{00000000-0005-0000-0000-0000E93B0000}"/>
    <cellStyle name="Comma 29 4 2 6" xfId="15347" xr:uid="{00000000-0005-0000-0000-0000EA3B0000}"/>
    <cellStyle name="Comma 29 4 2 7" xfId="15348" xr:uid="{00000000-0005-0000-0000-0000EB3B0000}"/>
    <cellStyle name="Comma 29 4 2 8" xfId="15349" xr:uid="{00000000-0005-0000-0000-0000EC3B0000}"/>
    <cellStyle name="Comma 29 4 2 9" xfId="15350" xr:uid="{00000000-0005-0000-0000-0000ED3B0000}"/>
    <cellStyle name="Comma 29 4 3" xfId="15351" xr:uid="{00000000-0005-0000-0000-0000EE3B0000}"/>
    <cellStyle name="Comma 29 4 3 10" xfId="15352" xr:uid="{00000000-0005-0000-0000-0000EF3B0000}"/>
    <cellStyle name="Comma 29 4 3 11" xfId="15353" xr:uid="{00000000-0005-0000-0000-0000F03B0000}"/>
    <cellStyle name="Comma 29 4 3 2" xfId="15354" xr:uid="{00000000-0005-0000-0000-0000F13B0000}"/>
    <cellStyle name="Comma 29 4 3 3" xfId="15355" xr:uid="{00000000-0005-0000-0000-0000F23B0000}"/>
    <cellStyle name="Comma 29 4 3 4" xfId="15356" xr:uid="{00000000-0005-0000-0000-0000F33B0000}"/>
    <cellStyle name="Comma 29 4 3 5" xfId="15357" xr:uid="{00000000-0005-0000-0000-0000F43B0000}"/>
    <cellStyle name="Comma 29 4 3 6" xfId="15358" xr:uid="{00000000-0005-0000-0000-0000F53B0000}"/>
    <cellStyle name="Comma 29 4 3 7" xfId="15359" xr:uid="{00000000-0005-0000-0000-0000F63B0000}"/>
    <cellStyle name="Comma 29 4 3 8" xfId="15360" xr:uid="{00000000-0005-0000-0000-0000F73B0000}"/>
    <cellStyle name="Comma 29 4 3 9" xfId="15361" xr:uid="{00000000-0005-0000-0000-0000F83B0000}"/>
    <cellStyle name="Comma 29 4 4" xfId="15362" xr:uid="{00000000-0005-0000-0000-0000F93B0000}"/>
    <cellStyle name="Comma 29 4 5" xfId="15363" xr:uid="{00000000-0005-0000-0000-0000FA3B0000}"/>
    <cellStyle name="Comma 29 4 6" xfId="15364" xr:uid="{00000000-0005-0000-0000-0000FB3B0000}"/>
    <cellStyle name="Comma 29 4 7" xfId="15365" xr:uid="{00000000-0005-0000-0000-0000FC3B0000}"/>
    <cellStyle name="Comma 29 4 8" xfId="15366" xr:uid="{00000000-0005-0000-0000-0000FD3B0000}"/>
    <cellStyle name="Comma 29 4 9" xfId="15367" xr:uid="{00000000-0005-0000-0000-0000FE3B0000}"/>
    <cellStyle name="Comma 29 5" xfId="15368" xr:uid="{00000000-0005-0000-0000-0000FF3B0000}"/>
    <cellStyle name="Comma 29 5 10" xfId="15369" xr:uid="{00000000-0005-0000-0000-0000003C0000}"/>
    <cellStyle name="Comma 29 5 11" xfId="15370" xr:uid="{00000000-0005-0000-0000-0000013C0000}"/>
    <cellStyle name="Comma 29 5 12" xfId="15371" xr:uid="{00000000-0005-0000-0000-0000023C0000}"/>
    <cellStyle name="Comma 29 5 13" xfId="15372" xr:uid="{00000000-0005-0000-0000-0000033C0000}"/>
    <cellStyle name="Comma 29 5 2" xfId="15373" xr:uid="{00000000-0005-0000-0000-0000043C0000}"/>
    <cellStyle name="Comma 29 5 2 10" xfId="15374" xr:uid="{00000000-0005-0000-0000-0000053C0000}"/>
    <cellStyle name="Comma 29 5 2 11" xfId="15375" xr:uid="{00000000-0005-0000-0000-0000063C0000}"/>
    <cellStyle name="Comma 29 5 2 2" xfId="15376" xr:uid="{00000000-0005-0000-0000-0000073C0000}"/>
    <cellStyle name="Comma 29 5 2 3" xfId="15377" xr:uid="{00000000-0005-0000-0000-0000083C0000}"/>
    <cellStyle name="Comma 29 5 2 4" xfId="15378" xr:uid="{00000000-0005-0000-0000-0000093C0000}"/>
    <cellStyle name="Comma 29 5 2 5" xfId="15379" xr:uid="{00000000-0005-0000-0000-00000A3C0000}"/>
    <cellStyle name="Comma 29 5 2 6" xfId="15380" xr:uid="{00000000-0005-0000-0000-00000B3C0000}"/>
    <cellStyle name="Comma 29 5 2 7" xfId="15381" xr:uid="{00000000-0005-0000-0000-00000C3C0000}"/>
    <cellStyle name="Comma 29 5 2 8" xfId="15382" xr:uid="{00000000-0005-0000-0000-00000D3C0000}"/>
    <cellStyle name="Comma 29 5 2 9" xfId="15383" xr:uid="{00000000-0005-0000-0000-00000E3C0000}"/>
    <cellStyle name="Comma 29 5 3" xfId="15384" xr:uid="{00000000-0005-0000-0000-00000F3C0000}"/>
    <cellStyle name="Comma 29 5 3 10" xfId="15385" xr:uid="{00000000-0005-0000-0000-0000103C0000}"/>
    <cellStyle name="Comma 29 5 3 11" xfId="15386" xr:uid="{00000000-0005-0000-0000-0000113C0000}"/>
    <cellStyle name="Comma 29 5 3 2" xfId="15387" xr:uid="{00000000-0005-0000-0000-0000123C0000}"/>
    <cellStyle name="Comma 29 5 3 3" xfId="15388" xr:uid="{00000000-0005-0000-0000-0000133C0000}"/>
    <cellStyle name="Comma 29 5 3 4" xfId="15389" xr:uid="{00000000-0005-0000-0000-0000143C0000}"/>
    <cellStyle name="Comma 29 5 3 5" xfId="15390" xr:uid="{00000000-0005-0000-0000-0000153C0000}"/>
    <cellStyle name="Comma 29 5 3 6" xfId="15391" xr:uid="{00000000-0005-0000-0000-0000163C0000}"/>
    <cellStyle name="Comma 29 5 3 7" xfId="15392" xr:uid="{00000000-0005-0000-0000-0000173C0000}"/>
    <cellStyle name="Comma 29 5 3 8" xfId="15393" xr:uid="{00000000-0005-0000-0000-0000183C0000}"/>
    <cellStyle name="Comma 29 5 3 9" xfId="15394" xr:uid="{00000000-0005-0000-0000-0000193C0000}"/>
    <cellStyle name="Comma 29 5 4" xfId="15395" xr:uid="{00000000-0005-0000-0000-00001A3C0000}"/>
    <cellStyle name="Comma 29 5 5" xfId="15396" xr:uid="{00000000-0005-0000-0000-00001B3C0000}"/>
    <cellStyle name="Comma 29 5 6" xfId="15397" xr:uid="{00000000-0005-0000-0000-00001C3C0000}"/>
    <cellStyle name="Comma 29 5 7" xfId="15398" xr:uid="{00000000-0005-0000-0000-00001D3C0000}"/>
    <cellStyle name="Comma 29 5 8" xfId="15399" xr:uid="{00000000-0005-0000-0000-00001E3C0000}"/>
    <cellStyle name="Comma 29 5 9" xfId="15400" xr:uid="{00000000-0005-0000-0000-00001F3C0000}"/>
    <cellStyle name="Comma 29 6" xfId="15401" xr:uid="{00000000-0005-0000-0000-0000203C0000}"/>
    <cellStyle name="Comma 29 6 10" xfId="15402" xr:uid="{00000000-0005-0000-0000-0000213C0000}"/>
    <cellStyle name="Comma 29 6 11" xfId="15403" xr:uid="{00000000-0005-0000-0000-0000223C0000}"/>
    <cellStyle name="Comma 29 6 12" xfId="15404" xr:uid="{00000000-0005-0000-0000-0000233C0000}"/>
    <cellStyle name="Comma 29 6 13" xfId="15405" xr:uid="{00000000-0005-0000-0000-0000243C0000}"/>
    <cellStyle name="Comma 29 6 2" xfId="15406" xr:uid="{00000000-0005-0000-0000-0000253C0000}"/>
    <cellStyle name="Comma 29 6 2 10" xfId="15407" xr:uid="{00000000-0005-0000-0000-0000263C0000}"/>
    <cellStyle name="Comma 29 6 2 11" xfId="15408" xr:uid="{00000000-0005-0000-0000-0000273C0000}"/>
    <cellStyle name="Comma 29 6 2 2" xfId="15409" xr:uid="{00000000-0005-0000-0000-0000283C0000}"/>
    <cellStyle name="Comma 29 6 2 3" xfId="15410" xr:uid="{00000000-0005-0000-0000-0000293C0000}"/>
    <cellStyle name="Comma 29 6 2 4" xfId="15411" xr:uid="{00000000-0005-0000-0000-00002A3C0000}"/>
    <cellStyle name="Comma 29 6 2 5" xfId="15412" xr:uid="{00000000-0005-0000-0000-00002B3C0000}"/>
    <cellStyle name="Comma 29 6 2 6" xfId="15413" xr:uid="{00000000-0005-0000-0000-00002C3C0000}"/>
    <cellStyle name="Comma 29 6 2 7" xfId="15414" xr:uid="{00000000-0005-0000-0000-00002D3C0000}"/>
    <cellStyle name="Comma 29 6 2 8" xfId="15415" xr:uid="{00000000-0005-0000-0000-00002E3C0000}"/>
    <cellStyle name="Comma 29 6 2 9" xfId="15416" xr:uid="{00000000-0005-0000-0000-00002F3C0000}"/>
    <cellStyle name="Comma 29 6 3" xfId="15417" xr:uid="{00000000-0005-0000-0000-0000303C0000}"/>
    <cellStyle name="Comma 29 6 3 10" xfId="15418" xr:uid="{00000000-0005-0000-0000-0000313C0000}"/>
    <cellStyle name="Comma 29 6 3 11" xfId="15419" xr:uid="{00000000-0005-0000-0000-0000323C0000}"/>
    <cellStyle name="Comma 29 6 3 2" xfId="15420" xr:uid="{00000000-0005-0000-0000-0000333C0000}"/>
    <cellStyle name="Comma 29 6 3 3" xfId="15421" xr:uid="{00000000-0005-0000-0000-0000343C0000}"/>
    <cellStyle name="Comma 29 6 3 4" xfId="15422" xr:uid="{00000000-0005-0000-0000-0000353C0000}"/>
    <cellStyle name="Comma 29 6 3 5" xfId="15423" xr:uid="{00000000-0005-0000-0000-0000363C0000}"/>
    <cellStyle name="Comma 29 6 3 6" xfId="15424" xr:uid="{00000000-0005-0000-0000-0000373C0000}"/>
    <cellStyle name="Comma 29 6 3 7" xfId="15425" xr:uid="{00000000-0005-0000-0000-0000383C0000}"/>
    <cellStyle name="Comma 29 6 3 8" xfId="15426" xr:uid="{00000000-0005-0000-0000-0000393C0000}"/>
    <cellStyle name="Comma 29 6 3 9" xfId="15427" xr:uid="{00000000-0005-0000-0000-00003A3C0000}"/>
    <cellStyle name="Comma 29 6 4" xfId="15428" xr:uid="{00000000-0005-0000-0000-00003B3C0000}"/>
    <cellStyle name="Comma 29 6 5" xfId="15429" xr:uid="{00000000-0005-0000-0000-00003C3C0000}"/>
    <cellStyle name="Comma 29 6 6" xfId="15430" xr:uid="{00000000-0005-0000-0000-00003D3C0000}"/>
    <cellStyle name="Comma 29 6 7" xfId="15431" xr:uid="{00000000-0005-0000-0000-00003E3C0000}"/>
    <cellStyle name="Comma 29 6 8" xfId="15432" xr:uid="{00000000-0005-0000-0000-00003F3C0000}"/>
    <cellStyle name="Comma 29 6 9" xfId="15433" xr:uid="{00000000-0005-0000-0000-0000403C0000}"/>
    <cellStyle name="Comma 29 7" xfId="15434" xr:uid="{00000000-0005-0000-0000-0000413C0000}"/>
    <cellStyle name="Comma 29 7 10" xfId="15435" xr:uid="{00000000-0005-0000-0000-0000423C0000}"/>
    <cellStyle name="Comma 29 7 11" xfId="15436" xr:uid="{00000000-0005-0000-0000-0000433C0000}"/>
    <cellStyle name="Comma 29 7 12" xfId="15437" xr:uid="{00000000-0005-0000-0000-0000443C0000}"/>
    <cellStyle name="Comma 29 7 13" xfId="15438" xr:uid="{00000000-0005-0000-0000-0000453C0000}"/>
    <cellStyle name="Comma 29 7 2" xfId="15439" xr:uid="{00000000-0005-0000-0000-0000463C0000}"/>
    <cellStyle name="Comma 29 7 2 10" xfId="15440" xr:uid="{00000000-0005-0000-0000-0000473C0000}"/>
    <cellStyle name="Comma 29 7 2 11" xfId="15441" xr:uid="{00000000-0005-0000-0000-0000483C0000}"/>
    <cellStyle name="Comma 29 7 2 2" xfId="15442" xr:uid="{00000000-0005-0000-0000-0000493C0000}"/>
    <cellStyle name="Comma 29 7 2 3" xfId="15443" xr:uid="{00000000-0005-0000-0000-00004A3C0000}"/>
    <cellStyle name="Comma 29 7 2 4" xfId="15444" xr:uid="{00000000-0005-0000-0000-00004B3C0000}"/>
    <cellStyle name="Comma 29 7 2 5" xfId="15445" xr:uid="{00000000-0005-0000-0000-00004C3C0000}"/>
    <cellStyle name="Comma 29 7 2 6" xfId="15446" xr:uid="{00000000-0005-0000-0000-00004D3C0000}"/>
    <cellStyle name="Comma 29 7 2 7" xfId="15447" xr:uid="{00000000-0005-0000-0000-00004E3C0000}"/>
    <cellStyle name="Comma 29 7 2 8" xfId="15448" xr:uid="{00000000-0005-0000-0000-00004F3C0000}"/>
    <cellStyle name="Comma 29 7 2 9" xfId="15449" xr:uid="{00000000-0005-0000-0000-0000503C0000}"/>
    <cellStyle name="Comma 29 7 3" xfId="15450" xr:uid="{00000000-0005-0000-0000-0000513C0000}"/>
    <cellStyle name="Comma 29 7 3 10" xfId="15451" xr:uid="{00000000-0005-0000-0000-0000523C0000}"/>
    <cellStyle name="Comma 29 7 3 11" xfId="15452" xr:uid="{00000000-0005-0000-0000-0000533C0000}"/>
    <cellStyle name="Comma 29 7 3 2" xfId="15453" xr:uid="{00000000-0005-0000-0000-0000543C0000}"/>
    <cellStyle name="Comma 29 7 3 3" xfId="15454" xr:uid="{00000000-0005-0000-0000-0000553C0000}"/>
    <cellStyle name="Comma 29 7 3 4" xfId="15455" xr:uid="{00000000-0005-0000-0000-0000563C0000}"/>
    <cellStyle name="Comma 29 7 3 5" xfId="15456" xr:uid="{00000000-0005-0000-0000-0000573C0000}"/>
    <cellStyle name="Comma 29 7 3 6" xfId="15457" xr:uid="{00000000-0005-0000-0000-0000583C0000}"/>
    <cellStyle name="Comma 29 7 3 7" xfId="15458" xr:uid="{00000000-0005-0000-0000-0000593C0000}"/>
    <cellStyle name="Comma 29 7 3 8" xfId="15459" xr:uid="{00000000-0005-0000-0000-00005A3C0000}"/>
    <cellStyle name="Comma 29 7 3 9" xfId="15460" xr:uid="{00000000-0005-0000-0000-00005B3C0000}"/>
    <cellStyle name="Comma 29 7 4" xfId="15461" xr:uid="{00000000-0005-0000-0000-00005C3C0000}"/>
    <cellStyle name="Comma 29 7 5" xfId="15462" xr:uid="{00000000-0005-0000-0000-00005D3C0000}"/>
    <cellStyle name="Comma 29 7 6" xfId="15463" xr:uid="{00000000-0005-0000-0000-00005E3C0000}"/>
    <cellStyle name="Comma 29 7 7" xfId="15464" xr:uid="{00000000-0005-0000-0000-00005F3C0000}"/>
    <cellStyle name="Comma 29 7 8" xfId="15465" xr:uid="{00000000-0005-0000-0000-0000603C0000}"/>
    <cellStyle name="Comma 29 7 9" xfId="15466" xr:uid="{00000000-0005-0000-0000-0000613C0000}"/>
    <cellStyle name="Comma 29 8" xfId="15467" xr:uid="{00000000-0005-0000-0000-0000623C0000}"/>
    <cellStyle name="Comma 29 9" xfId="15468" xr:uid="{00000000-0005-0000-0000-0000633C0000}"/>
    <cellStyle name="Comma 3" xfId="15469" xr:uid="{00000000-0005-0000-0000-0000643C0000}"/>
    <cellStyle name="Comma 3 10" xfId="15470" xr:uid="{00000000-0005-0000-0000-0000653C0000}"/>
    <cellStyle name="Comma 3 10 10" xfId="15471" xr:uid="{00000000-0005-0000-0000-0000663C0000}"/>
    <cellStyle name="Comma 3 10 11" xfId="15472" xr:uid="{00000000-0005-0000-0000-0000673C0000}"/>
    <cellStyle name="Comma 3 10 12" xfId="15473" xr:uid="{00000000-0005-0000-0000-0000683C0000}"/>
    <cellStyle name="Comma 3 10 13" xfId="15474" xr:uid="{00000000-0005-0000-0000-0000693C0000}"/>
    <cellStyle name="Comma 3 10 2" xfId="15475" xr:uid="{00000000-0005-0000-0000-00006A3C0000}"/>
    <cellStyle name="Comma 3 10 2 10" xfId="15476" xr:uid="{00000000-0005-0000-0000-00006B3C0000}"/>
    <cellStyle name="Comma 3 10 2 11" xfId="15477" xr:uid="{00000000-0005-0000-0000-00006C3C0000}"/>
    <cellStyle name="Comma 3 10 2 2" xfId="15478" xr:uid="{00000000-0005-0000-0000-00006D3C0000}"/>
    <cellStyle name="Comma 3 10 2 3" xfId="15479" xr:uid="{00000000-0005-0000-0000-00006E3C0000}"/>
    <cellStyle name="Comma 3 10 2 4" xfId="15480" xr:uid="{00000000-0005-0000-0000-00006F3C0000}"/>
    <cellStyle name="Comma 3 10 2 5" xfId="15481" xr:uid="{00000000-0005-0000-0000-0000703C0000}"/>
    <cellStyle name="Comma 3 10 2 6" xfId="15482" xr:uid="{00000000-0005-0000-0000-0000713C0000}"/>
    <cellStyle name="Comma 3 10 2 7" xfId="15483" xr:uid="{00000000-0005-0000-0000-0000723C0000}"/>
    <cellStyle name="Comma 3 10 2 8" xfId="15484" xr:uid="{00000000-0005-0000-0000-0000733C0000}"/>
    <cellStyle name="Comma 3 10 2 9" xfId="15485" xr:uid="{00000000-0005-0000-0000-0000743C0000}"/>
    <cellStyle name="Comma 3 10 3" xfId="15486" xr:uid="{00000000-0005-0000-0000-0000753C0000}"/>
    <cellStyle name="Comma 3 10 3 10" xfId="15487" xr:uid="{00000000-0005-0000-0000-0000763C0000}"/>
    <cellStyle name="Comma 3 10 3 11" xfId="15488" xr:uid="{00000000-0005-0000-0000-0000773C0000}"/>
    <cellStyle name="Comma 3 10 3 2" xfId="15489" xr:uid="{00000000-0005-0000-0000-0000783C0000}"/>
    <cellStyle name="Comma 3 10 3 3" xfId="15490" xr:uid="{00000000-0005-0000-0000-0000793C0000}"/>
    <cellStyle name="Comma 3 10 3 4" xfId="15491" xr:uid="{00000000-0005-0000-0000-00007A3C0000}"/>
    <cellStyle name="Comma 3 10 3 5" xfId="15492" xr:uid="{00000000-0005-0000-0000-00007B3C0000}"/>
    <cellStyle name="Comma 3 10 3 6" xfId="15493" xr:uid="{00000000-0005-0000-0000-00007C3C0000}"/>
    <cellStyle name="Comma 3 10 3 7" xfId="15494" xr:uid="{00000000-0005-0000-0000-00007D3C0000}"/>
    <cellStyle name="Comma 3 10 3 8" xfId="15495" xr:uid="{00000000-0005-0000-0000-00007E3C0000}"/>
    <cellStyle name="Comma 3 10 3 9" xfId="15496" xr:uid="{00000000-0005-0000-0000-00007F3C0000}"/>
    <cellStyle name="Comma 3 10 4" xfId="15497" xr:uid="{00000000-0005-0000-0000-0000803C0000}"/>
    <cellStyle name="Comma 3 10 5" xfId="15498" xr:uid="{00000000-0005-0000-0000-0000813C0000}"/>
    <cellStyle name="Comma 3 10 6" xfId="15499" xr:uid="{00000000-0005-0000-0000-0000823C0000}"/>
    <cellStyle name="Comma 3 10 7" xfId="15500" xr:uid="{00000000-0005-0000-0000-0000833C0000}"/>
    <cellStyle name="Comma 3 10 8" xfId="15501" xr:uid="{00000000-0005-0000-0000-0000843C0000}"/>
    <cellStyle name="Comma 3 10 9" xfId="15502" xr:uid="{00000000-0005-0000-0000-0000853C0000}"/>
    <cellStyle name="Comma 3 11" xfId="15503" xr:uid="{00000000-0005-0000-0000-0000863C0000}"/>
    <cellStyle name="Comma 3 11 10" xfId="15504" xr:uid="{00000000-0005-0000-0000-0000873C0000}"/>
    <cellStyle name="Comma 3 11 11" xfId="15505" xr:uid="{00000000-0005-0000-0000-0000883C0000}"/>
    <cellStyle name="Comma 3 11 12" xfId="15506" xr:uid="{00000000-0005-0000-0000-0000893C0000}"/>
    <cellStyle name="Comma 3 11 13" xfId="15507" xr:uid="{00000000-0005-0000-0000-00008A3C0000}"/>
    <cellStyle name="Comma 3 11 2" xfId="15508" xr:uid="{00000000-0005-0000-0000-00008B3C0000}"/>
    <cellStyle name="Comma 3 11 2 10" xfId="15509" xr:uid="{00000000-0005-0000-0000-00008C3C0000}"/>
    <cellStyle name="Comma 3 11 2 11" xfId="15510" xr:uid="{00000000-0005-0000-0000-00008D3C0000}"/>
    <cellStyle name="Comma 3 11 2 2" xfId="15511" xr:uid="{00000000-0005-0000-0000-00008E3C0000}"/>
    <cellStyle name="Comma 3 11 2 3" xfId="15512" xr:uid="{00000000-0005-0000-0000-00008F3C0000}"/>
    <cellStyle name="Comma 3 11 2 4" xfId="15513" xr:uid="{00000000-0005-0000-0000-0000903C0000}"/>
    <cellStyle name="Comma 3 11 2 5" xfId="15514" xr:uid="{00000000-0005-0000-0000-0000913C0000}"/>
    <cellStyle name="Comma 3 11 2 6" xfId="15515" xr:uid="{00000000-0005-0000-0000-0000923C0000}"/>
    <cellStyle name="Comma 3 11 2 7" xfId="15516" xr:uid="{00000000-0005-0000-0000-0000933C0000}"/>
    <cellStyle name="Comma 3 11 2 8" xfId="15517" xr:uid="{00000000-0005-0000-0000-0000943C0000}"/>
    <cellStyle name="Comma 3 11 2 9" xfId="15518" xr:uid="{00000000-0005-0000-0000-0000953C0000}"/>
    <cellStyle name="Comma 3 11 3" xfId="15519" xr:uid="{00000000-0005-0000-0000-0000963C0000}"/>
    <cellStyle name="Comma 3 11 3 10" xfId="15520" xr:uid="{00000000-0005-0000-0000-0000973C0000}"/>
    <cellStyle name="Comma 3 11 3 11" xfId="15521" xr:uid="{00000000-0005-0000-0000-0000983C0000}"/>
    <cellStyle name="Comma 3 11 3 2" xfId="15522" xr:uid="{00000000-0005-0000-0000-0000993C0000}"/>
    <cellStyle name="Comma 3 11 3 3" xfId="15523" xr:uid="{00000000-0005-0000-0000-00009A3C0000}"/>
    <cellStyle name="Comma 3 11 3 4" xfId="15524" xr:uid="{00000000-0005-0000-0000-00009B3C0000}"/>
    <cellStyle name="Comma 3 11 3 5" xfId="15525" xr:uid="{00000000-0005-0000-0000-00009C3C0000}"/>
    <cellStyle name="Comma 3 11 3 6" xfId="15526" xr:uid="{00000000-0005-0000-0000-00009D3C0000}"/>
    <cellStyle name="Comma 3 11 3 7" xfId="15527" xr:uid="{00000000-0005-0000-0000-00009E3C0000}"/>
    <cellStyle name="Comma 3 11 3 8" xfId="15528" xr:uid="{00000000-0005-0000-0000-00009F3C0000}"/>
    <cellStyle name="Comma 3 11 3 9" xfId="15529" xr:uid="{00000000-0005-0000-0000-0000A03C0000}"/>
    <cellStyle name="Comma 3 11 4" xfId="15530" xr:uid="{00000000-0005-0000-0000-0000A13C0000}"/>
    <cellStyle name="Comma 3 11 5" xfId="15531" xr:uid="{00000000-0005-0000-0000-0000A23C0000}"/>
    <cellStyle name="Comma 3 11 6" xfId="15532" xr:uid="{00000000-0005-0000-0000-0000A33C0000}"/>
    <cellStyle name="Comma 3 11 7" xfId="15533" xr:uid="{00000000-0005-0000-0000-0000A43C0000}"/>
    <cellStyle name="Comma 3 11 8" xfId="15534" xr:uid="{00000000-0005-0000-0000-0000A53C0000}"/>
    <cellStyle name="Comma 3 11 9" xfId="15535" xr:uid="{00000000-0005-0000-0000-0000A63C0000}"/>
    <cellStyle name="Comma 3 12" xfId="15536" xr:uid="{00000000-0005-0000-0000-0000A73C0000}"/>
    <cellStyle name="Comma 3 12 10" xfId="15537" xr:uid="{00000000-0005-0000-0000-0000A83C0000}"/>
    <cellStyle name="Comma 3 12 11" xfId="15538" xr:uid="{00000000-0005-0000-0000-0000A93C0000}"/>
    <cellStyle name="Comma 3 12 12" xfId="15539" xr:uid="{00000000-0005-0000-0000-0000AA3C0000}"/>
    <cellStyle name="Comma 3 12 13" xfId="15540" xr:uid="{00000000-0005-0000-0000-0000AB3C0000}"/>
    <cellStyle name="Comma 3 12 2" xfId="15541" xr:uid="{00000000-0005-0000-0000-0000AC3C0000}"/>
    <cellStyle name="Comma 3 12 2 10" xfId="15542" xr:uid="{00000000-0005-0000-0000-0000AD3C0000}"/>
    <cellStyle name="Comma 3 12 2 11" xfId="15543" xr:uid="{00000000-0005-0000-0000-0000AE3C0000}"/>
    <cellStyle name="Comma 3 12 2 2" xfId="15544" xr:uid="{00000000-0005-0000-0000-0000AF3C0000}"/>
    <cellStyle name="Comma 3 12 2 3" xfId="15545" xr:uid="{00000000-0005-0000-0000-0000B03C0000}"/>
    <cellStyle name="Comma 3 12 2 4" xfId="15546" xr:uid="{00000000-0005-0000-0000-0000B13C0000}"/>
    <cellStyle name="Comma 3 12 2 5" xfId="15547" xr:uid="{00000000-0005-0000-0000-0000B23C0000}"/>
    <cellStyle name="Comma 3 12 2 6" xfId="15548" xr:uid="{00000000-0005-0000-0000-0000B33C0000}"/>
    <cellStyle name="Comma 3 12 2 7" xfId="15549" xr:uid="{00000000-0005-0000-0000-0000B43C0000}"/>
    <cellStyle name="Comma 3 12 2 8" xfId="15550" xr:uid="{00000000-0005-0000-0000-0000B53C0000}"/>
    <cellStyle name="Comma 3 12 2 9" xfId="15551" xr:uid="{00000000-0005-0000-0000-0000B63C0000}"/>
    <cellStyle name="Comma 3 12 3" xfId="15552" xr:uid="{00000000-0005-0000-0000-0000B73C0000}"/>
    <cellStyle name="Comma 3 12 3 10" xfId="15553" xr:uid="{00000000-0005-0000-0000-0000B83C0000}"/>
    <cellStyle name="Comma 3 12 3 11" xfId="15554" xr:uid="{00000000-0005-0000-0000-0000B93C0000}"/>
    <cellStyle name="Comma 3 12 3 2" xfId="15555" xr:uid="{00000000-0005-0000-0000-0000BA3C0000}"/>
    <cellStyle name="Comma 3 12 3 3" xfId="15556" xr:uid="{00000000-0005-0000-0000-0000BB3C0000}"/>
    <cellStyle name="Comma 3 12 3 4" xfId="15557" xr:uid="{00000000-0005-0000-0000-0000BC3C0000}"/>
    <cellStyle name="Comma 3 12 3 5" xfId="15558" xr:uid="{00000000-0005-0000-0000-0000BD3C0000}"/>
    <cellStyle name="Comma 3 12 3 6" xfId="15559" xr:uid="{00000000-0005-0000-0000-0000BE3C0000}"/>
    <cellStyle name="Comma 3 12 3 7" xfId="15560" xr:uid="{00000000-0005-0000-0000-0000BF3C0000}"/>
    <cellStyle name="Comma 3 12 3 8" xfId="15561" xr:uid="{00000000-0005-0000-0000-0000C03C0000}"/>
    <cellStyle name="Comma 3 12 3 9" xfId="15562" xr:uid="{00000000-0005-0000-0000-0000C13C0000}"/>
    <cellStyle name="Comma 3 12 4" xfId="15563" xr:uid="{00000000-0005-0000-0000-0000C23C0000}"/>
    <cellStyle name="Comma 3 12 5" xfId="15564" xr:uid="{00000000-0005-0000-0000-0000C33C0000}"/>
    <cellStyle name="Comma 3 12 6" xfId="15565" xr:uid="{00000000-0005-0000-0000-0000C43C0000}"/>
    <cellStyle name="Comma 3 12 7" xfId="15566" xr:uid="{00000000-0005-0000-0000-0000C53C0000}"/>
    <cellStyle name="Comma 3 12 8" xfId="15567" xr:uid="{00000000-0005-0000-0000-0000C63C0000}"/>
    <cellStyle name="Comma 3 12 9" xfId="15568" xr:uid="{00000000-0005-0000-0000-0000C73C0000}"/>
    <cellStyle name="Comma 3 13" xfId="15569" xr:uid="{00000000-0005-0000-0000-0000C83C0000}"/>
    <cellStyle name="Comma 3 13 10" xfId="15570" xr:uid="{00000000-0005-0000-0000-0000C93C0000}"/>
    <cellStyle name="Comma 3 13 11" xfId="15571" xr:uid="{00000000-0005-0000-0000-0000CA3C0000}"/>
    <cellStyle name="Comma 3 13 12" xfId="15572" xr:uid="{00000000-0005-0000-0000-0000CB3C0000}"/>
    <cellStyle name="Comma 3 13 13" xfId="15573" xr:uid="{00000000-0005-0000-0000-0000CC3C0000}"/>
    <cellStyle name="Comma 3 13 2" xfId="15574" xr:uid="{00000000-0005-0000-0000-0000CD3C0000}"/>
    <cellStyle name="Comma 3 13 2 10" xfId="15575" xr:uid="{00000000-0005-0000-0000-0000CE3C0000}"/>
    <cellStyle name="Comma 3 13 2 11" xfId="15576" xr:uid="{00000000-0005-0000-0000-0000CF3C0000}"/>
    <cellStyle name="Comma 3 13 2 2" xfId="15577" xr:uid="{00000000-0005-0000-0000-0000D03C0000}"/>
    <cellStyle name="Comma 3 13 2 3" xfId="15578" xr:uid="{00000000-0005-0000-0000-0000D13C0000}"/>
    <cellStyle name="Comma 3 13 2 4" xfId="15579" xr:uid="{00000000-0005-0000-0000-0000D23C0000}"/>
    <cellStyle name="Comma 3 13 2 5" xfId="15580" xr:uid="{00000000-0005-0000-0000-0000D33C0000}"/>
    <cellStyle name="Comma 3 13 2 6" xfId="15581" xr:uid="{00000000-0005-0000-0000-0000D43C0000}"/>
    <cellStyle name="Comma 3 13 2 7" xfId="15582" xr:uid="{00000000-0005-0000-0000-0000D53C0000}"/>
    <cellStyle name="Comma 3 13 2 8" xfId="15583" xr:uid="{00000000-0005-0000-0000-0000D63C0000}"/>
    <cellStyle name="Comma 3 13 2 9" xfId="15584" xr:uid="{00000000-0005-0000-0000-0000D73C0000}"/>
    <cellStyle name="Comma 3 13 3" xfId="15585" xr:uid="{00000000-0005-0000-0000-0000D83C0000}"/>
    <cellStyle name="Comma 3 13 3 10" xfId="15586" xr:uid="{00000000-0005-0000-0000-0000D93C0000}"/>
    <cellStyle name="Comma 3 13 3 11" xfId="15587" xr:uid="{00000000-0005-0000-0000-0000DA3C0000}"/>
    <cellStyle name="Comma 3 13 3 2" xfId="15588" xr:uid="{00000000-0005-0000-0000-0000DB3C0000}"/>
    <cellStyle name="Comma 3 13 3 3" xfId="15589" xr:uid="{00000000-0005-0000-0000-0000DC3C0000}"/>
    <cellStyle name="Comma 3 13 3 4" xfId="15590" xr:uid="{00000000-0005-0000-0000-0000DD3C0000}"/>
    <cellStyle name="Comma 3 13 3 5" xfId="15591" xr:uid="{00000000-0005-0000-0000-0000DE3C0000}"/>
    <cellStyle name="Comma 3 13 3 6" xfId="15592" xr:uid="{00000000-0005-0000-0000-0000DF3C0000}"/>
    <cellStyle name="Comma 3 13 3 7" xfId="15593" xr:uid="{00000000-0005-0000-0000-0000E03C0000}"/>
    <cellStyle name="Comma 3 13 3 8" xfId="15594" xr:uid="{00000000-0005-0000-0000-0000E13C0000}"/>
    <cellStyle name="Comma 3 13 3 9" xfId="15595" xr:uid="{00000000-0005-0000-0000-0000E23C0000}"/>
    <cellStyle name="Comma 3 13 4" xfId="15596" xr:uid="{00000000-0005-0000-0000-0000E33C0000}"/>
    <cellStyle name="Comma 3 13 5" xfId="15597" xr:uid="{00000000-0005-0000-0000-0000E43C0000}"/>
    <cellStyle name="Comma 3 13 6" xfId="15598" xr:uid="{00000000-0005-0000-0000-0000E53C0000}"/>
    <cellStyle name="Comma 3 13 7" xfId="15599" xr:uid="{00000000-0005-0000-0000-0000E63C0000}"/>
    <cellStyle name="Comma 3 13 8" xfId="15600" xr:uid="{00000000-0005-0000-0000-0000E73C0000}"/>
    <cellStyle name="Comma 3 13 9" xfId="15601" xr:uid="{00000000-0005-0000-0000-0000E83C0000}"/>
    <cellStyle name="Comma 3 14" xfId="15602" xr:uid="{00000000-0005-0000-0000-0000E93C0000}"/>
    <cellStyle name="Comma 3 15" xfId="15603" xr:uid="{00000000-0005-0000-0000-0000EA3C0000}"/>
    <cellStyle name="Comma 3 2" xfId="15604" xr:uid="{00000000-0005-0000-0000-0000EB3C0000}"/>
    <cellStyle name="Comma 3 2 2" xfId="15605" xr:uid="{00000000-0005-0000-0000-0000EC3C0000}"/>
    <cellStyle name="Comma 3 2 3" xfId="15606" xr:uid="{00000000-0005-0000-0000-0000ED3C0000}"/>
    <cellStyle name="Comma 3 2 3 10" xfId="15607" xr:uid="{00000000-0005-0000-0000-0000EE3C0000}"/>
    <cellStyle name="Comma 3 2 3 11" xfId="15608" xr:uid="{00000000-0005-0000-0000-0000EF3C0000}"/>
    <cellStyle name="Comma 3 2 3 12" xfId="15609" xr:uid="{00000000-0005-0000-0000-0000F03C0000}"/>
    <cellStyle name="Comma 3 2 3 13" xfId="15610" xr:uid="{00000000-0005-0000-0000-0000F13C0000}"/>
    <cellStyle name="Comma 3 2 3 2" xfId="15611" xr:uid="{00000000-0005-0000-0000-0000F23C0000}"/>
    <cellStyle name="Comma 3 2 3 2 10" xfId="15612" xr:uid="{00000000-0005-0000-0000-0000F33C0000}"/>
    <cellStyle name="Comma 3 2 3 2 11" xfId="15613" xr:uid="{00000000-0005-0000-0000-0000F43C0000}"/>
    <cellStyle name="Comma 3 2 3 2 2" xfId="15614" xr:uid="{00000000-0005-0000-0000-0000F53C0000}"/>
    <cellStyle name="Comma 3 2 3 2 3" xfId="15615" xr:uid="{00000000-0005-0000-0000-0000F63C0000}"/>
    <cellStyle name="Comma 3 2 3 2 4" xfId="15616" xr:uid="{00000000-0005-0000-0000-0000F73C0000}"/>
    <cellStyle name="Comma 3 2 3 2 5" xfId="15617" xr:uid="{00000000-0005-0000-0000-0000F83C0000}"/>
    <cellStyle name="Comma 3 2 3 2 6" xfId="15618" xr:uid="{00000000-0005-0000-0000-0000F93C0000}"/>
    <cellStyle name="Comma 3 2 3 2 7" xfId="15619" xr:uid="{00000000-0005-0000-0000-0000FA3C0000}"/>
    <cellStyle name="Comma 3 2 3 2 8" xfId="15620" xr:uid="{00000000-0005-0000-0000-0000FB3C0000}"/>
    <cellStyle name="Comma 3 2 3 2 9" xfId="15621" xr:uid="{00000000-0005-0000-0000-0000FC3C0000}"/>
    <cellStyle name="Comma 3 2 3 3" xfId="15622" xr:uid="{00000000-0005-0000-0000-0000FD3C0000}"/>
    <cellStyle name="Comma 3 2 3 3 10" xfId="15623" xr:uid="{00000000-0005-0000-0000-0000FE3C0000}"/>
    <cellStyle name="Comma 3 2 3 3 11" xfId="15624" xr:uid="{00000000-0005-0000-0000-0000FF3C0000}"/>
    <cellStyle name="Comma 3 2 3 3 2" xfId="15625" xr:uid="{00000000-0005-0000-0000-0000003D0000}"/>
    <cellStyle name="Comma 3 2 3 3 3" xfId="15626" xr:uid="{00000000-0005-0000-0000-0000013D0000}"/>
    <cellStyle name="Comma 3 2 3 3 4" xfId="15627" xr:uid="{00000000-0005-0000-0000-0000023D0000}"/>
    <cellStyle name="Comma 3 2 3 3 5" xfId="15628" xr:uid="{00000000-0005-0000-0000-0000033D0000}"/>
    <cellStyle name="Comma 3 2 3 3 6" xfId="15629" xr:uid="{00000000-0005-0000-0000-0000043D0000}"/>
    <cellStyle name="Comma 3 2 3 3 7" xfId="15630" xr:uid="{00000000-0005-0000-0000-0000053D0000}"/>
    <cellStyle name="Comma 3 2 3 3 8" xfId="15631" xr:uid="{00000000-0005-0000-0000-0000063D0000}"/>
    <cellStyle name="Comma 3 2 3 3 9" xfId="15632" xr:uid="{00000000-0005-0000-0000-0000073D0000}"/>
    <cellStyle name="Comma 3 2 3 4" xfId="15633" xr:uid="{00000000-0005-0000-0000-0000083D0000}"/>
    <cellStyle name="Comma 3 2 3 5" xfId="15634" xr:uid="{00000000-0005-0000-0000-0000093D0000}"/>
    <cellStyle name="Comma 3 2 3 6" xfId="15635" xr:uid="{00000000-0005-0000-0000-00000A3D0000}"/>
    <cellStyle name="Comma 3 2 3 7" xfId="15636" xr:uid="{00000000-0005-0000-0000-00000B3D0000}"/>
    <cellStyle name="Comma 3 2 3 8" xfId="15637" xr:uid="{00000000-0005-0000-0000-00000C3D0000}"/>
    <cellStyle name="Comma 3 2 3 9" xfId="15638" xr:uid="{00000000-0005-0000-0000-00000D3D0000}"/>
    <cellStyle name="Comma 3 2 4" xfId="15639" xr:uid="{00000000-0005-0000-0000-00000E3D0000}"/>
    <cellStyle name="Comma 3 2 4 10" xfId="15640" xr:uid="{00000000-0005-0000-0000-00000F3D0000}"/>
    <cellStyle name="Comma 3 2 4 11" xfId="15641" xr:uid="{00000000-0005-0000-0000-0000103D0000}"/>
    <cellStyle name="Comma 3 2 4 12" xfId="15642" xr:uid="{00000000-0005-0000-0000-0000113D0000}"/>
    <cellStyle name="Comma 3 2 4 13" xfId="15643" xr:uid="{00000000-0005-0000-0000-0000123D0000}"/>
    <cellStyle name="Comma 3 2 4 2" xfId="15644" xr:uid="{00000000-0005-0000-0000-0000133D0000}"/>
    <cellStyle name="Comma 3 2 4 2 10" xfId="15645" xr:uid="{00000000-0005-0000-0000-0000143D0000}"/>
    <cellStyle name="Comma 3 2 4 2 11" xfId="15646" xr:uid="{00000000-0005-0000-0000-0000153D0000}"/>
    <cellStyle name="Comma 3 2 4 2 2" xfId="15647" xr:uid="{00000000-0005-0000-0000-0000163D0000}"/>
    <cellStyle name="Comma 3 2 4 2 3" xfId="15648" xr:uid="{00000000-0005-0000-0000-0000173D0000}"/>
    <cellStyle name="Comma 3 2 4 2 4" xfId="15649" xr:uid="{00000000-0005-0000-0000-0000183D0000}"/>
    <cellStyle name="Comma 3 2 4 2 5" xfId="15650" xr:uid="{00000000-0005-0000-0000-0000193D0000}"/>
    <cellStyle name="Comma 3 2 4 2 6" xfId="15651" xr:uid="{00000000-0005-0000-0000-00001A3D0000}"/>
    <cellStyle name="Comma 3 2 4 2 7" xfId="15652" xr:uid="{00000000-0005-0000-0000-00001B3D0000}"/>
    <cellStyle name="Comma 3 2 4 2 8" xfId="15653" xr:uid="{00000000-0005-0000-0000-00001C3D0000}"/>
    <cellStyle name="Comma 3 2 4 2 9" xfId="15654" xr:uid="{00000000-0005-0000-0000-00001D3D0000}"/>
    <cellStyle name="Comma 3 2 4 3" xfId="15655" xr:uid="{00000000-0005-0000-0000-00001E3D0000}"/>
    <cellStyle name="Comma 3 2 4 3 10" xfId="15656" xr:uid="{00000000-0005-0000-0000-00001F3D0000}"/>
    <cellStyle name="Comma 3 2 4 3 11" xfId="15657" xr:uid="{00000000-0005-0000-0000-0000203D0000}"/>
    <cellStyle name="Comma 3 2 4 3 2" xfId="15658" xr:uid="{00000000-0005-0000-0000-0000213D0000}"/>
    <cellStyle name="Comma 3 2 4 3 3" xfId="15659" xr:uid="{00000000-0005-0000-0000-0000223D0000}"/>
    <cellStyle name="Comma 3 2 4 3 4" xfId="15660" xr:uid="{00000000-0005-0000-0000-0000233D0000}"/>
    <cellStyle name="Comma 3 2 4 3 5" xfId="15661" xr:uid="{00000000-0005-0000-0000-0000243D0000}"/>
    <cellStyle name="Comma 3 2 4 3 6" xfId="15662" xr:uid="{00000000-0005-0000-0000-0000253D0000}"/>
    <cellStyle name="Comma 3 2 4 3 7" xfId="15663" xr:uid="{00000000-0005-0000-0000-0000263D0000}"/>
    <cellStyle name="Comma 3 2 4 3 8" xfId="15664" xr:uid="{00000000-0005-0000-0000-0000273D0000}"/>
    <cellStyle name="Comma 3 2 4 3 9" xfId="15665" xr:uid="{00000000-0005-0000-0000-0000283D0000}"/>
    <cellStyle name="Comma 3 2 4 4" xfId="15666" xr:uid="{00000000-0005-0000-0000-0000293D0000}"/>
    <cellStyle name="Comma 3 2 4 5" xfId="15667" xr:uid="{00000000-0005-0000-0000-00002A3D0000}"/>
    <cellStyle name="Comma 3 2 4 6" xfId="15668" xr:uid="{00000000-0005-0000-0000-00002B3D0000}"/>
    <cellStyle name="Comma 3 2 4 7" xfId="15669" xr:uid="{00000000-0005-0000-0000-00002C3D0000}"/>
    <cellStyle name="Comma 3 2 4 8" xfId="15670" xr:uid="{00000000-0005-0000-0000-00002D3D0000}"/>
    <cellStyle name="Comma 3 2 4 9" xfId="15671" xr:uid="{00000000-0005-0000-0000-00002E3D0000}"/>
    <cellStyle name="Comma 3 2 5" xfId="15672" xr:uid="{00000000-0005-0000-0000-00002F3D0000}"/>
    <cellStyle name="Comma 3 2 5 10" xfId="15673" xr:uid="{00000000-0005-0000-0000-0000303D0000}"/>
    <cellStyle name="Comma 3 2 5 11" xfId="15674" xr:uid="{00000000-0005-0000-0000-0000313D0000}"/>
    <cellStyle name="Comma 3 2 5 12" xfId="15675" xr:uid="{00000000-0005-0000-0000-0000323D0000}"/>
    <cellStyle name="Comma 3 2 5 13" xfId="15676" xr:uid="{00000000-0005-0000-0000-0000333D0000}"/>
    <cellStyle name="Comma 3 2 5 2" xfId="15677" xr:uid="{00000000-0005-0000-0000-0000343D0000}"/>
    <cellStyle name="Comma 3 2 5 2 10" xfId="15678" xr:uid="{00000000-0005-0000-0000-0000353D0000}"/>
    <cellStyle name="Comma 3 2 5 2 11" xfId="15679" xr:uid="{00000000-0005-0000-0000-0000363D0000}"/>
    <cellStyle name="Comma 3 2 5 2 2" xfId="15680" xr:uid="{00000000-0005-0000-0000-0000373D0000}"/>
    <cellStyle name="Comma 3 2 5 2 3" xfId="15681" xr:uid="{00000000-0005-0000-0000-0000383D0000}"/>
    <cellStyle name="Comma 3 2 5 2 4" xfId="15682" xr:uid="{00000000-0005-0000-0000-0000393D0000}"/>
    <cellStyle name="Comma 3 2 5 2 5" xfId="15683" xr:uid="{00000000-0005-0000-0000-00003A3D0000}"/>
    <cellStyle name="Comma 3 2 5 2 6" xfId="15684" xr:uid="{00000000-0005-0000-0000-00003B3D0000}"/>
    <cellStyle name="Comma 3 2 5 2 7" xfId="15685" xr:uid="{00000000-0005-0000-0000-00003C3D0000}"/>
    <cellStyle name="Comma 3 2 5 2 8" xfId="15686" xr:uid="{00000000-0005-0000-0000-00003D3D0000}"/>
    <cellStyle name="Comma 3 2 5 2 9" xfId="15687" xr:uid="{00000000-0005-0000-0000-00003E3D0000}"/>
    <cellStyle name="Comma 3 2 5 3" xfId="15688" xr:uid="{00000000-0005-0000-0000-00003F3D0000}"/>
    <cellStyle name="Comma 3 2 5 3 10" xfId="15689" xr:uid="{00000000-0005-0000-0000-0000403D0000}"/>
    <cellStyle name="Comma 3 2 5 3 11" xfId="15690" xr:uid="{00000000-0005-0000-0000-0000413D0000}"/>
    <cellStyle name="Comma 3 2 5 3 2" xfId="15691" xr:uid="{00000000-0005-0000-0000-0000423D0000}"/>
    <cellStyle name="Comma 3 2 5 3 3" xfId="15692" xr:uid="{00000000-0005-0000-0000-0000433D0000}"/>
    <cellStyle name="Comma 3 2 5 3 4" xfId="15693" xr:uid="{00000000-0005-0000-0000-0000443D0000}"/>
    <cellStyle name="Comma 3 2 5 3 5" xfId="15694" xr:uid="{00000000-0005-0000-0000-0000453D0000}"/>
    <cellStyle name="Comma 3 2 5 3 6" xfId="15695" xr:uid="{00000000-0005-0000-0000-0000463D0000}"/>
    <cellStyle name="Comma 3 2 5 3 7" xfId="15696" xr:uid="{00000000-0005-0000-0000-0000473D0000}"/>
    <cellStyle name="Comma 3 2 5 3 8" xfId="15697" xr:uid="{00000000-0005-0000-0000-0000483D0000}"/>
    <cellStyle name="Comma 3 2 5 3 9" xfId="15698" xr:uid="{00000000-0005-0000-0000-0000493D0000}"/>
    <cellStyle name="Comma 3 2 5 4" xfId="15699" xr:uid="{00000000-0005-0000-0000-00004A3D0000}"/>
    <cellStyle name="Comma 3 2 5 5" xfId="15700" xr:uid="{00000000-0005-0000-0000-00004B3D0000}"/>
    <cellStyle name="Comma 3 2 5 6" xfId="15701" xr:uid="{00000000-0005-0000-0000-00004C3D0000}"/>
    <cellStyle name="Comma 3 2 5 7" xfId="15702" xr:uid="{00000000-0005-0000-0000-00004D3D0000}"/>
    <cellStyle name="Comma 3 2 5 8" xfId="15703" xr:uid="{00000000-0005-0000-0000-00004E3D0000}"/>
    <cellStyle name="Comma 3 2 5 9" xfId="15704" xr:uid="{00000000-0005-0000-0000-00004F3D0000}"/>
    <cellStyle name="Comma 3 2 6" xfId="15705" xr:uid="{00000000-0005-0000-0000-0000503D0000}"/>
    <cellStyle name="Comma 3 2 6 10" xfId="15706" xr:uid="{00000000-0005-0000-0000-0000513D0000}"/>
    <cellStyle name="Comma 3 2 6 11" xfId="15707" xr:uid="{00000000-0005-0000-0000-0000523D0000}"/>
    <cellStyle name="Comma 3 2 6 12" xfId="15708" xr:uid="{00000000-0005-0000-0000-0000533D0000}"/>
    <cellStyle name="Comma 3 2 6 13" xfId="15709" xr:uid="{00000000-0005-0000-0000-0000543D0000}"/>
    <cellStyle name="Comma 3 2 6 2" xfId="15710" xr:uid="{00000000-0005-0000-0000-0000553D0000}"/>
    <cellStyle name="Comma 3 2 6 2 10" xfId="15711" xr:uid="{00000000-0005-0000-0000-0000563D0000}"/>
    <cellStyle name="Comma 3 2 6 2 11" xfId="15712" xr:uid="{00000000-0005-0000-0000-0000573D0000}"/>
    <cellStyle name="Comma 3 2 6 2 2" xfId="15713" xr:uid="{00000000-0005-0000-0000-0000583D0000}"/>
    <cellStyle name="Comma 3 2 6 2 3" xfId="15714" xr:uid="{00000000-0005-0000-0000-0000593D0000}"/>
    <cellStyle name="Comma 3 2 6 2 4" xfId="15715" xr:uid="{00000000-0005-0000-0000-00005A3D0000}"/>
    <cellStyle name="Comma 3 2 6 2 5" xfId="15716" xr:uid="{00000000-0005-0000-0000-00005B3D0000}"/>
    <cellStyle name="Comma 3 2 6 2 6" xfId="15717" xr:uid="{00000000-0005-0000-0000-00005C3D0000}"/>
    <cellStyle name="Comma 3 2 6 2 7" xfId="15718" xr:uid="{00000000-0005-0000-0000-00005D3D0000}"/>
    <cellStyle name="Comma 3 2 6 2 8" xfId="15719" xr:uid="{00000000-0005-0000-0000-00005E3D0000}"/>
    <cellStyle name="Comma 3 2 6 2 9" xfId="15720" xr:uid="{00000000-0005-0000-0000-00005F3D0000}"/>
    <cellStyle name="Comma 3 2 6 3" xfId="15721" xr:uid="{00000000-0005-0000-0000-0000603D0000}"/>
    <cellStyle name="Comma 3 2 6 3 10" xfId="15722" xr:uid="{00000000-0005-0000-0000-0000613D0000}"/>
    <cellStyle name="Comma 3 2 6 3 11" xfId="15723" xr:uid="{00000000-0005-0000-0000-0000623D0000}"/>
    <cellStyle name="Comma 3 2 6 3 2" xfId="15724" xr:uid="{00000000-0005-0000-0000-0000633D0000}"/>
    <cellStyle name="Comma 3 2 6 3 3" xfId="15725" xr:uid="{00000000-0005-0000-0000-0000643D0000}"/>
    <cellStyle name="Comma 3 2 6 3 4" xfId="15726" xr:uid="{00000000-0005-0000-0000-0000653D0000}"/>
    <cellStyle name="Comma 3 2 6 3 5" xfId="15727" xr:uid="{00000000-0005-0000-0000-0000663D0000}"/>
    <cellStyle name="Comma 3 2 6 3 6" xfId="15728" xr:uid="{00000000-0005-0000-0000-0000673D0000}"/>
    <cellStyle name="Comma 3 2 6 3 7" xfId="15729" xr:uid="{00000000-0005-0000-0000-0000683D0000}"/>
    <cellStyle name="Comma 3 2 6 3 8" xfId="15730" xr:uid="{00000000-0005-0000-0000-0000693D0000}"/>
    <cellStyle name="Comma 3 2 6 3 9" xfId="15731" xr:uid="{00000000-0005-0000-0000-00006A3D0000}"/>
    <cellStyle name="Comma 3 2 6 4" xfId="15732" xr:uid="{00000000-0005-0000-0000-00006B3D0000}"/>
    <cellStyle name="Comma 3 2 6 5" xfId="15733" xr:uid="{00000000-0005-0000-0000-00006C3D0000}"/>
    <cellStyle name="Comma 3 2 6 6" xfId="15734" xr:uid="{00000000-0005-0000-0000-00006D3D0000}"/>
    <cellStyle name="Comma 3 2 6 7" xfId="15735" xr:uid="{00000000-0005-0000-0000-00006E3D0000}"/>
    <cellStyle name="Comma 3 2 6 8" xfId="15736" xr:uid="{00000000-0005-0000-0000-00006F3D0000}"/>
    <cellStyle name="Comma 3 2 6 9" xfId="15737" xr:uid="{00000000-0005-0000-0000-0000703D0000}"/>
    <cellStyle name="Comma 3 2 7" xfId="15738" xr:uid="{00000000-0005-0000-0000-0000713D0000}"/>
    <cellStyle name="Comma 3 2 7 10" xfId="15739" xr:uid="{00000000-0005-0000-0000-0000723D0000}"/>
    <cellStyle name="Comma 3 2 7 11" xfId="15740" xr:uid="{00000000-0005-0000-0000-0000733D0000}"/>
    <cellStyle name="Comma 3 2 7 12" xfId="15741" xr:uid="{00000000-0005-0000-0000-0000743D0000}"/>
    <cellStyle name="Comma 3 2 7 13" xfId="15742" xr:uid="{00000000-0005-0000-0000-0000753D0000}"/>
    <cellStyle name="Comma 3 2 7 2" xfId="15743" xr:uid="{00000000-0005-0000-0000-0000763D0000}"/>
    <cellStyle name="Comma 3 2 7 2 10" xfId="15744" xr:uid="{00000000-0005-0000-0000-0000773D0000}"/>
    <cellStyle name="Comma 3 2 7 2 11" xfId="15745" xr:uid="{00000000-0005-0000-0000-0000783D0000}"/>
    <cellStyle name="Comma 3 2 7 2 2" xfId="15746" xr:uid="{00000000-0005-0000-0000-0000793D0000}"/>
    <cellStyle name="Comma 3 2 7 2 3" xfId="15747" xr:uid="{00000000-0005-0000-0000-00007A3D0000}"/>
    <cellStyle name="Comma 3 2 7 2 4" xfId="15748" xr:uid="{00000000-0005-0000-0000-00007B3D0000}"/>
    <cellStyle name="Comma 3 2 7 2 5" xfId="15749" xr:uid="{00000000-0005-0000-0000-00007C3D0000}"/>
    <cellStyle name="Comma 3 2 7 2 6" xfId="15750" xr:uid="{00000000-0005-0000-0000-00007D3D0000}"/>
    <cellStyle name="Comma 3 2 7 2 7" xfId="15751" xr:uid="{00000000-0005-0000-0000-00007E3D0000}"/>
    <cellStyle name="Comma 3 2 7 2 8" xfId="15752" xr:uid="{00000000-0005-0000-0000-00007F3D0000}"/>
    <cellStyle name="Comma 3 2 7 2 9" xfId="15753" xr:uid="{00000000-0005-0000-0000-0000803D0000}"/>
    <cellStyle name="Comma 3 2 7 3" xfId="15754" xr:uid="{00000000-0005-0000-0000-0000813D0000}"/>
    <cellStyle name="Comma 3 2 7 3 10" xfId="15755" xr:uid="{00000000-0005-0000-0000-0000823D0000}"/>
    <cellStyle name="Comma 3 2 7 3 11" xfId="15756" xr:uid="{00000000-0005-0000-0000-0000833D0000}"/>
    <cellStyle name="Comma 3 2 7 3 2" xfId="15757" xr:uid="{00000000-0005-0000-0000-0000843D0000}"/>
    <cellStyle name="Comma 3 2 7 3 3" xfId="15758" xr:uid="{00000000-0005-0000-0000-0000853D0000}"/>
    <cellStyle name="Comma 3 2 7 3 4" xfId="15759" xr:uid="{00000000-0005-0000-0000-0000863D0000}"/>
    <cellStyle name="Comma 3 2 7 3 5" xfId="15760" xr:uid="{00000000-0005-0000-0000-0000873D0000}"/>
    <cellStyle name="Comma 3 2 7 3 6" xfId="15761" xr:uid="{00000000-0005-0000-0000-0000883D0000}"/>
    <cellStyle name="Comma 3 2 7 3 7" xfId="15762" xr:uid="{00000000-0005-0000-0000-0000893D0000}"/>
    <cellStyle name="Comma 3 2 7 3 8" xfId="15763" xr:uid="{00000000-0005-0000-0000-00008A3D0000}"/>
    <cellStyle name="Comma 3 2 7 3 9" xfId="15764" xr:uid="{00000000-0005-0000-0000-00008B3D0000}"/>
    <cellStyle name="Comma 3 2 7 4" xfId="15765" xr:uid="{00000000-0005-0000-0000-00008C3D0000}"/>
    <cellStyle name="Comma 3 2 7 5" xfId="15766" xr:uid="{00000000-0005-0000-0000-00008D3D0000}"/>
    <cellStyle name="Comma 3 2 7 6" xfId="15767" xr:uid="{00000000-0005-0000-0000-00008E3D0000}"/>
    <cellStyle name="Comma 3 2 7 7" xfId="15768" xr:uid="{00000000-0005-0000-0000-00008F3D0000}"/>
    <cellStyle name="Comma 3 2 7 8" xfId="15769" xr:uid="{00000000-0005-0000-0000-0000903D0000}"/>
    <cellStyle name="Comma 3 2 7 9" xfId="15770" xr:uid="{00000000-0005-0000-0000-0000913D0000}"/>
    <cellStyle name="Comma 3 2 8" xfId="15771" xr:uid="{00000000-0005-0000-0000-0000923D0000}"/>
    <cellStyle name="Comma 3 2 9" xfId="15772" xr:uid="{00000000-0005-0000-0000-0000933D0000}"/>
    <cellStyle name="Comma 3 3" xfId="15773" xr:uid="{00000000-0005-0000-0000-0000943D0000}"/>
    <cellStyle name="Comma 3 3 2" xfId="15774" xr:uid="{00000000-0005-0000-0000-0000953D0000}"/>
    <cellStyle name="Comma 3 3 3" xfId="15775" xr:uid="{00000000-0005-0000-0000-0000963D0000}"/>
    <cellStyle name="Comma 3 3 4" xfId="15776" xr:uid="{00000000-0005-0000-0000-0000973D0000}"/>
    <cellStyle name="Comma 3 4" xfId="15777" xr:uid="{00000000-0005-0000-0000-0000983D0000}"/>
    <cellStyle name="Comma 3 4 2" xfId="15778" xr:uid="{00000000-0005-0000-0000-0000993D0000}"/>
    <cellStyle name="Comma 3 4 3" xfId="15779" xr:uid="{00000000-0005-0000-0000-00009A3D0000}"/>
    <cellStyle name="Comma 3 4 4" xfId="15780" xr:uid="{00000000-0005-0000-0000-00009B3D0000}"/>
    <cellStyle name="Comma 3 5" xfId="15781" xr:uid="{00000000-0005-0000-0000-00009C3D0000}"/>
    <cellStyle name="Comma 3 5 2" xfId="15782" xr:uid="{00000000-0005-0000-0000-00009D3D0000}"/>
    <cellStyle name="Comma 3 5 3" xfId="15783" xr:uid="{00000000-0005-0000-0000-00009E3D0000}"/>
    <cellStyle name="Comma 3 5 4" xfId="15784" xr:uid="{00000000-0005-0000-0000-00009F3D0000}"/>
    <cellStyle name="Comma 3 6" xfId="15785" xr:uid="{00000000-0005-0000-0000-0000A03D0000}"/>
    <cellStyle name="Comma 3 6 2" xfId="15786" xr:uid="{00000000-0005-0000-0000-0000A13D0000}"/>
    <cellStyle name="Comma 3 6 3" xfId="15787" xr:uid="{00000000-0005-0000-0000-0000A23D0000}"/>
    <cellStyle name="Comma 3 6 4" xfId="15788" xr:uid="{00000000-0005-0000-0000-0000A33D0000}"/>
    <cellStyle name="Comma 3 7" xfId="15789" xr:uid="{00000000-0005-0000-0000-0000A43D0000}"/>
    <cellStyle name="Comma 3 7 2" xfId="15790" xr:uid="{00000000-0005-0000-0000-0000A53D0000}"/>
    <cellStyle name="Comma 3 7 3" xfId="15791" xr:uid="{00000000-0005-0000-0000-0000A63D0000}"/>
    <cellStyle name="Comma 3 7 4" xfId="15792" xr:uid="{00000000-0005-0000-0000-0000A73D0000}"/>
    <cellStyle name="Comma 3 8" xfId="15793" xr:uid="{00000000-0005-0000-0000-0000A83D0000}"/>
    <cellStyle name="Comma 3 9" xfId="15794" xr:uid="{00000000-0005-0000-0000-0000A93D0000}"/>
    <cellStyle name="Comma 3 9 10" xfId="15795" xr:uid="{00000000-0005-0000-0000-0000AA3D0000}"/>
    <cellStyle name="Comma 3 9 11" xfId="15796" xr:uid="{00000000-0005-0000-0000-0000AB3D0000}"/>
    <cellStyle name="Comma 3 9 12" xfId="15797" xr:uid="{00000000-0005-0000-0000-0000AC3D0000}"/>
    <cellStyle name="Comma 3 9 13" xfId="15798" xr:uid="{00000000-0005-0000-0000-0000AD3D0000}"/>
    <cellStyle name="Comma 3 9 2" xfId="15799" xr:uid="{00000000-0005-0000-0000-0000AE3D0000}"/>
    <cellStyle name="Comma 3 9 2 10" xfId="15800" xr:uid="{00000000-0005-0000-0000-0000AF3D0000}"/>
    <cellStyle name="Comma 3 9 2 11" xfId="15801" xr:uid="{00000000-0005-0000-0000-0000B03D0000}"/>
    <cellStyle name="Comma 3 9 2 2" xfId="15802" xr:uid="{00000000-0005-0000-0000-0000B13D0000}"/>
    <cellStyle name="Comma 3 9 2 3" xfId="15803" xr:uid="{00000000-0005-0000-0000-0000B23D0000}"/>
    <cellStyle name="Comma 3 9 2 4" xfId="15804" xr:uid="{00000000-0005-0000-0000-0000B33D0000}"/>
    <cellStyle name="Comma 3 9 2 5" xfId="15805" xr:uid="{00000000-0005-0000-0000-0000B43D0000}"/>
    <cellStyle name="Comma 3 9 2 6" xfId="15806" xr:uid="{00000000-0005-0000-0000-0000B53D0000}"/>
    <cellStyle name="Comma 3 9 2 7" xfId="15807" xr:uid="{00000000-0005-0000-0000-0000B63D0000}"/>
    <cellStyle name="Comma 3 9 2 8" xfId="15808" xr:uid="{00000000-0005-0000-0000-0000B73D0000}"/>
    <cellStyle name="Comma 3 9 2 9" xfId="15809" xr:uid="{00000000-0005-0000-0000-0000B83D0000}"/>
    <cellStyle name="Comma 3 9 3" xfId="15810" xr:uid="{00000000-0005-0000-0000-0000B93D0000}"/>
    <cellStyle name="Comma 3 9 3 10" xfId="15811" xr:uid="{00000000-0005-0000-0000-0000BA3D0000}"/>
    <cellStyle name="Comma 3 9 3 11" xfId="15812" xr:uid="{00000000-0005-0000-0000-0000BB3D0000}"/>
    <cellStyle name="Comma 3 9 3 2" xfId="15813" xr:uid="{00000000-0005-0000-0000-0000BC3D0000}"/>
    <cellStyle name="Comma 3 9 3 3" xfId="15814" xr:uid="{00000000-0005-0000-0000-0000BD3D0000}"/>
    <cellStyle name="Comma 3 9 3 4" xfId="15815" xr:uid="{00000000-0005-0000-0000-0000BE3D0000}"/>
    <cellStyle name="Comma 3 9 3 5" xfId="15816" xr:uid="{00000000-0005-0000-0000-0000BF3D0000}"/>
    <cellStyle name="Comma 3 9 3 6" xfId="15817" xr:uid="{00000000-0005-0000-0000-0000C03D0000}"/>
    <cellStyle name="Comma 3 9 3 7" xfId="15818" xr:uid="{00000000-0005-0000-0000-0000C13D0000}"/>
    <cellStyle name="Comma 3 9 3 8" xfId="15819" xr:uid="{00000000-0005-0000-0000-0000C23D0000}"/>
    <cellStyle name="Comma 3 9 3 9" xfId="15820" xr:uid="{00000000-0005-0000-0000-0000C33D0000}"/>
    <cellStyle name="Comma 3 9 4" xfId="15821" xr:uid="{00000000-0005-0000-0000-0000C43D0000}"/>
    <cellStyle name="Comma 3 9 5" xfId="15822" xr:uid="{00000000-0005-0000-0000-0000C53D0000}"/>
    <cellStyle name="Comma 3 9 6" xfId="15823" xr:uid="{00000000-0005-0000-0000-0000C63D0000}"/>
    <cellStyle name="Comma 3 9 7" xfId="15824" xr:uid="{00000000-0005-0000-0000-0000C73D0000}"/>
    <cellStyle name="Comma 3 9 8" xfId="15825" xr:uid="{00000000-0005-0000-0000-0000C83D0000}"/>
    <cellStyle name="Comma 3 9 9" xfId="15826" xr:uid="{00000000-0005-0000-0000-0000C93D0000}"/>
    <cellStyle name="Comma 30" xfId="15827" xr:uid="{00000000-0005-0000-0000-0000CA3D0000}"/>
    <cellStyle name="Comma 4" xfId="15828" xr:uid="{00000000-0005-0000-0000-0000CB3D0000}"/>
    <cellStyle name="Comma 4 10" xfId="15829" xr:uid="{00000000-0005-0000-0000-0000CC3D0000}"/>
    <cellStyle name="Comma 4 11" xfId="15830" xr:uid="{00000000-0005-0000-0000-0000CD3D0000}"/>
    <cellStyle name="Comma 4 12" xfId="15831" xr:uid="{00000000-0005-0000-0000-0000CE3D0000}"/>
    <cellStyle name="Comma 4 13" xfId="15832" xr:uid="{00000000-0005-0000-0000-0000CF3D0000}"/>
    <cellStyle name="Comma 4 14" xfId="15833" xr:uid="{00000000-0005-0000-0000-0000D03D0000}"/>
    <cellStyle name="Comma 4 2" xfId="15834" xr:uid="{00000000-0005-0000-0000-0000D13D0000}"/>
    <cellStyle name="Comma 4 3" xfId="15835" xr:uid="{00000000-0005-0000-0000-0000D23D0000}"/>
    <cellStyle name="Comma 4 4" xfId="15836" xr:uid="{00000000-0005-0000-0000-0000D33D0000}"/>
    <cellStyle name="Comma 4 5" xfId="15837" xr:uid="{00000000-0005-0000-0000-0000D43D0000}"/>
    <cellStyle name="Comma 4 6" xfId="15838" xr:uid="{00000000-0005-0000-0000-0000D53D0000}"/>
    <cellStyle name="Comma 4 7" xfId="15839" xr:uid="{00000000-0005-0000-0000-0000D63D0000}"/>
    <cellStyle name="Comma 4 8" xfId="15840" xr:uid="{00000000-0005-0000-0000-0000D73D0000}"/>
    <cellStyle name="Comma 4 9" xfId="15841" xr:uid="{00000000-0005-0000-0000-0000D83D0000}"/>
    <cellStyle name="Comma 5" xfId="15842" xr:uid="{00000000-0005-0000-0000-0000D93D0000}"/>
    <cellStyle name="Comma 5 10" xfId="15843" xr:uid="{00000000-0005-0000-0000-0000DA3D0000}"/>
    <cellStyle name="Comma 5 11" xfId="15844" xr:uid="{00000000-0005-0000-0000-0000DB3D0000}"/>
    <cellStyle name="Comma 5 12" xfId="15845" xr:uid="{00000000-0005-0000-0000-0000DC3D0000}"/>
    <cellStyle name="Comma 5 13" xfId="15846" xr:uid="{00000000-0005-0000-0000-0000DD3D0000}"/>
    <cellStyle name="Comma 5 14" xfId="15847" xr:uid="{00000000-0005-0000-0000-0000DE3D0000}"/>
    <cellStyle name="Comma 5 2" xfId="15848" xr:uid="{00000000-0005-0000-0000-0000DF3D0000}"/>
    <cellStyle name="Comma 5 2 2" xfId="15849" xr:uid="{00000000-0005-0000-0000-0000E03D0000}"/>
    <cellStyle name="Comma 5 2 3" xfId="15850" xr:uid="{00000000-0005-0000-0000-0000E13D0000}"/>
    <cellStyle name="Comma 5 2 4" xfId="15851" xr:uid="{00000000-0005-0000-0000-0000E23D0000}"/>
    <cellStyle name="Comma 5 2 5" xfId="15852" xr:uid="{00000000-0005-0000-0000-0000E33D0000}"/>
    <cellStyle name="Comma 5 2 6" xfId="15853" xr:uid="{00000000-0005-0000-0000-0000E43D0000}"/>
    <cellStyle name="Comma 5 3" xfId="15854" xr:uid="{00000000-0005-0000-0000-0000E53D0000}"/>
    <cellStyle name="Comma 5 4" xfId="15855" xr:uid="{00000000-0005-0000-0000-0000E63D0000}"/>
    <cellStyle name="Comma 5 5" xfId="15856" xr:uid="{00000000-0005-0000-0000-0000E73D0000}"/>
    <cellStyle name="Comma 5 6" xfId="15857" xr:uid="{00000000-0005-0000-0000-0000E83D0000}"/>
    <cellStyle name="Comma 5 7" xfId="15858" xr:uid="{00000000-0005-0000-0000-0000E93D0000}"/>
    <cellStyle name="Comma 5 8" xfId="15859" xr:uid="{00000000-0005-0000-0000-0000EA3D0000}"/>
    <cellStyle name="Comma 5 9" xfId="15860" xr:uid="{00000000-0005-0000-0000-0000EB3D0000}"/>
    <cellStyle name="Comma 6" xfId="15861" xr:uid="{00000000-0005-0000-0000-0000EC3D0000}"/>
    <cellStyle name="Comma 6 10" xfId="15862" xr:uid="{00000000-0005-0000-0000-0000ED3D0000}"/>
    <cellStyle name="Comma 6 11" xfId="15863" xr:uid="{00000000-0005-0000-0000-0000EE3D0000}"/>
    <cellStyle name="Comma 6 12" xfId="15864" xr:uid="{00000000-0005-0000-0000-0000EF3D0000}"/>
    <cellStyle name="Comma 6 2" xfId="15865" xr:uid="{00000000-0005-0000-0000-0000F03D0000}"/>
    <cellStyle name="Comma 6 2 2" xfId="15866" xr:uid="{00000000-0005-0000-0000-0000F13D0000}"/>
    <cellStyle name="Comma 6 2 3" xfId="15867" xr:uid="{00000000-0005-0000-0000-0000F23D0000}"/>
    <cellStyle name="Comma 6 2 4" xfId="15868" xr:uid="{00000000-0005-0000-0000-0000F33D0000}"/>
    <cellStyle name="Comma 6 2 5" xfId="15869" xr:uid="{00000000-0005-0000-0000-0000F43D0000}"/>
    <cellStyle name="Comma 6 2 6" xfId="15870" xr:uid="{00000000-0005-0000-0000-0000F53D0000}"/>
    <cellStyle name="Comma 6 3" xfId="15871" xr:uid="{00000000-0005-0000-0000-0000F63D0000}"/>
    <cellStyle name="Comma 6 4" xfId="15872" xr:uid="{00000000-0005-0000-0000-0000F73D0000}"/>
    <cellStyle name="Comma 6 5" xfId="15873" xr:uid="{00000000-0005-0000-0000-0000F83D0000}"/>
    <cellStyle name="Comma 6 6" xfId="15874" xr:uid="{00000000-0005-0000-0000-0000F93D0000}"/>
    <cellStyle name="Comma 6 7" xfId="15875" xr:uid="{00000000-0005-0000-0000-0000FA3D0000}"/>
    <cellStyle name="Comma 6 8" xfId="15876" xr:uid="{00000000-0005-0000-0000-0000FB3D0000}"/>
    <cellStyle name="Comma 6 9" xfId="15877" xr:uid="{00000000-0005-0000-0000-0000FC3D0000}"/>
    <cellStyle name="Comma 7" xfId="15878" xr:uid="{00000000-0005-0000-0000-0000FD3D0000}"/>
    <cellStyle name="Comma 7 2" xfId="15879" xr:uid="{00000000-0005-0000-0000-0000FE3D0000}"/>
    <cellStyle name="Comma 7 3" xfId="15880" xr:uid="{00000000-0005-0000-0000-0000FF3D0000}"/>
    <cellStyle name="Comma 7 4" xfId="15881" xr:uid="{00000000-0005-0000-0000-0000003E0000}"/>
    <cellStyle name="Comma 8" xfId="15882" xr:uid="{00000000-0005-0000-0000-0000013E0000}"/>
    <cellStyle name="Comma 8 2" xfId="15883" xr:uid="{00000000-0005-0000-0000-0000023E0000}"/>
    <cellStyle name="Comma 8 2 2" xfId="15884" xr:uid="{00000000-0005-0000-0000-0000033E0000}"/>
    <cellStyle name="Comma 8 2 3" xfId="15885" xr:uid="{00000000-0005-0000-0000-0000043E0000}"/>
    <cellStyle name="Comma 8 2 4" xfId="15886" xr:uid="{00000000-0005-0000-0000-0000053E0000}"/>
    <cellStyle name="Comma 8 2 5" xfId="15887" xr:uid="{00000000-0005-0000-0000-0000063E0000}"/>
    <cellStyle name="Comma 8 2 6" xfId="15888" xr:uid="{00000000-0005-0000-0000-0000073E0000}"/>
    <cellStyle name="Comma 8 3" xfId="15889" xr:uid="{00000000-0005-0000-0000-0000083E0000}"/>
    <cellStyle name="Comma 8 4" xfId="15890" xr:uid="{00000000-0005-0000-0000-0000093E0000}"/>
    <cellStyle name="Comma 8 5" xfId="15891" xr:uid="{00000000-0005-0000-0000-00000A3E0000}"/>
    <cellStyle name="Comma 8_Estadísticas de Fondos de Pensión mensual" xfId="15892" xr:uid="{00000000-0005-0000-0000-00000B3E0000}"/>
    <cellStyle name="Comma 9" xfId="15893" xr:uid="{00000000-0005-0000-0000-00000C3E0000}"/>
    <cellStyle name="Comma 9 2" xfId="15894" xr:uid="{00000000-0005-0000-0000-00000D3E0000}"/>
    <cellStyle name="Comma 9 2 2" xfId="15895" xr:uid="{00000000-0005-0000-0000-00000E3E0000}"/>
    <cellStyle name="Comma 9 2 3" xfId="15896" xr:uid="{00000000-0005-0000-0000-00000F3E0000}"/>
    <cellStyle name="Comma 9 2 4" xfId="15897" xr:uid="{00000000-0005-0000-0000-0000103E0000}"/>
    <cellStyle name="Comma 9 2 5" xfId="15898" xr:uid="{00000000-0005-0000-0000-0000113E0000}"/>
    <cellStyle name="Comma 9 2 6" xfId="15899" xr:uid="{00000000-0005-0000-0000-0000123E0000}"/>
    <cellStyle name="Comma 9 3" xfId="15900" xr:uid="{00000000-0005-0000-0000-0000133E0000}"/>
    <cellStyle name="Comma 9 4" xfId="15901" xr:uid="{00000000-0005-0000-0000-0000143E0000}"/>
    <cellStyle name="Comma[mine]" xfId="15902" xr:uid="{00000000-0005-0000-0000-0000153E0000}"/>
    <cellStyle name="Comma_231-03" xfId="15903" xr:uid="{00000000-0005-0000-0000-0000163E0000}"/>
    <cellStyle name="Comma0" xfId="15904" xr:uid="{00000000-0005-0000-0000-0000173E0000}"/>
    <cellStyle name="Currency 2" xfId="15905" xr:uid="{00000000-0005-0000-0000-0000183E0000}"/>
    <cellStyle name="Currency 2 2" xfId="15906" xr:uid="{00000000-0005-0000-0000-0000193E0000}"/>
    <cellStyle name="Currency 2 3" xfId="15907" xr:uid="{00000000-0005-0000-0000-00001A3E0000}"/>
    <cellStyle name="Currency 2 4" xfId="15908" xr:uid="{00000000-0005-0000-0000-00001B3E0000}"/>
    <cellStyle name="Currency0" xfId="15909" xr:uid="{00000000-0005-0000-0000-00001C3E0000}"/>
    <cellStyle name="Data" xfId="15910" xr:uid="{00000000-0005-0000-0000-00001D3E0000}"/>
    <cellStyle name="Date" xfId="15911" xr:uid="{00000000-0005-0000-0000-00001E3E0000}"/>
    <cellStyle name="Date 2" xfId="15912" xr:uid="{00000000-0005-0000-0000-00001F3E0000}"/>
    <cellStyle name="Date 2 2" xfId="15913" xr:uid="{00000000-0005-0000-0000-0000203E0000}"/>
    <cellStyle name="Date 2 3" xfId="15914" xr:uid="{00000000-0005-0000-0000-0000213E0000}"/>
    <cellStyle name="Date 2 4" xfId="15915" xr:uid="{00000000-0005-0000-0000-0000223E0000}"/>
    <cellStyle name="Date 3" xfId="15916" xr:uid="{00000000-0005-0000-0000-0000233E0000}"/>
    <cellStyle name="Date 4" xfId="15917" xr:uid="{00000000-0005-0000-0000-0000243E0000}"/>
    <cellStyle name="Date 5" xfId="15918" xr:uid="{00000000-0005-0000-0000-0000253E0000}"/>
    <cellStyle name="Date 6" xfId="15919" xr:uid="{00000000-0005-0000-0000-0000263E0000}"/>
    <cellStyle name="Date 7" xfId="15920" xr:uid="{00000000-0005-0000-0000-0000273E0000}"/>
    <cellStyle name="Date 8" xfId="15921" xr:uid="{00000000-0005-0000-0000-0000283E0000}"/>
    <cellStyle name="Date 9" xfId="15922" xr:uid="{00000000-0005-0000-0000-0000293E0000}"/>
    <cellStyle name="Encabezado 4 2" xfId="15923" xr:uid="{00000000-0005-0000-0000-00002A3E0000}"/>
    <cellStyle name="Encabezado 4 2 2" xfId="15924" xr:uid="{00000000-0005-0000-0000-00002B3E0000}"/>
    <cellStyle name="Encabezado 4 2 2 2" xfId="15925" xr:uid="{00000000-0005-0000-0000-00002C3E0000}"/>
    <cellStyle name="Encabezado 4 2 3" xfId="15926" xr:uid="{00000000-0005-0000-0000-00002D3E0000}"/>
    <cellStyle name="Encabezado 4 2 4" xfId="15927" xr:uid="{00000000-0005-0000-0000-00002E3E0000}"/>
    <cellStyle name="Encabezado 4 3" xfId="15928" xr:uid="{00000000-0005-0000-0000-00002F3E0000}"/>
    <cellStyle name="Encabezado 4 3 2" xfId="15929" xr:uid="{00000000-0005-0000-0000-0000303E0000}"/>
    <cellStyle name="Encabezado 4 3 2 2" xfId="15930" xr:uid="{00000000-0005-0000-0000-0000313E0000}"/>
    <cellStyle name="Encabezado 4 3 3" xfId="15931" xr:uid="{00000000-0005-0000-0000-0000323E0000}"/>
    <cellStyle name="Encabezado 4 3 4" xfId="15932" xr:uid="{00000000-0005-0000-0000-0000333E0000}"/>
    <cellStyle name="Encabezado 4 4" xfId="15933" xr:uid="{00000000-0005-0000-0000-0000343E0000}"/>
    <cellStyle name="Encabezado 4 4 2" xfId="15934" xr:uid="{00000000-0005-0000-0000-0000353E0000}"/>
    <cellStyle name="Encabezado 4 4 2 2" xfId="15935" xr:uid="{00000000-0005-0000-0000-0000363E0000}"/>
    <cellStyle name="Encabezado 4 4 3" xfId="15936" xr:uid="{00000000-0005-0000-0000-0000373E0000}"/>
    <cellStyle name="Encabezado 4 4 4" xfId="15937" xr:uid="{00000000-0005-0000-0000-0000383E0000}"/>
    <cellStyle name="Encabezado 4 5" xfId="15938" xr:uid="{00000000-0005-0000-0000-0000393E0000}"/>
    <cellStyle name="Énfasis1 2" xfId="15939" xr:uid="{00000000-0005-0000-0000-00003A3E0000}"/>
    <cellStyle name="Énfasis1 2 2" xfId="15940" xr:uid="{00000000-0005-0000-0000-00003B3E0000}"/>
    <cellStyle name="Énfasis1 2 2 2" xfId="15941" xr:uid="{00000000-0005-0000-0000-00003C3E0000}"/>
    <cellStyle name="Énfasis1 2 3" xfId="15942" xr:uid="{00000000-0005-0000-0000-00003D3E0000}"/>
    <cellStyle name="Énfasis1 2 4" xfId="15943" xr:uid="{00000000-0005-0000-0000-00003E3E0000}"/>
    <cellStyle name="Énfasis1 3" xfId="15944" xr:uid="{00000000-0005-0000-0000-00003F3E0000}"/>
    <cellStyle name="Énfasis1 3 2" xfId="15945" xr:uid="{00000000-0005-0000-0000-0000403E0000}"/>
    <cellStyle name="Énfasis1 3 2 2" xfId="15946" xr:uid="{00000000-0005-0000-0000-0000413E0000}"/>
    <cellStyle name="Énfasis1 3 3" xfId="15947" xr:uid="{00000000-0005-0000-0000-0000423E0000}"/>
    <cellStyle name="Énfasis1 3 4" xfId="15948" xr:uid="{00000000-0005-0000-0000-0000433E0000}"/>
    <cellStyle name="Énfasis1 4" xfId="15949" xr:uid="{00000000-0005-0000-0000-0000443E0000}"/>
    <cellStyle name="Énfasis1 4 2" xfId="15950" xr:uid="{00000000-0005-0000-0000-0000453E0000}"/>
    <cellStyle name="Énfasis1 4 2 2" xfId="15951" xr:uid="{00000000-0005-0000-0000-0000463E0000}"/>
    <cellStyle name="Énfasis1 4 3" xfId="15952" xr:uid="{00000000-0005-0000-0000-0000473E0000}"/>
    <cellStyle name="Énfasis1 4 4" xfId="15953" xr:uid="{00000000-0005-0000-0000-0000483E0000}"/>
    <cellStyle name="Énfasis1 5" xfId="15954" xr:uid="{00000000-0005-0000-0000-0000493E0000}"/>
    <cellStyle name="Énfasis1 5 2" xfId="15955" xr:uid="{00000000-0005-0000-0000-00004A3E0000}"/>
    <cellStyle name="Énfasis1 6" xfId="15956" xr:uid="{00000000-0005-0000-0000-00004B3E0000}"/>
    <cellStyle name="Énfasis1 7" xfId="15957" xr:uid="{00000000-0005-0000-0000-00004C3E0000}"/>
    <cellStyle name="Énfasis2 2" xfId="15958" xr:uid="{00000000-0005-0000-0000-00004D3E0000}"/>
    <cellStyle name="Énfasis2 2 2" xfId="15959" xr:uid="{00000000-0005-0000-0000-00004E3E0000}"/>
    <cellStyle name="Énfasis2 2 2 2" xfId="15960" xr:uid="{00000000-0005-0000-0000-00004F3E0000}"/>
    <cellStyle name="Énfasis2 2 3" xfId="15961" xr:uid="{00000000-0005-0000-0000-0000503E0000}"/>
    <cellStyle name="Énfasis2 2 4" xfId="15962" xr:uid="{00000000-0005-0000-0000-0000513E0000}"/>
    <cellStyle name="Énfasis2 3" xfId="15963" xr:uid="{00000000-0005-0000-0000-0000523E0000}"/>
    <cellStyle name="Énfasis2 3 2" xfId="15964" xr:uid="{00000000-0005-0000-0000-0000533E0000}"/>
    <cellStyle name="Énfasis2 3 2 2" xfId="15965" xr:uid="{00000000-0005-0000-0000-0000543E0000}"/>
    <cellStyle name="Énfasis2 3 3" xfId="15966" xr:uid="{00000000-0005-0000-0000-0000553E0000}"/>
    <cellStyle name="Énfasis2 3 4" xfId="15967" xr:uid="{00000000-0005-0000-0000-0000563E0000}"/>
    <cellStyle name="Énfasis2 4" xfId="15968" xr:uid="{00000000-0005-0000-0000-0000573E0000}"/>
    <cellStyle name="Énfasis2 4 2" xfId="15969" xr:uid="{00000000-0005-0000-0000-0000583E0000}"/>
    <cellStyle name="Énfasis2 4 2 2" xfId="15970" xr:uid="{00000000-0005-0000-0000-0000593E0000}"/>
    <cellStyle name="Énfasis2 4 3" xfId="15971" xr:uid="{00000000-0005-0000-0000-00005A3E0000}"/>
    <cellStyle name="Énfasis2 4 4" xfId="15972" xr:uid="{00000000-0005-0000-0000-00005B3E0000}"/>
    <cellStyle name="Énfasis2 5" xfId="15973" xr:uid="{00000000-0005-0000-0000-00005C3E0000}"/>
    <cellStyle name="Énfasis2 5 2" xfId="15974" xr:uid="{00000000-0005-0000-0000-00005D3E0000}"/>
    <cellStyle name="Énfasis2 6" xfId="15975" xr:uid="{00000000-0005-0000-0000-00005E3E0000}"/>
    <cellStyle name="Énfasis2 7" xfId="15976" xr:uid="{00000000-0005-0000-0000-00005F3E0000}"/>
    <cellStyle name="Énfasis3 2" xfId="15977" xr:uid="{00000000-0005-0000-0000-0000603E0000}"/>
    <cellStyle name="Énfasis3 2 2" xfId="15978" xr:uid="{00000000-0005-0000-0000-0000613E0000}"/>
    <cellStyle name="Énfasis3 2 2 2" xfId="15979" xr:uid="{00000000-0005-0000-0000-0000623E0000}"/>
    <cellStyle name="Énfasis3 2 3" xfId="15980" xr:uid="{00000000-0005-0000-0000-0000633E0000}"/>
    <cellStyle name="Énfasis3 2 4" xfId="15981" xr:uid="{00000000-0005-0000-0000-0000643E0000}"/>
    <cellStyle name="Énfasis3 3" xfId="15982" xr:uid="{00000000-0005-0000-0000-0000653E0000}"/>
    <cellStyle name="Énfasis3 3 2" xfId="15983" xr:uid="{00000000-0005-0000-0000-0000663E0000}"/>
    <cellStyle name="Énfasis3 3 2 2" xfId="15984" xr:uid="{00000000-0005-0000-0000-0000673E0000}"/>
    <cellStyle name="Énfasis3 3 3" xfId="15985" xr:uid="{00000000-0005-0000-0000-0000683E0000}"/>
    <cellStyle name="Énfasis3 3 4" xfId="15986" xr:uid="{00000000-0005-0000-0000-0000693E0000}"/>
    <cellStyle name="Énfasis3 4" xfId="15987" xr:uid="{00000000-0005-0000-0000-00006A3E0000}"/>
    <cellStyle name="Énfasis3 4 2" xfId="15988" xr:uid="{00000000-0005-0000-0000-00006B3E0000}"/>
    <cellStyle name="Énfasis3 4 2 2" xfId="15989" xr:uid="{00000000-0005-0000-0000-00006C3E0000}"/>
    <cellStyle name="Énfasis3 4 3" xfId="15990" xr:uid="{00000000-0005-0000-0000-00006D3E0000}"/>
    <cellStyle name="Énfasis3 4 4" xfId="15991" xr:uid="{00000000-0005-0000-0000-00006E3E0000}"/>
    <cellStyle name="Énfasis3 5" xfId="15992" xr:uid="{00000000-0005-0000-0000-00006F3E0000}"/>
    <cellStyle name="Énfasis3 5 2" xfId="15993" xr:uid="{00000000-0005-0000-0000-0000703E0000}"/>
    <cellStyle name="Énfasis3 6" xfId="15994" xr:uid="{00000000-0005-0000-0000-0000713E0000}"/>
    <cellStyle name="Énfasis3 7" xfId="15995" xr:uid="{00000000-0005-0000-0000-0000723E0000}"/>
    <cellStyle name="Énfasis4 2" xfId="15996" xr:uid="{00000000-0005-0000-0000-0000733E0000}"/>
    <cellStyle name="Énfasis4 2 2" xfId="15997" xr:uid="{00000000-0005-0000-0000-0000743E0000}"/>
    <cellStyle name="Énfasis4 2 2 2" xfId="15998" xr:uid="{00000000-0005-0000-0000-0000753E0000}"/>
    <cellStyle name="Énfasis4 2 3" xfId="15999" xr:uid="{00000000-0005-0000-0000-0000763E0000}"/>
    <cellStyle name="Énfasis4 2 4" xfId="16000" xr:uid="{00000000-0005-0000-0000-0000773E0000}"/>
    <cellStyle name="Énfasis4 3" xfId="16001" xr:uid="{00000000-0005-0000-0000-0000783E0000}"/>
    <cellStyle name="Énfasis4 3 2" xfId="16002" xr:uid="{00000000-0005-0000-0000-0000793E0000}"/>
    <cellStyle name="Énfasis4 3 2 2" xfId="16003" xr:uid="{00000000-0005-0000-0000-00007A3E0000}"/>
    <cellStyle name="Énfasis4 3 3" xfId="16004" xr:uid="{00000000-0005-0000-0000-00007B3E0000}"/>
    <cellStyle name="Énfasis4 3 4" xfId="16005" xr:uid="{00000000-0005-0000-0000-00007C3E0000}"/>
    <cellStyle name="Énfasis4 4" xfId="16006" xr:uid="{00000000-0005-0000-0000-00007D3E0000}"/>
    <cellStyle name="Énfasis4 4 2" xfId="16007" xr:uid="{00000000-0005-0000-0000-00007E3E0000}"/>
    <cellStyle name="Énfasis4 4 2 2" xfId="16008" xr:uid="{00000000-0005-0000-0000-00007F3E0000}"/>
    <cellStyle name="Énfasis4 4 3" xfId="16009" xr:uid="{00000000-0005-0000-0000-0000803E0000}"/>
    <cellStyle name="Énfasis4 4 4" xfId="16010" xr:uid="{00000000-0005-0000-0000-0000813E0000}"/>
    <cellStyle name="Énfasis4 5" xfId="16011" xr:uid="{00000000-0005-0000-0000-0000823E0000}"/>
    <cellStyle name="Énfasis4 5 2" xfId="16012" xr:uid="{00000000-0005-0000-0000-0000833E0000}"/>
    <cellStyle name="Énfasis4 6" xfId="16013" xr:uid="{00000000-0005-0000-0000-0000843E0000}"/>
    <cellStyle name="Énfasis4 7" xfId="16014" xr:uid="{00000000-0005-0000-0000-0000853E0000}"/>
    <cellStyle name="Énfasis5 2" xfId="16015" xr:uid="{00000000-0005-0000-0000-0000863E0000}"/>
    <cellStyle name="Énfasis5 2 2" xfId="16016" xr:uid="{00000000-0005-0000-0000-0000873E0000}"/>
    <cellStyle name="Énfasis5 2 2 2" xfId="16017" xr:uid="{00000000-0005-0000-0000-0000883E0000}"/>
    <cellStyle name="Énfasis5 2 3" xfId="16018" xr:uid="{00000000-0005-0000-0000-0000893E0000}"/>
    <cellStyle name="Énfasis5 2 4" xfId="16019" xr:uid="{00000000-0005-0000-0000-00008A3E0000}"/>
    <cellStyle name="Énfasis5 3" xfId="16020" xr:uid="{00000000-0005-0000-0000-00008B3E0000}"/>
    <cellStyle name="Énfasis5 3 2" xfId="16021" xr:uid="{00000000-0005-0000-0000-00008C3E0000}"/>
    <cellStyle name="Énfasis5 3 2 2" xfId="16022" xr:uid="{00000000-0005-0000-0000-00008D3E0000}"/>
    <cellStyle name="Énfasis5 3 3" xfId="16023" xr:uid="{00000000-0005-0000-0000-00008E3E0000}"/>
    <cellStyle name="Énfasis5 3 4" xfId="16024" xr:uid="{00000000-0005-0000-0000-00008F3E0000}"/>
    <cellStyle name="Énfasis5 4" xfId="16025" xr:uid="{00000000-0005-0000-0000-0000903E0000}"/>
    <cellStyle name="Énfasis5 4 2" xfId="16026" xr:uid="{00000000-0005-0000-0000-0000913E0000}"/>
    <cellStyle name="Énfasis5 4 2 2" xfId="16027" xr:uid="{00000000-0005-0000-0000-0000923E0000}"/>
    <cellStyle name="Énfasis5 4 3" xfId="16028" xr:uid="{00000000-0005-0000-0000-0000933E0000}"/>
    <cellStyle name="Énfasis5 4 4" xfId="16029" xr:uid="{00000000-0005-0000-0000-0000943E0000}"/>
    <cellStyle name="Énfasis5 5" xfId="16030" xr:uid="{00000000-0005-0000-0000-0000953E0000}"/>
    <cellStyle name="Énfasis5 5 2" xfId="16031" xr:uid="{00000000-0005-0000-0000-0000963E0000}"/>
    <cellStyle name="Énfasis5 6" xfId="16032" xr:uid="{00000000-0005-0000-0000-0000973E0000}"/>
    <cellStyle name="Énfasis5 7" xfId="16033" xr:uid="{00000000-0005-0000-0000-0000983E0000}"/>
    <cellStyle name="Énfasis6 2" xfId="16034" xr:uid="{00000000-0005-0000-0000-0000993E0000}"/>
    <cellStyle name="Énfasis6 2 2" xfId="16035" xr:uid="{00000000-0005-0000-0000-00009A3E0000}"/>
    <cellStyle name="Énfasis6 2 2 2" xfId="16036" xr:uid="{00000000-0005-0000-0000-00009B3E0000}"/>
    <cellStyle name="Énfasis6 2 3" xfId="16037" xr:uid="{00000000-0005-0000-0000-00009C3E0000}"/>
    <cellStyle name="Énfasis6 2 4" xfId="16038" xr:uid="{00000000-0005-0000-0000-00009D3E0000}"/>
    <cellStyle name="Énfasis6 3" xfId="16039" xr:uid="{00000000-0005-0000-0000-00009E3E0000}"/>
    <cellStyle name="Énfasis6 3 2" xfId="16040" xr:uid="{00000000-0005-0000-0000-00009F3E0000}"/>
    <cellStyle name="Énfasis6 3 2 2" xfId="16041" xr:uid="{00000000-0005-0000-0000-0000A03E0000}"/>
    <cellStyle name="Énfasis6 3 3" xfId="16042" xr:uid="{00000000-0005-0000-0000-0000A13E0000}"/>
    <cellStyle name="Énfasis6 3 4" xfId="16043" xr:uid="{00000000-0005-0000-0000-0000A23E0000}"/>
    <cellStyle name="Énfasis6 4" xfId="16044" xr:uid="{00000000-0005-0000-0000-0000A33E0000}"/>
    <cellStyle name="Énfasis6 4 2" xfId="16045" xr:uid="{00000000-0005-0000-0000-0000A43E0000}"/>
    <cellStyle name="Énfasis6 4 2 2" xfId="16046" xr:uid="{00000000-0005-0000-0000-0000A53E0000}"/>
    <cellStyle name="Énfasis6 4 3" xfId="16047" xr:uid="{00000000-0005-0000-0000-0000A63E0000}"/>
    <cellStyle name="Énfasis6 4 4" xfId="16048" xr:uid="{00000000-0005-0000-0000-0000A73E0000}"/>
    <cellStyle name="Énfasis6 5" xfId="16049" xr:uid="{00000000-0005-0000-0000-0000A83E0000}"/>
    <cellStyle name="Énfasis6 5 2" xfId="16050" xr:uid="{00000000-0005-0000-0000-0000A93E0000}"/>
    <cellStyle name="Énfasis6 6" xfId="16051" xr:uid="{00000000-0005-0000-0000-0000AA3E0000}"/>
    <cellStyle name="Énfasis6 7" xfId="16052" xr:uid="{00000000-0005-0000-0000-0000AB3E0000}"/>
    <cellStyle name="Entrada 2" xfId="16053" xr:uid="{00000000-0005-0000-0000-0000AC3E0000}"/>
    <cellStyle name="Entrada 2 2" xfId="16054" xr:uid="{00000000-0005-0000-0000-0000AD3E0000}"/>
    <cellStyle name="Entrada 2 2 2" xfId="16055" xr:uid="{00000000-0005-0000-0000-0000AE3E0000}"/>
    <cellStyle name="Entrada 2 3" xfId="16056" xr:uid="{00000000-0005-0000-0000-0000AF3E0000}"/>
    <cellStyle name="Entrada 2 4" xfId="16057" xr:uid="{00000000-0005-0000-0000-0000B03E0000}"/>
    <cellStyle name="Entrada 3" xfId="16058" xr:uid="{00000000-0005-0000-0000-0000B13E0000}"/>
    <cellStyle name="Entrada 3 2" xfId="16059" xr:uid="{00000000-0005-0000-0000-0000B23E0000}"/>
    <cellStyle name="Entrada 3 2 2" xfId="16060" xr:uid="{00000000-0005-0000-0000-0000B33E0000}"/>
    <cellStyle name="Entrada 3 3" xfId="16061" xr:uid="{00000000-0005-0000-0000-0000B43E0000}"/>
    <cellStyle name="Entrada 3 4" xfId="16062" xr:uid="{00000000-0005-0000-0000-0000B53E0000}"/>
    <cellStyle name="Entrada 4" xfId="16063" xr:uid="{00000000-0005-0000-0000-0000B63E0000}"/>
    <cellStyle name="Entrada 4 2" xfId="16064" xr:uid="{00000000-0005-0000-0000-0000B73E0000}"/>
    <cellStyle name="Entrada 4 2 2" xfId="16065" xr:uid="{00000000-0005-0000-0000-0000B83E0000}"/>
    <cellStyle name="Entrada 4 3" xfId="16066" xr:uid="{00000000-0005-0000-0000-0000B93E0000}"/>
    <cellStyle name="Entrada 4 4" xfId="16067" xr:uid="{00000000-0005-0000-0000-0000BA3E0000}"/>
    <cellStyle name="Entrada 5" xfId="16068" xr:uid="{00000000-0005-0000-0000-0000BB3E0000}"/>
    <cellStyle name="Estilo 1" xfId="16069" xr:uid="{00000000-0005-0000-0000-0000BC3E0000}"/>
    <cellStyle name="Estilo 1 10" xfId="16070" xr:uid="{00000000-0005-0000-0000-0000BD3E0000}"/>
    <cellStyle name="Estilo 1 10 2" xfId="16071" xr:uid="{00000000-0005-0000-0000-0000BE3E0000}"/>
    <cellStyle name="Estilo 1 11" xfId="16072" xr:uid="{00000000-0005-0000-0000-0000BF3E0000}"/>
    <cellStyle name="Estilo 1 11 2" xfId="16073" xr:uid="{00000000-0005-0000-0000-0000C03E0000}"/>
    <cellStyle name="Estilo 1 12" xfId="16074" xr:uid="{00000000-0005-0000-0000-0000C13E0000}"/>
    <cellStyle name="Estilo 1 12 2" xfId="16075" xr:uid="{00000000-0005-0000-0000-0000C23E0000}"/>
    <cellStyle name="Estilo 1 13" xfId="16076" xr:uid="{00000000-0005-0000-0000-0000C33E0000}"/>
    <cellStyle name="Estilo 1 14" xfId="16077" xr:uid="{00000000-0005-0000-0000-0000C43E0000}"/>
    <cellStyle name="Estilo 1 15" xfId="16078" xr:uid="{00000000-0005-0000-0000-0000C53E0000}"/>
    <cellStyle name="Estilo 1 16" xfId="16079" xr:uid="{00000000-0005-0000-0000-0000C63E0000}"/>
    <cellStyle name="Estilo 1 2" xfId="16080" xr:uid="{00000000-0005-0000-0000-0000C73E0000}"/>
    <cellStyle name="Estilo 1 2 2" xfId="16081" xr:uid="{00000000-0005-0000-0000-0000C83E0000}"/>
    <cellStyle name="Estilo 1 2 2 2" xfId="16082" xr:uid="{00000000-0005-0000-0000-0000C93E0000}"/>
    <cellStyle name="Estilo 1 2 3" xfId="16083" xr:uid="{00000000-0005-0000-0000-0000CA3E0000}"/>
    <cellStyle name="Estilo 1 3" xfId="16084" xr:uid="{00000000-0005-0000-0000-0000CB3E0000}"/>
    <cellStyle name="Estilo 1 3 2" xfId="16085" xr:uid="{00000000-0005-0000-0000-0000CC3E0000}"/>
    <cellStyle name="Estilo 1 3 2 2" xfId="16086" xr:uid="{00000000-0005-0000-0000-0000CD3E0000}"/>
    <cellStyle name="Estilo 1 3 3" xfId="16087" xr:uid="{00000000-0005-0000-0000-0000CE3E0000}"/>
    <cellStyle name="Estilo 1 4" xfId="16088" xr:uid="{00000000-0005-0000-0000-0000CF3E0000}"/>
    <cellStyle name="Estilo 1 4 2" xfId="16089" xr:uid="{00000000-0005-0000-0000-0000D03E0000}"/>
    <cellStyle name="Estilo 1 4 2 2" xfId="16090" xr:uid="{00000000-0005-0000-0000-0000D13E0000}"/>
    <cellStyle name="Estilo 1 4 3" xfId="16091" xr:uid="{00000000-0005-0000-0000-0000D23E0000}"/>
    <cellStyle name="Estilo 1 5" xfId="16092" xr:uid="{00000000-0005-0000-0000-0000D33E0000}"/>
    <cellStyle name="Estilo 1 5 2" xfId="16093" xr:uid="{00000000-0005-0000-0000-0000D43E0000}"/>
    <cellStyle name="Estilo 1 5 2 2" xfId="16094" xr:uid="{00000000-0005-0000-0000-0000D53E0000}"/>
    <cellStyle name="Estilo 1 5 3" xfId="16095" xr:uid="{00000000-0005-0000-0000-0000D63E0000}"/>
    <cellStyle name="Estilo 1 6" xfId="16096" xr:uid="{00000000-0005-0000-0000-0000D73E0000}"/>
    <cellStyle name="Estilo 1 6 2" xfId="16097" xr:uid="{00000000-0005-0000-0000-0000D83E0000}"/>
    <cellStyle name="Estilo 1 6 2 2" xfId="16098" xr:uid="{00000000-0005-0000-0000-0000D93E0000}"/>
    <cellStyle name="Estilo 1 6 3" xfId="16099" xr:uid="{00000000-0005-0000-0000-0000DA3E0000}"/>
    <cellStyle name="Estilo 1 7" xfId="16100" xr:uid="{00000000-0005-0000-0000-0000DB3E0000}"/>
    <cellStyle name="Estilo 1 7 2" xfId="16101" xr:uid="{00000000-0005-0000-0000-0000DC3E0000}"/>
    <cellStyle name="Estilo 1 7 2 2" xfId="16102" xr:uid="{00000000-0005-0000-0000-0000DD3E0000}"/>
    <cellStyle name="Estilo 1 7 3" xfId="16103" xr:uid="{00000000-0005-0000-0000-0000DE3E0000}"/>
    <cellStyle name="Estilo 1 8" xfId="16104" xr:uid="{00000000-0005-0000-0000-0000DF3E0000}"/>
    <cellStyle name="Estilo 1 8 2" xfId="16105" xr:uid="{00000000-0005-0000-0000-0000E03E0000}"/>
    <cellStyle name="Estilo 1 8 2 2" xfId="16106" xr:uid="{00000000-0005-0000-0000-0000E13E0000}"/>
    <cellStyle name="Estilo 1 8 3" xfId="16107" xr:uid="{00000000-0005-0000-0000-0000E23E0000}"/>
    <cellStyle name="Estilo 1 9" xfId="16108" xr:uid="{00000000-0005-0000-0000-0000E33E0000}"/>
    <cellStyle name="Estilo 1 9 2" xfId="16109" xr:uid="{00000000-0005-0000-0000-0000E43E0000}"/>
    <cellStyle name="Euro" xfId="16110" xr:uid="{00000000-0005-0000-0000-0000E53E0000}"/>
    <cellStyle name="Euro 10" xfId="16111" xr:uid="{00000000-0005-0000-0000-0000E63E0000}"/>
    <cellStyle name="Euro 11" xfId="16112" xr:uid="{00000000-0005-0000-0000-0000E73E0000}"/>
    <cellStyle name="Euro 12" xfId="16113" xr:uid="{00000000-0005-0000-0000-0000E83E0000}"/>
    <cellStyle name="Euro 13" xfId="16114" xr:uid="{00000000-0005-0000-0000-0000E93E0000}"/>
    <cellStyle name="Euro 13 2" xfId="16115" xr:uid="{00000000-0005-0000-0000-0000EA3E0000}"/>
    <cellStyle name="Euro 14" xfId="16116" xr:uid="{00000000-0005-0000-0000-0000EB3E0000}"/>
    <cellStyle name="Euro 14 2" xfId="16117" xr:uid="{00000000-0005-0000-0000-0000EC3E0000}"/>
    <cellStyle name="Euro 15" xfId="16118" xr:uid="{00000000-0005-0000-0000-0000ED3E0000}"/>
    <cellStyle name="Euro 15 2" xfId="16119" xr:uid="{00000000-0005-0000-0000-0000EE3E0000}"/>
    <cellStyle name="Euro 16" xfId="16120" xr:uid="{00000000-0005-0000-0000-0000EF3E0000}"/>
    <cellStyle name="Euro 16 2" xfId="16121" xr:uid="{00000000-0005-0000-0000-0000F03E0000}"/>
    <cellStyle name="Euro 17" xfId="16122" xr:uid="{00000000-0005-0000-0000-0000F13E0000}"/>
    <cellStyle name="Euro 17 2" xfId="16123" xr:uid="{00000000-0005-0000-0000-0000F23E0000}"/>
    <cellStyle name="Euro 18" xfId="16124" xr:uid="{00000000-0005-0000-0000-0000F33E0000}"/>
    <cellStyle name="Euro 18 2" xfId="16125" xr:uid="{00000000-0005-0000-0000-0000F43E0000}"/>
    <cellStyle name="Euro 19" xfId="16126" xr:uid="{00000000-0005-0000-0000-0000F53E0000}"/>
    <cellStyle name="Euro 19 2" xfId="16127" xr:uid="{00000000-0005-0000-0000-0000F63E0000}"/>
    <cellStyle name="Euro 2" xfId="16128" xr:uid="{00000000-0005-0000-0000-0000F73E0000}"/>
    <cellStyle name="Euro 2 10" xfId="16129" xr:uid="{00000000-0005-0000-0000-0000F83E0000}"/>
    <cellStyle name="Euro 2 11" xfId="16130" xr:uid="{00000000-0005-0000-0000-0000F93E0000}"/>
    <cellStyle name="Euro 2 12" xfId="16131" xr:uid="{00000000-0005-0000-0000-0000FA3E0000}"/>
    <cellStyle name="Euro 2 13" xfId="16132" xr:uid="{00000000-0005-0000-0000-0000FB3E0000}"/>
    <cellStyle name="Euro 2 14" xfId="16133" xr:uid="{00000000-0005-0000-0000-0000FC3E0000}"/>
    <cellStyle name="Euro 2 15" xfId="16134" xr:uid="{00000000-0005-0000-0000-0000FD3E0000}"/>
    <cellStyle name="Euro 2 16" xfId="16135" xr:uid="{00000000-0005-0000-0000-0000FE3E0000}"/>
    <cellStyle name="Euro 2 17" xfId="16136" xr:uid="{00000000-0005-0000-0000-0000FF3E0000}"/>
    <cellStyle name="Euro 2 18" xfId="16137" xr:uid="{00000000-0005-0000-0000-0000003F0000}"/>
    <cellStyle name="Euro 2 19" xfId="16138" xr:uid="{00000000-0005-0000-0000-0000013F0000}"/>
    <cellStyle name="Euro 2 2" xfId="16139" xr:uid="{00000000-0005-0000-0000-0000023F0000}"/>
    <cellStyle name="Euro 2 2 2" xfId="16140" xr:uid="{00000000-0005-0000-0000-0000033F0000}"/>
    <cellStyle name="Euro 2 2 2 2" xfId="16141" xr:uid="{00000000-0005-0000-0000-0000043F0000}"/>
    <cellStyle name="Euro 2 2 2 2 2" xfId="16142" xr:uid="{00000000-0005-0000-0000-0000053F0000}"/>
    <cellStyle name="Euro 2 2 3" xfId="16143" xr:uid="{00000000-0005-0000-0000-0000063F0000}"/>
    <cellStyle name="Euro 2 2 4" xfId="16144" xr:uid="{00000000-0005-0000-0000-0000073F0000}"/>
    <cellStyle name="Euro 2 2 5" xfId="16145" xr:uid="{00000000-0005-0000-0000-0000083F0000}"/>
    <cellStyle name="Euro 2 20" xfId="16146" xr:uid="{00000000-0005-0000-0000-0000093F0000}"/>
    <cellStyle name="Euro 2 21" xfId="16147" xr:uid="{00000000-0005-0000-0000-00000A3F0000}"/>
    <cellStyle name="Euro 2 22" xfId="16148" xr:uid="{00000000-0005-0000-0000-00000B3F0000}"/>
    <cellStyle name="Euro 2 23" xfId="16149" xr:uid="{00000000-0005-0000-0000-00000C3F0000}"/>
    <cellStyle name="Euro 2 24" xfId="16150" xr:uid="{00000000-0005-0000-0000-00000D3F0000}"/>
    <cellStyle name="Euro 2 25" xfId="16151" xr:uid="{00000000-0005-0000-0000-00000E3F0000}"/>
    <cellStyle name="Euro 2 26" xfId="16152" xr:uid="{00000000-0005-0000-0000-00000F3F0000}"/>
    <cellStyle name="Euro 2 27" xfId="16153" xr:uid="{00000000-0005-0000-0000-0000103F0000}"/>
    <cellStyle name="Euro 2 28" xfId="16154" xr:uid="{00000000-0005-0000-0000-0000113F0000}"/>
    <cellStyle name="Euro 2 29" xfId="16155" xr:uid="{00000000-0005-0000-0000-0000123F0000}"/>
    <cellStyle name="Euro 2 3" xfId="16156" xr:uid="{00000000-0005-0000-0000-0000133F0000}"/>
    <cellStyle name="Euro 2 30" xfId="16157" xr:uid="{00000000-0005-0000-0000-0000143F0000}"/>
    <cellStyle name="Euro 2 31" xfId="16158" xr:uid="{00000000-0005-0000-0000-0000153F0000}"/>
    <cellStyle name="Euro 2 32" xfId="16159" xr:uid="{00000000-0005-0000-0000-0000163F0000}"/>
    <cellStyle name="Euro 2 33" xfId="16160" xr:uid="{00000000-0005-0000-0000-0000173F0000}"/>
    <cellStyle name="Euro 2 34" xfId="16161" xr:uid="{00000000-0005-0000-0000-0000183F0000}"/>
    <cellStyle name="Euro 2 35" xfId="16162" xr:uid="{00000000-0005-0000-0000-0000193F0000}"/>
    <cellStyle name="Euro 2 36" xfId="16163" xr:uid="{00000000-0005-0000-0000-00001A3F0000}"/>
    <cellStyle name="Euro 2 37" xfId="16164" xr:uid="{00000000-0005-0000-0000-00001B3F0000}"/>
    <cellStyle name="Euro 2 38" xfId="16165" xr:uid="{00000000-0005-0000-0000-00001C3F0000}"/>
    <cellStyle name="Euro 2 39" xfId="16166" xr:uid="{00000000-0005-0000-0000-00001D3F0000}"/>
    <cellStyle name="Euro 2 4" xfId="16167" xr:uid="{00000000-0005-0000-0000-00001E3F0000}"/>
    <cellStyle name="Euro 2 40" xfId="16168" xr:uid="{00000000-0005-0000-0000-00001F3F0000}"/>
    <cellStyle name="Euro 2 41" xfId="16169" xr:uid="{00000000-0005-0000-0000-0000203F0000}"/>
    <cellStyle name="Euro 2 5" xfId="16170" xr:uid="{00000000-0005-0000-0000-0000213F0000}"/>
    <cellStyle name="Euro 2 6" xfId="16171" xr:uid="{00000000-0005-0000-0000-0000223F0000}"/>
    <cellStyle name="Euro 2 7" xfId="16172" xr:uid="{00000000-0005-0000-0000-0000233F0000}"/>
    <cellStyle name="Euro 2 8" xfId="16173" xr:uid="{00000000-0005-0000-0000-0000243F0000}"/>
    <cellStyle name="Euro 2 9" xfId="16174" xr:uid="{00000000-0005-0000-0000-0000253F0000}"/>
    <cellStyle name="Euro 20" xfId="16175" xr:uid="{00000000-0005-0000-0000-0000263F0000}"/>
    <cellStyle name="Euro 21" xfId="16176" xr:uid="{00000000-0005-0000-0000-0000273F0000}"/>
    <cellStyle name="Euro 22" xfId="16177" xr:uid="{00000000-0005-0000-0000-0000283F0000}"/>
    <cellStyle name="Euro 23" xfId="16178" xr:uid="{00000000-0005-0000-0000-0000293F0000}"/>
    <cellStyle name="Euro 24" xfId="16179" xr:uid="{00000000-0005-0000-0000-00002A3F0000}"/>
    <cellStyle name="Euro 25" xfId="16180" xr:uid="{00000000-0005-0000-0000-00002B3F0000}"/>
    <cellStyle name="Euro 26" xfId="16181" xr:uid="{00000000-0005-0000-0000-00002C3F0000}"/>
    <cellStyle name="Euro 27" xfId="16182" xr:uid="{00000000-0005-0000-0000-00002D3F0000}"/>
    <cellStyle name="Euro 28" xfId="16183" xr:uid="{00000000-0005-0000-0000-00002E3F0000}"/>
    <cellStyle name="Euro 29" xfId="16184" xr:uid="{00000000-0005-0000-0000-00002F3F0000}"/>
    <cellStyle name="Euro 3" xfId="16185" xr:uid="{00000000-0005-0000-0000-0000303F0000}"/>
    <cellStyle name="Euro 3 10" xfId="16186" xr:uid="{00000000-0005-0000-0000-0000313F0000}"/>
    <cellStyle name="Euro 3 11" xfId="16187" xr:uid="{00000000-0005-0000-0000-0000323F0000}"/>
    <cellStyle name="Euro 3 12" xfId="16188" xr:uid="{00000000-0005-0000-0000-0000333F0000}"/>
    <cellStyle name="Euro 3 13" xfId="16189" xr:uid="{00000000-0005-0000-0000-0000343F0000}"/>
    <cellStyle name="Euro 3 14" xfId="16190" xr:uid="{00000000-0005-0000-0000-0000353F0000}"/>
    <cellStyle name="Euro 3 15" xfId="16191" xr:uid="{00000000-0005-0000-0000-0000363F0000}"/>
    <cellStyle name="Euro 3 16" xfId="16192" xr:uid="{00000000-0005-0000-0000-0000373F0000}"/>
    <cellStyle name="Euro 3 17" xfId="16193" xr:uid="{00000000-0005-0000-0000-0000383F0000}"/>
    <cellStyle name="Euro 3 18" xfId="16194" xr:uid="{00000000-0005-0000-0000-0000393F0000}"/>
    <cellStyle name="Euro 3 19" xfId="16195" xr:uid="{00000000-0005-0000-0000-00003A3F0000}"/>
    <cellStyle name="Euro 3 2" xfId="16196" xr:uid="{00000000-0005-0000-0000-00003B3F0000}"/>
    <cellStyle name="Euro 3 2 2" xfId="16197" xr:uid="{00000000-0005-0000-0000-00003C3F0000}"/>
    <cellStyle name="Euro 3 2 2 2" xfId="16198" xr:uid="{00000000-0005-0000-0000-00003D3F0000}"/>
    <cellStyle name="Euro 3 20" xfId="16199" xr:uid="{00000000-0005-0000-0000-00003E3F0000}"/>
    <cellStyle name="Euro 3 21" xfId="16200" xr:uid="{00000000-0005-0000-0000-00003F3F0000}"/>
    <cellStyle name="Euro 3 22" xfId="16201" xr:uid="{00000000-0005-0000-0000-0000403F0000}"/>
    <cellStyle name="Euro 3 23" xfId="16202" xr:uid="{00000000-0005-0000-0000-0000413F0000}"/>
    <cellStyle name="Euro 3 24" xfId="16203" xr:uid="{00000000-0005-0000-0000-0000423F0000}"/>
    <cellStyle name="Euro 3 25" xfId="16204" xr:uid="{00000000-0005-0000-0000-0000433F0000}"/>
    <cellStyle name="Euro 3 26" xfId="16205" xr:uid="{00000000-0005-0000-0000-0000443F0000}"/>
    <cellStyle name="Euro 3 27" xfId="16206" xr:uid="{00000000-0005-0000-0000-0000453F0000}"/>
    <cellStyle name="Euro 3 28" xfId="16207" xr:uid="{00000000-0005-0000-0000-0000463F0000}"/>
    <cellStyle name="Euro 3 29" xfId="16208" xr:uid="{00000000-0005-0000-0000-0000473F0000}"/>
    <cellStyle name="Euro 3 3" xfId="16209" xr:uid="{00000000-0005-0000-0000-0000483F0000}"/>
    <cellStyle name="Euro 3 30" xfId="16210" xr:uid="{00000000-0005-0000-0000-0000493F0000}"/>
    <cellStyle name="Euro 3 31" xfId="16211" xr:uid="{00000000-0005-0000-0000-00004A3F0000}"/>
    <cellStyle name="Euro 3 32" xfId="16212" xr:uid="{00000000-0005-0000-0000-00004B3F0000}"/>
    <cellStyle name="Euro 3 33" xfId="16213" xr:uid="{00000000-0005-0000-0000-00004C3F0000}"/>
    <cellStyle name="Euro 3 34" xfId="16214" xr:uid="{00000000-0005-0000-0000-00004D3F0000}"/>
    <cellStyle name="Euro 3 35" xfId="16215" xr:uid="{00000000-0005-0000-0000-00004E3F0000}"/>
    <cellStyle name="Euro 3 4" xfId="16216" xr:uid="{00000000-0005-0000-0000-00004F3F0000}"/>
    <cellStyle name="Euro 3 5" xfId="16217" xr:uid="{00000000-0005-0000-0000-0000503F0000}"/>
    <cellStyle name="Euro 3 6" xfId="16218" xr:uid="{00000000-0005-0000-0000-0000513F0000}"/>
    <cellStyle name="Euro 3 7" xfId="16219" xr:uid="{00000000-0005-0000-0000-0000523F0000}"/>
    <cellStyle name="Euro 3 8" xfId="16220" xr:uid="{00000000-0005-0000-0000-0000533F0000}"/>
    <cellStyle name="Euro 3 9" xfId="16221" xr:uid="{00000000-0005-0000-0000-0000543F0000}"/>
    <cellStyle name="Euro 30" xfId="16222" xr:uid="{00000000-0005-0000-0000-0000553F0000}"/>
    <cellStyle name="Euro 31" xfId="16223" xr:uid="{00000000-0005-0000-0000-0000563F0000}"/>
    <cellStyle name="Euro 32" xfId="16224" xr:uid="{00000000-0005-0000-0000-0000573F0000}"/>
    <cellStyle name="Euro 33" xfId="16225" xr:uid="{00000000-0005-0000-0000-0000583F0000}"/>
    <cellStyle name="Euro 34" xfId="16226" xr:uid="{00000000-0005-0000-0000-0000593F0000}"/>
    <cellStyle name="Euro 35" xfId="16227" xr:uid="{00000000-0005-0000-0000-00005A3F0000}"/>
    <cellStyle name="Euro 36" xfId="16228" xr:uid="{00000000-0005-0000-0000-00005B3F0000}"/>
    <cellStyle name="Euro 37" xfId="16229" xr:uid="{00000000-0005-0000-0000-00005C3F0000}"/>
    <cellStyle name="Euro 38" xfId="16230" xr:uid="{00000000-0005-0000-0000-00005D3F0000}"/>
    <cellStyle name="Euro 39" xfId="16231" xr:uid="{00000000-0005-0000-0000-00005E3F0000}"/>
    <cellStyle name="Euro 4" xfId="16232" xr:uid="{00000000-0005-0000-0000-00005F3F0000}"/>
    <cellStyle name="Euro 4 2" xfId="16233" xr:uid="{00000000-0005-0000-0000-0000603F0000}"/>
    <cellStyle name="Euro 4 2 2" xfId="16234" xr:uid="{00000000-0005-0000-0000-0000613F0000}"/>
    <cellStyle name="Euro 40" xfId="16235" xr:uid="{00000000-0005-0000-0000-0000623F0000}"/>
    <cellStyle name="Euro 41" xfId="16236" xr:uid="{00000000-0005-0000-0000-0000633F0000}"/>
    <cellStyle name="Euro 42" xfId="16237" xr:uid="{00000000-0005-0000-0000-0000643F0000}"/>
    <cellStyle name="Euro 43" xfId="16238" xr:uid="{00000000-0005-0000-0000-0000653F0000}"/>
    <cellStyle name="Euro 44" xfId="16239" xr:uid="{00000000-0005-0000-0000-0000663F0000}"/>
    <cellStyle name="Euro 45" xfId="16240" xr:uid="{00000000-0005-0000-0000-0000673F0000}"/>
    <cellStyle name="Euro 5" xfId="16241" xr:uid="{00000000-0005-0000-0000-0000683F0000}"/>
    <cellStyle name="Euro 6" xfId="16242" xr:uid="{00000000-0005-0000-0000-0000693F0000}"/>
    <cellStyle name="Euro 7" xfId="16243" xr:uid="{00000000-0005-0000-0000-00006A3F0000}"/>
    <cellStyle name="Euro 8" xfId="16244" xr:uid="{00000000-0005-0000-0000-00006B3F0000}"/>
    <cellStyle name="Euro 9" xfId="16245" xr:uid="{00000000-0005-0000-0000-00006C3F0000}"/>
    <cellStyle name="Excel.Chart" xfId="16246" xr:uid="{00000000-0005-0000-0000-00006D3F0000}"/>
    <cellStyle name="Explanatory Text" xfId="16247" xr:uid="{00000000-0005-0000-0000-00006E3F0000}"/>
    <cellStyle name="F2" xfId="16248" xr:uid="{00000000-0005-0000-0000-00006F3F0000}"/>
    <cellStyle name="F3" xfId="16249" xr:uid="{00000000-0005-0000-0000-0000703F0000}"/>
    <cellStyle name="F4" xfId="16250" xr:uid="{00000000-0005-0000-0000-0000713F0000}"/>
    <cellStyle name="F5" xfId="16251" xr:uid="{00000000-0005-0000-0000-0000723F0000}"/>
    <cellStyle name="F6" xfId="16252" xr:uid="{00000000-0005-0000-0000-0000733F0000}"/>
    <cellStyle name="F7" xfId="16253" xr:uid="{00000000-0005-0000-0000-0000743F0000}"/>
    <cellStyle name="F8" xfId="16254" xr:uid="{00000000-0005-0000-0000-0000753F0000}"/>
    <cellStyle name="Fecha" xfId="16255" xr:uid="{00000000-0005-0000-0000-0000763F0000}"/>
    <cellStyle name="Fijo" xfId="16256" xr:uid="{00000000-0005-0000-0000-0000773F0000}"/>
    <cellStyle name="Fixed" xfId="16257" xr:uid="{00000000-0005-0000-0000-0000783F0000}"/>
    <cellStyle name="Fixed 10" xfId="16258" xr:uid="{00000000-0005-0000-0000-0000793F0000}"/>
    <cellStyle name="Fixed 2" xfId="16259" xr:uid="{00000000-0005-0000-0000-00007A3F0000}"/>
    <cellStyle name="Fixed 3" xfId="16260" xr:uid="{00000000-0005-0000-0000-00007B3F0000}"/>
    <cellStyle name="Fixed 4" xfId="16261" xr:uid="{00000000-0005-0000-0000-00007C3F0000}"/>
    <cellStyle name="Fixed 5" xfId="16262" xr:uid="{00000000-0005-0000-0000-00007D3F0000}"/>
    <cellStyle name="Fixed 6" xfId="16263" xr:uid="{00000000-0005-0000-0000-00007E3F0000}"/>
    <cellStyle name="Fixed 7" xfId="16264" xr:uid="{00000000-0005-0000-0000-00007F3F0000}"/>
    <cellStyle name="Fixed 8" xfId="16265" xr:uid="{00000000-0005-0000-0000-0000803F0000}"/>
    <cellStyle name="Fixed 9" xfId="16266" xr:uid="{00000000-0005-0000-0000-0000813F0000}"/>
    <cellStyle name="Fixo" xfId="16267" xr:uid="{00000000-0005-0000-0000-0000823F0000}"/>
    <cellStyle name="Good" xfId="16268" xr:uid="{00000000-0005-0000-0000-0000833F0000}"/>
    <cellStyle name="Good 2" xfId="16269" xr:uid="{00000000-0005-0000-0000-0000843F0000}"/>
    <cellStyle name="Good 2 2" xfId="16270" xr:uid="{00000000-0005-0000-0000-0000853F0000}"/>
    <cellStyle name="Good 3" xfId="16271" xr:uid="{00000000-0005-0000-0000-0000863F0000}"/>
    <cellStyle name="Good 4" xfId="16272" xr:uid="{00000000-0005-0000-0000-0000873F0000}"/>
    <cellStyle name="Grey" xfId="16273" xr:uid="{00000000-0005-0000-0000-0000883F0000}"/>
    <cellStyle name="Grey 2" xfId="16274" xr:uid="{00000000-0005-0000-0000-0000893F0000}"/>
    <cellStyle name="Grey 2 2" xfId="16275" xr:uid="{00000000-0005-0000-0000-00008A3F0000}"/>
    <cellStyle name="Grey 3" xfId="16276" xr:uid="{00000000-0005-0000-0000-00008B3F0000}"/>
    <cellStyle name="Grey 4" xfId="16277" xr:uid="{00000000-0005-0000-0000-00008C3F0000}"/>
    <cellStyle name="HEADER" xfId="16278" xr:uid="{00000000-0005-0000-0000-00008D3F0000}"/>
    <cellStyle name="HEADER 2" xfId="16279" xr:uid="{00000000-0005-0000-0000-00008E3F0000}"/>
    <cellStyle name="HEADER 2 2" xfId="16280" xr:uid="{00000000-0005-0000-0000-00008F3F0000}"/>
    <cellStyle name="HEADER 3" xfId="16281" xr:uid="{00000000-0005-0000-0000-0000903F0000}"/>
    <cellStyle name="HEADER 4" xfId="16282" xr:uid="{00000000-0005-0000-0000-0000913F0000}"/>
    <cellStyle name="Heading 1" xfId="16283" xr:uid="{00000000-0005-0000-0000-0000923F0000}"/>
    <cellStyle name="Heading 2" xfId="16284" xr:uid="{00000000-0005-0000-0000-0000933F0000}"/>
    <cellStyle name="Heading 3" xfId="16285" xr:uid="{00000000-0005-0000-0000-0000943F0000}"/>
    <cellStyle name="Heading 4" xfId="16286" xr:uid="{00000000-0005-0000-0000-0000953F0000}"/>
    <cellStyle name="Heading1" xfId="16287" xr:uid="{00000000-0005-0000-0000-0000963F0000}"/>
    <cellStyle name="Heading1 10" xfId="16288" xr:uid="{00000000-0005-0000-0000-0000973F0000}"/>
    <cellStyle name="Heading1 2" xfId="16289" xr:uid="{00000000-0005-0000-0000-0000983F0000}"/>
    <cellStyle name="Heading1 3" xfId="16290" xr:uid="{00000000-0005-0000-0000-0000993F0000}"/>
    <cellStyle name="Heading1 4" xfId="16291" xr:uid="{00000000-0005-0000-0000-00009A3F0000}"/>
    <cellStyle name="Heading1 5" xfId="16292" xr:uid="{00000000-0005-0000-0000-00009B3F0000}"/>
    <cellStyle name="Heading1 6" xfId="16293" xr:uid="{00000000-0005-0000-0000-00009C3F0000}"/>
    <cellStyle name="Heading1 7" xfId="16294" xr:uid="{00000000-0005-0000-0000-00009D3F0000}"/>
    <cellStyle name="Heading1 8" xfId="16295" xr:uid="{00000000-0005-0000-0000-00009E3F0000}"/>
    <cellStyle name="Heading1 9" xfId="16296" xr:uid="{00000000-0005-0000-0000-00009F3F0000}"/>
    <cellStyle name="Heading2" xfId="16297" xr:uid="{00000000-0005-0000-0000-0000A03F0000}"/>
    <cellStyle name="Heading2 10" xfId="16298" xr:uid="{00000000-0005-0000-0000-0000A13F0000}"/>
    <cellStyle name="Heading2 2" xfId="16299" xr:uid="{00000000-0005-0000-0000-0000A23F0000}"/>
    <cellStyle name="Heading2 3" xfId="16300" xr:uid="{00000000-0005-0000-0000-0000A33F0000}"/>
    <cellStyle name="Heading2 4" xfId="16301" xr:uid="{00000000-0005-0000-0000-0000A43F0000}"/>
    <cellStyle name="Heading2 5" xfId="16302" xr:uid="{00000000-0005-0000-0000-0000A53F0000}"/>
    <cellStyle name="Heading2 6" xfId="16303" xr:uid="{00000000-0005-0000-0000-0000A63F0000}"/>
    <cellStyle name="Heading2 7" xfId="16304" xr:uid="{00000000-0005-0000-0000-0000A73F0000}"/>
    <cellStyle name="Heading2 8" xfId="16305" xr:uid="{00000000-0005-0000-0000-0000A83F0000}"/>
    <cellStyle name="Heading2 9" xfId="16306" xr:uid="{00000000-0005-0000-0000-0000A93F0000}"/>
    <cellStyle name="HIGHLIGHT" xfId="16307" xr:uid="{00000000-0005-0000-0000-0000AA3F0000}"/>
    <cellStyle name="HIGHLIGHT 2" xfId="16308" xr:uid="{00000000-0005-0000-0000-0000AB3F0000}"/>
    <cellStyle name="HIGHLIGHT 2 2" xfId="16309" xr:uid="{00000000-0005-0000-0000-0000AC3F0000}"/>
    <cellStyle name="HIGHLIGHT 3" xfId="16310" xr:uid="{00000000-0005-0000-0000-0000AD3F0000}"/>
    <cellStyle name="HIGHLIGHT 4" xfId="16311" xr:uid="{00000000-0005-0000-0000-0000AE3F0000}"/>
    <cellStyle name="Hipervínculo" xfId="16312" xr:uid="{00000000-0005-0000-0000-0000AF3F0000}"/>
    <cellStyle name="Hipervínculo 2" xfId="16313" xr:uid="{00000000-0005-0000-0000-0000B03F0000}"/>
    <cellStyle name="Hipervínculo visitado" xfId="16314" xr:uid="{00000000-0005-0000-0000-0000B13F0000}"/>
    <cellStyle name="Hipervínculo visitado 2" xfId="16315" xr:uid="{00000000-0005-0000-0000-0000B23F0000}"/>
    <cellStyle name="Hipervínculo_10-01-03 2003 2003 NUEVOS RON -NUEVOS INTERESES" xfId="16316" xr:uid="{00000000-0005-0000-0000-0000B33F0000}"/>
    <cellStyle name="Hyperlink 2" xfId="16317" xr:uid="{00000000-0005-0000-0000-0000B43F0000}"/>
    <cellStyle name="Hyperlink seguido_NFGC_SPE_1995_2003" xfId="16318" xr:uid="{00000000-0005-0000-0000-0000B53F0000}"/>
    <cellStyle name="Hyperlink_Emisiones de bonos 2006-2007 rev (Agosto-07)" xfId="16319" xr:uid="{00000000-0005-0000-0000-0000B63F0000}"/>
    <cellStyle name="imf-one decimal" xfId="16320" xr:uid="{00000000-0005-0000-0000-0000B73F0000}"/>
    <cellStyle name="imf-one decimal 10" xfId="16321" xr:uid="{00000000-0005-0000-0000-0000B83F0000}"/>
    <cellStyle name="imf-one decimal 11" xfId="16322" xr:uid="{00000000-0005-0000-0000-0000B93F0000}"/>
    <cellStyle name="imf-one decimal 12" xfId="16323" xr:uid="{00000000-0005-0000-0000-0000BA3F0000}"/>
    <cellStyle name="imf-one decimal 13" xfId="16324" xr:uid="{00000000-0005-0000-0000-0000BB3F0000}"/>
    <cellStyle name="imf-one decimal 14" xfId="16325" xr:uid="{00000000-0005-0000-0000-0000BC3F0000}"/>
    <cellStyle name="imf-one decimal 15" xfId="16326" xr:uid="{00000000-0005-0000-0000-0000BD3F0000}"/>
    <cellStyle name="imf-one decimal 16" xfId="16327" xr:uid="{00000000-0005-0000-0000-0000BE3F0000}"/>
    <cellStyle name="imf-one decimal 17" xfId="16328" xr:uid="{00000000-0005-0000-0000-0000BF3F0000}"/>
    <cellStyle name="imf-one decimal 18" xfId="16329" xr:uid="{00000000-0005-0000-0000-0000C03F0000}"/>
    <cellStyle name="imf-one decimal 19" xfId="16330" xr:uid="{00000000-0005-0000-0000-0000C13F0000}"/>
    <cellStyle name="imf-one decimal 2" xfId="16331" xr:uid="{00000000-0005-0000-0000-0000C23F0000}"/>
    <cellStyle name="imf-one decimal 2 2" xfId="16332" xr:uid="{00000000-0005-0000-0000-0000C33F0000}"/>
    <cellStyle name="imf-one decimal 20" xfId="16333" xr:uid="{00000000-0005-0000-0000-0000C43F0000}"/>
    <cellStyle name="imf-one decimal 21" xfId="16334" xr:uid="{00000000-0005-0000-0000-0000C53F0000}"/>
    <cellStyle name="imf-one decimal 22" xfId="16335" xr:uid="{00000000-0005-0000-0000-0000C63F0000}"/>
    <cellStyle name="imf-one decimal 23" xfId="16336" xr:uid="{00000000-0005-0000-0000-0000C73F0000}"/>
    <cellStyle name="imf-one decimal 24" xfId="16337" xr:uid="{00000000-0005-0000-0000-0000C83F0000}"/>
    <cellStyle name="imf-one decimal 25" xfId="16338" xr:uid="{00000000-0005-0000-0000-0000C93F0000}"/>
    <cellStyle name="imf-one decimal 26" xfId="16339" xr:uid="{00000000-0005-0000-0000-0000CA3F0000}"/>
    <cellStyle name="imf-one decimal 27" xfId="16340" xr:uid="{00000000-0005-0000-0000-0000CB3F0000}"/>
    <cellStyle name="imf-one decimal 28" xfId="16341" xr:uid="{00000000-0005-0000-0000-0000CC3F0000}"/>
    <cellStyle name="imf-one decimal 3" xfId="16342" xr:uid="{00000000-0005-0000-0000-0000CD3F0000}"/>
    <cellStyle name="imf-one decimal 4" xfId="16343" xr:uid="{00000000-0005-0000-0000-0000CE3F0000}"/>
    <cellStyle name="imf-one decimal 5" xfId="16344" xr:uid="{00000000-0005-0000-0000-0000CF3F0000}"/>
    <cellStyle name="imf-one decimal 6" xfId="16345" xr:uid="{00000000-0005-0000-0000-0000D03F0000}"/>
    <cellStyle name="imf-one decimal 7" xfId="16346" xr:uid="{00000000-0005-0000-0000-0000D13F0000}"/>
    <cellStyle name="imf-one decimal 8" xfId="16347" xr:uid="{00000000-0005-0000-0000-0000D23F0000}"/>
    <cellStyle name="imf-one decimal 9" xfId="16348" xr:uid="{00000000-0005-0000-0000-0000D33F0000}"/>
    <cellStyle name="imf-zero decimal" xfId="16349" xr:uid="{00000000-0005-0000-0000-0000D43F0000}"/>
    <cellStyle name="imf-zero decimal 10" xfId="16350" xr:uid="{00000000-0005-0000-0000-0000D53F0000}"/>
    <cellStyle name="imf-zero decimal 11" xfId="16351" xr:uid="{00000000-0005-0000-0000-0000D63F0000}"/>
    <cellStyle name="imf-zero decimal 12" xfId="16352" xr:uid="{00000000-0005-0000-0000-0000D73F0000}"/>
    <cellStyle name="imf-zero decimal 13" xfId="16353" xr:uid="{00000000-0005-0000-0000-0000D83F0000}"/>
    <cellStyle name="imf-zero decimal 14" xfId="16354" xr:uid="{00000000-0005-0000-0000-0000D93F0000}"/>
    <cellStyle name="imf-zero decimal 15" xfId="16355" xr:uid="{00000000-0005-0000-0000-0000DA3F0000}"/>
    <cellStyle name="imf-zero decimal 16" xfId="16356" xr:uid="{00000000-0005-0000-0000-0000DB3F0000}"/>
    <cellStyle name="imf-zero decimal 17" xfId="16357" xr:uid="{00000000-0005-0000-0000-0000DC3F0000}"/>
    <cellStyle name="imf-zero decimal 18" xfId="16358" xr:uid="{00000000-0005-0000-0000-0000DD3F0000}"/>
    <cellStyle name="imf-zero decimal 19" xfId="16359" xr:uid="{00000000-0005-0000-0000-0000DE3F0000}"/>
    <cellStyle name="imf-zero decimal 2" xfId="16360" xr:uid="{00000000-0005-0000-0000-0000DF3F0000}"/>
    <cellStyle name="imf-zero decimal 2 2" xfId="16361" xr:uid="{00000000-0005-0000-0000-0000E03F0000}"/>
    <cellStyle name="imf-zero decimal 20" xfId="16362" xr:uid="{00000000-0005-0000-0000-0000E13F0000}"/>
    <cellStyle name="imf-zero decimal 21" xfId="16363" xr:uid="{00000000-0005-0000-0000-0000E23F0000}"/>
    <cellStyle name="imf-zero decimal 22" xfId="16364" xr:uid="{00000000-0005-0000-0000-0000E33F0000}"/>
    <cellStyle name="imf-zero decimal 23" xfId="16365" xr:uid="{00000000-0005-0000-0000-0000E43F0000}"/>
    <cellStyle name="imf-zero decimal 24" xfId="16366" xr:uid="{00000000-0005-0000-0000-0000E53F0000}"/>
    <cellStyle name="imf-zero decimal 25" xfId="16367" xr:uid="{00000000-0005-0000-0000-0000E63F0000}"/>
    <cellStyle name="imf-zero decimal 26" xfId="16368" xr:uid="{00000000-0005-0000-0000-0000E73F0000}"/>
    <cellStyle name="imf-zero decimal 27" xfId="16369" xr:uid="{00000000-0005-0000-0000-0000E83F0000}"/>
    <cellStyle name="imf-zero decimal 28" xfId="16370" xr:uid="{00000000-0005-0000-0000-0000E93F0000}"/>
    <cellStyle name="imf-zero decimal 3" xfId="16371" xr:uid="{00000000-0005-0000-0000-0000EA3F0000}"/>
    <cellStyle name="imf-zero decimal 4" xfId="16372" xr:uid="{00000000-0005-0000-0000-0000EB3F0000}"/>
    <cellStyle name="imf-zero decimal 5" xfId="16373" xr:uid="{00000000-0005-0000-0000-0000EC3F0000}"/>
    <cellStyle name="imf-zero decimal 6" xfId="16374" xr:uid="{00000000-0005-0000-0000-0000ED3F0000}"/>
    <cellStyle name="imf-zero decimal 7" xfId="16375" xr:uid="{00000000-0005-0000-0000-0000EE3F0000}"/>
    <cellStyle name="imf-zero decimal 8" xfId="16376" xr:uid="{00000000-0005-0000-0000-0000EF3F0000}"/>
    <cellStyle name="imf-zero decimal 9" xfId="16377" xr:uid="{00000000-0005-0000-0000-0000F03F0000}"/>
    <cellStyle name="Incorrecto 2" xfId="16378" xr:uid="{00000000-0005-0000-0000-0000F13F0000}"/>
    <cellStyle name="Incorrecto 2 2" xfId="16379" xr:uid="{00000000-0005-0000-0000-0000F23F0000}"/>
    <cellStyle name="Incorrecto 2 2 2" xfId="16380" xr:uid="{00000000-0005-0000-0000-0000F33F0000}"/>
    <cellStyle name="Incorrecto 2 3" xfId="16381" xr:uid="{00000000-0005-0000-0000-0000F43F0000}"/>
    <cellStyle name="Incorrecto 2 4" xfId="16382" xr:uid="{00000000-0005-0000-0000-0000F53F0000}"/>
    <cellStyle name="Incorrecto 3" xfId="16383" xr:uid="{00000000-0005-0000-0000-0000F63F0000}"/>
    <cellStyle name="Incorrecto 3 2" xfId="16384" xr:uid="{00000000-0005-0000-0000-0000F73F0000}"/>
    <cellStyle name="Incorrecto 3 2 2" xfId="16385" xr:uid="{00000000-0005-0000-0000-0000F83F0000}"/>
    <cellStyle name="Incorrecto 3 3" xfId="16386" xr:uid="{00000000-0005-0000-0000-0000F93F0000}"/>
    <cellStyle name="Incorrecto 3 4" xfId="16387" xr:uid="{00000000-0005-0000-0000-0000FA3F0000}"/>
    <cellStyle name="Incorrecto 4" xfId="16388" xr:uid="{00000000-0005-0000-0000-0000FB3F0000}"/>
    <cellStyle name="Incorrecto 4 2" xfId="16389" xr:uid="{00000000-0005-0000-0000-0000FC3F0000}"/>
    <cellStyle name="Incorrecto 4 2 2" xfId="16390" xr:uid="{00000000-0005-0000-0000-0000FD3F0000}"/>
    <cellStyle name="Incorrecto 4 3" xfId="16391" xr:uid="{00000000-0005-0000-0000-0000FE3F0000}"/>
    <cellStyle name="Incorrecto 4 4" xfId="16392" xr:uid="{00000000-0005-0000-0000-0000FF3F0000}"/>
    <cellStyle name="Incorrecto 5" xfId="16393" xr:uid="{00000000-0005-0000-0000-000000400000}"/>
    <cellStyle name="Incorrecto 5 2" xfId="16394" xr:uid="{00000000-0005-0000-0000-000001400000}"/>
    <cellStyle name="Incorrecto 6" xfId="16395" xr:uid="{00000000-0005-0000-0000-000002400000}"/>
    <cellStyle name="Incorrecto 7" xfId="16396" xr:uid="{00000000-0005-0000-0000-000003400000}"/>
    <cellStyle name="Input" xfId="16397" xr:uid="{00000000-0005-0000-0000-000004400000}"/>
    <cellStyle name="Input [yellow]" xfId="16398" xr:uid="{00000000-0005-0000-0000-000005400000}"/>
    <cellStyle name="Input [yellow] 2" xfId="16399" xr:uid="{00000000-0005-0000-0000-000006400000}"/>
    <cellStyle name="Input [yellow] 2 2" xfId="16400" xr:uid="{00000000-0005-0000-0000-000007400000}"/>
    <cellStyle name="Input [yellow] 3" xfId="16401" xr:uid="{00000000-0005-0000-0000-000008400000}"/>
    <cellStyle name="Input [yellow] 4" xfId="16402" xr:uid="{00000000-0005-0000-0000-000009400000}"/>
    <cellStyle name="Input 2" xfId="16403" xr:uid="{00000000-0005-0000-0000-00000A400000}"/>
    <cellStyle name="Input 2 2" xfId="16404" xr:uid="{00000000-0005-0000-0000-00000B400000}"/>
    <cellStyle name="Input 3" xfId="16405" xr:uid="{00000000-0005-0000-0000-00000C400000}"/>
    <cellStyle name="Input 4" xfId="16406" xr:uid="{00000000-0005-0000-0000-00000D400000}"/>
    <cellStyle name="Input_Sheet5" xfId="16407" xr:uid="{00000000-0005-0000-0000-00000E400000}"/>
    <cellStyle name="Linked Cell" xfId="16408" xr:uid="{00000000-0005-0000-0000-00000F400000}"/>
    <cellStyle name="MacroCode" xfId="16409" xr:uid="{00000000-0005-0000-0000-000010400000}"/>
    <cellStyle name="MacroCode 10" xfId="16410" xr:uid="{00000000-0005-0000-0000-000011400000}"/>
    <cellStyle name="MacroCode 11" xfId="16411" xr:uid="{00000000-0005-0000-0000-000012400000}"/>
    <cellStyle name="MacroCode 12" xfId="16412" xr:uid="{00000000-0005-0000-0000-000013400000}"/>
    <cellStyle name="MacroCode 13" xfId="16413" xr:uid="{00000000-0005-0000-0000-000014400000}"/>
    <cellStyle name="MacroCode 14" xfId="16414" xr:uid="{00000000-0005-0000-0000-000015400000}"/>
    <cellStyle name="MacroCode 15" xfId="16415" xr:uid="{00000000-0005-0000-0000-000016400000}"/>
    <cellStyle name="MacroCode 16" xfId="16416" xr:uid="{00000000-0005-0000-0000-000017400000}"/>
    <cellStyle name="MacroCode 17" xfId="16417" xr:uid="{00000000-0005-0000-0000-000018400000}"/>
    <cellStyle name="MacroCode 18" xfId="16418" xr:uid="{00000000-0005-0000-0000-000019400000}"/>
    <cellStyle name="MacroCode 19" xfId="16419" xr:uid="{00000000-0005-0000-0000-00001A400000}"/>
    <cellStyle name="MacroCode 2" xfId="16420" xr:uid="{00000000-0005-0000-0000-00001B400000}"/>
    <cellStyle name="MacroCode 2 2" xfId="16421" xr:uid="{00000000-0005-0000-0000-00001C400000}"/>
    <cellStyle name="MacroCode 20" xfId="16422" xr:uid="{00000000-0005-0000-0000-00001D400000}"/>
    <cellStyle name="MacroCode 21" xfId="16423" xr:uid="{00000000-0005-0000-0000-00001E400000}"/>
    <cellStyle name="MacroCode 22" xfId="16424" xr:uid="{00000000-0005-0000-0000-00001F400000}"/>
    <cellStyle name="MacroCode 23" xfId="16425" xr:uid="{00000000-0005-0000-0000-000020400000}"/>
    <cellStyle name="MacroCode 24" xfId="16426" xr:uid="{00000000-0005-0000-0000-000021400000}"/>
    <cellStyle name="MacroCode 25" xfId="16427" xr:uid="{00000000-0005-0000-0000-000022400000}"/>
    <cellStyle name="MacroCode 26" xfId="16428" xr:uid="{00000000-0005-0000-0000-000023400000}"/>
    <cellStyle name="MacroCode 27" xfId="16429" xr:uid="{00000000-0005-0000-0000-000024400000}"/>
    <cellStyle name="MacroCode 28" xfId="16430" xr:uid="{00000000-0005-0000-0000-000025400000}"/>
    <cellStyle name="MacroCode 3" xfId="16431" xr:uid="{00000000-0005-0000-0000-000026400000}"/>
    <cellStyle name="MacroCode 4" xfId="16432" xr:uid="{00000000-0005-0000-0000-000027400000}"/>
    <cellStyle name="MacroCode 5" xfId="16433" xr:uid="{00000000-0005-0000-0000-000028400000}"/>
    <cellStyle name="MacroCode 6" xfId="16434" xr:uid="{00000000-0005-0000-0000-000029400000}"/>
    <cellStyle name="MacroCode 7" xfId="16435" xr:uid="{00000000-0005-0000-0000-00002A400000}"/>
    <cellStyle name="MacroCode 8" xfId="16436" xr:uid="{00000000-0005-0000-0000-00002B400000}"/>
    <cellStyle name="MacroCode 9" xfId="16437" xr:uid="{00000000-0005-0000-0000-00002C400000}"/>
    <cellStyle name="Millareɳ_INFORME.xls Gráfico 20" xfId="16438" xr:uid="{00000000-0005-0000-0000-00002D400000}"/>
    <cellStyle name="Millares [0] 2" xfId="16439" xr:uid="{00000000-0005-0000-0000-00002E400000}"/>
    <cellStyle name="Millares [0] 2 2" xfId="16440" xr:uid="{00000000-0005-0000-0000-00002F400000}"/>
    <cellStyle name="Millares [0] 2 3" xfId="16441" xr:uid="{00000000-0005-0000-0000-000030400000}"/>
    <cellStyle name="Millares [0] 2 4" xfId="16442" xr:uid="{00000000-0005-0000-0000-000031400000}"/>
    <cellStyle name="Millares 10" xfId="16443" xr:uid="{00000000-0005-0000-0000-000032400000}"/>
    <cellStyle name="Millares 10 10" xfId="16444" xr:uid="{00000000-0005-0000-0000-000033400000}"/>
    <cellStyle name="Millares 10 10 2" xfId="16445" xr:uid="{00000000-0005-0000-0000-000034400000}"/>
    <cellStyle name="Millares 10 11" xfId="16446" xr:uid="{00000000-0005-0000-0000-000035400000}"/>
    <cellStyle name="Millares 10 11 2" xfId="16447" xr:uid="{00000000-0005-0000-0000-000036400000}"/>
    <cellStyle name="Millares 10 12" xfId="16448" xr:uid="{00000000-0005-0000-0000-000037400000}"/>
    <cellStyle name="Millares 10 12 2" xfId="16449" xr:uid="{00000000-0005-0000-0000-000038400000}"/>
    <cellStyle name="Millares 10 13" xfId="16450" xr:uid="{00000000-0005-0000-0000-000039400000}"/>
    <cellStyle name="Millares 10 13 2" xfId="16451" xr:uid="{00000000-0005-0000-0000-00003A400000}"/>
    <cellStyle name="Millares 10 14" xfId="16452" xr:uid="{00000000-0005-0000-0000-00003B400000}"/>
    <cellStyle name="Millares 10 14 2" xfId="16453" xr:uid="{00000000-0005-0000-0000-00003C400000}"/>
    <cellStyle name="Millares 10 15" xfId="16454" xr:uid="{00000000-0005-0000-0000-00003D400000}"/>
    <cellStyle name="Millares 10 15 2" xfId="16455" xr:uid="{00000000-0005-0000-0000-00003E400000}"/>
    <cellStyle name="Millares 10 16" xfId="16456" xr:uid="{00000000-0005-0000-0000-00003F400000}"/>
    <cellStyle name="Millares 10 16 2" xfId="16457" xr:uid="{00000000-0005-0000-0000-000040400000}"/>
    <cellStyle name="Millares 10 17" xfId="16458" xr:uid="{00000000-0005-0000-0000-000041400000}"/>
    <cellStyle name="Millares 10 17 2" xfId="16459" xr:uid="{00000000-0005-0000-0000-000042400000}"/>
    <cellStyle name="Millares 10 18" xfId="16460" xr:uid="{00000000-0005-0000-0000-000043400000}"/>
    <cellStyle name="Millares 10 18 2" xfId="16461" xr:uid="{00000000-0005-0000-0000-000044400000}"/>
    <cellStyle name="Millares 10 19" xfId="16462" xr:uid="{00000000-0005-0000-0000-000045400000}"/>
    <cellStyle name="Millares 10 19 2" xfId="16463" xr:uid="{00000000-0005-0000-0000-000046400000}"/>
    <cellStyle name="Millares 10 2" xfId="16464" xr:uid="{00000000-0005-0000-0000-000047400000}"/>
    <cellStyle name="Millares 10 2 2" xfId="16465" xr:uid="{00000000-0005-0000-0000-000048400000}"/>
    <cellStyle name="Millares 10 20" xfId="16466" xr:uid="{00000000-0005-0000-0000-000049400000}"/>
    <cellStyle name="Millares 10 21" xfId="16467" xr:uid="{00000000-0005-0000-0000-00004A400000}"/>
    <cellStyle name="Millares 10 22" xfId="16468" xr:uid="{00000000-0005-0000-0000-00004B400000}"/>
    <cellStyle name="Millares 10 3" xfId="16469" xr:uid="{00000000-0005-0000-0000-00004C400000}"/>
    <cellStyle name="Millares 10 3 2" xfId="16470" xr:uid="{00000000-0005-0000-0000-00004D400000}"/>
    <cellStyle name="Millares 10 4" xfId="16471" xr:uid="{00000000-0005-0000-0000-00004E400000}"/>
    <cellStyle name="Millares 10 4 2" xfId="16472" xr:uid="{00000000-0005-0000-0000-00004F400000}"/>
    <cellStyle name="Millares 10 5" xfId="16473" xr:uid="{00000000-0005-0000-0000-000050400000}"/>
    <cellStyle name="Millares 10 5 2" xfId="16474" xr:uid="{00000000-0005-0000-0000-000051400000}"/>
    <cellStyle name="Millares 10 6" xfId="16475" xr:uid="{00000000-0005-0000-0000-000052400000}"/>
    <cellStyle name="Millares 10 6 2" xfId="16476" xr:uid="{00000000-0005-0000-0000-000053400000}"/>
    <cellStyle name="Millares 10 7" xfId="16477" xr:uid="{00000000-0005-0000-0000-000054400000}"/>
    <cellStyle name="Millares 10 7 2" xfId="16478" xr:uid="{00000000-0005-0000-0000-000055400000}"/>
    <cellStyle name="Millares 10 8" xfId="16479" xr:uid="{00000000-0005-0000-0000-000056400000}"/>
    <cellStyle name="Millares 10 8 2" xfId="16480" xr:uid="{00000000-0005-0000-0000-000057400000}"/>
    <cellStyle name="Millares 10 9" xfId="16481" xr:uid="{00000000-0005-0000-0000-000058400000}"/>
    <cellStyle name="Millares 10 9 2" xfId="16482" xr:uid="{00000000-0005-0000-0000-000059400000}"/>
    <cellStyle name="Millares 11" xfId="16483" xr:uid="{00000000-0005-0000-0000-00005A400000}"/>
    <cellStyle name="Millares 11 10" xfId="16484" xr:uid="{00000000-0005-0000-0000-00005B400000}"/>
    <cellStyle name="Millares 11 10 2" xfId="16485" xr:uid="{00000000-0005-0000-0000-00005C400000}"/>
    <cellStyle name="Millares 11 11" xfId="16486" xr:uid="{00000000-0005-0000-0000-00005D400000}"/>
    <cellStyle name="Millares 11 11 2" xfId="16487" xr:uid="{00000000-0005-0000-0000-00005E400000}"/>
    <cellStyle name="Millares 11 12" xfId="16488" xr:uid="{00000000-0005-0000-0000-00005F400000}"/>
    <cellStyle name="Millares 11 12 2" xfId="16489" xr:uid="{00000000-0005-0000-0000-000060400000}"/>
    <cellStyle name="Millares 11 13" xfId="16490" xr:uid="{00000000-0005-0000-0000-000061400000}"/>
    <cellStyle name="Millares 11 13 2" xfId="16491" xr:uid="{00000000-0005-0000-0000-000062400000}"/>
    <cellStyle name="Millares 11 14" xfId="16492" xr:uid="{00000000-0005-0000-0000-000063400000}"/>
    <cellStyle name="Millares 11 14 2" xfId="16493" xr:uid="{00000000-0005-0000-0000-000064400000}"/>
    <cellStyle name="Millares 11 15" xfId="16494" xr:uid="{00000000-0005-0000-0000-000065400000}"/>
    <cellStyle name="Millares 11 15 2" xfId="16495" xr:uid="{00000000-0005-0000-0000-000066400000}"/>
    <cellStyle name="Millares 11 16" xfId="16496" xr:uid="{00000000-0005-0000-0000-000067400000}"/>
    <cellStyle name="Millares 11 16 2" xfId="16497" xr:uid="{00000000-0005-0000-0000-000068400000}"/>
    <cellStyle name="Millares 11 17" xfId="16498" xr:uid="{00000000-0005-0000-0000-000069400000}"/>
    <cellStyle name="Millares 11 17 2" xfId="16499" xr:uid="{00000000-0005-0000-0000-00006A400000}"/>
    <cellStyle name="Millares 11 18" xfId="16500" xr:uid="{00000000-0005-0000-0000-00006B400000}"/>
    <cellStyle name="Millares 11 19" xfId="16501" xr:uid="{00000000-0005-0000-0000-00006C400000}"/>
    <cellStyle name="Millares 11 2" xfId="16502" xr:uid="{00000000-0005-0000-0000-00006D400000}"/>
    <cellStyle name="Millares 11 2 2" xfId="16503" xr:uid="{00000000-0005-0000-0000-00006E400000}"/>
    <cellStyle name="Millares 11 20" xfId="16504" xr:uid="{00000000-0005-0000-0000-00006F400000}"/>
    <cellStyle name="Millares 11 3" xfId="16505" xr:uid="{00000000-0005-0000-0000-000070400000}"/>
    <cellStyle name="Millares 11 3 2" xfId="16506" xr:uid="{00000000-0005-0000-0000-000071400000}"/>
    <cellStyle name="Millares 11 4" xfId="16507" xr:uid="{00000000-0005-0000-0000-000072400000}"/>
    <cellStyle name="Millares 11 4 2" xfId="16508" xr:uid="{00000000-0005-0000-0000-000073400000}"/>
    <cellStyle name="Millares 11 5" xfId="16509" xr:uid="{00000000-0005-0000-0000-000074400000}"/>
    <cellStyle name="Millares 11 5 2" xfId="16510" xr:uid="{00000000-0005-0000-0000-000075400000}"/>
    <cellStyle name="Millares 11 6" xfId="16511" xr:uid="{00000000-0005-0000-0000-000076400000}"/>
    <cellStyle name="Millares 11 6 2" xfId="16512" xr:uid="{00000000-0005-0000-0000-000077400000}"/>
    <cellStyle name="Millares 11 7" xfId="16513" xr:uid="{00000000-0005-0000-0000-000078400000}"/>
    <cellStyle name="Millares 11 7 2" xfId="16514" xr:uid="{00000000-0005-0000-0000-000079400000}"/>
    <cellStyle name="Millares 11 8" xfId="16515" xr:uid="{00000000-0005-0000-0000-00007A400000}"/>
    <cellStyle name="Millares 11 8 2" xfId="16516" xr:uid="{00000000-0005-0000-0000-00007B400000}"/>
    <cellStyle name="Millares 11 9" xfId="16517" xr:uid="{00000000-0005-0000-0000-00007C400000}"/>
    <cellStyle name="Millares 11 9 2" xfId="16518" xr:uid="{00000000-0005-0000-0000-00007D400000}"/>
    <cellStyle name="Millares 12" xfId="16519" xr:uid="{00000000-0005-0000-0000-00007E400000}"/>
    <cellStyle name="Millares 12 10" xfId="16520" xr:uid="{00000000-0005-0000-0000-00007F400000}"/>
    <cellStyle name="Millares 12 10 2" xfId="16521" xr:uid="{00000000-0005-0000-0000-000080400000}"/>
    <cellStyle name="Millares 12 11" xfId="16522" xr:uid="{00000000-0005-0000-0000-000081400000}"/>
    <cellStyle name="Millares 12 11 2" xfId="16523" xr:uid="{00000000-0005-0000-0000-000082400000}"/>
    <cellStyle name="Millares 12 12" xfId="16524" xr:uid="{00000000-0005-0000-0000-000083400000}"/>
    <cellStyle name="Millares 12 12 2" xfId="16525" xr:uid="{00000000-0005-0000-0000-000084400000}"/>
    <cellStyle name="Millares 12 13" xfId="16526" xr:uid="{00000000-0005-0000-0000-000085400000}"/>
    <cellStyle name="Millares 12 13 2" xfId="16527" xr:uid="{00000000-0005-0000-0000-000086400000}"/>
    <cellStyle name="Millares 12 14" xfId="16528" xr:uid="{00000000-0005-0000-0000-000087400000}"/>
    <cellStyle name="Millares 12 14 2" xfId="16529" xr:uid="{00000000-0005-0000-0000-000088400000}"/>
    <cellStyle name="Millares 12 15" xfId="16530" xr:uid="{00000000-0005-0000-0000-000089400000}"/>
    <cellStyle name="Millares 12 15 2" xfId="16531" xr:uid="{00000000-0005-0000-0000-00008A400000}"/>
    <cellStyle name="Millares 12 16" xfId="16532" xr:uid="{00000000-0005-0000-0000-00008B400000}"/>
    <cellStyle name="Millares 12 16 2" xfId="16533" xr:uid="{00000000-0005-0000-0000-00008C400000}"/>
    <cellStyle name="Millares 12 17" xfId="16534" xr:uid="{00000000-0005-0000-0000-00008D400000}"/>
    <cellStyle name="Millares 12 17 2" xfId="16535" xr:uid="{00000000-0005-0000-0000-00008E400000}"/>
    <cellStyle name="Millares 12 18" xfId="16536" xr:uid="{00000000-0005-0000-0000-00008F400000}"/>
    <cellStyle name="Millares 12 2" xfId="16537" xr:uid="{00000000-0005-0000-0000-000090400000}"/>
    <cellStyle name="Millares 12 2 2" xfId="16538" xr:uid="{00000000-0005-0000-0000-000091400000}"/>
    <cellStyle name="Millares 12 3" xfId="16539" xr:uid="{00000000-0005-0000-0000-000092400000}"/>
    <cellStyle name="Millares 12 3 2" xfId="16540" xr:uid="{00000000-0005-0000-0000-000093400000}"/>
    <cellStyle name="Millares 12 4" xfId="16541" xr:uid="{00000000-0005-0000-0000-000094400000}"/>
    <cellStyle name="Millares 12 4 2" xfId="16542" xr:uid="{00000000-0005-0000-0000-000095400000}"/>
    <cellStyle name="Millares 12 5" xfId="16543" xr:uid="{00000000-0005-0000-0000-000096400000}"/>
    <cellStyle name="Millares 12 5 2" xfId="16544" xr:uid="{00000000-0005-0000-0000-000097400000}"/>
    <cellStyle name="Millares 12 6" xfId="16545" xr:uid="{00000000-0005-0000-0000-000098400000}"/>
    <cellStyle name="Millares 12 6 2" xfId="16546" xr:uid="{00000000-0005-0000-0000-000099400000}"/>
    <cellStyle name="Millares 12 7" xfId="16547" xr:uid="{00000000-0005-0000-0000-00009A400000}"/>
    <cellStyle name="Millares 12 7 2" xfId="16548" xr:uid="{00000000-0005-0000-0000-00009B400000}"/>
    <cellStyle name="Millares 12 8" xfId="16549" xr:uid="{00000000-0005-0000-0000-00009C400000}"/>
    <cellStyle name="Millares 12 8 2" xfId="16550" xr:uid="{00000000-0005-0000-0000-00009D400000}"/>
    <cellStyle name="Millares 12 9" xfId="16551" xr:uid="{00000000-0005-0000-0000-00009E400000}"/>
    <cellStyle name="Millares 12 9 2" xfId="16552" xr:uid="{00000000-0005-0000-0000-00009F400000}"/>
    <cellStyle name="Millares 13" xfId="16553" xr:uid="{00000000-0005-0000-0000-0000A0400000}"/>
    <cellStyle name="Millares 13 10" xfId="16554" xr:uid="{00000000-0005-0000-0000-0000A1400000}"/>
    <cellStyle name="Millares 13 10 2" xfId="16555" xr:uid="{00000000-0005-0000-0000-0000A2400000}"/>
    <cellStyle name="Millares 13 11" xfId="16556" xr:uid="{00000000-0005-0000-0000-0000A3400000}"/>
    <cellStyle name="Millares 13 11 2" xfId="16557" xr:uid="{00000000-0005-0000-0000-0000A4400000}"/>
    <cellStyle name="Millares 13 12" xfId="16558" xr:uid="{00000000-0005-0000-0000-0000A5400000}"/>
    <cellStyle name="Millares 13 12 2" xfId="16559" xr:uid="{00000000-0005-0000-0000-0000A6400000}"/>
    <cellStyle name="Millares 13 13" xfId="16560" xr:uid="{00000000-0005-0000-0000-0000A7400000}"/>
    <cellStyle name="Millares 13 13 2" xfId="16561" xr:uid="{00000000-0005-0000-0000-0000A8400000}"/>
    <cellStyle name="Millares 13 14" xfId="16562" xr:uid="{00000000-0005-0000-0000-0000A9400000}"/>
    <cellStyle name="Millares 13 14 2" xfId="16563" xr:uid="{00000000-0005-0000-0000-0000AA400000}"/>
    <cellStyle name="Millares 13 15" xfId="16564" xr:uid="{00000000-0005-0000-0000-0000AB400000}"/>
    <cellStyle name="Millares 13 15 2" xfId="16565" xr:uid="{00000000-0005-0000-0000-0000AC400000}"/>
    <cellStyle name="Millares 13 16" xfId="16566" xr:uid="{00000000-0005-0000-0000-0000AD400000}"/>
    <cellStyle name="Millares 13 2" xfId="16567" xr:uid="{00000000-0005-0000-0000-0000AE400000}"/>
    <cellStyle name="Millares 13 2 2" xfId="16568" xr:uid="{00000000-0005-0000-0000-0000AF400000}"/>
    <cellStyle name="Millares 13 3" xfId="16569" xr:uid="{00000000-0005-0000-0000-0000B0400000}"/>
    <cellStyle name="Millares 13 3 2" xfId="16570" xr:uid="{00000000-0005-0000-0000-0000B1400000}"/>
    <cellStyle name="Millares 13 4" xfId="16571" xr:uid="{00000000-0005-0000-0000-0000B2400000}"/>
    <cellStyle name="Millares 13 4 2" xfId="16572" xr:uid="{00000000-0005-0000-0000-0000B3400000}"/>
    <cellStyle name="Millares 13 5" xfId="16573" xr:uid="{00000000-0005-0000-0000-0000B4400000}"/>
    <cellStyle name="Millares 13 5 2" xfId="16574" xr:uid="{00000000-0005-0000-0000-0000B5400000}"/>
    <cellStyle name="Millares 13 6" xfId="16575" xr:uid="{00000000-0005-0000-0000-0000B6400000}"/>
    <cellStyle name="Millares 13 6 2" xfId="16576" xr:uid="{00000000-0005-0000-0000-0000B7400000}"/>
    <cellStyle name="Millares 13 7" xfId="16577" xr:uid="{00000000-0005-0000-0000-0000B8400000}"/>
    <cellStyle name="Millares 13 7 2" xfId="16578" xr:uid="{00000000-0005-0000-0000-0000B9400000}"/>
    <cellStyle name="Millares 13 8" xfId="16579" xr:uid="{00000000-0005-0000-0000-0000BA400000}"/>
    <cellStyle name="Millares 13 8 2" xfId="16580" xr:uid="{00000000-0005-0000-0000-0000BB400000}"/>
    <cellStyle name="Millares 13 9" xfId="16581" xr:uid="{00000000-0005-0000-0000-0000BC400000}"/>
    <cellStyle name="Millares 13 9 2" xfId="16582" xr:uid="{00000000-0005-0000-0000-0000BD400000}"/>
    <cellStyle name="Millares 14" xfId="16583" xr:uid="{00000000-0005-0000-0000-0000BE400000}"/>
    <cellStyle name="Millares 14 10" xfId="16584" xr:uid="{00000000-0005-0000-0000-0000BF400000}"/>
    <cellStyle name="Millares 14 10 2" xfId="16585" xr:uid="{00000000-0005-0000-0000-0000C0400000}"/>
    <cellStyle name="Millares 14 11" xfId="16586" xr:uid="{00000000-0005-0000-0000-0000C1400000}"/>
    <cellStyle name="Millares 14 11 2" xfId="16587" xr:uid="{00000000-0005-0000-0000-0000C2400000}"/>
    <cellStyle name="Millares 14 12" xfId="16588" xr:uid="{00000000-0005-0000-0000-0000C3400000}"/>
    <cellStyle name="Millares 14 12 2" xfId="16589" xr:uid="{00000000-0005-0000-0000-0000C4400000}"/>
    <cellStyle name="Millares 14 13" xfId="16590" xr:uid="{00000000-0005-0000-0000-0000C5400000}"/>
    <cellStyle name="Millares 14 13 2" xfId="16591" xr:uid="{00000000-0005-0000-0000-0000C6400000}"/>
    <cellStyle name="Millares 14 14" xfId="16592" xr:uid="{00000000-0005-0000-0000-0000C7400000}"/>
    <cellStyle name="Millares 14 14 2" xfId="16593" xr:uid="{00000000-0005-0000-0000-0000C8400000}"/>
    <cellStyle name="Millares 14 15" xfId="16594" xr:uid="{00000000-0005-0000-0000-0000C9400000}"/>
    <cellStyle name="Millares 14 15 2" xfId="16595" xr:uid="{00000000-0005-0000-0000-0000CA400000}"/>
    <cellStyle name="Millares 14 16" xfId="16596" xr:uid="{00000000-0005-0000-0000-0000CB400000}"/>
    <cellStyle name="Millares 14 17" xfId="16597" xr:uid="{00000000-0005-0000-0000-0000CC400000}"/>
    <cellStyle name="Millares 14 18" xfId="16598" xr:uid="{00000000-0005-0000-0000-0000CD400000}"/>
    <cellStyle name="Millares 14 2" xfId="16599" xr:uid="{00000000-0005-0000-0000-0000CE400000}"/>
    <cellStyle name="Millares 14 2 2" xfId="16600" xr:uid="{00000000-0005-0000-0000-0000CF400000}"/>
    <cellStyle name="Millares 14 3" xfId="16601" xr:uid="{00000000-0005-0000-0000-0000D0400000}"/>
    <cellStyle name="Millares 14 3 2" xfId="16602" xr:uid="{00000000-0005-0000-0000-0000D1400000}"/>
    <cellStyle name="Millares 14 4" xfId="16603" xr:uid="{00000000-0005-0000-0000-0000D2400000}"/>
    <cellStyle name="Millares 14 4 2" xfId="16604" xr:uid="{00000000-0005-0000-0000-0000D3400000}"/>
    <cellStyle name="Millares 14 5" xfId="16605" xr:uid="{00000000-0005-0000-0000-0000D4400000}"/>
    <cellStyle name="Millares 14 5 2" xfId="16606" xr:uid="{00000000-0005-0000-0000-0000D5400000}"/>
    <cellStyle name="Millares 14 6" xfId="16607" xr:uid="{00000000-0005-0000-0000-0000D6400000}"/>
    <cellStyle name="Millares 14 6 2" xfId="16608" xr:uid="{00000000-0005-0000-0000-0000D7400000}"/>
    <cellStyle name="Millares 14 7" xfId="16609" xr:uid="{00000000-0005-0000-0000-0000D8400000}"/>
    <cellStyle name="Millares 14 7 2" xfId="16610" xr:uid="{00000000-0005-0000-0000-0000D9400000}"/>
    <cellStyle name="Millares 14 8" xfId="16611" xr:uid="{00000000-0005-0000-0000-0000DA400000}"/>
    <cellStyle name="Millares 14 8 2" xfId="16612" xr:uid="{00000000-0005-0000-0000-0000DB400000}"/>
    <cellStyle name="Millares 14 9" xfId="16613" xr:uid="{00000000-0005-0000-0000-0000DC400000}"/>
    <cellStyle name="Millares 14 9 2" xfId="16614" xr:uid="{00000000-0005-0000-0000-0000DD400000}"/>
    <cellStyle name="Millares 15" xfId="16615" xr:uid="{00000000-0005-0000-0000-0000DE400000}"/>
    <cellStyle name="Millares 15 10" xfId="16616" xr:uid="{00000000-0005-0000-0000-0000DF400000}"/>
    <cellStyle name="Millares 15 10 2" xfId="16617" xr:uid="{00000000-0005-0000-0000-0000E0400000}"/>
    <cellStyle name="Millares 15 11" xfId="16618" xr:uid="{00000000-0005-0000-0000-0000E1400000}"/>
    <cellStyle name="Millares 15 11 2" xfId="16619" xr:uid="{00000000-0005-0000-0000-0000E2400000}"/>
    <cellStyle name="Millares 15 12" xfId="16620" xr:uid="{00000000-0005-0000-0000-0000E3400000}"/>
    <cellStyle name="Millares 15 13" xfId="16621" xr:uid="{00000000-0005-0000-0000-0000E4400000}"/>
    <cellStyle name="Millares 15 14" xfId="16622" xr:uid="{00000000-0005-0000-0000-0000E5400000}"/>
    <cellStyle name="Millares 15 15" xfId="16623" xr:uid="{00000000-0005-0000-0000-0000E6400000}"/>
    <cellStyle name="Millares 15 16" xfId="16624" xr:uid="{00000000-0005-0000-0000-0000E7400000}"/>
    <cellStyle name="Millares 15 2" xfId="16625" xr:uid="{00000000-0005-0000-0000-0000E8400000}"/>
    <cellStyle name="Millares 15 2 2" xfId="16626" xr:uid="{00000000-0005-0000-0000-0000E9400000}"/>
    <cellStyle name="Millares 15 3" xfId="16627" xr:uid="{00000000-0005-0000-0000-0000EA400000}"/>
    <cellStyle name="Millares 15 3 2" xfId="16628" xr:uid="{00000000-0005-0000-0000-0000EB400000}"/>
    <cellStyle name="Millares 15 4" xfId="16629" xr:uid="{00000000-0005-0000-0000-0000EC400000}"/>
    <cellStyle name="Millares 15 4 2" xfId="16630" xr:uid="{00000000-0005-0000-0000-0000ED400000}"/>
    <cellStyle name="Millares 15 5" xfId="16631" xr:uid="{00000000-0005-0000-0000-0000EE400000}"/>
    <cellStyle name="Millares 15 5 2" xfId="16632" xr:uid="{00000000-0005-0000-0000-0000EF400000}"/>
    <cellStyle name="Millares 15 6" xfId="16633" xr:uid="{00000000-0005-0000-0000-0000F0400000}"/>
    <cellStyle name="Millares 15 6 2" xfId="16634" xr:uid="{00000000-0005-0000-0000-0000F1400000}"/>
    <cellStyle name="Millares 15 7" xfId="16635" xr:uid="{00000000-0005-0000-0000-0000F2400000}"/>
    <cellStyle name="Millares 15 7 2" xfId="16636" xr:uid="{00000000-0005-0000-0000-0000F3400000}"/>
    <cellStyle name="Millares 15 8" xfId="16637" xr:uid="{00000000-0005-0000-0000-0000F4400000}"/>
    <cellStyle name="Millares 15 8 2" xfId="16638" xr:uid="{00000000-0005-0000-0000-0000F5400000}"/>
    <cellStyle name="Millares 15 9" xfId="16639" xr:uid="{00000000-0005-0000-0000-0000F6400000}"/>
    <cellStyle name="Millares 15 9 2" xfId="16640" xr:uid="{00000000-0005-0000-0000-0000F7400000}"/>
    <cellStyle name="Millares 16" xfId="16641" xr:uid="{00000000-0005-0000-0000-0000F8400000}"/>
    <cellStyle name="Millares 16 10" xfId="16642" xr:uid="{00000000-0005-0000-0000-0000F9400000}"/>
    <cellStyle name="Millares 16 10 2" xfId="16643" xr:uid="{00000000-0005-0000-0000-0000FA400000}"/>
    <cellStyle name="Millares 16 11" xfId="16644" xr:uid="{00000000-0005-0000-0000-0000FB400000}"/>
    <cellStyle name="Millares 16 11 2" xfId="16645" xr:uid="{00000000-0005-0000-0000-0000FC400000}"/>
    <cellStyle name="Millares 16 12" xfId="16646" xr:uid="{00000000-0005-0000-0000-0000FD400000}"/>
    <cellStyle name="Millares 16 13" xfId="16647" xr:uid="{00000000-0005-0000-0000-0000FE400000}"/>
    <cellStyle name="Millares 16 14" xfId="16648" xr:uid="{00000000-0005-0000-0000-0000FF400000}"/>
    <cellStyle name="Millares 16 2" xfId="16649" xr:uid="{00000000-0005-0000-0000-000000410000}"/>
    <cellStyle name="Millares 16 2 2" xfId="16650" xr:uid="{00000000-0005-0000-0000-000001410000}"/>
    <cellStyle name="Millares 16 3" xfId="16651" xr:uid="{00000000-0005-0000-0000-000002410000}"/>
    <cellStyle name="Millares 16 3 2" xfId="16652" xr:uid="{00000000-0005-0000-0000-000003410000}"/>
    <cellStyle name="Millares 16 4" xfId="16653" xr:uid="{00000000-0005-0000-0000-000004410000}"/>
    <cellStyle name="Millares 16 4 2" xfId="16654" xr:uid="{00000000-0005-0000-0000-000005410000}"/>
    <cellStyle name="Millares 16 5" xfId="16655" xr:uid="{00000000-0005-0000-0000-000006410000}"/>
    <cellStyle name="Millares 16 5 2" xfId="16656" xr:uid="{00000000-0005-0000-0000-000007410000}"/>
    <cellStyle name="Millares 16 6" xfId="16657" xr:uid="{00000000-0005-0000-0000-000008410000}"/>
    <cellStyle name="Millares 16 6 2" xfId="16658" xr:uid="{00000000-0005-0000-0000-000009410000}"/>
    <cellStyle name="Millares 16 7" xfId="16659" xr:uid="{00000000-0005-0000-0000-00000A410000}"/>
    <cellStyle name="Millares 16 7 2" xfId="16660" xr:uid="{00000000-0005-0000-0000-00000B410000}"/>
    <cellStyle name="Millares 16 8" xfId="16661" xr:uid="{00000000-0005-0000-0000-00000C410000}"/>
    <cellStyle name="Millares 16 8 2" xfId="16662" xr:uid="{00000000-0005-0000-0000-00000D410000}"/>
    <cellStyle name="Millares 16 9" xfId="16663" xr:uid="{00000000-0005-0000-0000-00000E410000}"/>
    <cellStyle name="Millares 16 9 2" xfId="16664" xr:uid="{00000000-0005-0000-0000-00000F410000}"/>
    <cellStyle name="Millares 17" xfId="16665" xr:uid="{00000000-0005-0000-0000-000010410000}"/>
    <cellStyle name="Millares 17 10" xfId="16666" xr:uid="{00000000-0005-0000-0000-000011410000}"/>
    <cellStyle name="Millares 17 10 2" xfId="16667" xr:uid="{00000000-0005-0000-0000-000012410000}"/>
    <cellStyle name="Millares 17 11" xfId="16668" xr:uid="{00000000-0005-0000-0000-000013410000}"/>
    <cellStyle name="Millares 17 11 2" xfId="16669" xr:uid="{00000000-0005-0000-0000-000014410000}"/>
    <cellStyle name="Millares 17 12" xfId="16670" xr:uid="{00000000-0005-0000-0000-000015410000}"/>
    <cellStyle name="Millares 17 13" xfId="16671" xr:uid="{00000000-0005-0000-0000-000016410000}"/>
    <cellStyle name="Millares 17 14" xfId="16672" xr:uid="{00000000-0005-0000-0000-000017410000}"/>
    <cellStyle name="Millares 17 2" xfId="16673" xr:uid="{00000000-0005-0000-0000-000018410000}"/>
    <cellStyle name="Millares 17 2 2" xfId="16674" xr:uid="{00000000-0005-0000-0000-000019410000}"/>
    <cellStyle name="Millares 17 3" xfId="16675" xr:uid="{00000000-0005-0000-0000-00001A410000}"/>
    <cellStyle name="Millares 17 3 2" xfId="16676" xr:uid="{00000000-0005-0000-0000-00001B410000}"/>
    <cellStyle name="Millares 17 4" xfId="16677" xr:uid="{00000000-0005-0000-0000-00001C410000}"/>
    <cellStyle name="Millares 17 4 2" xfId="16678" xr:uid="{00000000-0005-0000-0000-00001D410000}"/>
    <cellStyle name="Millares 17 5" xfId="16679" xr:uid="{00000000-0005-0000-0000-00001E410000}"/>
    <cellStyle name="Millares 17 5 2" xfId="16680" xr:uid="{00000000-0005-0000-0000-00001F410000}"/>
    <cellStyle name="Millares 17 6" xfId="16681" xr:uid="{00000000-0005-0000-0000-000020410000}"/>
    <cellStyle name="Millares 17 6 2" xfId="16682" xr:uid="{00000000-0005-0000-0000-000021410000}"/>
    <cellStyle name="Millares 17 7" xfId="16683" xr:uid="{00000000-0005-0000-0000-000022410000}"/>
    <cellStyle name="Millares 17 7 2" xfId="16684" xr:uid="{00000000-0005-0000-0000-000023410000}"/>
    <cellStyle name="Millares 17 8" xfId="16685" xr:uid="{00000000-0005-0000-0000-000024410000}"/>
    <cellStyle name="Millares 17 8 2" xfId="16686" xr:uid="{00000000-0005-0000-0000-000025410000}"/>
    <cellStyle name="Millares 17 9" xfId="16687" xr:uid="{00000000-0005-0000-0000-000026410000}"/>
    <cellStyle name="Millares 17 9 2" xfId="16688" xr:uid="{00000000-0005-0000-0000-000027410000}"/>
    <cellStyle name="Millares 18" xfId="16689" xr:uid="{00000000-0005-0000-0000-000028410000}"/>
    <cellStyle name="Millares 18 10" xfId="16690" xr:uid="{00000000-0005-0000-0000-000029410000}"/>
    <cellStyle name="Millares 18 10 2" xfId="16691" xr:uid="{00000000-0005-0000-0000-00002A410000}"/>
    <cellStyle name="Millares 18 11" xfId="16692" xr:uid="{00000000-0005-0000-0000-00002B410000}"/>
    <cellStyle name="Millares 18 11 2" xfId="16693" xr:uid="{00000000-0005-0000-0000-00002C410000}"/>
    <cellStyle name="Millares 18 12" xfId="16694" xr:uid="{00000000-0005-0000-0000-00002D410000}"/>
    <cellStyle name="Millares 18 13" xfId="16695" xr:uid="{00000000-0005-0000-0000-00002E410000}"/>
    <cellStyle name="Millares 18 14" xfId="16696" xr:uid="{00000000-0005-0000-0000-00002F410000}"/>
    <cellStyle name="Millares 18 2" xfId="16697" xr:uid="{00000000-0005-0000-0000-000030410000}"/>
    <cellStyle name="Millares 18 2 2" xfId="16698" xr:uid="{00000000-0005-0000-0000-000031410000}"/>
    <cellStyle name="Millares 18 3" xfId="16699" xr:uid="{00000000-0005-0000-0000-000032410000}"/>
    <cellStyle name="Millares 18 3 2" xfId="16700" xr:uid="{00000000-0005-0000-0000-000033410000}"/>
    <cellStyle name="Millares 18 4" xfId="16701" xr:uid="{00000000-0005-0000-0000-000034410000}"/>
    <cellStyle name="Millares 18 4 2" xfId="16702" xr:uid="{00000000-0005-0000-0000-000035410000}"/>
    <cellStyle name="Millares 18 5" xfId="16703" xr:uid="{00000000-0005-0000-0000-000036410000}"/>
    <cellStyle name="Millares 18 5 2" xfId="16704" xr:uid="{00000000-0005-0000-0000-000037410000}"/>
    <cellStyle name="Millares 18 6" xfId="16705" xr:uid="{00000000-0005-0000-0000-000038410000}"/>
    <cellStyle name="Millares 18 6 2" xfId="16706" xr:uid="{00000000-0005-0000-0000-000039410000}"/>
    <cellStyle name="Millares 18 7" xfId="16707" xr:uid="{00000000-0005-0000-0000-00003A410000}"/>
    <cellStyle name="Millares 18 7 2" xfId="16708" xr:uid="{00000000-0005-0000-0000-00003B410000}"/>
    <cellStyle name="Millares 18 8" xfId="16709" xr:uid="{00000000-0005-0000-0000-00003C410000}"/>
    <cellStyle name="Millares 18 8 2" xfId="16710" xr:uid="{00000000-0005-0000-0000-00003D410000}"/>
    <cellStyle name="Millares 18 9" xfId="16711" xr:uid="{00000000-0005-0000-0000-00003E410000}"/>
    <cellStyle name="Millares 18 9 2" xfId="16712" xr:uid="{00000000-0005-0000-0000-00003F410000}"/>
    <cellStyle name="Millares 19" xfId="16713" xr:uid="{00000000-0005-0000-0000-000040410000}"/>
    <cellStyle name="Millares 19 10" xfId="16714" xr:uid="{00000000-0005-0000-0000-000041410000}"/>
    <cellStyle name="Millares 19 2" xfId="16715" xr:uid="{00000000-0005-0000-0000-000042410000}"/>
    <cellStyle name="Millares 19 2 2" xfId="16716" xr:uid="{00000000-0005-0000-0000-000043410000}"/>
    <cellStyle name="Millares 19 3" xfId="16717" xr:uid="{00000000-0005-0000-0000-000044410000}"/>
    <cellStyle name="Millares 19 3 2" xfId="16718" xr:uid="{00000000-0005-0000-0000-000045410000}"/>
    <cellStyle name="Millares 19 4" xfId="16719" xr:uid="{00000000-0005-0000-0000-000046410000}"/>
    <cellStyle name="Millares 19 4 2" xfId="16720" xr:uid="{00000000-0005-0000-0000-000047410000}"/>
    <cellStyle name="Millares 19 5" xfId="16721" xr:uid="{00000000-0005-0000-0000-000048410000}"/>
    <cellStyle name="Millares 19 5 2" xfId="16722" xr:uid="{00000000-0005-0000-0000-000049410000}"/>
    <cellStyle name="Millares 19 6" xfId="16723" xr:uid="{00000000-0005-0000-0000-00004A410000}"/>
    <cellStyle name="Millares 19 6 2" xfId="16724" xr:uid="{00000000-0005-0000-0000-00004B410000}"/>
    <cellStyle name="Millares 19 7" xfId="16725" xr:uid="{00000000-0005-0000-0000-00004C410000}"/>
    <cellStyle name="Millares 19 7 2" xfId="16726" xr:uid="{00000000-0005-0000-0000-00004D410000}"/>
    <cellStyle name="Millares 19 8" xfId="16727" xr:uid="{00000000-0005-0000-0000-00004E410000}"/>
    <cellStyle name="Millares 19 9" xfId="16728" xr:uid="{00000000-0005-0000-0000-00004F410000}"/>
    <cellStyle name="Millares 2" xfId="16729" xr:uid="{00000000-0005-0000-0000-000050410000}"/>
    <cellStyle name="Millares 2 10" xfId="16730" xr:uid="{00000000-0005-0000-0000-000051410000}"/>
    <cellStyle name="Millares 2 10 2" xfId="16731" xr:uid="{00000000-0005-0000-0000-000052410000}"/>
    <cellStyle name="Millares 2 10 3" xfId="16732" xr:uid="{00000000-0005-0000-0000-000053410000}"/>
    <cellStyle name="Millares 2 10 4" xfId="16733" xr:uid="{00000000-0005-0000-0000-000054410000}"/>
    <cellStyle name="Millares 2 11" xfId="16734" xr:uid="{00000000-0005-0000-0000-000055410000}"/>
    <cellStyle name="Millares 2 11 2" xfId="16735" xr:uid="{00000000-0005-0000-0000-000056410000}"/>
    <cellStyle name="Millares 2 11 3" xfId="16736" xr:uid="{00000000-0005-0000-0000-000057410000}"/>
    <cellStyle name="Millares 2 11 4" xfId="16737" xr:uid="{00000000-0005-0000-0000-000058410000}"/>
    <cellStyle name="Millares 2 12" xfId="16738" xr:uid="{00000000-0005-0000-0000-000059410000}"/>
    <cellStyle name="Millares 2 12 2" xfId="16739" xr:uid="{00000000-0005-0000-0000-00005A410000}"/>
    <cellStyle name="Millares 2 12 3" xfId="16740" xr:uid="{00000000-0005-0000-0000-00005B410000}"/>
    <cellStyle name="Millares 2 12 4" xfId="16741" xr:uid="{00000000-0005-0000-0000-00005C410000}"/>
    <cellStyle name="Millares 2 13" xfId="16742" xr:uid="{00000000-0005-0000-0000-00005D410000}"/>
    <cellStyle name="Millares 2 13 2" xfId="16743" xr:uid="{00000000-0005-0000-0000-00005E410000}"/>
    <cellStyle name="Millares 2 13 3" xfId="16744" xr:uid="{00000000-0005-0000-0000-00005F410000}"/>
    <cellStyle name="Millares 2 13 4" xfId="16745" xr:uid="{00000000-0005-0000-0000-000060410000}"/>
    <cellStyle name="Millares 2 14" xfId="16746" xr:uid="{00000000-0005-0000-0000-000061410000}"/>
    <cellStyle name="Millares 2 14 2" xfId="16747" xr:uid="{00000000-0005-0000-0000-000062410000}"/>
    <cellStyle name="Millares 2 14 3" xfId="16748" xr:uid="{00000000-0005-0000-0000-000063410000}"/>
    <cellStyle name="Millares 2 14 4" xfId="16749" xr:uid="{00000000-0005-0000-0000-000064410000}"/>
    <cellStyle name="Millares 2 15" xfId="16750" xr:uid="{00000000-0005-0000-0000-000065410000}"/>
    <cellStyle name="Millares 2 15 2" xfId="16751" xr:uid="{00000000-0005-0000-0000-000066410000}"/>
    <cellStyle name="Millares 2 15 3" xfId="16752" xr:uid="{00000000-0005-0000-0000-000067410000}"/>
    <cellStyle name="Millares 2 15 4" xfId="16753" xr:uid="{00000000-0005-0000-0000-000068410000}"/>
    <cellStyle name="Millares 2 16" xfId="16754" xr:uid="{00000000-0005-0000-0000-000069410000}"/>
    <cellStyle name="Millares 2 16 2" xfId="16755" xr:uid="{00000000-0005-0000-0000-00006A410000}"/>
    <cellStyle name="Millares 2 16 3" xfId="16756" xr:uid="{00000000-0005-0000-0000-00006B410000}"/>
    <cellStyle name="Millares 2 16 4" xfId="16757" xr:uid="{00000000-0005-0000-0000-00006C410000}"/>
    <cellStyle name="Millares 2 17" xfId="16758" xr:uid="{00000000-0005-0000-0000-00006D410000}"/>
    <cellStyle name="Millares 2 17 2" xfId="16759" xr:uid="{00000000-0005-0000-0000-00006E410000}"/>
    <cellStyle name="Millares 2 17 3" xfId="16760" xr:uid="{00000000-0005-0000-0000-00006F410000}"/>
    <cellStyle name="Millares 2 17 4" xfId="16761" xr:uid="{00000000-0005-0000-0000-000070410000}"/>
    <cellStyle name="Millares 2 18" xfId="16762" xr:uid="{00000000-0005-0000-0000-000071410000}"/>
    <cellStyle name="Millares 2 18 2" xfId="16763" xr:uid="{00000000-0005-0000-0000-000072410000}"/>
    <cellStyle name="Millares 2 18 3" xfId="16764" xr:uid="{00000000-0005-0000-0000-000073410000}"/>
    <cellStyle name="Millares 2 18 4" xfId="16765" xr:uid="{00000000-0005-0000-0000-000074410000}"/>
    <cellStyle name="Millares 2 19" xfId="16766" xr:uid="{00000000-0005-0000-0000-000075410000}"/>
    <cellStyle name="Millares 2 19 2" xfId="16767" xr:uid="{00000000-0005-0000-0000-000076410000}"/>
    <cellStyle name="Millares 2 19 3" xfId="16768" xr:uid="{00000000-0005-0000-0000-000077410000}"/>
    <cellStyle name="Millares 2 19 4" xfId="16769" xr:uid="{00000000-0005-0000-0000-000078410000}"/>
    <cellStyle name="Millares 2 2" xfId="16770" xr:uid="{00000000-0005-0000-0000-000079410000}"/>
    <cellStyle name="Millares 2 2 10" xfId="16771" xr:uid="{00000000-0005-0000-0000-00007A410000}"/>
    <cellStyle name="Millares 2 2 11" xfId="16772" xr:uid="{00000000-0005-0000-0000-00007B410000}"/>
    <cellStyle name="Millares 2 2 12" xfId="16773" xr:uid="{00000000-0005-0000-0000-00007C410000}"/>
    <cellStyle name="Millares 2 2 13" xfId="16774" xr:uid="{00000000-0005-0000-0000-00007D410000}"/>
    <cellStyle name="Millares 2 2 14" xfId="16775" xr:uid="{00000000-0005-0000-0000-00007E410000}"/>
    <cellStyle name="Millares 2 2 15" xfId="16776" xr:uid="{00000000-0005-0000-0000-00007F410000}"/>
    <cellStyle name="Millares 2 2 16" xfId="16777" xr:uid="{00000000-0005-0000-0000-000080410000}"/>
    <cellStyle name="Millares 2 2 17" xfId="16778" xr:uid="{00000000-0005-0000-0000-000081410000}"/>
    <cellStyle name="Millares 2 2 17 10" xfId="16779" xr:uid="{00000000-0005-0000-0000-000082410000}"/>
    <cellStyle name="Millares 2 2 17 10 2" xfId="16780" xr:uid="{00000000-0005-0000-0000-000083410000}"/>
    <cellStyle name="Millares 2 2 17 10 2 2" xfId="16781" xr:uid="{00000000-0005-0000-0000-000084410000}"/>
    <cellStyle name="Millares 2 2 17 10 2 2 2" xfId="16782" xr:uid="{00000000-0005-0000-0000-000085410000}"/>
    <cellStyle name="Millares 2 2 17 10 2 2 2 2" xfId="16783" xr:uid="{00000000-0005-0000-0000-000086410000}"/>
    <cellStyle name="Millares 2 2 17 10 2 2 2 2 2" xfId="16784" xr:uid="{00000000-0005-0000-0000-000087410000}"/>
    <cellStyle name="Millares 2 2 17 10 2 2 2 2 2 2" xfId="16785" xr:uid="{00000000-0005-0000-0000-000088410000}"/>
    <cellStyle name="Millares 2 2 17 10 2 2 2 2 3" xfId="16786" xr:uid="{00000000-0005-0000-0000-000089410000}"/>
    <cellStyle name="Millares 2 2 17 10 2 2 2 3" xfId="16787" xr:uid="{00000000-0005-0000-0000-00008A410000}"/>
    <cellStyle name="Millares 2 2 17 10 2 2 2 3 2" xfId="16788" xr:uid="{00000000-0005-0000-0000-00008B410000}"/>
    <cellStyle name="Millares 2 2 17 10 2 2 3" xfId="16789" xr:uid="{00000000-0005-0000-0000-00008C410000}"/>
    <cellStyle name="Millares 2 2 17 10 2 2 4" xfId="16790" xr:uid="{00000000-0005-0000-0000-00008D410000}"/>
    <cellStyle name="Millares 2 2 17 10 2 2 4 2" xfId="16791" xr:uid="{00000000-0005-0000-0000-00008E410000}"/>
    <cellStyle name="Millares 2 2 17 10 2 2 5" xfId="16792" xr:uid="{00000000-0005-0000-0000-00008F410000}"/>
    <cellStyle name="Millares 2 2 17 10 2 3" xfId="16793" xr:uid="{00000000-0005-0000-0000-000090410000}"/>
    <cellStyle name="Millares 2 2 17 10 2 3 2" xfId="16794" xr:uid="{00000000-0005-0000-0000-000091410000}"/>
    <cellStyle name="Millares 2 2 17 10 2 3 2 2" xfId="16795" xr:uid="{00000000-0005-0000-0000-000092410000}"/>
    <cellStyle name="Millares 2 2 17 10 2 3 2 2 2" xfId="16796" xr:uid="{00000000-0005-0000-0000-000093410000}"/>
    <cellStyle name="Millares 2 2 17 10 2 3 2 3" xfId="16797" xr:uid="{00000000-0005-0000-0000-000094410000}"/>
    <cellStyle name="Millares 2 2 17 10 2 3 3" xfId="16798" xr:uid="{00000000-0005-0000-0000-000095410000}"/>
    <cellStyle name="Millares 2 2 17 10 2 3 3 2" xfId="16799" xr:uid="{00000000-0005-0000-0000-000096410000}"/>
    <cellStyle name="Millares 2 2 17 10 2 4" xfId="16800" xr:uid="{00000000-0005-0000-0000-000097410000}"/>
    <cellStyle name="Millares 2 2 17 10 2 4 2" xfId="16801" xr:uid="{00000000-0005-0000-0000-000098410000}"/>
    <cellStyle name="Millares 2 2 17 10 2 5" xfId="16802" xr:uid="{00000000-0005-0000-0000-000099410000}"/>
    <cellStyle name="Millares 2 2 17 10 3" xfId="16803" xr:uid="{00000000-0005-0000-0000-00009A410000}"/>
    <cellStyle name="Millares 2 2 17 10 3 2" xfId="16804" xr:uid="{00000000-0005-0000-0000-00009B410000}"/>
    <cellStyle name="Millares 2 2 17 10 3 2 2" xfId="16805" xr:uid="{00000000-0005-0000-0000-00009C410000}"/>
    <cellStyle name="Millares 2 2 17 10 3 2 2 2" xfId="16806" xr:uid="{00000000-0005-0000-0000-00009D410000}"/>
    <cellStyle name="Millares 2 2 17 10 3 2 3" xfId="16807" xr:uid="{00000000-0005-0000-0000-00009E410000}"/>
    <cellStyle name="Millares 2 2 17 10 3 3" xfId="16808" xr:uid="{00000000-0005-0000-0000-00009F410000}"/>
    <cellStyle name="Millares 2 2 17 10 3 3 2" xfId="16809" xr:uid="{00000000-0005-0000-0000-0000A0410000}"/>
    <cellStyle name="Millares 2 2 17 10 4" xfId="16810" xr:uid="{00000000-0005-0000-0000-0000A1410000}"/>
    <cellStyle name="Millares 2 2 17 10 5" xfId="16811" xr:uid="{00000000-0005-0000-0000-0000A2410000}"/>
    <cellStyle name="Millares 2 2 17 10 5 2" xfId="16812" xr:uid="{00000000-0005-0000-0000-0000A3410000}"/>
    <cellStyle name="Millares 2 2 17 10 6" xfId="16813" xr:uid="{00000000-0005-0000-0000-0000A4410000}"/>
    <cellStyle name="Millares 2 2 17 11" xfId="16814" xr:uid="{00000000-0005-0000-0000-0000A5410000}"/>
    <cellStyle name="Millares 2 2 17 11 2" xfId="16815" xr:uid="{00000000-0005-0000-0000-0000A6410000}"/>
    <cellStyle name="Millares 2 2 17 11 2 2" xfId="16816" xr:uid="{00000000-0005-0000-0000-0000A7410000}"/>
    <cellStyle name="Millares 2 2 17 11 2 2 2" xfId="16817" xr:uid="{00000000-0005-0000-0000-0000A8410000}"/>
    <cellStyle name="Millares 2 2 17 11 2 2 2 2" xfId="16818" xr:uid="{00000000-0005-0000-0000-0000A9410000}"/>
    <cellStyle name="Millares 2 2 17 11 2 2 3" xfId="16819" xr:uid="{00000000-0005-0000-0000-0000AA410000}"/>
    <cellStyle name="Millares 2 2 17 11 2 3" xfId="16820" xr:uid="{00000000-0005-0000-0000-0000AB410000}"/>
    <cellStyle name="Millares 2 2 17 11 2 3 2" xfId="16821" xr:uid="{00000000-0005-0000-0000-0000AC410000}"/>
    <cellStyle name="Millares 2 2 17 11 3" xfId="16822" xr:uid="{00000000-0005-0000-0000-0000AD410000}"/>
    <cellStyle name="Millares 2 2 17 11 4" xfId="16823" xr:uid="{00000000-0005-0000-0000-0000AE410000}"/>
    <cellStyle name="Millares 2 2 17 11 4 2" xfId="16824" xr:uid="{00000000-0005-0000-0000-0000AF410000}"/>
    <cellStyle name="Millares 2 2 17 11 5" xfId="16825" xr:uid="{00000000-0005-0000-0000-0000B0410000}"/>
    <cellStyle name="Millares 2 2 17 12" xfId="16826" xr:uid="{00000000-0005-0000-0000-0000B1410000}"/>
    <cellStyle name="Millares 2 2 17 12 2" xfId="16827" xr:uid="{00000000-0005-0000-0000-0000B2410000}"/>
    <cellStyle name="Millares 2 2 17 12 2 2" xfId="16828" xr:uid="{00000000-0005-0000-0000-0000B3410000}"/>
    <cellStyle name="Millares 2 2 17 12 2 2 2" xfId="16829" xr:uid="{00000000-0005-0000-0000-0000B4410000}"/>
    <cellStyle name="Millares 2 2 17 12 2 3" xfId="16830" xr:uid="{00000000-0005-0000-0000-0000B5410000}"/>
    <cellStyle name="Millares 2 2 17 12 3" xfId="16831" xr:uid="{00000000-0005-0000-0000-0000B6410000}"/>
    <cellStyle name="Millares 2 2 17 12 3 2" xfId="16832" xr:uid="{00000000-0005-0000-0000-0000B7410000}"/>
    <cellStyle name="Millares 2 2 17 13" xfId="16833" xr:uid="{00000000-0005-0000-0000-0000B8410000}"/>
    <cellStyle name="Millares 2 2 17 13 2" xfId="16834" xr:uid="{00000000-0005-0000-0000-0000B9410000}"/>
    <cellStyle name="Millares 2 2 17 14" xfId="16835" xr:uid="{00000000-0005-0000-0000-0000BA410000}"/>
    <cellStyle name="Millares 2 2 17 2" xfId="16836" xr:uid="{00000000-0005-0000-0000-0000BB410000}"/>
    <cellStyle name="Millares 2 2 17 2 10" xfId="16837" xr:uid="{00000000-0005-0000-0000-0000BC410000}"/>
    <cellStyle name="Millares 2 2 17 2 10 2" xfId="16838" xr:uid="{00000000-0005-0000-0000-0000BD410000}"/>
    <cellStyle name="Millares 2 2 17 2 10 2 2" xfId="16839" xr:uid="{00000000-0005-0000-0000-0000BE410000}"/>
    <cellStyle name="Millares 2 2 17 2 10 2 2 2" xfId="16840" xr:uid="{00000000-0005-0000-0000-0000BF410000}"/>
    <cellStyle name="Millares 2 2 17 2 10 2 2 2 2" xfId="16841" xr:uid="{00000000-0005-0000-0000-0000C0410000}"/>
    <cellStyle name="Millares 2 2 17 2 10 2 2 2 2 2" xfId="16842" xr:uid="{00000000-0005-0000-0000-0000C1410000}"/>
    <cellStyle name="Millares 2 2 17 2 10 2 2 2 2 2 2" xfId="16843" xr:uid="{00000000-0005-0000-0000-0000C2410000}"/>
    <cellStyle name="Millares 2 2 17 2 10 2 2 2 2 3" xfId="16844" xr:uid="{00000000-0005-0000-0000-0000C3410000}"/>
    <cellStyle name="Millares 2 2 17 2 10 2 2 2 3" xfId="16845" xr:uid="{00000000-0005-0000-0000-0000C4410000}"/>
    <cellStyle name="Millares 2 2 17 2 10 2 2 2 3 2" xfId="16846" xr:uid="{00000000-0005-0000-0000-0000C5410000}"/>
    <cellStyle name="Millares 2 2 17 2 10 2 2 3" xfId="16847" xr:uid="{00000000-0005-0000-0000-0000C6410000}"/>
    <cellStyle name="Millares 2 2 17 2 10 2 2 4" xfId="16848" xr:uid="{00000000-0005-0000-0000-0000C7410000}"/>
    <cellStyle name="Millares 2 2 17 2 10 2 2 4 2" xfId="16849" xr:uid="{00000000-0005-0000-0000-0000C8410000}"/>
    <cellStyle name="Millares 2 2 17 2 10 2 2 5" xfId="16850" xr:uid="{00000000-0005-0000-0000-0000C9410000}"/>
    <cellStyle name="Millares 2 2 17 2 10 2 3" xfId="16851" xr:uid="{00000000-0005-0000-0000-0000CA410000}"/>
    <cellStyle name="Millares 2 2 17 2 10 2 3 2" xfId="16852" xr:uid="{00000000-0005-0000-0000-0000CB410000}"/>
    <cellStyle name="Millares 2 2 17 2 10 2 3 2 2" xfId="16853" xr:uid="{00000000-0005-0000-0000-0000CC410000}"/>
    <cellStyle name="Millares 2 2 17 2 10 2 3 2 2 2" xfId="16854" xr:uid="{00000000-0005-0000-0000-0000CD410000}"/>
    <cellStyle name="Millares 2 2 17 2 10 2 3 2 3" xfId="16855" xr:uid="{00000000-0005-0000-0000-0000CE410000}"/>
    <cellStyle name="Millares 2 2 17 2 10 2 3 3" xfId="16856" xr:uid="{00000000-0005-0000-0000-0000CF410000}"/>
    <cellStyle name="Millares 2 2 17 2 10 2 3 3 2" xfId="16857" xr:uid="{00000000-0005-0000-0000-0000D0410000}"/>
    <cellStyle name="Millares 2 2 17 2 10 2 4" xfId="16858" xr:uid="{00000000-0005-0000-0000-0000D1410000}"/>
    <cellStyle name="Millares 2 2 17 2 10 2 4 2" xfId="16859" xr:uid="{00000000-0005-0000-0000-0000D2410000}"/>
    <cellStyle name="Millares 2 2 17 2 10 2 5" xfId="16860" xr:uid="{00000000-0005-0000-0000-0000D3410000}"/>
    <cellStyle name="Millares 2 2 17 2 10 3" xfId="16861" xr:uid="{00000000-0005-0000-0000-0000D4410000}"/>
    <cellStyle name="Millares 2 2 17 2 10 3 2" xfId="16862" xr:uid="{00000000-0005-0000-0000-0000D5410000}"/>
    <cellStyle name="Millares 2 2 17 2 10 3 2 2" xfId="16863" xr:uid="{00000000-0005-0000-0000-0000D6410000}"/>
    <cellStyle name="Millares 2 2 17 2 10 3 2 2 2" xfId="16864" xr:uid="{00000000-0005-0000-0000-0000D7410000}"/>
    <cellStyle name="Millares 2 2 17 2 10 3 2 3" xfId="16865" xr:uid="{00000000-0005-0000-0000-0000D8410000}"/>
    <cellStyle name="Millares 2 2 17 2 10 3 3" xfId="16866" xr:uid="{00000000-0005-0000-0000-0000D9410000}"/>
    <cellStyle name="Millares 2 2 17 2 10 3 3 2" xfId="16867" xr:uid="{00000000-0005-0000-0000-0000DA410000}"/>
    <cellStyle name="Millares 2 2 17 2 10 4" xfId="16868" xr:uid="{00000000-0005-0000-0000-0000DB410000}"/>
    <cellStyle name="Millares 2 2 17 2 10 5" xfId="16869" xr:uid="{00000000-0005-0000-0000-0000DC410000}"/>
    <cellStyle name="Millares 2 2 17 2 10 5 2" xfId="16870" xr:uid="{00000000-0005-0000-0000-0000DD410000}"/>
    <cellStyle name="Millares 2 2 17 2 10 6" xfId="16871" xr:uid="{00000000-0005-0000-0000-0000DE410000}"/>
    <cellStyle name="Millares 2 2 17 2 11" xfId="16872" xr:uid="{00000000-0005-0000-0000-0000DF410000}"/>
    <cellStyle name="Millares 2 2 17 2 11 2" xfId="16873" xr:uid="{00000000-0005-0000-0000-0000E0410000}"/>
    <cellStyle name="Millares 2 2 17 2 11 2 2" xfId="16874" xr:uid="{00000000-0005-0000-0000-0000E1410000}"/>
    <cellStyle name="Millares 2 2 17 2 11 2 2 2" xfId="16875" xr:uid="{00000000-0005-0000-0000-0000E2410000}"/>
    <cellStyle name="Millares 2 2 17 2 11 2 2 2 2" xfId="16876" xr:uid="{00000000-0005-0000-0000-0000E3410000}"/>
    <cellStyle name="Millares 2 2 17 2 11 2 2 3" xfId="16877" xr:uid="{00000000-0005-0000-0000-0000E4410000}"/>
    <cellStyle name="Millares 2 2 17 2 11 2 3" xfId="16878" xr:uid="{00000000-0005-0000-0000-0000E5410000}"/>
    <cellStyle name="Millares 2 2 17 2 11 2 3 2" xfId="16879" xr:uid="{00000000-0005-0000-0000-0000E6410000}"/>
    <cellStyle name="Millares 2 2 17 2 11 3" xfId="16880" xr:uid="{00000000-0005-0000-0000-0000E7410000}"/>
    <cellStyle name="Millares 2 2 17 2 11 4" xfId="16881" xr:uid="{00000000-0005-0000-0000-0000E8410000}"/>
    <cellStyle name="Millares 2 2 17 2 11 4 2" xfId="16882" xr:uid="{00000000-0005-0000-0000-0000E9410000}"/>
    <cellStyle name="Millares 2 2 17 2 11 5" xfId="16883" xr:uid="{00000000-0005-0000-0000-0000EA410000}"/>
    <cellStyle name="Millares 2 2 17 2 12" xfId="16884" xr:uid="{00000000-0005-0000-0000-0000EB410000}"/>
    <cellStyle name="Millares 2 2 17 2 12 2" xfId="16885" xr:uid="{00000000-0005-0000-0000-0000EC410000}"/>
    <cellStyle name="Millares 2 2 17 2 12 2 2" xfId="16886" xr:uid="{00000000-0005-0000-0000-0000ED410000}"/>
    <cellStyle name="Millares 2 2 17 2 12 2 2 2" xfId="16887" xr:uid="{00000000-0005-0000-0000-0000EE410000}"/>
    <cellStyle name="Millares 2 2 17 2 12 2 3" xfId="16888" xr:uid="{00000000-0005-0000-0000-0000EF410000}"/>
    <cellStyle name="Millares 2 2 17 2 12 3" xfId="16889" xr:uid="{00000000-0005-0000-0000-0000F0410000}"/>
    <cellStyle name="Millares 2 2 17 2 12 3 2" xfId="16890" xr:uid="{00000000-0005-0000-0000-0000F1410000}"/>
    <cellStyle name="Millares 2 2 17 2 13" xfId="16891" xr:uid="{00000000-0005-0000-0000-0000F2410000}"/>
    <cellStyle name="Millares 2 2 17 2 13 2" xfId="16892" xr:uid="{00000000-0005-0000-0000-0000F3410000}"/>
    <cellStyle name="Millares 2 2 17 2 14" xfId="16893" xr:uid="{00000000-0005-0000-0000-0000F4410000}"/>
    <cellStyle name="Millares 2 2 17 2 2" xfId="16894" xr:uid="{00000000-0005-0000-0000-0000F5410000}"/>
    <cellStyle name="Millares 2 2 17 2 2 10" xfId="16895" xr:uid="{00000000-0005-0000-0000-0000F6410000}"/>
    <cellStyle name="Millares 2 2 17 2 2 10 2" xfId="16896" xr:uid="{00000000-0005-0000-0000-0000F7410000}"/>
    <cellStyle name="Millares 2 2 17 2 2 10 2 2" xfId="16897" xr:uid="{00000000-0005-0000-0000-0000F8410000}"/>
    <cellStyle name="Millares 2 2 17 2 2 10 2 2 2" xfId="16898" xr:uid="{00000000-0005-0000-0000-0000F9410000}"/>
    <cellStyle name="Millares 2 2 17 2 2 10 2 3" xfId="16899" xr:uid="{00000000-0005-0000-0000-0000FA410000}"/>
    <cellStyle name="Millares 2 2 17 2 2 10 3" xfId="16900" xr:uid="{00000000-0005-0000-0000-0000FB410000}"/>
    <cellStyle name="Millares 2 2 17 2 2 10 3 2" xfId="16901" xr:uid="{00000000-0005-0000-0000-0000FC410000}"/>
    <cellStyle name="Millares 2 2 17 2 2 11" xfId="16902" xr:uid="{00000000-0005-0000-0000-0000FD410000}"/>
    <cellStyle name="Millares 2 2 17 2 2 11 2" xfId="16903" xr:uid="{00000000-0005-0000-0000-0000FE410000}"/>
    <cellStyle name="Millares 2 2 17 2 2 12" xfId="16904" xr:uid="{00000000-0005-0000-0000-0000FF410000}"/>
    <cellStyle name="Millares 2 2 17 2 2 2" xfId="16905" xr:uid="{00000000-0005-0000-0000-000000420000}"/>
    <cellStyle name="Millares 2 2 17 2 2 2 10" xfId="16906" xr:uid="{00000000-0005-0000-0000-000001420000}"/>
    <cellStyle name="Millares 2 2 17 2 2 2 10 2" xfId="16907" xr:uid="{00000000-0005-0000-0000-000002420000}"/>
    <cellStyle name="Millares 2 2 17 2 2 2 10 2 2" xfId="16908" xr:uid="{00000000-0005-0000-0000-000003420000}"/>
    <cellStyle name="Millares 2 2 17 2 2 2 10 2 2 2" xfId="16909" xr:uid="{00000000-0005-0000-0000-000004420000}"/>
    <cellStyle name="Millares 2 2 17 2 2 2 10 2 3" xfId="16910" xr:uid="{00000000-0005-0000-0000-000005420000}"/>
    <cellStyle name="Millares 2 2 17 2 2 2 10 3" xfId="16911" xr:uid="{00000000-0005-0000-0000-000006420000}"/>
    <cellStyle name="Millares 2 2 17 2 2 2 10 3 2" xfId="16912" xr:uid="{00000000-0005-0000-0000-000007420000}"/>
    <cellStyle name="Millares 2 2 17 2 2 2 11" xfId="16913" xr:uid="{00000000-0005-0000-0000-000008420000}"/>
    <cellStyle name="Millares 2 2 17 2 2 2 11 2" xfId="16914" xr:uid="{00000000-0005-0000-0000-000009420000}"/>
    <cellStyle name="Millares 2 2 17 2 2 2 12" xfId="16915" xr:uid="{00000000-0005-0000-0000-00000A420000}"/>
    <cellStyle name="Millares 2 2 17 2 2 2 2" xfId="16916" xr:uid="{00000000-0005-0000-0000-00000B420000}"/>
    <cellStyle name="Millares 2 2 17 2 2 2 2 2" xfId="16917" xr:uid="{00000000-0005-0000-0000-00000C420000}"/>
    <cellStyle name="Millares 2 2 17 2 2 2 2 2 2" xfId="16918" xr:uid="{00000000-0005-0000-0000-00000D420000}"/>
    <cellStyle name="Millares 2 2 17 2 2 2 2 2 2 2" xfId="16919" xr:uid="{00000000-0005-0000-0000-00000E420000}"/>
    <cellStyle name="Millares 2 2 17 2 2 2 2 2 2 2 2" xfId="16920" xr:uid="{00000000-0005-0000-0000-00000F420000}"/>
    <cellStyle name="Millares 2 2 17 2 2 2 2 2 2 2 2 2" xfId="16921" xr:uid="{00000000-0005-0000-0000-000010420000}"/>
    <cellStyle name="Millares 2 2 17 2 2 2 2 2 2 2 2 2 2" xfId="16922" xr:uid="{00000000-0005-0000-0000-000011420000}"/>
    <cellStyle name="Millares 2 2 17 2 2 2 2 2 2 2 2 2 2 2" xfId="16923" xr:uid="{00000000-0005-0000-0000-000012420000}"/>
    <cellStyle name="Millares 2 2 17 2 2 2 2 2 2 2 2 2 2 2 2" xfId="16924" xr:uid="{00000000-0005-0000-0000-000013420000}"/>
    <cellStyle name="Millares 2 2 17 2 2 2 2 2 2 2 2 2 2 2 2 2" xfId="16925" xr:uid="{00000000-0005-0000-0000-000014420000}"/>
    <cellStyle name="Millares 2 2 17 2 2 2 2 2 2 2 2 2 2 2 2 2 2" xfId="16926" xr:uid="{00000000-0005-0000-0000-000015420000}"/>
    <cellStyle name="Millares 2 2 17 2 2 2 2 2 2 2 2 2 2 2 2 2 2 2" xfId="16927" xr:uid="{00000000-0005-0000-0000-000016420000}"/>
    <cellStyle name="Millares 2 2 17 2 2 2 2 2 2 2 2 2 2 2 2 2 3" xfId="16928" xr:uid="{00000000-0005-0000-0000-000017420000}"/>
    <cellStyle name="Millares 2 2 17 2 2 2 2 2 2 2 2 2 2 2 2 3" xfId="16929" xr:uid="{00000000-0005-0000-0000-000018420000}"/>
    <cellStyle name="Millares 2 2 17 2 2 2 2 2 2 2 2 2 2 2 2 3 2" xfId="16930" xr:uid="{00000000-0005-0000-0000-000019420000}"/>
    <cellStyle name="Millares 2 2 17 2 2 2 2 2 2 2 2 2 2 2 3" xfId="16931" xr:uid="{00000000-0005-0000-0000-00001A420000}"/>
    <cellStyle name="Millares 2 2 17 2 2 2 2 2 2 2 2 2 2 2 4" xfId="16932" xr:uid="{00000000-0005-0000-0000-00001B420000}"/>
    <cellStyle name="Millares 2 2 17 2 2 2 2 2 2 2 2 2 2 2 4 2" xfId="16933" xr:uid="{00000000-0005-0000-0000-00001C420000}"/>
    <cellStyle name="Millares 2 2 17 2 2 2 2 2 2 2 2 2 2 2 5" xfId="16934" xr:uid="{00000000-0005-0000-0000-00001D420000}"/>
    <cellStyle name="Millares 2 2 17 2 2 2 2 2 2 2 2 2 2 3" xfId="16935" xr:uid="{00000000-0005-0000-0000-00001E420000}"/>
    <cellStyle name="Millares 2 2 17 2 2 2 2 2 2 2 2 2 2 3 2" xfId="16936" xr:uid="{00000000-0005-0000-0000-00001F420000}"/>
    <cellStyle name="Millares 2 2 17 2 2 2 2 2 2 2 2 2 2 3 2 2" xfId="16937" xr:uid="{00000000-0005-0000-0000-000020420000}"/>
    <cellStyle name="Millares 2 2 17 2 2 2 2 2 2 2 2 2 2 3 2 2 2" xfId="16938" xr:uid="{00000000-0005-0000-0000-000021420000}"/>
    <cellStyle name="Millares 2 2 17 2 2 2 2 2 2 2 2 2 2 3 2 3" xfId="16939" xr:uid="{00000000-0005-0000-0000-000022420000}"/>
    <cellStyle name="Millares 2 2 17 2 2 2 2 2 2 2 2 2 2 3 3" xfId="16940" xr:uid="{00000000-0005-0000-0000-000023420000}"/>
    <cellStyle name="Millares 2 2 17 2 2 2 2 2 2 2 2 2 2 3 3 2" xfId="16941" xr:uid="{00000000-0005-0000-0000-000024420000}"/>
    <cellStyle name="Millares 2 2 17 2 2 2 2 2 2 2 2 2 2 4" xfId="16942" xr:uid="{00000000-0005-0000-0000-000025420000}"/>
    <cellStyle name="Millares 2 2 17 2 2 2 2 2 2 2 2 2 2 4 2" xfId="16943" xr:uid="{00000000-0005-0000-0000-000026420000}"/>
    <cellStyle name="Millares 2 2 17 2 2 2 2 2 2 2 2 2 2 5" xfId="16944" xr:uid="{00000000-0005-0000-0000-000027420000}"/>
    <cellStyle name="Millares 2 2 17 2 2 2 2 2 2 2 2 2 3" xfId="16945" xr:uid="{00000000-0005-0000-0000-000028420000}"/>
    <cellStyle name="Millares 2 2 17 2 2 2 2 2 2 2 2 2 3 2" xfId="16946" xr:uid="{00000000-0005-0000-0000-000029420000}"/>
    <cellStyle name="Millares 2 2 17 2 2 2 2 2 2 2 2 2 3 2 2" xfId="16947" xr:uid="{00000000-0005-0000-0000-00002A420000}"/>
    <cellStyle name="Millares 2 2 17 2 2 2 2 2 2 2 2 2 3 2 2 2" xfId="16948" xr:uid="{00000000-0005-0000-0000-00002B420000}"/>
    <cellStyle name="Millares 2 2 17 2 2 2 2 2 2 2 2 2 3 2 3" xfId="16949" xr:uid="{00000000-0005-0000-0000-00002C420000}"/>
    <cellStyle name="Millares 2 2 17 2 2 2 2 2 2 2 2 2 3 3" xfId="16950" xr:uid="{00000000-0005-0000-0000-00002D420000}"/>
    <cellStyle name="Millares 2 2 17 2 2 2 2 2 2 2 2 2 3 3 2" xfId="16951" xr:uid="{00000000-0005-0000-0000-00002E420000}"/>
    <cellStyle name="Millares 2 2 17 2 2 2 2 2 2 2 2 2 4" xfId="16952" xr:uid="{00000000-0005-0000-0000-00002F420000}"/>
    <cellStyle name="Millares 2 2 17 2 2 2 2 2 2 2 2 2 5" xfId="16953" xr:uid="{00000000-0005-0000-0000-000030420000}"/>
    <cellStyle name="Millares 2 2 17 2 2 2 2 2 2 2 2 2 5 2" xfId="16954" xr:uid="{00000000-0005-0000-0000-000031420000}"/>
    <cellStyle name="Millares 2 2 17 2 2 2 2 2 2 2 2 2 6" xfId="16955" xr:uid="{00000000-0005-0000-0000-000032420000}"/>
    <cellStyle name="Millares 2 2 17 2 2 2 2 2 2 2 2 3" xfId="16956" xr:uid="{00000000-0005-0000-0000-000033420000}"/>
    <cellStyle name="Millares 2 2 17 2 2 2 2 2 2 2 2 3 2" xfId="16957" xr:uid="{00000000-0005-0000-0000-000034420000}"/>
    <cellStyle name="Millares 2 2 17 2 2 2 2 2 2 2 2 3 2 2" xfId="16958" xr:uid="{00000000-0005-0000-0000-000035420000}"/>
    <cellStyle name="Millares 2 2 17 2 2 2 2 2 2 2 2 3 2 2 2" xfId="16959" xr:uid="{00000000-0005-0000-0000-000036420000}"/>
    <cellStyle name="Millares 2 2 17 2 2 2 2 2 2 2 2 3 2 2 2 2" xfId="16960" xr:uid="{00000000-0005-0000-0000-000037420000}"/>
    <cellStyle name="Millares 2 2 17 2 2 2 2 2 2 2 2 3 2 2 3" xfId="16961" xr:uid="{00000000-0005-0000-0000-000038420000}"/>
    <cellStyle name="Millares 2 2 17 2 2 2 2 2 2 2 2 3 2 3" xfId="16962" xr:uid="{00000000-0005-0000-0000-000039420000}"/>
    <cellStyle name="Millares 2 2 17 2 2 2 2 2 2 2 2 3 2 3 2" xfId="16963" xr:uid="{00000000-0005-0000-0000-00003A420000}"/>
    <cellStyle name="Millares 2 2 17 2 2 2 2 2 2 2 2 3 3" xfId="16964" xr:uid="{00000000-0005-0000-0000-00003B420000}"/>
    <cellStyle name="Millares 2 2 17 2 2 2 2 2 2 2 2 3 4" xfId="16965" xr:uid="{00000000-0005-0000-0000-00003C420000}"/>
    <cellStyle name="Millares 2 2 17 2 2 2 2 2 2 2 2 3 4 2" xfId="16966" xr:uid="{00000000-0005-0000-0000-00003D420000}"/>
    <cellStyle name="Millares 2 2 17 2 2 2 2 2 2 2 2 3 5" xfId="16967" xr:uid="{00000000-0005-0000-0000-00003E420000}"/>
    <cellStyle name="Millares 2 2 17 2 2 2 2 2 2 2 2 4" xfId="16968" xr:uid="{00000000-0005-0000-0000-00003F420000}"/>
    <cellStyle name="Millares 2 2 17 2 2 2 2 2 2 2 2 4 2" xfId="16969" xr:uid="{00000000-0005-0000-0000-000040420000}"/>
    <cellStyle name="Millares 2 2 17 2 2 2 2 2 2 2 2 4 2 2" xfId="16970" xr:uid="{00000000-0005-0000-0000-000041420000}"/>
    <cellStyle name="Millares 2 2 17 2 2 2 2 2 2 2 2 4 2 2 2" xfId="16971" xr:uid="{00000000-0005-0000-0000-000042420000}"/>
    <cellStyle name="Millares 2 2 17 2 2 2 2 2 2 2 2 4 2 3" xfId="16972" xr:uid="{00000000-0005-0000-0000-000043420000}"/>
    <cellStyle name="Millares 2 2 17 2 2 2 2 2 2 2 2 4 3" xfId="16973" xr:uid="{00000000-0005-0000-0000-000044420000}"/>
    <cellStyle name="Millares 2 2 17 2 2 2 2 2 2 2 2 4 3 2" xfId="16974" xr:uid="{00000000-0005-0000-0000-000045420000}"/>
    <cellStyle name="Millares 2 2 17 2 2 2 2 2 2 2 2 5" xfId="16975" xr:uid="{00000000-0005-0000-0000-000046420000}"/>
    <cellStyle name="Millares 2 2 17 2 2 2 2 2 2 2 2 5 2" xfId="16976" xr:uid="{00000000-0005-0000-0000-000047420000}"/>
    <cellStyle name="Millares 2 2 17 2 2 2 2 2 2 2 2 6" xfId="16977" xr:uid="{00000000-0005-0000-0000-000048420000}"/>
    <cellStyle name="Millares 2 2 17 2 2 2 2 2 2 2 3" xfId="16978" xr:uid="{00000000-0005-0000-0000-000049420000}"/>
    <cellStyle name="Millares 2 2 17 2 2 2 2 2 2 2 3 2" xfId="16979" xr:uid="{00000000-0005-0000-0000-00004A420000}"/>
    <cellStyle name="Millares 2 2 17 2 2 2 2 2 2 2 3 2 2" xfId="16980" xr:uid="{00000000-0005-0000-0000-00004B420000}"/>
    <cellStyle name="Millares 2 2 17 2 2 2 2 2 2 2 3 2 2 2" xfId="16981" xr:uid="{00000000-0005-0000-0000-00004C420000}"/>
    <cellStyle name="Millares 2 2 17 2 2 2 2 2 2 2 3 2 2 2 2" xfId="16982" xr:uid="{00000000-0005-0000-0000-00004D420000}"/>
    <cellStyle name="Millares 2 2 17 2 2 2 2 2 2 2 3 2 2 2 2 2" xfId="16983" xr:uid="{00000000-0005-0000-0000-00004E420000}"/>
    <cellStyle name="Millares 2 2 17 2 2 2 2 2 2 2 3 2 2 2 3" xfId="16984" xr:uid="{00000000-0005-0000-0000-00004F420000}"/>
    <cellStyle name="Millares 2 2 17 2 2 2 2 2 2 2 3 2 2 3" xfId="16985" xr:uid="{00000000-0005-0000-0000-000050420000}"/>
    <cellStyle name="Millares 2 2 17 2 2 2 2 2 2 2 3 2 2 3 2" xfId="16986" xr:uid="{00000000-0005-0000-0000-000051420000}"/>
    <cellStyle name="Millares 2 2 17 2 2 2 2 2 2 2 3 2 3" xfId="16987" xr:uid="{00000000-0005-0000-0000-000052420000}"/>
    <cellStyle name="Millares 2 2 17 2 2 2 2 2 2 2 3 2 4" xfId="16988" xr:uid="{00000000-0005-0000-0000-000053420000}"/>
    <cellStyle name="Millares 2 2 17 2 2 2 2 2 2 2 3 2 4 2" xfId="16989" xr:uid="{00000000-0005-0000-0000-000054420000}"/>
    <cellStyle name="Millares 2 2 17 2 2 2 2 2 2 2 3 2 5" xfId="16990" xr:uid="{00000000-0005-0000-0000-000055420000}"/>
    <cellStyle name="Millares 2 2 17 2 2 2 2 2 2 2 3 3" xfId="16991" xr:uid="{00000000-0005-0000-0000-000056420000}"/>
    <cellStyle name="Millares 2 2 17 2 2 2 2 2 2 2 3 3 2" xfId="16992" xr:uid="{00000000-0005-0000-0000-000057420000}"/>
    <cellStyle name="Millares 2 2 17 2 2 2 2 2 2 2 3 3 2 2" xfId="16993" xr:uid="{00000000-0005-0000-0000-000058420000}"/>
    <cellStyle name="Millares 2 2 17 2 2 2 2 2 2 2 3 3 2 2 2" xfId="16994" xr:uid="{00000000-0005-0000-0000-000059420000}"/>
    <cellStyle name="Millares 2 2 17 2 2 2 2 2 2 2 3 3 2 3" xfId="16995" xr:uid="{00000000-0005-0000-0000-00005A420000}"/>
    <cellStyle name="Millares 2 2 17 2 2 2 2 2 2 2 3 3 3" xfId="16996" xr:uid="{00000000-0005-0000-0000-00005B420000}"/>
    <cellStyle name="Millares 2 2 17 2 2 2 2 2 2 2 3 3 3 2" xfId="16997" xr:uid="{00000000-0005-0000-0000-00005C420000}"/>
    <cellStyle name="Millares 2 2 17 2 2 2 2 2 2 2 3 4" xfId="16998" xr:uid="{00000000-0005-0000-0000-00005D420000}"/>
    <cellStyle name="Millares 2 2 17 2 2 2 2 2 2 2 3 4 2" xfId="16999" xr:uid="{00000000-0005-0000-0000-00005E420000}"/>
    <cellStyle name="Millares 2 2 17 2 2 2 2 2 2 2 3 5" xfId="17000" xr:uid="{00000000-0005-0000-0000-00005F420000}"/>
    <cellStyle name="Millares 2 2 17 2 2 2 2 2 2 2 4" xfId="17001" xr:uid="{00000000-0005-0000-0000-000060420000}"/>
    <cellStyle name="Millares 2 2 17 2 2 2 2 2 2 2 4 2" xfId="17002" xr:uid="{00000000-0005-0000-0000-000061420000}"/>
    <cellStyle name="Millares 2 2 17 2 2 2 2 2 2 2 4 2 2" xfId="17003" xr:uid="{00000000-0005-0000-0000-000062420000}"/>
    <cellStyle name="Millares 2 2 17 2 2 2 2 2 2 2 4 2 2 2" xfId="17004" xr:uid="{00000000-0005-0000-0000-000063420000}"/>
    <cellStyle name="Millares 2 2 17 2 2 2 2 2 2 2 4 2 3" xfId="17005" xr:uid="{00000000-0005-0000-0000-000064420000}"/>
    <cellStyle name="Millares 2 2 17 2 2 2 2 2 2 2 4 3" xfId="17006" xr:uid="{00000000-0005-0000-0000-000065420000}"/>
    <cellStyle name="Millares 2 2 17 2 2 2 2 2 2 2 4 3 2" xfId="17007" xr:uid="{00000000-0005-0000-0000-000066420000}"/>
    <cellStyle name="Millares 2 2 17 2 2 2 2 2 2 2 5" xfId="17008" xr:uid="{00000000-0005-0000-0000-000067420000}"/>
    <cellStyle name="Millares 2 2 17 2 2 2 2 2 2 2 6" xfId="17009" xr:uid="{00000000-0005-0000-0000-000068420000}"/>
    <cellStyle name="Millares 2 2 17 2 2 2 2 2 2 2 6 2" xfId="17010" xr:uid="{00000000-0005-0000-0000-000069420000}"/>
    <cellStyle name="Millares 2 2 17 2 2 2 2 2 2 2 7" xfId="17011" xr:uid="{00000000-0005-0000-0000-00006A420000}"/>
    <cellStyle name="Millares 2 2 17 2 2 2 2 2 2 3" xfId="17012" xr:uid="{00000000-0005-0000-0000-00006B420000}"/>
    <cellStyle name="Millares 2 2 17 2 2 2 2 2 2 3 2" xfId="17013" xr:uid="{00000000-0005-0000-0000-00006C420000}"/>
    <cellStyle name="Millares 2 2 17 2 2 2 2 2 2 3 2 2" xfId="17014" xr:uid="{00000000-0005-0000-0000-00006D420000}"/>
    <cellStyle name="Millares 2 2 17 2 2 2 2 2 2 3 2 2 2" xfId="17015" xr:uid="{00000000-0005-0000-0000-00006E420000}"/>
    <cellStyle name="Millares 2 2 17 2 2 2 2 2 2 3 2 2 2 2" xfId="17016" xr:uid="{00000000-0005-0000-0000-00006F420000}"/>
    <cellStyle name="Millares 2 2 17 2 2 2 2 2 2 3 2 2 2 2 2" xfId="17017" xr:uid="{00000000-0005-0000-0000-000070420000}"/>
    <cellStyle name="Millares 2 2 17 2 2 2 2 2 2 3 2 2 2 2 2 2" xfId="17018" xr:uid="{00000000-0005-0000-0000-000071420000}"/>
    <cellStyle name="Millares 2 2 17 2 2 2 2 2 2 3 2 2 2 2 3" xfId="17019" xr:uid="{00000000-0005-0000-0000-000072420000}"/>
    <cellStyle name="Millares 2 2 17 2 2 2 2 2 2 3 2 2 2 3" xfId="17020" xr:uid="{00000000-0005-0000-0000-000073420000}"/>
    <cellStyle name="Millares 2 2 17 2 2 2 2 2 2 3 2 2 2 3 2" xfId="17021" xr:uid="{00000000-0005-0000-0000-000074420000}"/>
    <cellStyle name="Millares 2 2 17 2 2 2 2 2 2 3 2 2 3" xfId="17022" xr:uid="{00000000-0005-0000-0000-000075420000}"/>
    <cellStyle name="Millares 2 2 17 2 2 2 2 2 2 3 2 2 4" xfId="17023" xr:uid="{00000000-0005-0000-0000-000076420000}"/>
    <cellStyle name="Millares 2 2 17 2 2 2 2 2 2 3 2 2 4 2" xfId="17024" xr:uid="{00000000-0005-0000-0000-000077420000}"/>
    <cellStyle name="Millares 2 2 17 2 2 2 2 2 2 3 2 2 5" xfId="17025" xr:uid="{00000000-0005-0000-0000-000078420000}"/>
    <cellStyle name="Millares 2 2 17 2 2 2 2 2 2 3 2 3" xfId="17026" xr:uid="{00000000-0005-0000-0000-000079420000}"/>
    <cellStyle name="Millares 2 2 17 2 2 2 2 2 2 3 2 3 2" xfId="17027" xr:uid="{00000000-0005-0000-0000-00007A420000}"/>
    <cellStyle name="Millares 2 2 17 2 2 2 2 2 2 3 2 3 2 2" xfId="17028" xr:uid="{00000000-0005-0000-0000-00007B420000}"/>
    <cellStyle name="Millares 2 2 17 2 2 2 2 2 2 3 2 3 2 2 2" xfId="17029" xr:uid="{00000000-0005-0000-0000-00007C420000}"/>
    <cellStyle name="Millares 2 2 17 2 2 2 2 2 2 3 2 3 2 3" xfId="17030" xr:uid="{00000000-0005-0000-0000-00007D420000}"/>
    <cellStyle name="Millares 2 2 17 2 2 2 2 2 2 3 2 3 3" xfId="17031" xr:uid="{00000000-0005-0000-0000-00007E420000}"/>
    <cellStyle name="Millares 2 2 17 2 2 2 2 2 2 3 2 3 3 2" xfId="17032" xr:uid="{00000000-0005-0000-0000-00007F420000}"/>
    <cellStyle name="Millares 2 2 17 2 2 2 2 2 2 3 2 4" xfId="17033" xr:uid="{00000000-0005-0000-0000-000080420000}"/>
    <cellStyle name="Millares 2 2 17 2 2 2 2 2 2 3 2 4 2" xfId="17034" xr:uid="{00000000-0005-0000-0000-000081420000}"/>
    <cellStyle name="Millares 2 2 17 2 2 2 2 2 2 3 2 5" xfId="17035" xr:uid="{00000000-0005-0000-0000-000082420000}"/>
    <cellStyle name="Millares 2 2 17 2 2 2 2 2 2 3 3" xfId="17036" xr:uid="{00000000-0005-0000-0000-000083420000}"/>
    <cellStyle name="Millares 2 2 17 2 2 2 2 2 2 3 3 2" xfId="17037" xr:uid="{00000000-0005-0000-0000-000084420000}"/>
    <cellStyle name="Millares 2 2 17 2 2 2 2 2 2 3 3 2 2" xfId="17038" xr:uid="{00000000-0005-0000-0000-000085420000}"/>
    <cellStyle name="Millares 2 2 17 2 2 2 2 2 2 3 3 2 2 2" xfId="17039" xr:uid="{00000000-0005-0000-0000-000086420000}"/>
    <cellStyle name="Millares 2 2 17 2 2 2 2 2 2 3 3 2 3" xfId="17040" xr:uid="{00000000-0005-0000-0000-000087420000}"/>
    <cellStyle name="Millares 2 2 17 2 2 2 2 2 2 3 3 3" xfId="17041" xr:uid="{00000000-0005-0000-0000-000088420000}"/>
    <cellStyle name="Millares 2 2 17 2 2 2 2 2 2 3 3 3 2" xfId="17042" xr:uid="{00000000-0005-0000-0000-000089420000}"/>
    <cellStyle name="Millares 2 2 17 2 2 2 2 2 2 3 4" xfId="17043" xr:uid="{00000000-0005-0000-0000-00008A420000}"/>
    <cellStyle name="Millares 2 2 17 2 2 2 2 2 2 3 5" xfId="17044" xr:uid="{00000000-0005-0000-0000-00008B420000}"/>
    <cellStyle name="Millares 2 2 17 2 2 2 2 2 2 3 5 2" xfId="17045" xr:uid="{00000000-0005-0000-0000-00008C420000}"/>
    <cellStyle name="Millares 2 2 17 2 2 2 2 2 2 3 6" xfId="17046" xr:uid="{00000000-0005-0000-0000-00008D420000}"/>
    <cellStyle name="Millares 2 2 17 2 2 2 2 2 2 4" xfId="17047" xr:uid="{00000000-0005-0000-0000-00008E420000}"/>
    <cellStyle name="Millares 2 2 17 2 2 2 2 2 2 4 2" xfId="17048" xr:uid="{00000000-0005-0000-0000-00008F420000}"/>
    <cellStyle name="Millares 2 2 17 2 2 2 2 2 2 4 2 2" xfId="17049" xr:uid="{00000000-0005-0000-0000-000090420000}"/>
    <cellStyle name="Millares 2 2 17 2 2 2 2 2 2 4 2 2 2" xfId="17050" xr:uid="{00000000-0005-0000-0000-000091420000}"/>
    <cellStyle name="Millares 2 2 17 2 2 2 2 2 2 4 2 2 2 2" xfId="17051" xr:uid="{00000000-0005-0000-0000-000092420000}"/>
    <cellStyle name="Millares 2 2 17 2 2 2 2 2 2 4 2 2 3" xfId="17052" xr:uid="{00000000-0005-0000-0000-000093420000}"/>
    <cellStyle name="Millares 2 2 17 2 2 2 2 2 2 4 2 3" xfId="17053" xr:uid="{00000000-0005-0000-0000-000094420000}"/>
    <cellStyle name="Millares 2 2 17 2 2 2 2 2 2 4 2 3 2" xfId="17054" xr:uid="{00000000-0005-0000-0000-000095420000}"/>
    <cellStyle name="Millares 2 2 17 2 2 2 2 2 2 4 3" xfId="17055" xr:uid="{00000000-0005-0000-0000-000096420000}"/>
    <cellStyle name="Millares 2 2 17 2 2 2 2 2 2 4 4" xfId="17056" xr:uid="{00000000-0005-0000-0000-000097420000}"/>
    <cellStyle name="Millares 2 2 17 2 2 2 2 2 2 4 4 2" xfId="17057" xr:uid="{00000000-0005-0000-0000-000098420000}"/>
    <cellStyle name="Millares 2 2 17 2 2 2 2 2 2 4 5" xfId="17058" xr:uid="{00000000-0005-0000-0000-000099420000}"/>
    <cellStyle name="Millares 2 2 17 2 2 2 2 2 2 5" xfId="17059" xr:uid="{00000000-0005-0000-0000-00009A420000}"/>
    <cellStyle name="Millares 2 2 17 2 2 2 2 2 2 5 2" xfId="17060" xr:uid="{00000000-0005-0000-0000-00009B420000}"/>
    <cellStyle name="Millares 2 2 17 2 2 2 2 2 2 5 2 2" xfId="17061" xr:uid="{00000000-0005-0000-0000-00009C420000}"/>
    <cellStyle name="Millares 2 2 17 2 2 2 2 2 2 5 2 2 2" xfId="17062" xr:uid="{00000000-0005-0000-0000-00009D420000}"/>
    <cellStyle name="Millares 2 2 17 2 2 2 2 2 2 5 2 3" xfId="17063" xr:uid="{00000000-0005-0000-0000-00009E420000}"/>
    <cellStyle name="Millares 2 2 17 2 2 2 2 2 2 5 3" xfId="17064" xr:uid="{00000000-0005-0000-0000-00009F420000}"/>
    <cellStyle name="Millares 2 2 17 2 2 2 2 2 2 5 3 2" xfId="17065" xr:uid="{00000000-0005-0000-0000-0000A0420000}"/>
    <cellStyle name="Millares 2 2 17 2 2 2 2 2 2 6" xfId="17066" xr:uid="{00000000-0005-0000-0000-0000A1420000}"/>
    <cellStyle name="Millares 2 2 17 2 2 2 2 2 2 6 2" xfId="17067" xr:uid="{00000000-0005-0000-0000-0000A2420000}"/>
    <cellStyle name="Millares 2 2 17 2 2 2 2 2 2 7" xfId="17068" xr:uid="{00000000-0005-0000-0000-0000A3420000}"/>
    <cellStyle name="Millares 2 2 17 2 2 2 2 2 3" xfId="17069" xr:uid="{00000000-0005-0000-0000-0000A4420000}"/>
    <cellStyle name="Millares 2 2 17 2 2 2 2 2 3 2" xfId="17070" xr:uid="{00000000-0005-0000-0000-0000A5420000}"/>
    <cellStyle name="Millares 2 2 17 2 2 2 2 2 3 2 2" xfId="17071" xr:uid="{00000000-0005-0000-0000-0000A6420000}"/>
    <cellStyle name="Millares 2 2 17 2 2 2 2 2 3 2 2 2" xfId="17072" xr:uid="{00000000-0005-0000-0000-0000A7420000}"/>
    <cellStyle name="Millares 2 2 17 2 2 2 2 2 3 2 2 2 2" xfId="17073" xr:uid="{00000000-0005-0000-0000-0000A8420000}"/>
    <cellStyle name="Millares 2 2 17 2 2 2 2 2 3 2 2 2 2 2" xfId="17074" xr:uid="{00000000-0005-0000-0000-0000A9420000}"/>
    <cellStyle name="Millares 2 2 17 2 2 2 2 2 3 2 2 2 2 2 2" xfId="17075" xr:uid="{00000000-0005-0000-0000-0000AA420000}"/>
    <cellStyle name="Millares 2 2 17 2 2 2 2 2 3 2 2 2 2 2 2 2" xfId="17076" xr:uid="{00000000-0005-0000-0000-0000AB420000}"/>
    <cellStyle name="Millares 2 2 17 2 2 2 2 2 3 2 2 2 2 2 3" xfId="17077" xr:uid="{00000000-0005-0000-0000-0000AC420000}"/>
    <cellStyle name="Millares 2 2 17 2 2 2 2 2 3 2 2 2 2 3" xfId="17078" xr:uid="{00000000-0005-0000-0000-0000AD420000}"/>
    <cellStyle name="Millares 2 2 17 2 2 2 2 2 3 2 2 2 2 3 2" xfId="17079" xr:uid="{00000000-0005-0000-0000-0000AE420000}"/>
    <cellStyle name="Millares 2 2 17 2 2 2 2 2 3 2 2 2 3" xfId="17080" xr:uid="{00000000-0005-0000-0000-0000AF420000}"/>
    <cellStyle name="Millares 2 2 17 2 2 2 2 2 3 2 2 2 4" xfId="17081" xr:uid="{00000000-0005-0000-0000-0000B0420000}"/>
    <cellStyle name="Millares 2 2 17 2 2 2 2 2 3 2 2 2 4 2" xfId="17082" xr:uid="{00000000-0005-0000-0000-0000B1420000}"/>
    <cellStyle name="Millares 2 2 17 2 2 2 2 2 3 2 2 2 5" xfId="17083" xr:uid="{00000000-0005-0000-0000-0000B2420000}"/>
    <cellStyle name="Millares 2 2 17 2 2 2 2 2 3 2 2 3" xfId="17084" xr:uid="{00000000-0005-0000-0000-0000B3420000}"/>
    <cellStyle name="Millares 2 2 17 2 2 2 2 2 3 2 2 3 2" xfId="17085" xr:uid="{00000000-0005-0000-0000-0000B4420000}"/>
    <cellStyle name="Millares 2 2 17 2 2 2 2 2 3 2 2 3 2 2" xfId="17086" xr:uid="{00000000-0005-0000-0000-0000B5420000}"/>
    <cellStyle name="Millares 2 2 17 2 2 2 2 2 3 2 2 3 2 2 2" xfId="17087" xr:uid="{00000000-0005-0000-0000-0000B6420000}"/>
    <cellStyle name="Millares 2 2 17 2 2 2 2 2 3 2 2 3 2 3" xfId="17088" xr:uid="{00000000-0005-0000-0000-0000B7420000}"/>
    <cellStyle name="Millares 2 2 17 2 2 2 2 2 3 2 2 3 3" xfId="17089" xr:uid="{00000000-0005-0000-0000-0000B8420000}"/>
    <cellStyle name="Millares 2 2 17 2 2 2 2 2 3 2 2 3 3 2" xfId="17090" xr:uid="{00000000-0005-0000-0000-0000B9420000}"/>
    <cellStyle name="Millares 2 2 17 2 2 2 2 2 3 2 2 4" xfId="17091" xr:uid="{00000000-0005-0000-0000-0000BA420000}"/>
    <cellStyle name="Millares 2 2 17 2 2 2 2 2 3 2 2 4 2" xfId="17092" xr:uid="{00000000-0005-0000-0000-0000BB420000}"/>
    <cellStyle name="Millares 2 2 17 2 2 2 2 2 3 2 2 5" xfId="17093" xr:uid="{00000000-0005-0000-0000-0000BC420000}"/>
    <cellStyle name="Millares 2 2 17 2 2 2 2 2 3 2 3" xfId="17094" xr:uid="{00000000-0005-0000-0000-0000BD420000}"/>
    <cellStyle name="Millares 2 2 17 2 2 2 2 2 3 2 3 2" xfId="17095" xr:uid="{00000000-0005-0000-0000-0000BE420000}"/>
    <cellStyle name="Millares 2 2 17 2 2 2 2 2 3 2 3 2 2" xfId="17096" xr:uid="{00000000-0005-0000-0000-0000BF420000}"/>
    <cellStyle name="Millares 2 2 17 2 2 2 2 2 3 2 3 2 2 2" xfId="17097" xr:uid="{00000000-0005-0000-0000-0000C0420000}"/>
    <cellStyle name="Millares 2 2 17 2 2 2 2 2 3 2 3 2 3" xfId="17098" xr:uid="{00000000-0005-0000-0000-0000C1420000}"/>
    <cellStyle name="Millares 2 2 17 2 2 2 2 2 3 2 3 3" xfId="17099" xr:uid="{00000000-0005-0000-0000-0000C2420000}"/>
    <cellStyle name="Millares 2 2 17 2 2 2 2 2 3 2 3 3 2" xfId="17100" xr:uid="{00000000-0005-0000-0000-0000C3420000}"/>
    <cellStyle name="Millares 2 2 17 2 2 2 2 2 3 2 4" xfId="17101" xr:uid="{00000000-0005-0000-0000-0000C4420000}"/>
    <cellStyle name="Millares 2 2 17 2 2 2 2 2 3 2 5" xfId="17102" xr:uid="{00000000-0005-0000-0000-0000C5420000}"/>
    <cellStyle name="Millares 2 2 17 2 2 2 2 2 3 2 5 2" xfId="17103" xr:uid="{00000000-0005-0000-0000-0000C6420000}"/>
    <cellStyle name="Millares 2 2 17 2 2 2 2 2 3 2 6" xfId="17104" xr:uid="{00000000-0005-0000-0000-0000C7420000}"/>
    <cellStyle name="Millares 2 2 17 2 2 2 2 2 3 3" xfId="17105" xr:uid="{00000000-0005-0000-0000-0000C8420000}"/>
    <cellStyle name="Millares 2 2 17 2 2 2 2 2 3 3 2" xfId="17106" xr:uid="{00000000-0005-0000-0000-0000C9420000}"/>
    <cellStyle name="Millares 2 2 17 2 2 2 2 2 3 3 2 2" xfId="17107" xr:uid="{00000000-0005-0000-0000-0000CA420000}"/>
    <cellStyle name="Millares 2 2 17 2 2 2 2 2 3 3 2 2 2" xfId="17108" xr:uid="{00000000-0005-0000-0000-0000CB420000}"/>
    <cellStyle name="Millares 2 2 17 2 2 2 2 2 3 3 2 2 2 2" xfId="17109" xr:uid="{00000000-0005-0000-0000-0000CC420000}"/>
    <cellStyle name="Millares 2 2 17 2 2 2 2 2 3 3 2 2 3" xfId="17110" xr:uid="{00000000-0005-0000-0000-0000CD420000}"/>
    <cellStyle name="Millares 2 2 17 2 2 2 2 2 3 3 2 3" xfId="17111" xr:uid="{00000000-0005-0000-0000-0000CE420000}"/>
    <cellStyle name="Millares 2 2 17 2 2 2 2 2 3 3 2 3 2" xfId="17112" xr:uid="{00000000-0005-0000-0000-0000CF420000}"/>
    <cellStyle name="Millares 2 2 17 2 2 2 2 2 3 3 3" xfId="17113" xr:uid="{00000000-0005-0000-0000-0000D0420000}"/>
    <cellStyle name="Millares 2 2 17 2 2 2 2 2 3 3 4" xfId="17114" xr:uid="{00000000-0005-0000-0000-0000D1420000}"/>
    <cellStyle name="Millares 2 2 17 2 2 2 2 2 3 3 4 2" xfId="17115" xr:uid="{00000000-0005-0000-0000-0000D2420000}"/>
    <cellStyle name="Millares 2 2 17 2 2 2 2 2 3 3 5" xfId="17116" xr:uid="{00000000-0005-0000-0000-0000D3420000}"/>
    <cellStyle name="Millares 2 2 17 2 2 2 2 2 3 4" xfId="17117" xr:uid="{00000000-0005-0000-0000-0000D4420000}"/>
    <cellStyle name="Millares 2 2 17 2 2 2 2 2 3 4 2" xfId="17118" xr:uid="{00000000-0005-0000-0000-0000D5420000}"/>
    <cellStyle name="Millares 2 2 17 2 2 2 2 2 3 4 2 2" xfId="17119" xr:uid="{00000000-0005-0000-0000-0000D6420000}"/>
    <cellStyle name="Millares 2 2 17 2 2 2 2 2 3 4 2 2 2" xfId="17120" xr:uid="{00000000-0005-0000-0000-0000D7420000}"/>
    <cellStyle name="Millares 2 2 17 2 2 2 2 2 3 4 2 3" xfId="17121" xr:uid="{00000000-0005-0000-0000-0000D8420000}"/>
    <cellStyle name="Millares 2 2 17 2 2 2 2 2 3 4 3" xfId="17122" xr:uid="{00000000-0005-0000-0000-0000D9420000}"/>
    <cellStyle name="Millares 2 2 17 2 2 2 2 2 3 4 3 2" xfId="17123" xr:uid="{00000000-0005-0000-0000-0000DA420000}"/>
    <cellStyle name="Millares 2 2 17 2 2 2 2 2 3 5" xfId="17124" xr:uid="{00000000-0005-0000-0000-0000DB420000}"/>
    <cellStyle name="Millares 2 2 17 2 2 2 2 2 3 5 2" xfId="17125" xr:uid="{00000000-0005-0000-0000-0000DC420000}"/>
    <cellStyle name="Millares 2 2 17 2 2 2 2 2 3 6" xfId="17126" xr:uid="{00000000-0005-0000-0000-0000DD420000}"/>
    <cellStyle name="Millares 2 2 17 2 2 2 2 2 4" xfId="17127" xr:uid="{00000000-0005-0000-0000-0000DE420000}"/>
    <cellStyle name="Millares 2 2 17 2 2 2 2 2 4 2" xfId="17128" xr:uid="{00000000-0005-0000-0000-0000DF420000}"/>
    <cellStyle name="Millares 2 2 17 2 2 2 2 2 4 2 2" xfId="17129" xr:uid="{00000000-0005-0000-0000-0000E0420000}"/>
    <cellStyle name="Millares 2 2 17 2 2 2 2 2 4 2 2 2" xfId="17130" xr:uid="{00000000-0005-0000-0000-0000E1420000}"/>
    <cellStyle name="Millares 2 2 17 2 2 2 2 2 4 2 2 2 2" xfId="17131" xr:uid="{00000000-0005-0000-0000-0000E2420000}"/>
    <cellStyle name="Millares 2 2 17 2 2 2 2 2 4 2 2 2 2 2" xfId="17132" xr:uid="{00000000-0005-0000-0000-0000E3420000}"/>
    <cellStyle name="Millares 2 2 17 2 2 2 2 2 4 2 2 2 3" xfId="17133" xr:uid="{00000000-0005-0000-0000-0000E4420000}"/>
    <cellStyle name="Millares 2 2 17 2 2 2 2 2 4 2 2 3" xfId="17134" xr:uid="{00000000-0005-0000-0000-0000E5420000}"/>
    <cellStyle name="Millares 2 2 17 2 2 2 2 2 4 2 2 3 2" xfId="17135" xr:uid="{00000000-0005-0000-0000-0000E6420000}"/>
    <cellStyle name="Millares 2 2 17 2 2 2 2 2 4 2 3" xfId="17136" xr:uid="{00000000-0005-0000-0000-0000E7420000}"/>
    <cellStyle name="Millares 2 2 17 2 2 2 2 2 4 2 4" xfId="17137" xr:uid="{00000000-0005-0000-0000-0000E8420000}"/>
    <cellStyle name="Millares 2 2 17 2 2 2 2 2 4 2 4 2" xfId="17138" xr:uid="{00000000-0005-0000-0000-0000E9420000}"/>
    <cellStyle name="Millares 2 2 17 2 2 2 2 2 4 2 5" xfId="17139" xr:uid="{00000000-0005-0000-0000-0000EA420000}"/>
    <cellStyle name="Millares 2 2 17 2 2 2 2 2 4 3" xfId="17140" xr:uid="{00000000-0005-0000-0000-0000EB420000}"/>
    <cellStyle name="Millares 2 2 17 2 2 2 2 2 4 3 2" xfId="17141" xr:uid="{00000000-0005-0000-0000-0000EC420000}"/>
    <cellStyle name="Millares 2 2 17 2 2 2 2 2 4 3 2 2" xfId="17142" xr:uid="{00000000-0005-0000-0000-0000ED420000}"/>
    <cellStyle name="Millares 2 2 17 2 2 2 2 2 4 3 2 2 2" xfId="17143" xr:uid="{00000000-0005-0000-0000-0000EE420000}"/>
    <cellStyle name="Millares 2 2 17 2 2 2 2 2 4 3 2 3" xfId="17144" xr:uid="{00000000-0005-0000-0000-0000EF420000}"/>
    <cellStyle name="Millares 2 2 17 2 2 2 2 2 4 3 3" xfId="17145" xr:uid="{00000000-0005-0000-0000-0000F0420000}"/>
    <cellStyle name="Millares 2 2 17 2 2 2 2 2 4 3 3 2" xfId="17146" xr:uid="{00000000-0005-0000-0000-0000F1420000}"/>
    <cellStyle name="Millares 2 2 17 2 2 2 2 2 4 4" xfId="17147" xr:uid="{00000000-0005-0000-0000-0000F2420000}"/>
    <cellStyle name="Millares 2 2 17 2 2 2 2 2 4 4 2" xfId="17148" xr:uid="{00000000-0005-0000-0000-0000F3420000}"/>
    <cellStyle name="Millares 2 2 17 2 2 2 2 2 4 5" xfId="17149" xr:uid="{00000000-0005-0000-0000-0000F4420000}"/>
    <cellStyle name="Millares 2 2 17 2 2 2 2 2 5" xfId="17150" xr:uid="{00000000-0005-0000-0000-0000F5420000}"/>
    <cellStyle name="Millares 2 2 17 2 2 2 2 2 5 2" xfId="17151" xr:uid="{00000000-0005-0000-0000-0000F6420000}"/>
    <cellStyle name="Millares 2 2 17 2 2 2 2 2 5 2 2" xfId="17152" xr:uid="{00000000-0005-0000-0000-0000F7420000}"/>
    <cellStyle name="Millares 2 2 17 2 2 2 2 2 5 2 2 2" xfId="17153" xr:uid="{00000000-0005-0000-0000-0000F8420000}"/>
    <cellStyle name="Millares 2 2 17 2 2 2 2 2 5 2 3" xfId="17154" xr:uid="{00000000-0005-0000-0000-0000F9420000}"/>
    <cellStyle name="Millares 2 2 17 2 2 2 2 2 5 3" xfId="17155" xr:uid="{00000000-0005-0000-0000-0000FA420000}"/>
    <cellStyle name="Millares 2 2 17 2 2 2 2 2 5 3 2" xfId="17156" xr:uid="{00000000-0005-0000-0000-0000FB420000}"/>
    <cellStyle name="Millares 2 2 17 2 2 2 2 2 6" xfId="17157" xr:uid="{00000000-0005-0000-0000-0000FC420000}"/>
    <cellStyle name="Millares 2 2 17 2 2 2 2 2 7" xfId="17158" xr:uid="{00000000-0005-0000-0000-0000FD420000}"/>
    <cellStyle name="Millares 2 2 17 2 2 2 2 2 7 2" xfId="17159" xr:uid="{00000000-0005-0000-0000-0000FE420000}"/>
    <cellStyle name="Millares 2 2 17 2 2 2 2 2 8" xfId="17160" xr:uid="{00000000-0005-0000-0000-0000FF420000}"/>
    <cellStyle name="Millares 2 2 17 2 2 2 2 3" xfId="17161" xr:uid="{00000000-0005-0000-0000-000000430000}"/>
    <cellStyle name="Millares 2 2 17 2 2 2 2 4" xfId="17162" xr:uid="{00000000-0005-0000-0000-000001430000}"/>
    <cellStyle name="Millares 2 2 17 2 2 2 2 4 2" xfId="17163" xr:uid="{00000000-0005-0000-0000-000002430000}"/>
    <cellStyle name="Millares 2 2 17 2 2 2 2 4 2 2" xfId="17164" xr:uid="{00000000-0005-0000-0000-000003430000}"/>
    <cellStyle name="Millares 2 2 17 2 2 2 2 4 2 2 2" xfId="17165" xr:uid="{00000000-0005-0000-0000-000004430000}"/>
    <cellStyle name="Millares 2 2 17 2 2 2 2 4 2 2 2 2" xfId="17166" xr:uid="{00000000-0005-0000-0000-000005430000}"/>
    <cellStyle name="Millares 2 2 17 2 2 2 2 4 2 2 2 2 2" xfId="17167" xr:uid="{00000000-0005-0000-0000-000006430000}"/>
    <cellStyle name="Millares 2 2 17 2 2 2 2 4 2 2 2 2 2 2" xfId="17168" xr:uid="{00000000-0005-0000-0000-000007430000}"/>
    <cellStyle name="Millares 2 2 17 2 2 2 2 4 2 2 2 2 2 2 2" xfId="17169" xr:uid="{00000000-0005-0000-0000-000008430000}"/>
    <cellStyle name="Millares 2 2 17 2 2 2 2 4 2 2 2 2 2 2 2 2" xfId="17170" xr:uid="{00000000-0005-0000-0000-000009430000}"/>
    <cellStyle name="Millares 2 2 17 2 2 2 2 4 2 2 2 2 2 2 3" xfId="17171" xr:uid="{00000000-0005-0000-0000-00000A430000}"/>
    <cellStyle name="Millares 2 2 17 2 2 2 2 4 2 2 2 2 2 3" xfId="17172" xr:uid="{00000000-0005-0000-0000-00000B430000}"/>
    <cellStyle name="Millares 2 2 17 2 2 2 2 4 2 2 2 2 2 3 2" xfId="17173" xr:uid="{00000000-0005-0000-0000-00000C430000}"/>
    <cellStyle name="Millares 2 2 17 2 2 2 2 4 2 2 2 2 3" xfId="17174" xr:uid="{00000000-0005-0000-0000-00000D430000}"/>
    <cellStyle name="Millares 2 2 17 2 2 2 2 4 2 2 2 2 4" xfId="17175" xr:uid="{00000000-0005-0000-0000-00000E430000}"/>
    <cellStyle name="Millares 2 2 17 2 2 2 2 4 2 2 2 2 4 2" xfId="17176" xr:uid="{00000000-0005-0000-0000-00000F430000}"/>
    <cellStyle name="Millares 2 2 17 2 2 2 2 4 2 2 2 2 5" xfId="17177" xr:uid="{00000000-0005-0000-0000-000010430000}"/>
    <cellStyle name="Millares 2 2 17 2 2 2 2 4 2 2 2 3" xfId="17178" xr:uid="{00000000-0005-0000-0000-000011430000}"/>
    <cellStyle name="Millares 2 2 17 2 2 2 2 4 2 2 2 3 2" xfId="17179" xr:uid="{00000000-0005-0000-0000-000012430000}"/>
    <cellStyle name="Millares 2 2 17 2 2 2 2 4 2 2 2 3 2 2" xfId="17180" xr:uid="{00000000-0005-0000-0000-000013430000}"/>
    <cellStyle name="Millares 2 2 17 2 2 2 2 4 2 2 2 3 2 2 2" xfId="17181" xr:uid="{00000000-0005-0000-0000-000014430000}"/>
    <cellStyle name="Millares 2 2 17 2 2 2 2 4 2 2 2 3 2 3" xfId="17182" xr:uid="{00000000-0005-0000-0000-000015430000}"/>
    <cellStyle name="Millares 2 2 17 2 2 2 2 4 2 2 2 3 3" xfId="17183" xr:uid="{00000000-0005-0000-0000-000016430000}"/>
    <cellStyle name="Millares 2 2 17 2 2 2 2 4 2 2 2 3 3 2" xfId="17184" xr:uid="{00000000-0005-0000-0000-000017430000}"/>
    <cellStyle name="Millares 2 2 17 2 2 2 2 4 2 2 2 4" xfId="17185" xr:uid="{00000000-0005-0000-0000-000018430000}"/>
    <cellStyle name="Millares 2 2 17 2 2 2 2 4 2 2 2 4 2" xfId="17186" xr:uid="{00000000-0005-0000-0000-000019430000}"/>
    <cellStyle name="Millares 2 2 17 2 2 2 2 4 2 2 2 5" xfId="17187" xr:uid="{00000000-0005-0000-0000-00001A430000}"/>
    <cellStyle name="Millares 2 2 17 2 2 2 2 4 2 2 3" xfId="17188" xr:uid="{00000000-0005-0000-0000-00001B430000}"/>
    <cellStyle name="Millares 2 2 17 2 2 2 2 4 2 2 3 2" xfId="17189" xr:uid="{00000000-0005-0000-0000-00001C430000}"/>
    <cellStyle name="Millares 2 2 17 2 2 2 2 4 2 2 3 2 2" xfId="17190" xr:uid="{00000000-0005-0000-0000-00001D430000}"/>
    <cellStyle name="Millares 2 2 17 2 2 2 2 4 2 2 3 2 2 2" xfId="17191" xr:uid="{00000000-0005-0000-0000-00001E430000}"/>
    <cellStyle name="Millares 2 2 17 2 2 2 2 4 2 2 3 2 3" xfId="17192" xr:uid="{00000000-0005-0000-0000-00001F430000}"/>
    <cellStyle name="Millares 2 2 17 2 2 2 2 4 2 2 3 3" xfId="17193" xr:uid="{00000000-0005-0000-0000-000020430000}"/>
    <cellStyle name="Millares 2 2 17 2 2 2 2 4 2 2 3 3 2" xfId="17194" xr:uid="{00000000-0005-0000-0000-000021430000}"/>
    <cellStyle name="Millares 2 2 17 2 2 2 2 4 2 2 4" xfId="17195" xr:uid="{00000000-0005-0000-0000-000022430000}"/>
    <cellStyle name="Millares 2 2 17 2 2 2 2 4 2 2 5" xfId="17196" xr:uid="{00000000-0005-0000-0000-000023430000}"/>
    <cellStyle name="Millares 2 2 17 2 2 2 2 4 2 2 5 2" xfId="17197" xr:uid="{00000000-0005-0000-0000-000024430000}"/>
    <cellStyle name="Millares 2 2 17 2 2 2 2 4 2 2 6" xfId="17198" xr:uid="{00000000-0005-0000-0000-000025430000}"/>
    <cellStyle name="Millares 2 2 17 2 2 2 2 4 2 3" xfId="17199" xr:uid="{00000000-0005-0000-0000-000026430000}"/>
    <cellStyle name="Millares 2 2 17 2 2 2 2 4 2 3 2" xfId="17200" xr:uid="{00000000-0005-0000-0000-000027430000}"/>
    <cellStyle name="Millares 2 2 17 2 2 2 2 4 2 3 2 2" xfId="17201" xr:uid="{00000000-0005-0000-0000-000028430000}"/>
    <cellStyle name="Millares 2 2 17 2 2 2 2 4 2 3 2 2 2" xfId="17202" xr:uid="{00000000-0005-0000-0000-000029430000}"/>
    <cellStyle name="Millares 2 2 17 2 2 2 2 4 2 3 2 2 2 2" xfId="17203" xr:uid="{00000000-0005-0000-0000-00002A430000}"/>
    <cellStyle name="Millares 2 2 17 2 2 2 2 4 2 3 2 2 3" xfId="17204" xr:uid="{00000000-0005-0000-0000-00002B430000}"/>
    <cellStyle name="Millares 2 2 17 2 2 2 2 4 2 3 2 3" xfId="17205" xr:uid="{00000000-0005-0000-0000-00002C430000}"/>
    <cellStyle name="Millares 2 2 17 2 2 2 2 4 2 3 2 3 2" xfId="17206" xr:uid="{00000000-0005-0000-0000-00002D430000}"/>
    <cellStyle name="Millares 2 2 17 2 2 2 2 4 2 3 3" xfId="17207" xr:uid="{00000000-0005-0000-0000-00002E430000}"/>
    <cellStyle name="Millares 2 2 17 2 2 2 2 4 2 3 4" xfId="17208" xr:uid="{00000000-0005-0000-0000-00002F430000}"/>
    <cellStyle name="Millares 2 2 17 2 2 2 2 4 2 3 4 2" xfId="17209" xr:uid="{00000000-0005-0000-0000-000030430000}"/>
    <cellStyle name="Millares 2 2 17 2 2 2 2 4 2 3 5" xfId="17210" xr:uid="{00000000-0005-0000-0000-000031430000}"/>
    <cellStyle name="Millares 2 2 17 2 2 2 2 4 2 4" xfId="17211" xr:uid="{00000000-0005-0000-0000-000032430000}"/>
    <cellStyle name="Millares 2 2 17 2 2 2 2 4 2 4 2" xfId="17212" xr:uid="{00000000-0005-0000-0000-000033430000}"/>
    <cellStyle name="Millares 2 2 17 2 2 2 2 4 2 4 2 2" xfId="17213" xr:uid="{00000000-0005-0000-0000-000034430000}"/>
    <cellStyle name="Millares 2 2 17 2 2 2 2 4 2 4 2 2 2" xfId="17214" xr:uid="{00000000-0005-0000-0000-000035430000}"/>
    <cellStyle name="Millares 2 2 17 2 2 2 2 4 2 4 2 3" xfId="17215" xr:uid="{00000000-0005-0000-0000-000036430000}"/>
    <cellStyle name="Millares 2 2 17 2 2 2 2 4 2 4 3" xfId="17216" xr:uid="{00000000-0005-0000-0000-000037430000}"/>
    <cellStyle name="Millares 2 2 17 2 2 2 2 4 2 4 3 2" xfId="17217" xr:uid="{00000000-0005-0000-0000-000038430000}"/>
    <cellStyle name="Millares 2 2 17 2 2 2 2 4 2 5" xfId="17218" xr:uid="{00000000-0005-0000-0000-000039430000}"/>
    <cellStyle name="Millares 2 2 17 2 2 2 2 4 2 5 2" xfId="17219" xr:uid="{00000000-0005-0000-0000-00003A430000}"/>
    <cellStyle name="Millares 2 2 17 2 2 2 2 4 2 6" xfId="17220" xr:uid="{00000000-0005-0000-0000-00003B430000}"/>
    <cellStyle name="Millares 2 2 17 2 2 2 2 4 3" xfId="17221" xr:uid="{00000000-0005-0000-0000-00003C430000}"/>
    <cellStyle name="Millares 2 2 17 2 2 2 2 4 3 2" xfId="17222" xr:uid="{00000000-0005-0000-0000-00003D430000}"/>
    <cellStyle name="Millares 2 2 17 2 2 2 2 4 3 2 2" xfId="17223" xr:uid="{00000000-0005-0000-0000-00003E430000}"/>
    <cellStyle name="Millares 2 2 17 2 2 2 2 4 3 2 2 2" xfId="17224" xr:uid="{00000000-0005-0000-0000-00003F430000}"/>
    <cellStyle name="Millares 2 2 17 2 2 2 2 4 3 2 2 2 2" xfId="17225" xr:uid="{00000000-0005-0000-0000-000040430000}"/>
    <cellStyle name="Millares 2 2 17 2 2 2 2 4 3 2 2 2 2 2" xfId="17226" xr:uid="{00000000-0005-0000-0000-000041430000}"/>
    <cellStyle name="Millares 2 2 17 2 2 2 2 4 3 2 2 2 3" xfId="17227" xr:uid="{00000000-0005-0000-0000-000042430000}"/>
    <cellStyle name="Millares 2 2 17 2 2 2 2 4 3 2 2 3" xfId="17228" xr:uid="{00000000-0005-0000-0000-000043430000}"/>
    <cellStyle name="Millares 2 2 17 2 2 2 2 4 3 2 2 3 2" xfId="17229" xr:uid="{00000000-0005-0000-0000-000044430000}"/>
    <cellStyle name="Millares 2 2 17 2 2 2 2 4 3 2 3" xfId="17230" xr:uid="{00000000-0005-0000-0000-000045430000}"/>
    <cellStyle name="Millares 2 2 17 2 2 2 2 4 3 2 4" xfId="17231" xr:uid="{00000000-0005-0000-0000-000046430000}"/>
    <cellStyle name="Millares 2 2 17 2 2 2 2 4 3 2 4 2" xfId="17232" xr:uid="{00000000-0005-0000-0000-000047430000}"/>
    <cellStyle name="Millares 2 2 17 2 2 2 2 4 3 2 5" xfId="17233" xr:uid="{00000000-0005-0000-0000-000048430000}"/>
    <cellStyle name="Millares 2 2 17 2 2 2 2 4 3 3" xfId="17234" xr:uid="{00000000-0005-0000-0000-000049430000}"/>
    <cellStyle name="Millares 2 2 17 2 2 2 2 4 3 3 2" xfId="17235" xr:uid="{00000000-0005-0000-0000-00004A430000}"/>
    <cellStyle name="Millares 2 2 17 2 2 2 2 4 3 3 2 2" xfId="17236" xr:uid="{00000000-0005-0000-0000-00004B430000}"/>
    <cellStyle name="Millares 2 2 17 2 2 2 2 4 3 3 2 2 2" xfId="17237" xr:uid="{00000000-0005-0000-0000-00004C430000}"/>
    <cellStyle name="Millares 2 2 17 2 2 2 2 4 3 3 2 3" xfId="17238" xr:uid="{00000000-0005-0000-0000-00004D430000}"/>
    <cellStyle name="Millares 2 2 17 2 2 2 2 4 3 3 3" xfId="17239" xr:uid="{00000000-0005-0000-0000-00004E430000}"/>
    <cellStyle name="Millares 2 2 17 2 2 2 2 4 3 3 3 2" xfId="17240" xr:uid="{00000000-0005-0000-0000-00004F430000}"/>
    <cellStyle name="Millares 2 2 17 2 2 2 2 4 3 4" xfId="17241" xr:uid="{00000000-0005-0000-0000-000050430000}"/>
    <cellStyle name="Millares 2 2 17 2 2 2 2 4 3 4 2" xfId="17242" xr:uid="{00000000-0005-0000-0000-000051430000}"/>
    <cellStyle name="Millares 2 2 17 2 2 2 2 4 3 5" xfId="17243" xr:uid="{00000000-0005-0000-0000-000052430000}"/>
    <cellStyle name="Millares 2 2 17 2 2 2 2 4 4" xfId="17244" xr:uid="{00000000-0005-0000-0000-000053430000}"/>
    <cellStyle name="Millares 2 2 17 2 2 2 2 4 4 2" xfId="17245" xr:uid="{00000000-0005-0000-0000-000054430000}"/>
    <cellStyle name="Millares 2 2 17 2 2 2 2 4 4 2 2" xfId="17246" xr:uid="{00000000-0005-0000-0000-000055430000}"/>
    <cellStyle name="Millares 2 2 17 2 2 2 2 4 4 2 2 2" xfId="17247" xr:uid="{00000000-0005-0000-0000-000056430000}"/>
    <cellStyle name="Millares 2 2 17 2 2 2 2 4 4 2 3" xfId="17248" xr:uid="{00000000-0005-0000-0000-000057430000}"/>
    <cellStyle name="Millares 2 2 17 2 2 2 2 4 4 3" xfId="17249" xr:uid="{00000000-0005-0000-0000-000058430000}"/>
    <cellStyle name="Millares 2 2 17 2 2 2 2 4 4 3 2" xfId="17250" xr:uid="{00000000-0005-0000-0000-000059430000}"/>
    <cellStyle name="Millares 2 2 17 2 2 2 2 4 5" xfId="17251" xr:uid="{00000000-0005-0000-0000-00005A430000}"/>
    <cellStyle name="Millares 2 2 17 2 2 2 2 4 6" xfId="17252" xr:uid="{00000000-0005-0000-0000-00005B430000}"/>
    <cellStyle name="Millares 2 2 17 2 2 2 2 4 6 2" xfId="17253" xr:uid="{00000000-0005-0000-0000-00005C430000}"/>
    <cellStyle name="Millares 2 2 17 2 2 2 2 4 7" xfId="17254" xr:uid="{00000000-0005-0000-0000-00005D430000}"/>
    <cellStyle name="Millares 2 2 17 2 2 2 2 5" xfId="17255" xr:uid="{00000000-0005-0000-0000-00005E430000}"/>
    <cellStyle name="Millares 2 2 17 2 2 2 2 5 2" xfId="17256" xr:uid="{00000000-0005-0000-0000-00005F430000}"/>
    <cellStyle name="Millares 2 2 17 2 2 2 2 5 2 2" xfId="17257" xr:uid="{00000000-0005-0000-0000-000060430000}"/>
    <cellStyle name="Millares 2 2 17 2 2 2 2 5 2 2 2" xfId="17258" xr:uid="{00000000-0005-0000-0000-000061430000}"/>
    <cellStyle name="Millares 2 2 17 2 2 2 2 5 2 2 2 2" xfId="17259" xr:uid="{00000000-0005-0000-0000-000062430000}"/>
    <cellStyle name="Millares 2 2 17 2 2 2 2 5 2 2 2 2 2" xfId="17260" xr:uid="{00000000-0005-0000-0000-000063430000}"/>
    <cellStyle name="Millares 2 2 17 2 2 2 2 5 2 2 2 2 2 2" xfId="17261" xr:uid="{00000000-0005-0000-0000-000064430000}"/>
    <cellStyle name="Millares 2 2 17 2 2 2 2 5 2 2 2 2 3" xfId="17262" xr:uid="{00000000-0005-0000-0000-000065430000}"/>
    <cellStyle name="Millares 2 2 17 2 2 2 2 5 2 2 2 3" xfId="17263" xr:uid="{00000000-0005-0000-0000-000066430000}"/>
    <cellStyle name="Millares 2 2 17 2 2 2 2 5 2 2 2 3 2" xfId="17264" xr:uid="{00000000-0005-0000-0000-000067430000}"/>
    <cellStyle name="Millares 2 2 17 2 2 2 2 5 2 2 3" xfId="17265" xr:uid="{00000000-0005-0000-0000-000068430000}"/>
    <cellStyle name="Millares 2 2 17 2 2 2 2 5 2 2 4" xfId="17266" xr:uid="{00000000-0005-0000-0000-000069430000}"/>
    <cellStyle name="Millares 2 2 17 2 2 2 2 5 2 2 4 2" xfId="17267" xr:uid="{00000000-0005-0000-0000-00006A430000}"/>
    <cellStyle name="Millares 2 2 17 2 2 2 2 5 2 2 5" xfId="17268" xr:uid="{00000000-0005-0000-0000-00006B430000}"/>
    <cellStyle name="Millares 2 2 17 2 2 2 2 5 2 3" xfId="17269" xr:uid="{00000000-0005-0000-0000-00006C430000}"/>
    <cellStyle name="Millares 2 2 17 2 2 2 2 5 2 3 2" xfId="17270" xr:uid="{00000000-0005-0000-0000-00006D430000}"/>
    <cellStyle name="Millares 2 2 17 2 2 2 2 5 2 3 2 2" xfId="17271" xr:uid="{00000000-0005-0000-0000-00006E430000}"/>
    <cellStyle name="Millares 2 2 17 2 2 2 2 5 2 3 2 2 2" xfId="17272" xr:uid="{00000000-0005-0000-0000-00006F430000}"/>
    <cellStyle name="Millares 2 2 17 2 2 2 2 5 2 3 2 3" xfId="17273" xr:uid="{00000000-0005-0000-0000-000070430000}"/>
    <cellStyle name="Millares 2 2 17 2 2 2 2 5 2 3 3" xfId="17274" xr:uid="{00000000-0005-0000-0000-000071430000}"/>
    <cellStyle name="Millares 2 2 17 2 2 2 2 5 2 3 3 2" xfId="17275" xr:uid="{00000000-0005-0000-0000-000072430000}"/>
    <cellStyle name="Millares 2 2 17 2 2 2 2 5 2 4" xfId="17276" xr:uid="{00000000-0005-0000-0000-000073430000}"/>
    <cellStyle name="Millares 2 2 17 2 2 2 2 5 2 4 2" xfId="17277" xr:uid="{00000000-0005-0000-0000-000074430000}"/>
    <cellStyle name="Millares 2 2 17 2 2 2 2 5 2 5" xfId="17278" xr:uid="{00000000-0005-0000-0000-000075430000}"/>
    <cellStyle name="Millares 2 2 17 2 2 2 2 5 3" xfId="17279" xr:uid="{00000000-0005-0000-0000-000076430000}"/>
    <cellStyle name="Millares 2 2 17 2 2 2 2 5 3 2" xfId="17280" xr:uid="{00000000-0005-0000-0000-000077430000}"/>
    <cellStyle name="Millares 2 2 17 2 2 2 2 5 3 2 2" xfId="17281" xr:uid="{00000000-0005-0000-0000-000078430000}"/>
    <cellStyle name="Millares 2 2 17 2 2 2 2 5 3 2 2 2" xfId="17282" xr:uid="{00000000-0005-0000-0000-000079430000}"/>
    <cellStyle name="Millares 2 2 17 2 2 2 2 5 3 2 3" xfId="17283" xr:uid="{00000000-0005-0000-0000-00007A430000}"/>
    <cellStyle name="Millares 2 2 17 2 2 2 2 5 3 3" xfId="17284" xr:uid="{00000000-0005-0000-0000-00007B430000}"/>
    <cellStyle name="Millares 2 2 17 2 2 2 2 5 3 3 2" xfId="17285" xr:uid="{00000000-0005-0000-0000-00007C430000}"/>
    <cellStyle name="Millares 2 2 17 2 2 2 2 5 4" xfId="17286" xr:uid="{00000000-0005-0000-0000-00007D430000}"/>
    <cellStyle name="Millares 2 2 17 2 2 2 2 5 5" xfId="17287" xr:uid="{00000000-0005-0000-0000-00007E430000}"/>
    <cellStyle name="Millares 2 2 17 2 2 2 2 5 5 2" xfId="17288" xr:uid="{00000000-0005-0000-0000-00007F430000}"/>
    <cellStyle name="Millares 2 2 17 2 2 2 2 5 6" xfId="17289" xr:uid="{00000000-0005-0000-0000-000080430000}"/>
    <cellStyle name="Millares 2 2 17 2 2 2 2 6" xfId="17290" xr:uid="{00000000-0005-0000-0000-000081430000}"/>
    <cellStyle name="Millares 2 2 17 2 2 2 2 6 2" xfId="17291" xr:uid="{00000000-0005-0000-0000-000082430000}"/>
    <cellStyle name="Millares 2 2 17 2 2 2 2 6 2 2" xfId="17292" xr:uid="{00000000-0005-0000-0000-000083430000}"/>
    <cellStyle name="Millares 2 2 17 2 2 2 2 6 2 2 2" xfId="17293" xr:uid="{00000000-0005-0000-0000-000084430000}"/>
    <cellStyle name="Millares 2 2 17 2 2 2 2 6 2 2 2 2" xfId="17294" xr:uid="{00000000-0005-0000-0000-000085430000}"/>
    <cellStyle name="Millares 2 2 17 2 2 2 2 6 2 2 3" xfId="17295" xr:uid="{00000000-0005-0000-0000-000086430000}"/>
    <cellStyle name="Millares 2 2 17 2 2 2 2 6 2 3" xfId="17296" xr:uid="{00000000-0005-0000-0000-000087430000}"/>
    <cellStyle name="Millares 2 2 17 2 2 2 2 6 2 3 2" xfId="17297" xr:uid="{00000000-0005-0000-0000-000088430000}"/>
    <cellStyle name="Millares 2 2 17 2 2 2 2 6 3" xfId="17298" xr:uid="{00000000-0005-0000-0000-000089430000}"/>
    <cellStyle name="Millares 2 2 17 2 2 2 2 6 4" xfId="17299" xr:uid="{00000000-0005-0000-0000-00008A430000}"/>
    <cellStyle name="Millares 2 2 17 2 2 2 2 6 4 2" xfId="17300" xr:uid="{00000000-0005-0000-0000-00008B430000}"/>
    <cellStyle name="Millares 2 2 17 2 2 2 2 6 5" xfId="17301" xr:uid="{00000000-0005-0000-0000-00008C430000}"/>
    <cellStyle name="Millares 2 2 17 2 2 2 2 7" xfId="17302" xr:uid="{00000000-0005-0000-0000-00008D430000}"/>
    <cellStyle name="Millares 2 2 17 2 2 2 2 7 2" xfId="17303" xr:uid="{00000000-0005-0000-0000-00008E430000}"/>
    <cellStyle name="Millares 2 2 17 2 2 2 2 7 2 2" xfId="17304" xr:uid="{00000000-0005-0000-0000-00008F430000}"/>
    <cellStyle name="Millares 2 2 17 2 2 2 2 7 2 2 2" xfId="17305" xr:uid="{00000000-0005-0000-0000-000090430000}"/>
    <cellStyle name="Millares 2 2 17 2 2 2 2 7 2 3" xfId="17306" xr:uid="{00000000-0005-0000-0000-000091430000}"/>
    <cellStyle name="Millares 2 2 17 2 2 2 2 7 3" xfId="17307" xr:uid="{00000000-0005-0000-0000-000092430000}"/>
    <cellStyle name="Millares 2 2 17 2 2 2 2 7 3 2" xfId="17308" xr:uid="{00000000-0005-0000-0000-000093430000}"/>
    <cellStyle name="Millares 2 2 17 2 2 2 2 8" xfId="17309" xr:uid="{00000000-0005-0000-0000-000094430000}"/>
    <cellStyle name="Millares 2 2 17 2 2 2 2 8 2" xfId="17310" xr:uid="{00000000-0005-0000-0000-000095430000}"/>
    <cellStyle name="Millares 2 2 17 2 2 2 2 9" xfId="17311" xr:uid="{00000000-0005-0000-0000-000096430000}"/>
    <cellStyle name="Millares 2 2 17 2 2 2 3" xfId="17312" xr:uid="{00000000-0005-0000-0000-000097430000}"/>
    <cellStyle name="Millares 2 2 17 2 2 2 4" xfId="17313" xr:uid="{00000000-0005-0000-0000-000098430000}"/>
    <cellStyle name="Millares 2 2 17 2 2 2 5" xfId="17314" xr:uid="{00000000-0005-0000-0000-000099430000}"/>
    <cellStyle name="Millares 2 2 17 2 2 2 6" xfId="17315" xr:uid="{00000000-0005-0000-0000-00009A430000}"/>
    <cellStyle name="Millares 2 2 17 2 2 2 6 2" xfId="17316" xr:uid="{00000000-0005-0000-0000-00009B430000}"/>
    <cellStyle name="Millares 2 2 17 2 2 2 6 2 2" xfId="17317" xr:uid="{00000000-0005-0000-0000-00009C430000}"/>
    <cellStyle name="Millares 2 2 17 2 2 2 6 2 2 2" xfId="17318" xr:uid="{00000000-0005-0000-0000-00009D430000}"/>
    <cellStyle name="Millares 2 2 17 2 2 2 6 2 2 2 2" xfId="17319" xr:uid="{00000000-0005-0000-0000-00009E430000}"/>
    <cellStyle name="Millares 2 2 17 2 2 2 6 2 2 2 2 2" xfId="17320" xr:uid="{00000000-0005-0000-0000-00009F430000}"/>
    <cellStyle name="Millares 2 2 17 2 2 2 6 2 2 2 2 2 2" xfId="17321" xr:uid="{00000000-0005-0000-0000-0000A0430000}"/>
    <cellStyle name="Millares 2 2 17 2 2 2 6 2 2 2 2 2 2 2" xfId="17322" xr:uid="{00000000-0005-0000-0000-0000A1430000}"/>
    <cellStyle name="Millares 2 2 17 2 2 2 6 2 2 2 2 2 2 2 2" xfId="17323" xr:uid="{00000000-0005-0000-0000-0000A2430000}"/>
    <cellStyle name="Millares 2 2 17 2 2 2 6 2 2 2 2 2 2 2 2 2" xfId="17324" xr:uid="{00000000-0005-0000-0000-0000A3430000}"/>
    <cellStyle name="Millares 2 2 17 2 2 2 6 2 2 2 2 2 2 2 2 2 2" xfId="17325" xr:uid="{00000000-0005-0000-0000-0000A4430000}"/>
    <cellStyle name="Millares 2 2 17 2 2 2 6 2 2 2 2 2 2 2 2 3" xfId="17326" xr:uid="{00000000-0005-0000-0000-0000A5430000}"/>
    <cellStyle name="Millares 2 2 17 2 2 2 6 2 2 2 2 2 2 2 3" xfId="17327" xr:uid="{00000000-0005-0000-0000-0000A6430000}"/>
    <cellStyle name="Millares 2 2 17 2 2 2 6 2 2 2 2 2 2 2 3 2" xfId="17328" xr:uid="{00000000-0005-0000-0000-0000A7430000}"/>
    <cellStyle name="Millares 2 2 17 2 2 2 6 2 2 2 2 2 2 3" xfId="17329" xr:uid="{00000000-0005-0000-0000-0000A8430000}"/>
    <cellStyle name="Millares 2 2 17 2 2 2 6 2 2 2 2 2 2 4" xfId="17330" xr:uid="{00000000-0005-0000-0000-0000A9430000}"/>
    <cellStyle name="Millares 2 2 17 2 2 2 6 2 2 2 2 2 2 4 2" xfId="17331" xr:uid="{00000000-0005-0000-0000-0000AA430000}"/>
    <cellStyle name="Millares 2 2 17 2 2 2 6 2 2 2 2 2 2 5" xfId="17332" xr:uid="{00000000-0005-0000-0000-0000AB430000}"/>
    <cellStyle name="Millares 2 2 17 2 2 2 6 2 2 2 2 2 3" xfId="17333" xr:uid="{00000000-0005-0000-0000-0000AC430000}"/>
    <cellStyle name="Millares 2 2 17 2 2 2 6 2 2 2 2 2 3 2" xfId="17334" xr:uid="{00000000-0005-0000-0000-0000AD430000}"/>
    <cellStyle name="Millares 2 2 17 2 2 2 6 2 2 2 2 2 3 2 2" xfId="17335" xr:uid="{00000000-0005-0000-0000-0000AE430000}"/>
    <cellStyle name="Millares 2 2 17 2 2 2 6 2 2 2 2 2 3 2 2 2" xfId="17336" xr:uid="{00000000-0005-0000-0000-0000AF430000}"/>
    <cellStyle name="Millares 2 2 17 2 2 2 6 2 2 2 2 2 3 2 3" xfId="17337" xr:uid="{00000000-0005-0000-0000-0000B0430000}"/>
    <cellStyle name="Millares 2 2 17 2 2 2 6 2 2 2 2 2 3 3" xfId="17338" xr:uid="{00000000-0005-0000-0000-0000B1430000}"/>
    <cellStyle name="Millares 2 2 17 2 2 2 6 2 2 2 2 2 3 3 2" xfId="17339" xr:uid="{00000000-0005-0000-0000-0000B2430000}"/>
    <cellStyle name="Millares 2 2 17 2 2 2 6 2 2 2 2 2 4" xfId="17340" xr:uid="{00000000-0005-0000-0000-0000B3430000}"/>
    <cellStyle name="Millares 2 2 17 2 2 2 6 2 2 2 2 2 4 2" xfId="17341" xr:uid="{00000000-0005-0000-0000-0000B4430000}"/>
    <cellStyle name="Millares 2 2 17 2 2 2 6 2 2 2 2 2 5" xfId="17342" xr:uid="{00000000-0005-0000-0000-0000B5430000}"/>
    <cellStyle name="Millares 2 2 17 2 2 2 6 2 2 2 2 3" xfId="17343" xr:uid="{00000000-0005-0000-0000-0000B6430000}"/>
    <cellStyle name="Millares 2 2 17 2 2 2 6 2 2 2 2 3 2" xfId="17344" xr:uid="{00000000-0005-0000-0000-0000B7430000}"/>
    <cellStyle name="Millares 2 2 17 2 2 2 6 2 2 2 2 3 2 2" xfId="17345" xr:uid="{00000000-0005-0000-0000-0000B8430000}"/>
    <cellStyle name="Millares 2 2 17 2 2 2 6 2 2 2 2 3 2 2 2" xfId="17346" xr:uid="{00000000-0005-0000-0000-0000B9430000}"/>
    <cellStyle name="Millares 2 2 17 2 2 2 6 2 2 2 2 3 2 3" xfId="17347" xr:uid="{00000000-0005-0000-0000-0000BA430000}"/>
    <cellStyle name="Millares 2 2 17 2 2 2 6 2 2 2 2 3 3" xfId="17348" xr:uid="{00000000-0005-0000-0000-0000BB430000}"/>
    <cellStyle name="Millares 2 2 17 2 2 2 6 2 2 2 2 3 3 2" xfId="17349" xr:uid="{00000000-0005-0000-0000-0000BC430000}"/>
    <cellStyle name="Millares 2 2 17 2 2 2 6 2 2 2 2 4" xfId="17350" xr:uid="{00000000-0005-0000-0000-0000BD430000}"/>
    <cellStyle name="Millares 2 2 17 2 2 2 6 2 2 2 2 5" xfId="17351" xr:uid="{00000000-0005-0000-0000-0000BE430000}"/>
    <cellStyle name="Millares 2 2 17 2 2 2 6 2 2 2 2 5 2" xfId="17352" xr:uid="{00000000-0005-0000-0000-0000BF430000}"/>
    <cellStyle name="Millares 2 2 17 2 2 2 6 2 2 2 2 6" xfId="17353" xr:uid="{00000000-0005-0000-0000-0000C0430000}"/>
    <cellStyle name="Millares 2 2 17 2 2 2 6 2 2 2 3" xfId="17354" xr:uid="{00000000-0005-0000-0000-0000C1430000}"/>
    <cellStyle name="Millares 2 2 17 2 2 2 6 2 2 2 3 2" xfId="17355" xr:uid="{00000000-0005-0000-0000-0000C2430000}"/>
    <cellStyle name="Millares 2 2 17 2 2 2 6 2 2 2 3 2 2" xfId="17356" xr:uid="{00000000-0005-0000-0000-0000C3430000}"/>
    <cellStyle name="Millares 2 2 17 2 2 2 6 2 2 2 3 2 2 2" xfId="17357" xr:uid="{00000000-0005-0000-0000-0000C4430000}"/>
    <cellStyle name="Millares 2 2 17 2 2 2 6 2 2 2 3 2 2 2 2" xfId="17358" xr:uid="{00000000-0005-0000-0000-0000C5430000}"/>
    <cellStyle name="Millares 2 2 17 2 2 2 6 2 2 2 3 2 2 3" xfId="17359" xr:uid="{00000000-0005-0000-0000-0000C6430000}"/>
    <cellStyle name="Millares 2 2 17 2 2 2 6 2 2 2 3 2 3" xfId="17360" xr:uid="{00000000-0005-0000-0000-0000C7430000}"/>
    <cellStyle name="Millares 2 2 17 2 2 2 6 2 2 2 3 2 3 2" xfId="17361" xr:uid="{00000000-0005-0000-0000-0000C8430000}"/>
    <cellStyle name="Millares 2 2 17 2 2 2 6 2 2 2 3 3" xfId="17362" xr:uid="{00000000-0005-0000-0000-0000C9430000}"/>
    <cellStyle name="Millares 2 2 17 2 2 2 6 2 2 2 3 4" xfId="17363" xr:uid="{00000000-0005-0000-0000-0000CA430000}"/>
    <cellStyle name="Millares 2 2 17 2 2 2 6 2 2 2 3 4 2" xfId="17364" xr:uid="{00000000-0005-0000-0000-0000CB430000}"/>
    <cellStyle name="Millares 2 2 17 2 2 2 6 2 2 2 3 5" xfId="17365" xr:uid="{00000000-0005-0000-0000-0000CC430000}"/>
    <cellStyle name="Millares 2 2 17 2 2 2 6 2 2 2 4" xfId="17366" xr:uid="{00000000-0005-0000-0000-0000CD430000}"/>
    <cellStyle name="Millares 2 2 17 2 2 2 6 2 2 2 4 2" xfId="17367" xr:uid="{00000000-0005-0000-0000-0000CE430000}"/>
    <cellStyle name="Millares 2 2 17 2 2 2 6 2 2 2 4 2 2" xfId="17368" xr:uid="{00000000-0005-0000-0000-0000CF430000}"/>
    <cellStyle name="Millares 2 2 17 2 2 2 6 2 2 2 4 2 2 2" xfId="17369" xr:uid="{00000000-0005-0000-0000-0000D0430000}"/>
    <cellStyle name="Millares 2 2 17 2 2 2 6 2 2 2 4 2 3" xfId="17370" xr:uid="{00000000-0005-0000-0000-0000D1430000}"/>
    <cellStyle name="Millares 2 2 17 2 2 2 6 2 2 2 4 3" xfId="17371" xr:uid="{00000000-0005-0000-0000-0000D2430000}"/>
    <cellStyle name="Millares 2 2 17 2 2 2 6 2 2 2 4 3 2" xfId="17372" xr:uid="{00000000-0005-0000-0000-0000D3430000}"/>
    <cellStyle name="Millares 2 2 17 2 2 2 6 2 2 2 5" xfId="17373" xr:uid="{00000000-0005-0000-0000-0000D4430000}"/>
    <cellStyle name="Millares 2 2 17 2 2 2 6 2 2 2 5 2" xfId="17374" xr:uid="{00000000-0005-0000-0000-0000D5430000}"/>
    <cellStyle name="Millares 2 2 17 2 2 2 6 2 2 2 6" xfId="17375" xr:uid="{00000000-0005-0000-0000-0000D6430000}"/>
    <cellStyle name="Millares 2 2 17 2 2 2 6 2 2 3" xfId="17376" xr:uid="{00000000-0005-0000-0000-0000D7430000}"/>
    <cellStyle name="Millares 2 2 17 2 2 2 6 2 2 3 2" xfId="17377" xr:uid="{00000000-0005-0000-0000-0000D8430000}"/>
    <cellStyle name="Millares 2 2 17 2 2 2 6 2 2 3 2 2" xfId="17378" xr:uid="{00000000-0005-0000-0000-0000D9430000}"/>
    <cellStyle name="Millares 2 2 17 2 2 2 6 2 2 3 2 2 2" xfId="17379" xr:uid="{00000000-0005-0000-0000-0000DA430000}"/>
    <cellStyle name="Millares 2 2 17 2 2 2 6 2 2 3 2 2 2 2" xfId="17380" xr:uid="{00000000-0005-0000-0000-0000DB430000}"/>
    <cellStyle name="Millares 2 2 17 2 2 2 6 2 2 3 2 2 2 2 2" xfId="17381" xr:uid="{00000000-0005-0000-0000-0000DC430000}"/>
    <cellStyle name="Millares 2 2 17 2 2 2 6 2 2 3 2 2 2 3" xfId="17382" xr:uid="{00000000-0005-0000-0000-0000DD430000}"/>
    <cellStyle name="Millares 2 2 17 2 2 2 6 2 2 3 2 2 3" xfId="17383" xr:uid="{00000000-0005-0000-0000-0000DE430000}"/>
    <cellStyle name="Millares 2 2 17 2 2 2 6 2 2 3 2 2 3 2" xfId="17384" xr:uid="{00000000-0005-0000-0000-0000DF430000}"/>
    <cellStyle name="Millares 2 2 17 2 2 2 6 2 2 3 2 3" xfId="17385" xr:uid="{00000000-0005-0000-0000-0000E0430000}"/>
    <cellStyle name="Millares 2 2 17 2 2 2 6 2 2 3 2 4" xfId="17386" xr:uid="{00000000-0005-0000-0000-0000E1430000}"/>
    <cellStyle name="Millares 2 2 17 2 2 2 6 2 2 3 2 4 2" xfId="17387" xr:uid="{00000000-0005-0000-0000-0000E2430000}"/>
    <cellStyle name="Millares 2 2 17 2 2 2 6 2 2 3 2 5" xfId="17388" xr:uid="{00000000-0005-0000-0000-0000E3430000}"/>
    <cellStyle name="Millares 2 2 17 2 2 2 6 2 2 3 3" xfId="17389" xr:uid="{00000000-0005-0000-0000-0000E4430000}"/>
    <cellStyle name="Millares 2 2 17 2 2 2 6 2 2 3 3 2" xfId="17390" xr:uid="{00000000-0005-0000-0000-0000E5430000}"/>
    <cellStyle name="Millares 2 2 17 2 2 2 6 2 2 3 3 2 2" xfId="17391" xr:uid="{00000000-0005-0000-0000-0000E6430000}"/>
    <cellStyle name="Millares 2 2 17 2 2 2 6 2 2 3 3 2 2 2" xfId="17392" xr:uid="{00000000-0005-0000-0000-0000E7430000}"/>
    <cellStyle name="Millares 2 2 17 2 2 2 6 2 2 3 3 2 3" xfId="17393" xr:uid="{00000000-0005-0000-0000-0000E8430000}"/>
    <cellStyle name="Millares 2 2 17 2 2 2 6 2 2 3 3 3" xfId="17394" xr:uid="{00000000-0005-0000-0000-0000E9430000}"/>
    <cellStyle name="Millares 2 2 17 2 2 2 6 2 2 3 3 3 2" xfId="17395" xr:uid="{00000000-0005-0000-0000-0000EA430000}"/>
    <cellStyle name="Millares 2 2 17 2 2 2 6 2 2 3 4" xfId="17396" xr:uid="{00000000-0005-0000-0000-0000EB430000}"/>
    <cellStyle name="Millares 2 2 17 2 2 2 6 2 2 3 4 2" xfId="17397" xr:uid="{00000000-0005-0000-0000-0000EC430000}"/>
    <cellStyle name="Millares 2 2 17 2 2 2 6 2 2 3 5" xfId="17398" xr:uid="{00000000-0005-0000-0000-0000ED430000}"/>
    <cellStyle name="Millares 2 2 17 2 2 2 6 2 2 4" xfId="17399" xr:uid="{00000000-0005-0000-0000-0000EE430000}"/>
    <cellStyle name="Millares 2 2 17 2 2 2 6 2 2 4 2" xfId="17400" xr:uid="{00000000-0005-0000-0000-0000EF430000}"/>
    <cellStyle name="Millares 2 2 17 2 2 2 6 2 2 4 2 2" xfId="17401" xr:uid="{00000000-0005-0000-0000-0000F0430000}"/>
    <cellStyle name="Millares 2 2 17 2 2 2 6 2 2 4 2 2 2" xfId="17402" xr:uid="{00000000-0005-0000-0000-0000F1430000}"/>
    <cellStyle name="Millares 2 2 17 2 2 2 6 2 2 4 2 3" xfId="17403" xr:uid="{00000000-0005-0000-0000-0000F2430000}"/>
    <cellStyle name="Millares 2 2 17 2 2 2 6 2 2 4 3" xfId="17404" xr:uid="{00000000-0005-0000-0000-0000F3430000}"/>
    <cellStyle name="Millares 2 2 17 2 2 2 6 2 2 4 3 2" xfId="17405" xr:uid="{00000000-0005-0000-0000-0000F4430000}"/>
    <cellStyle name="Millares 2 2 17 2 2 2 6 2 2 5" xfId="17406" xr:uid="{00000000-0005-0000-0000-0000F5430000}"/>
    <cellStyle name="Millares 2 2 17 2 2 2 6 2 2 6" xfId="17407" xr:uid="{00000000-0005-0000-0000-0000F6430000}"/>
    <cellStyle name="Millares 2 2 17 2 2 2 6 2 2 6 2" xfId="17408" xr:uid="{00000000-0005-0000-0000-0000F7430000}"/>
    <cellStyle name="Millares 2 2 17 2 2 2 6 2 2 7" xfId="17409" xr:uid="{00000000-0005-0000-0000-0000F8430000}"/>
    <cellStyle name="Millares 2 2 17 2 2 2 6 2 3" xfId="17410" xr:uid="{00000000-0005-0000-0000-0000F9430000}"/>
    <cellStyle name="Millares 2 2 17 2 2 2 6 2 3 2" xfId="17411" xr:uid="{00000000-0005-0000-0000-0000FA430000}"/>
    <cellStyle name="Millares 2 2 17 2 2 2 6 2 3 2 2" xfId="17412" xr:uid="{00000000-0005-0000-0000-0000FB430000}"/>
    <cellStyle name="Millares 2 2 17 2 2 2 6 2 3 2 2 2" xfId="17413" xr:uid="{00000000-0005-0000-0000-0000FC430000}"/>
    <cellStyle name="Millares 2 2 17 2 2 2 6 2 3 2 2 2 2" xfId="17414" xr:uid="{00000000-0005-0000-0000-0000FD430000}"/>
    <cellStyle name="Millares 2 2 17 2 2 2 6 2 3 2 2 2 2 2" xfId="17415" xr:uid="{00000000-0005-0000-0000-0000FE430000}"/>
    <cellStyle name="Millares 2 2 17 2 2 2 6 2 3 2 2 2 2 2 2" xfId="17416" xr:uid="{00000000-0005-0000-0000-0000FF430000}"/>
    <cellStyle name="Millares 2 2 17 2 2 2 6 2 3 2 2 2 2 3" xfId="17417" xr:uid="{00000000-0005-0000-0000-000000440000}"/>
    <cellStyle name="Millares 2 2 17 2 2 2 6 2 3 2 2 2 3" xfId="17418" xr:uid="{00000000-0005-0000-0000-000001440000}"/>
    <cellStyle name="Millares 2 2 17 2 2 2 6 2 3 2 2 2 3 2" xfId="17419" xr:uid="{00000000-0005-0000-0000-000002440000}"/>
    <cellStyle name="Millares 2 2 17 2 2 2 6 2 3 2 2 3" xfId="17420" xr:uid="{00000000-0005-0000-0000-000003440000}"/>
    <cellStyle name="Millares 2 2 17 2 2 2 6 2 3 2 2 4" xfId="17421" xr:uid="{00000000-0005-0000-0000-000004440000}"/>
    <cellStyle name="Millares 2 2 17 2 2 2 6 2 3 2 2 4 2" xfId="17422" xr:uid="{00000000-0005-0000-0000-000005440000}"/>
    <cellStyle name="Millares 2 2 17 2 2 2 6 2 3 2 2 5" xfId="17423" xr:uid="{00000000-0005-0000-0000-000006440000}"/>
    <cellStyle name="Millares 2 2 17 2 2 2 6 2 3 2 3" xfId="17424" xr:uid="{00000000-0005-0000-0000-000007440000}"/>
    <cellStyle name="Millares 2 2 17 2 2 2 6 2 3 2 3 2" xfId="17425" xr:uid="{00000000-0005-0000-0000-000008440000}"/>
    <cellStyle name="Millares 2 2 17 2 2 2 6 2 3 2 3 2 2" xfId="17426" xr:uid="{00000000-0005-0000-0000-000009440000}"/>
    <cellStyle name="Millares 2 2 17 2 2 2 6 2 3 2 3 2 2 2" xfId="17427" xr:uid="{00000000-0005-0000-0000-00000A440000}"/>
    <cellStyle name="Millares 2 2 17 2 2 2 6 2 3 2 3 2 3" xfId="17428" xr:uid="{00000000-0005-0000-0000-00000B440000}"/>
    <cellStyle name="Millares 2 2 17 2 2 2 6 2 3 2 3 3" xfId="17429" xr:uid="{00000000-0005-0000-0000-00000C440000}"/>
    <cellStyle name="Millares 2 2 17 2 2 2 6 2 3 2 3 3 2" xfId="17430" xr:uid="{00000000-0005-0000-0000-00000D440000}"/>
    <cellStyle name="Millares 2 2 17 2 2 2 6 2 3 2 4" xfId="17431" xr:uid="{00000000-0005-0000-0000-00000E440000}"/>
    <cellStyle name="Millares 2 2 17 2 2 2 6 2 3 2 4 2" xfId="17432" xr:uid="{00000000-0005-0000-0000-00000F440000}"/>
    <cellStyle name="Millares 2 2 17 2 2 2 6 2 3 2 5" xfId="17433" xr:uid="{00000000-0005-0000-0000-000010440000}"/>
    <cellStyle name="Millares 2 2 17 2 2 2 6 2 3 3" xfId="17434" xr:uid="{00000000-0005-0000-0000-000011440000}"/>
    <cellStyle name="Millares 2 2 17 2 2 2 6 2 3 3 2" xfId="17435" xr:uid="{00000000-0005-0000-0000-000012440000}"/>
    <cellStyle name="Millares 2 2 17 2 2 2 6 2 3 3 2 2" xfId="17436" xr:uid="{00000000-0005-0000-0000-000013440000}"/>
    <cellStyle name="Millares 2 2 17 2 2 2 6 2 3 3 2 2 2" xfId="17437" xr:uid="{00000000-0005-0000-0000-000014440000}"/>
    <cellStyle name="Millares 2 2 17 2 2 2 6 2 3 3 2 3" xfId="17438" xr:uid="{00000000-0005-0000-0000-000015440000}"/>
    <cellStyle name="Millares 2 2 17 2 2 2 6 2 3 3 3" xfId="17439" xr:uid="{00000000-0005-0000-0000-000016440000}"/>
    <cellStyle name="Millares 2 2 17 2 2 2 6 2 3 3 3 2" xfId="17440" xr:uid="{00000000-0005-0000-0000-000017440000}"/>
    <cellStyle name="Millares 2 2 17 2 2 2 6 2 3 4" xfId="17441" xr:uid="{00000000-0005-0000-0000-000018440000}"/>
    <cellStyle name="Millares 2 2 17 2 2 2 6 2 3 5" xfId="17442" xr:uid="{00000000-0005-0000-0000-000019440000}"/>
    <cellStyle name="Millares 2 2 17 2 2 2 6 2 3 5 2" xfId="17443" xr:uid="{00000000-0005-0000-0000-00001A440000}"/>
    <cellStyle name="Millares 2 2 17 2 2 2 6 2 3 6" xfId="17444" xr:uid="{00000000-0005-0000-0000-00001B440000}"/>
    <cellStyle name="Millares 2 2 17 2 2 2 6 2 4" xfId="17445" xr:uid="{00000000-0005-0000-0000-00001C440000}"/>
    <cellStyle name="Millares 2 2 17 2 2 2 6 2 4 2" xfId="17446" xr:uid="{00000000-0005-0000-0000-00001D440000}"/>
    <cellStyle name="Millares 2 2 17 2 2 2 6 2 4 2 2" xfId="17447" xr:uid="{00000000-0005-0000-0000-00001E440000}"/>
    <cellStyle name="Millares 2 2 17 2 2 2 6 2 4 2 2 2" xfId="17448" xr:uid="{00000000-0005-0000-0000-00001F440000}"/>
    <cellStyle name="Millares 2 2 17 2 2 2 6 2 4 2 2 2 2" xfId="17449" xr:uid="{00000000-0005-0000-0000-000020440000}"/>
    <cellStyle name="Millares 2 2 17 2 2 2 6 2 4 2 2 3" xfId="17450" xr:uid="{00000000-0005-0000-0000-000021440000}"/>
    <cellStyle name="Millares 2 2 17 2 2 2 6 2 4 2 3" xfId="17451" xr:uid="{00000000-0005-0000-0000-000022440000}"/>
    <cellStyle name="Millares 2 2 17 2 2 2 6 2 4 2 3 2" xfId="17452" xr:uid="{00000000-0005-0000-0000-000023440000}"/>
    <cellStyle name="Millares 2 2 17 2 2 2 6 2 4 3" xfId="17453" xr:uid="{00000000-0005-0000-0000-000024440000}"/>
    <cellStyle name="Millares 2 2 17 2 2 2 6 2 4 4" xfId="17454" xr:uid="{00000000-0005-0000-0000-000025440000}"/>
    <cellStyle name="Millares 2 2 17 2 2 2 6 2 4 4 2" xfId="17455" xr:uid="{00000000-0005-0000-0000-000026440000}"/>
    <cellStyle name="Millares 2 2 17 2 2 2 6 2 4 5" xfId="17456" xr:uid="{00000000-0005-0000-0000-000027440000}"/>
    <cellStyle name="Millares 2 2 17 2 2 2 6 2 5" xfId="17457" xr:uid="{00000000-0005-0000-0000-000028440000}"/>
    <cellStyle name="Millares 2 2 17 2 2 2 6 2 5 2" xfId="17458" xr:uid="{00000000-0005-0000-0000-000029440000}"/>
    <cellStyle name="Millares 2 2 17 2 2 2 6 2 5 2 2" xfId="17459" xr:uid="{00000000-0005-0000-0000-00002A440000}"/>
    <cellStyle name="Millares 2 2 17 2 2 2 6 2 5 2 2 2" xfId="17460" xr:uid="{00000000-0005-0000-0000-00002B440000}"/>
    <cellStyle name="Millares 2 2 17 2 2 2 6 2 5 2 3" xfId="17461" xr:uid="{00000000-0005-0000-0000-00002C440000}"/>
    <cellStyle name="Millares 2 2 17 2 2 2 6 2 5 3" xfId="17462" xr:uid="{00000000-0005-0000-0000-00002D440000}"/>
    <cellStyle name="Millares 2 2 17 2 2 2 6 2 5 3 2" xfId="17463" xr:uid="{00000000-0005-0000-0000-00002E440000}"/>
    <cellStyle name="Millares 2 2 17 2 2 2 6 2 6" xfId="17464" xr:uid="{00000000-0005-0000-0000-00002F440000}"/>
    <cellStyle name="Millares 2 2 17 2 2 2 6 2 6 2" xfId="17465" xr:uid="{00000000-0005-0000-0000-000030440000}"/>
    <cellStyle name="Millares 2 2 17 2 2 2 6 2 7" xfId="17466" xr:uid="{00000000-0005-0000-0000-000031440000}"/>
    <cellStyle name="Millares 2 2 17 2 2 2 6 3" xfId="17467" xr:uid="{00000000-0005-0000-0000-000032440000}"/>
    <cellStyle name="Millares 2 2 17 2 2 2 6 3 2" xfId="17468" xr:uid="{00000000-0005-0000-0000-000033440000}"/>
    <cellStyle name="Millares 2 2 17 2 2 2 6 3 2 2" xfId="17469" xr:uid="{00000000-0005-0000-0000-000034440000}"/>
    <cellStyle name="Millares 2 2 17 2 2 2 6 3 2 2 2" xfId="17470" xr:uid="{00000000-0005-0000-0000-000035440000}"/>
    <cellStyle name="Millares 2 2 17 2 2 2 6 3 2 2 2 2" xfId="17471" xr:uid="{00000000-0005-0000-0000-000036440000}"/>
    <cellStyle name="Millares 2 2 17 2 2 2 6 3 2 2 2 2 2" xfId="17472" xr:uid="{00000000-0005-0000-0000-000037440000}"/>
    <cellStyle name="Millares 2 2 17 2 2 2 6 3 2 2 2 2 2 2" xfId="17473" xr:uid="{00000000-0005-0000-0000-000038440000}"/>
    <cellStyle name="Millares 2 2 17 2 2 2 6 3 2 2 2 2 2 2 2" xfId="17474" xr:uid="{00000000-0005-0000-0000-000039440000}"/>
    <cellStyle name="Millares 2 2 17 2 2 2 6 3 2 2 2 2 2 3" xfId="17475" xr:uid="{00000000-0005-0000-0000-00003A440000}"/>
    <cellStyle name="Millares 2 2 17 2 2 2 6 3 2 2 2 2 3" xfId="17476" xr:uid="{00000000-0005-0000-0000-00003B440000}"/>
    <cellStyle name="Millares 2 2 17 2 2 2 6 3 2 2 2 2 3 2" xfId="17477" xr:uid="{00000000-0005-0000-0000-00003C440000}"/>
    <cellStyle name="Millares 2 2 17 2 2 2 6 3 2 2 2 3" xfId="17478" xr:uid="{00000000-0005-0000-0000-00003D440000}"/>
    <cellStyle name="Millares 2 2 17 2 2 2 6 3 2 2 2 4" xfId="17479" xr:uid="{00000000-0005-0000-0000-00003E440000}"/>
    <cellStyle name="Millares 2 2 17 2 2 2 6 3 2 2 2 4 2" xfId="17480" xr:uid="{00000000-0005-0000-0000-00003F440000}"/>
    <cellStyle name="Millares 2 2 17 2 2 2 6 3 2 2 2 5" xfId="17481" xr:uid="{00000000-0005-0000-0000-000040440000}"/>
    <cellStyle name="Millares 2 2 17 2 2 2 6 3 2 2 3" xfId="17482" xr:uid="{00000000-0005-0000-0000-000041440000}"/>
    <cellStyle name="Millares 2 2 17 2 2 2 6 3 2 2 3 2" xfId="17483" xr:uid="{00000000-0005-0000-0000-000042440000}"/>
    <cellStyle name="Millares 2 2 17 2 2 2 6 3 2 2 3 2 2" xfId="17484" xr:uid="{00000000-0005-0000-0000-000043440000}"/>
    <cellStyle name="Millares 2 2 17 2 2 2 6 3 2 2 3 2 2 2" xfId="17485" xr:uid="{00000000-0005-0000-0000-000044440000}"/>
    <cellStyle name="Millares 2 2 17 2 2 2 6 3 2 2 3 2 3" xfId="17486" xr:uid="{00000000-0005-0000-0000-000045440000}"/>
    <cellStyle name="Millares 2 2 17 2 2 2 6 3 2 2 3 3" xfId="17487" xr:uid="{00000000-0005-0000-0000-000046440000}"/>
    <cellStyle name="Millares 2 2 17 2 2 2 6 3 2 2 3 3 2" xfId="17488" xr:uid="{00000000-0005-0000-0000-000047440000}"/>
    <cellStyle name="Millares 2 2 17 2 2 2 6 3 2 2 4" xfId="17489" xr:uid="{00000000-0005-0000-0000-000048440000}"/>
    <cellStyle name="Millares 2 2 17 2 2 2 6 3 2 2 4 2" xfId="17490" xr:uid="{00000000-0005-0000-0000-000049440000}"/>
    <cellStyle name="Millares 2 2 17 2 2 2 6 3 2 2 5" xfId="17491" xr:uid="{00000000-0005-0000-0000-00004A440000}"/>
    <cellStyle name="Millares 2 2 17 2 2 2 6 3 2 3" xfId="17492" xr:uid="{00000000-0005-0000-0000-00004B440000}"/>
    <cellStyle name="Millares 2 2 17 2 2 2 6 3 2 3 2" xfId="17493" xr:uid="{00000000-0005-0000-0000-00004C440000}"/>
    <cellStyle name="Millares 2 2 17 2 2 2 6 3 2 3 2 2" xfId="17494" xr:uid="{00000000-0005-0000-0000-00004D440000}"/>
    <cellStyle name="Millares 2 2 17 2 2 2 6 3 2 3 2 2 2" xfId="17495" xr:uid="{00000000-0005-0000-0000-00004E440000}"/>
    <cellStyle name="Millares 2 2 17 2 2 2 6 3 2 3 2 3" xfId="17496" xr:uid="{00000000-0005-0000-0000-00004F440000}"/>
    <cellStyle name="Millares 2 2 17 2 2 2 6 3 2 3 3" xfId="17497" xr:uid="{00000000-0005-0000-0000-000050440000}"/>
    <cellStyle name="Millares 2 2 17 2 2 2 6 3 2 3 3 2" xfId="17498" xr:uid="{00000000-0005-0000-0000-000051440000}"/>
    <cellStyle name="Millares 2 2 17 2 2 2 6 3 2 4" xfId="17499" xr:uid="{00000000-0005-0000-0000-000052440000}"/>
    <cellStyle name="Millares 2 2 17 2 2 2 6 3 2 5" xfId="17500" xr:uid="{00000000-0005-0000-0000-000053440000}"/>
    <cellStyle name="Millares 2 2 17 2 2 2 6 3 2 5 2" xfId="17501" xr:uid="{00000000-0005-0000-0000-000054440000}"/>
    <cellStyle name="Millares 2 2 17 2 2 2 6 3 2 6" xfId="17502" xr:uid="{00000000-0005-0000-0000-000055440000}"/>
    <cellStyle name="Millares 2 2 17 2 2 2 6 3 3" xfId="17503" xr:uid="{00000000-0005-0000-0000-000056440000}"/>
    <cellStyle name="Millares 2 2 17 2 2 2 6 3 3 2" xfId="17504" xr:uid="{00000000-0005-0000-0000-000057440000}"/>
    <cellStyle name="Millares 2 2 17 2 2 2 6 3 3 2 2" xfId="17505" xr:uid="{00000000-0005-0000-0000-000058440000}"/>
    <cellStyle name="Millares 2 2 17 2 2 2 6 3 3 2 2 2" xfId="17506" xr:uid="{00000000-0005-0000-0000-000059440000}"/>
    <cellStyle name="Millares 2 2 17 2 2 2 6 3 3 2 2 2 2" xfId="17507" xr:uid="{00000000-0005-0000-0000-00005A440000}"/>
    <cellStyle name="Millares 2 2 17 2 2 2 6 3 3 2 2 3" xfId="17508" xr:uid="{00000000-0005-0000-0000-00005B440000}"/>
    <cellStyle name="Millares 2 2 17 2 2 2 6 3 3 2 3" xfId="17509" xr:uid="{00000000-0005-0000-0000-00005C440000}"/>
    <cellStyle name="Millares 2 2 17 2 2 2 6 3 3 2 3 2" xfId="17510" xr:uid="{00000000-0005-0000-0000-00005D440000}"/>
    <cellStyle name="Millares 2 2 17 2 2 2 6 3 3 3" xfId="17511" xr:uid="{00000000-0005-0000-0000-00005E440000}"/>
    <cellStyle name="Millares 2 2 17 2 2 2 6 3 3 4" xfId="17512" xr:uid="{00000000-0005-0000-0000-00005F440000}"/>
    <cellStyle name="Millares 2 2 17 2 2 2 6 3 3 4 2" xfId="17513" xr:uid="{00000000-0005-0000-0000-000060440000}"/>
    <cellStyle name="Millares 2 2 17 2 2 2 6 3 3 5" xfId="17514" xr:uid="{00000000-0005-0000-0000-000061440000}"/>
    <cellStyle name="Millares 2 2 17 2 2 2 6 3 4" xfId="17515" xr:uid="{00000000-0005-0000-0000-000062440000}"/>
    <cellStyle name="Millares 2 2 17 2 2 2 6 3 4 2" xfId="17516" xr:uid="{00000000-0005-0000-0000-000063440000}"/>
    <cellStyle name="Millares 2 2 17 2 2 2 6 3 4 2 2" xfId="17517" xr:uid="{00000000-0005-0000-0000-000064440000}"/>
    <cellStyle name="Millares 2 2 17 2 2 2 6 3 4 2 2 2" xfId="17518" xr:uid="{00000000-0005-0000-0000-000065440000}"/>
    <cellStyle name="Millares 2 2 17 2 2 2 6 3 4 2 3" xfId="17519" xr:uid="{00000000-0005-0000-0000-000066440000}"/>
    <cellStyle name="Millares 2 2 17 2 2 2 6 3 4 3" xfId="17520" xr:uid="{00000000-0005-0000-0000-000067440000}"/>
    <cellStyle name="Millares 2 2 17 2 2 2 6 3 4 3 2" xfId="17521" xr:uid="{00000000-0005-0000-0000-000068440000}"/>
    <cellStyle name="Millares 2 2 17 2 2 2 6 3 5" xfId="17522" xr:uid="{00000000-0005-0000-0000-000069440000}"/>
    <cellStyle name="Millares 2 2 17 2 2 2 6 3 5 2" xfId="17523" xr:uid="{00000000-0005-0000-0000-00006A440000}"/>
    <cellStyle name="Millares 2 2 17 2 2 2 6 3 6" xfId="17524" xr:uid="{00000000-0005-0000-0000-00006B440000}"/>
    <cellStyle name="Millares 2 2 17 2 2 2 6 4" xfId="17525" xr:uid="{00000000-0005-0000-0000-00006C440000}"/>
    <cellStyle name="Millares 2 2 17 2 2 2 6 4 2" xfId="17526" xr:uid="{00000000-0005-0000-0000-00006D440000}"/>
    <cellStyle name="Millares 2 2 17 2 2 2 6 4 2 2" xfId="17527" xr:uid="{00000000-0005-0000-0000-00006E440000}"/>
    <cellStyle name="Millares 2 2 17 2 2 2 6 4 2 2 2" xfId="17528" xr:uid="{00000000-0005-0000-0000-00006F440000}"/>
    <cellStyle name="Millares 2 2 17 2 2 2 6 4 2 2 2 2" xfId="17529" xr:uid="{00000000-0005-0000-0000-000070440000}"/>
    <cellStyle name="Millares 2 2 17 2 2 2 6 4 2 2 2 2 2" xfId="17530" xr:uid="{00000000-0005-0000-0000-000071440000}"/>
    <cellStyle name="Millares 2 2 17 2 2 2 6 4 2 2 2 3" xfId="17531" xr:uid="{00000000-0005-0000-0000-000072440000}"/>
    <cellStyle name="Millares 2 2 17 2 2 2 6 4 2 2 3" xfId="17532" xr:uid="{00000000-0005-0000-0000-000073440000}"/>
    <cellStyle name="Millares 2 2 17 2 2 2 6 4 2 2 3 2" xfId="17533" xr:uid="{00000000-0005-0000-0000-000074440000}"/>
    <cellStyle name="Millares 2 2 17 2 2 2 6 4 2 3" xfId="17534" xr:uid="{00000000-0005-0000-0000-000075440000}"/>
    <cellStyle name="Millares 2 2 17 2 2 2 6 4 2 4" xfId="17535" xr:uid="{00000000-0005-0000-0000-000076440000}"/>
    <cellStyle name="Millares 2 2 17 2 2 2 6 4 2 4 2" xfId="17536" xr:uid="{00000000-0005-0000-0000-000077440000}"/>
    <cellStyle name="Millares 2 2 17 2 2 2 6 4 2 5" xfId="17537" xr:uid="{00000000-0005-0000-0000-000078440000}"/>
    <cellStyle name="Millares 2 2 17 2 2 2 6 4 3" xfId="17538" xr:uid="{00000000-0005-0000-0000-000079440000}"/>
    <cellStyle name="Millares 2 2 17 2 2 2 6 4 3 2" xfId="17539" xr:uid="{00000000-0005-0000-0000-00007A440000}"/>
    <cellStyle name="Millares 2 2 17 2 2 2 6 4 3 2 2" xfId="17540" xr:uid="{00000000-0005-0000-0000-00007B440000}"/>
    <cellStyle name="Millares 2 2 17 2 2 2 6 4 3 2 2 2" xfId="17541" xr:uid="{00000000-0005-0000-0000-00007C440000}"/>
    <cellStyle name="Millares 2 2 17 2 2 2 6 4 3 2 3" xfId="17542" xr:uid="{00000000-0005-0000-0000-00007D440000}"/>
    <cellStyle name="Millares 2 2 17 2 2 2 6 4 3 3" xfId="17543" xr:uid="{00000000-0005-0000-0000-00007E440000}"/>
    <cellStyle name="Millares 2 2 17 2 2 2 6 4 3 3 2" xfId="17544" xr:uid="{00000000-0005-0000-0000-00007F440000}"/>
    <cellStyle name="Millares 2 2 17 2 2 2 6 4 4" xfId="17545" xr:uid="{00000000-0005-0000-0000-000080440000}"/>
    <cellStyle name="Millares 2 2 17 2 2 2 6 4 4 2" xfId="17546" xr:uid="{00000000-0005-0000-0000-000081440000}"/>
    <cellStyle name="Millares 2 2 17 2 2 2 6 4 5" xfId="17547" xr:uid="{00000000-0005-0000-0000-000082440000}"/>
    <cellStyle name="Millares 2 2 17 2 2 2 6 5" xfId="17548" xr:uid="{00000000-0005-0000-0000-000083440000}"/>
    <cellStyle name="Millares 2 2 17 2 2 2 6 5 2" xfId="17549" xr:uid="{00000000-0005-0000-0000-000084440000}"/>
    <cellStyle name="Millares 2 2 17 2 2 2 6 5 2 2" xfId="17550" xr:uid="{00000000-0005-0000-0000-000085440000}"/>
    <cellStyle name="Millares 2 2 17 2 2 2 6 5 2 2 2" xfId="17551" xr:uid="{00000000-0005-0000-0000-000086440000}"/>
    <cellStyle name="Millares 2 2 17 2 2 2 6 5 2 3" xfId="17552" xr:uid="{00000000-0005-0000-0000-000087440000}"/>
    <cellStyle name="Millares 2 2 17 2 2 2 6 5 3" xfId="17553" xr:uid="{00000000-0005-0000-0000-000088440000}"/>
    <cellStyle name="Millares 2 2 17 2 2 2 6 5 3 2" xfId="17554" xr:uid="{00000000-0005-0000-0000-000089440000}"/>
    <cellStyle name="Millares 2 2 17 2 2 2 6 6" xfId="17555" xr:uid="{00000000-0005-0000-0000-00008A440000}"/>
    <cellStyle name="Millares 2 2 17 2 2 2 6 7" xfId="17556" xr:uid="{00000000-0005-0000-0000-00008B440000}"/>
    <cellStyle name="Millares 2 2 17 2 2 2 6 7 2" xfId="17557" xr:uid="{00000000-0005-0000-0000-00008C440000}"/>
    <cellStyle name="Millares 2 2 17 2 2 2 6 8" xfId="17558" xr:uid="{00000000-0005-0000-0000-00008D440000}"/>
    <cellStyle name="Millares 2 2 17 2 2 2 7" xfId="17559" xr:uid="{00000000-0005-0000-0000-00008E440000}"/>
    <cellStyle name="Millares 2 2 17 2 2 2 7 2" xfId="17560" xr:uid="{00000000-0005-0000-0000-00008F440000}"/>
    <cellStyle name="Millares 2 2 17 2 2 2 7 2 2" xfId="17561" xr:uid="{00000000-0005-0000-0000-000090440000}"/>
    <cellStyle name="Millares 2 2 17 2 2 2 7 2 2 2" xfId="17562" xr:uid="{00000000-0005-0000-0000-000091440000}"/>
    <cellStyle name="Millares 2 2 17 2 2 2 7 2 2 2 2" xfId="17563" xr:uid="{00000000-0005-0000-0000-000092440000}"/>
    <cellStyle name="Millares 2 2 17 2 2 2 7 2 2 2 2 2" xfId="17564" xr:uid="{00000000-0005-0000-0000-000093440000}"/>
    <cellStyle name="Millares 2 2 17 2 2 2 7 2 2 2 2 2 2" xfId="17565" xr:uid="{00000000-0005-0000-0000-000094440000}"/>
    <cellStyle name="Millares 2 2 17 2 2 2 7 2 2 2 2 2 2 2" xfId="17566" xr:uid="{00000000-0005-0000-0000-000095440000}"/>
    <cellStyle name="Millares 2 2 17 2 2 2 7 2 2 2 2 2 2 2 2" xfId="17567" xr:uid="{00000000-0005-0000-0000-000096440000}"/>
    <cellStyle name="Millares 2 2 17 2 2 2 7 2 2 2 2 2 2 3" xfId="17568" xr:uid="{00000000-0005-0000-0000-000097440000}"/>
    <cellStyle name="Millares 2 2 17 2 2 2 7 2 2 2 2 2 3" xfId="17569" xr:uid="{00000000-0005-0000-0000-000098440000}"/>
    <cellStyle name="Millares 2 2 17 2 2 2 7 2 2 2 2 2 3 2" xfId="17570" xr:uid="{00000000-0005-0000-0000-000099440000}"/>
    <cellStyle name="Millares 2 2 17 2 2 2 7 2 2 2 2 3" xfId="17571" xr:uid="{00000000-0005-0000-0000-00009A440000}"/>
    <cellStyle name="Millares 2 2 17 2 2 2 7 2 2 2 2 4" xfId="17572" xr:uid="{00000000-0005-0000-0000-00009B440000}"/>
    <cellStyle name="Millares 2 2 17 2 2 2 7 2 2 2 2 4 2" xfId="17573" xr:uid="{00000000-0005-0000-0000-00009C440000}"/>
    <cellStyle name="Millares 2 2 17 2 2 2 7 2 2 2 2 5" xfId="17574" xr:uid="{00000000-0005-0000-0000-00009D440000}"/>
    <cellStyle name="Millares 2 2 17 2 2 2 7 2 2 2 3" xfId="17575" xr:uid="{00000000-0005-0000-0000-00009E440000}"/>
    <cellStyle name="Millares 2 2 17 2 2 2 7 2 2 2 3 2" xfId="17576" xr:uid="{00000000-0005-0000-0000-00009F440000}"/>
    <cellStyle name="Millares 2 2 17 2 2 2 7 2 2 2 3 2 2" xfId="17577" xr:uid="{00000000-0005-0000-0000-0000A0440000}"/>
    <cellStyle name="Millares 2 2 17 2 2 2 7 2 2 2 3 2 2 2" xfId="17578" xr:uid="{00000000-0005-0000-0000-0000A1440000}"/>
    <cellStyle name="Millares 2 2 17 2 2 2 7 2 2 2 3 2 3" xfId="17579" xr:uid="{00000000-0005-0000-0000-0000A2440000}"/>
    <cellStyle name="Millares 2 2 17 2 2 2 7 2 2 2 3 3" xfId="17580" xr:uid="{00000000-0005-0000-0000-0000A3440000}"/>
    <cellStyle name="Millares 2 2 17 2 2 2 7 2 2 2 3 3 2" xfId="17581" xr:uid="{00000000-0005-0000-0000-0000A4440000}"/>
    <cellStyle name="Millares 2 2 17 2 2 2 7 2 2 2 4" xfId="17582" xr:uid="{00000000-0005-0000-0000-0000A5440000}"/>
    <cellStyle name="Millares 2 2 17 2 2 2 7 2 2 2 4 2" xfId="17583" xr:uid="{00000000-0005-0000-0000-0000A6440000}"/>
    <cellStyle name="Millares 2 2 17 2 2 2 7 2 2 2 5" xfId="17584" xr:uid="{00000000-0005-0000-0000-0000A7440000}"/>
    <cellStyle name="Millares 2 2 17 2 2 2 7 2 2 3" xfId="17585" xr:uid="{00000000-0005-0000-0000-0000A8440000}"/>
    <cellStyle name="Millares 2 2 17 2 2 2 7 2 2 3 2" xfId="17586" xr:uid="{00000000-0005-0000-0000-0000A9440000}"/>
    <cellStyle name="Millares 2 2 17 2 2 2 7 2 2 3 2 2" xfId="17587" xr:uid="{00000000-0005-0000-0000-0000AA440000}"/>
    <cellStyle name="Millares 2 2 17 2 2 2 7 2 2 3 2 2 2" xfId="17588" xr:uid="{00000000-0005-0000-0000-0000AB440000}"/>
    <cellStyle name="Millares 2 2 17 2 2 2 7 2 2 3 2 3" xfId="17589" xr:uid="{00000000-0005-0000-0000-0000AC440000}"/>
    <cellStyle name="Millares 2 2 17 2 2 2 7 2 2 3 3" xfId="17590" xr:uid="{00000000-0005-0000-0000-0000AD440000}"/>
    <cellStyle name="Millares 2 2 17 2 2 2 7 2 2 3 3 2" xfId="17591" xr:uid="{00000000-0005-0000-0000-0000AE440000}"/>
    <cellStyle name="Millares 2 2 17 2 2 2 7 2 2 4" xfId="17592" xr:uid="{00000000-0005-0000-0000-0000AF440000}"/>
    <cellStyle name="Millares 2 2 17 2 2 2 7 2 2 5" xfId="17593" xr:uid="{00000000-0005-0000-0000-0000B0440000}"/>
    <cellStyle name="Millares 2 2 17 2 2 2 7 2 2 5 2" xfId="17594" xr:uid="{00000000-0005-0000-0000-0000B1440000}"/>
    <cellStyle name="Millares 2 2 17 2 2 2 7 2 2 6" xfId="17595" xr:uid="{00000000-0005-0000-0000-0000B2440000}"/>
    <cellStyle name="Millares 2 2 17 2 2 2 7 2 3" xfId="17596" xr:uid="{00000000-0005-0000-0000-0000B3440000}"/>
    <cellStyle name="Millares 2 2 17 2 2 2 7 2 3 2" xfId="17597" xr:uid="{00000000-0005-0000-0000-0000B4440000}"/>
    <cellStyle name="Millares 2 2 17 2 2 2 7 2 3 2 2" xfId="17598" xr:uid="{00000000-0005-0000-0000-0000B5440000}"/>
    <cellStyle name="Millares 2 2 17 2 2 2 7 2 3 2 2 2" xfId="17599" xr:uid="{00000000-0005-0000-0000-0000B6440000}"/>
    <cellStyle name="Millares 2 2 17 2 2 2 7 2 3 2 2 2 2" xfId="17600" xr:uid="{00000000-0005-0000-0000-0000B7440000}"/>
    <cellStyle name="Millares 2 2 17 2 2 2 7 2 3 2 2 3" xfId="17601" xr:uid="{00000000-0005-0000-0000-0000B8440000}"/>
    <cellStyle name="Millares 2 2 17 2 2 2 7 2 3 2 3" xfId="17602" xr:uid="{00000000-0005-0000-0000-0000B9440000}"/>
    <cellStyle name="Millares 2 2 17 2 2 2 7 2 3 2 3 2" xfId="17603" xr:uid="{00000000-0005-0000-0000-0000BA440000}"/>
    <cellStyle name="Millares 2 2 17 2 2 2 7 2 3 3" xfId="17604" xr:uid="{00000000-0005-0000-0000-0000BB440000}"/>
    <cellStyle name="Millares 2 2 17 2 2 2 7 2 3 4" xfId="17605" xr:uid="{00000000-0005-0000-0000-0000BC440000}"/>
    <cellStyle name="Millares 2 2 17 2 2 2 7 2 3 4 2" xfId="17606" xr:uid="{00000000-0005-0000-0000-0000BD440000}"/>
    <cellStyle name="Millares 2 2 17 2 2 2 7 2 3 5" xfId="17607" xr:uid="{00000000-0005-0000-0000-0000BE440000}"/>
    <cellStyle name="Millares 2 2 17 2 2 2 7 2 4" xfId="17608" xr:uid="{00000000-0005-0000-0000-0000BF440000}"/>
    <cellStyle name="Millares 2 2 17 2 2 2 7 2 4 2" xfId="17609" xr:uid="{00000000-0005-0000-0000-0000C0440000}"/>
    <cellStyle name="Millares 2 2 17 2 2 2 7 2 4 2 2" xfId="17610" xr:uid="{00000000-0005-0000-0000-0000C1440000}"/>
    <cellStyle name="Millares 2 2 17 2 2 2 7 2 4 2 2 2" xfId="17611" xr:uid="{00000000-0005-0000-0000-0000C2440000}"/>
    <cellStyle name="Millares 2 2 17 2 2 2 7 2 4 2 3" xfId="17612" xr:uid="{00000000-0005-0000-0000-0000C3440000}"/>
    <cellStyle name="Millares 2 2 17 2 2 2 7 2 4 3" xfId="17613" xr:uid="{00000000-0005-0000-0000-0000C4440000}"/>
    <cellStyle name="Millares 2 2 17 2 2 2 7 2 4 3 2" xfId="17614" xr:uid="{00000000-0005-0000-0000-0000C5440000}"/>
    <cellStyle name="Millares 2 2 17 2 2 2 7 2 5" xfId="17615" xr:uid="{00000000-0005-0000-0000-0000C6440000}"/>
    <cellStyle name="Millares 2 2 17 2 2 2 7 2 5 2" xfId="17616" xr:uid="{00000000-0005-0000-0000-0000C7440000}"/>
    <cellStyle name="Millares 2 2 17 2 2 2 7 2 6" xfId="17617" xr:uid="{00000000-0005-0000-0000-0000C8440000}"/>
    <cellStyle name="Millares 2 2 17 2 2 2 7 3" xfId="17618" xr:uid="{00000000-0005-0000-0000-0000C9440000}"/>
    <cellStyle name="Millares 2 2 17 2 2 2 7 3 2" xfId="17619" xr:uid="{00000000-0005-0000-0000-0000CA440000}"/>
    <cellStyle name="Millares 2 2 17 2 2 2 7 3 2 2" xfId="17620" xr:uid="{00000000-0005-0000-0000-0000CB440000}"/>
    <cellStyle name="Millares 2 2 17 2 2 2 7 3 2 2 2" xfId="17621" xr:uid="{00000000-0005-0000-0000-0000CC440000}"/>
    <cellStyle name="Millares 2 2 17 2 2 2 7 3 2 2 2 2" xfId="17622" xr:uid="{00000000-0005-0000-0000-0000CD440000}"/>
    <cellStyle name="Millares 2 2 17 2 2 2 7 3 2 2 2 2 2" xfId="17623" xr:uid="{00000000-0005-0000-0000-0000CE440000}"/>
    <cellStyle name="Millares 2 2 17 2 2 2 7 3 2 2 2 3" xfId="17624" xr:uid="{00000000-0005-0000-0000-0000CF440000}"/>
    <cellStyle name="Millares 2 2 17 2 2 2 7 3 2 2 3" xfId="17625" xr:uid="{00000000-0005-0000-0000-0000D0440000}"/>
    <cellStyle name="Millares 2 2 17 2 2 2 7 3 2 2 3 2" xfId="17626" xr:uid="{00000000-0005-0000-0000-0000D1440000}"/>
    <cellStyle name="Millares 2 2 17 2 2 2 7 3 2 3" xfId="17627" xr:uid="{00000000-0005-0000-0000-0000D2440000}"/>
    <cellStyle name="Millares 2 2 17 2 2 2 7 3 2 4" xfId="17628" xr:uid="{00000000-0005-0000-0000-0000D3440000}"/>
    <cellStyle name="Millares 2 2 17 2 2 2 7 3 2 4 2" xfId="17629" xr:uid="{00000000-0005-0000-0000-0000D4440000}"/>
    <cellStyle name="Millares 2 2 17 2 2 2 7 3 2 5" xfId="17630" xr:uid="{00000000-0005-0000-0000-0000D5440000}"/>
    <cellStyle name="Millares 2 2 17 2 2 2 7 3 3" xfId="17631" xr:uid="{00000000-0005-0000-0000-0000D6440000}"/>
    <cellStyle name="Millares 2 2 17 2 2 2 7 3 3 2" xfId="17632" xr:uid="{00000000-0005-0000-0000-0000D7440000}"/>
    <cellStyle name="Millares 2 2 17 2 2 2 7 3 3 2 2" xfId="17633" xr:uid="{00000000-0005-0000-0000-0000D8440000}"/>
    <cellStyle name="Millares 2 2 17 2 2 2 7 3 3 2 2 2" xfId="17634" xr:uid="{00000000-0005-0000-0000-0000D9440000}"/>
    <cellStyle name="Millares 2 2 17 2 2 2 7 3 3 2 3" xfId="17635" xr:uid="{00000000-0005-0000-0000-0000DA440000}"/>
    <cellStyle name="Millares 2 2 17 2 2 2 7 3 3 3" xfId="17636" xr:uid="{00000000-0005-0000-0000-0000DB440000}"/>
    <cellStyle name="Millares 2 2 17 2 2 2 7 3 3 3 2" xfId="17637" xr:uid="{00000000-0005-0000-0000-0000DC440000}"/>
    <cellStyle name="Millares 2 2 17 2 2 2 7 3 4" xfId="17638" xr:uid="{00000000-0005-0000-0000-0000DD440000}"/>
    <cellStyle name="Millares 2 2 17 2 2 2 7 3 4 2" xfId="17639" xr:uid="{00000000-0005-0000-0000-0000DE440000}"/>
    <cellStyle name="Millares 2 2 17 2 2 2 7 3 5" xfId="17640" xr:uid="{00000000-0005-0000-0000-0000DF440000}"/>
    <cellStyle name="Millares 2 2 17 2 2 2 7 4" xfId="17641" xr:uid="{00000000-0005-0000-0000-0000E0440000}"/>
    <cellStyle name="Millares 2 2 17 2 2 2 7 4 2" xfId="17642" xr:uid="{00000000-0005-0000-0000-0000E1440000}"/>
    <cellStyle name="Millares 2 2 17 2 2 2 7 4 2 2" xfId="17643" xr:uid="{00000000-0005-0000-0000-0000E2440000}"/>
    <cellStyle name="Millares 2 2 17 2 2 2 7 4 2 2 2" xfId="17644" xr:uid="{00000000-0005-0000-0000-0000E3440000}"/>
    <cellStyle name="Millares 2 2 17 2 2 2 7 4 2 3" xfId="17645" xr:uid="{00000000-0005-0000-0000-0000E4440000}"/>
    <cellStyle name="Millares 2 2 17 2 2 2 7 4 3" xfId="17646" xr:uid="{00000000-0005-0000-0000-0000E5440000}"/>
    <cellStyle name="Millares 2 2 17 2 2 2 7 4 3 2" xfId="17647" xr:uid="{00000000-0005-0000-0000-0000E6440000}"/>
    <cellStyle name="Millares 2 2 17 2 2 2 7 5" xfId="17648" xr:uid="{00000000-0005-0000-0000-0000E7440000}"/>
    <cellStyle name="Millares 2 2 17 2 2 2 7 6" xfId="17649" xr:uid="{00000000-0005-0000-0000-0000E8440000}"/>
    <cellStyle name="Millares 2 2 17 2 2 2 7 6 2" xfId="17650" xr:uid="{00000000-0005-0000-0000-0000E9440000}"/>
    <cellStyle name="Millares 2 2 17 2 2 2 7 7" xfId="17651" xr:uid="{00000000-0005-0000-0000-0000EA440000}"/>
    <cellStyle name="Millares 2 2 17 2 2 2 8" xfId="17652" xr:uid="{00000000-0005-0000-0000-0000EB440000}"/>
    <cellStyle name="Millares 2 2 17 2 2 2 8 2" xfId="17653" xr:uid="{00000000-0005-0000-0000-0000EC440000}"/>
    <cellStyle name="Millares 2 2 17 2 2 2 8 2 2" xfId="17654" xr:uid="{00000000-0005-0000-0000-0000ED440000}"/>
    <cellStyle name="Millares 2 2 17 2 2 2 8 2 2 2" xfId="17655" xr:uid="{00000000-0005-0000-0000-0000EE440000}"/>
    <cellStyle name="Millares 2 2 17 2 2 2 8 2 2 2 2" xfId="17656" xr:uid="{00000000-0005-0000-0000-0000EF440000}"/>
    <cellStyle name="Millares 2 2 17 2 2 2 8 2 2 2 2 2" xfId="17657" xr:uid="{00000000-0005-0000-0000-0000F0440000}"/>
    <cellStyle name="Millares 2 2 17 2 2 2 8 2 2 2 2 2 2" xfId="17658" xr:uid="{00000000-0005-0000-0000-0000F1440000}"/>
    <cellStyle name="Millares 2 2 17 2 2 2 8 2 2 2 2 3" xfId="17659" xr:uid="{00000000-0005-0000-0000-0000F2440000}"/>
    <cellStyle name="Millares 2 2 17 2 2 2 8 2 2 2 3" xfId="17660" xr:uid="{00000000-0005-0000-0000-0000F3440000}"/>
    <cellStyle name="Millares 2 2 17 2 2 2 8 2 2 2 3 2" xfId="17661" xr:uid="{00000000-0005-0000-0000-0000F4440000}"/>
    <cellStyle name="Millares 2 2 17 2 2 2 8 2 2 3" xfId="17662" xr:uid="{00000000-0005-0000-0000-0000F5440000}"/>
    <cellStyle name="Millares 2 2 17 2 2 2 8 2 2 4" xfId="17663" xr:uid="{00000000-0005-0000-0000-0000F6440000}"/>
    <cellStyle name="Millares 2 2 17 2 2 2 8 2 2 4 2" xfId="17664" xr:uid="{00000000-0005-0000-0000-0000F7440000}"/>
    <cellStyle name="Millares 2 2 17 2 2 2 8 2 2 5" xfId="17665" xr:uid="{00000000-0005-0000-0000-0000F8440000}"/>
    <cellStyle name="Millares 2 2 17 2 2 2 8 2 3" xfId="17666" xr:uid="{00000000-0005-0000-0000-0000F9440000}"/>
    <cellStyle name="Millares 2 2 17 2 2 2 8 2 3 2" xfId="17667" xr:uid="{00000000-0005-0000-0000-0000FA440000}"/>
    <cellStyle name="Millares 2 2 17 2 2 2 8 2 3 2 2" xfId="17668" xr:uid="{00000000-0005-0000-0000-0000FB440000}"/>
    <cellStyle name="Millares 2 2 17 2 2 2 8 2 3 2 2 2" xfId="17669" xr:uid="{00000000-0005-0000-0000-0000FC440000}"/>
    <cellStyle name="Millares 2 2 17 2 2 2 8 2 3 2 3" xfId="17670" xr:uid="{00000000-0005-0000-0000-0000FD440000}"/>
    <cellStyle name="Millares 2 2 17 2 2 2 8 2 3 3" xfId="17671" xr:uid="{00000000-0005-0000-0000-0000FE440000}"/>
    <cellStyle name="Millares 2 2 17 2 2 2 8 2 3 3 2" xfId="17672" xr:uid="{00000000-0005-0000-0000-0000FF440000}"/>
    <cellStyle name="Millares 2 2 17 2 2 2 8 2 4" xfId="17673" xr:uid="{00000000-0005-0000-0000-000000450000}"/>
    <cellStyle name="Millares 2 2 17 2 2 2 8 2 4 2" xfId="17674" xr:uid="{00000000-0005-0000-0000-000001450000}"/>
    <cellStyle name="Millares 2 2 17 2 2 2 8 2 5" xfId="17675" xr:uid="{00000000-0005-0000-0000-000002450000}"/>
    <cellStyle name="Millares 2 2 17 2 2 2 8 3" xfId="17676" xr:uid="{00000000-0005-0000-0000-000003450000}"/>
    <cellStyle name="Millares 2 2 17 2 2 2 8 3 2" xfId="17677" xr:uid="{00000000-0005-0000-0000-000004450000}"/>
    <cellStyle name="Millares 2 2 17 2 2 2 8 3 2 2" xfId="17678" xr:uid="{00000000-0005-0000-0000-000005450000}"/>
    <cellStyle name="Millares 2 2 17 2 2 2 8 3 2 2 2" xfId="17679" xr:uid="{00000000-0005-0000-0000-000006450000}"/>
    <cellStyle name="Millares 2 2 17 2 2 2 8 3 2 3" xfId="17680" xr:uid="{00000000-0005-0000-0000-000007450000}"/>
    <cellStyle name="Millares 2 2 17 2 2 2 8 3 3" xfId="17681" xr:uid="{00000000-0005-0000-0000-000008450000}"/>
    <cellStyle name="Millares 2 2 17 2 2 2 8 3 3 2" xfId="17682" xr:uid="{00000000-0005-0000-0000-000009450000}"/>
    <cellStyle name="Millares 2 2 17 2 2 2 8 4" xfId="17683" xr:uid="{00000000-0005-0000-0000-00000A450000}"/>
    <cellStyle name="Millares 2 2 17 2 2 2 8 5" xfId="17684" xr:uid="{00000000-0005-0000-0000-00000B450000}"/>
    <cellStyle name="Millares 2 2 17 2 2 2 8 5 2" xfId="17685" xr:uid="{00000000-0005-0000-0000-00000C450000}"/>
    <cellStyle name="Millares 2 2 17 2 2 2 8 6" xfId="17686" xr:uid="{00000000-0005-0000-0000-00000D450000}"/>
    <cellStyle name="Millares 2 2 17 2 2 2 9" xfId="17687" xr:uid="{00000000-0005-0000-0000-00000E450000}"/>
    <cellStyle name="Millares 2 2 17 2 2 2 9 2" xfId="17688" xr:uid="{00000000-0005-0000-0000-00000F450000}"/>
    <cellStyle name="Millares 2 2 17 2 2 2 9 2 2" xfId="17689" xr:uid="{00000000-0005-0000-0000-000010450000}"/>
    <cellStyle name="Millares 2 2 17 2 2 2 9 2 2 2" xfId="17690" xr:uid="{00000000-0005-0000-0000-000011450000}"/>
    <cellStyle name="Millares 2 2 17 2 2 2 9 2 2 2 2" xfId="17691" xr:uid="{00000000-0005-0000-0000-000012450000}"/>
    <cellStyle name="Millares 2 2 17 2 2 2 9 2 2 3" xfId="17692" xr:uid="{00000000-0005-0000-0000-000013450000}"/>
    <cellStyle name="Millares 2 2 17 2 2 2 9 2 3" xfId="17693" xr:uid="{00000000-0005-0000-0000-000014450000}"/>
    <cellStyle name="Millares 2 2 17 2 2 2 9 2 3 2" xfId="17694" xr:uid="{00000000-0005-0000-0000-000015450000}"/>
    <cellStyle name="Millares 2 2 17 2 2 2 9 3" xfId="17695" xr:uid="{00000000-0005-0000-0000-000016450000}"/>
    <cellStyle name="Millares 2 2 17 2 2 2 9 4" xfId="17696" xr:uid="{00000000-0005-0000-0000-000017450000}"/>
    <cellStyle name="Millares 2 2 17 2 2 2 9 4 2" xfId="17697" xr:uid="{00000000-0005-0000-0000-000018450000}"/>
    <cellStyle name="Millares 2 2 17 2 2 2 9 5" xfId="17698" xr:uid="{00000000-0005-0000-0000-000019450000}"/>
    <cellStyle name="Millares 2 2 17 2 2 3" xfId="17699" xr:uid="{00000000-0005-0000-0000-00001A450000}"/>
    <cellStyle name="Millares 2 2 17 2 2 3 2" xfId="17700" xr:uid="{00000000-0005-0000-0000-00001B450000}"/>
    <cellStyle name="Millares 2 2 17 2 2 3 2 2" xfId="17701" xr:uid="{00000000-0005-0000-0000-00001C450000}"/>
    <cellStyle name="Millares 2 2 17 2 2 3 2 2 2" xfId="17702" xr:uid="{00000000-0005-0000-0000-00001D450000}"/>
    <cellStyle name="Millares 2 2 17 2 2 3 2 2 2 2" xfId="17703" xr:uid="{00000000-0005-0000-0000-00001E450000}"/>
    <cellStyle name="Millares 2 2 17 2 2 3 2 2 2 2 2" xfId="17704" xr:uid="{00000000-0005-0000-0000-00001F450000}"/>
    <cellStyle name="Millares 2 2 17 2 2 3 2 2 2 2 2 2" xfId="17705" xr:uid="{00000000-0005-0000-0000-000020450000}"/>
    <cellStyle name="Millares 2 2 17 2 2 3 2 2 2 2 2 2 2" xfId="17706" xr:uid="{00000000-0005-0000-0000-000021450000}"/>
    <cellStyle name="Millares 2 2 17 2 2 3 2 2 2 2 2 2 2 2" xfId="17707" xr:uid="{00000000-0005-0000-0000-000022450000}"/>
    <cellStyle name="Millares 2 2 17 2 2 3 2 2 2 2 2 2 2 2 2" xfId="17708" xr:uid="{00000000-0005-0000-0000-000023450000}"/>
    <cellStyle name="Millares 2 2 17 2 2 3 2 2 2 2 2 2 2 2 2 2" xfId="17709" xr:uid="{00000000-0005-0000-0000-000024450000}"/>
    <cellStyle name="Millares 2 2 17 2 2 3 2 2 2 2 2 2 2 2 2 2 2" xfId="17710" xr:uid="{00000000-0005-0000-0000-000025450000}"/>
    <cellStyle name="Millares 2 2 17 2 2 3 2 2 2 2 2 2 2 2 2 3" xfId="17711" xr:uid="{00000000-0005-0000-0000-000026450000}"/>
    <cellStyle name="Millares 2 2 17 2 2 3 2 2 2 2 2 2 2 2 3" xfId="17712" xr:uid="{00000000-0005-0000-0000-000027450000}"/>
    <cellStyle name="Millares 2 2 17 2 2 3 2 2 2 2 2 2 2 2 3 2" xfId="17713" xr:uid="{00000000-0005-0000-0000-000028450000}"/>
    <cellStyle name="Millares 2 2 17 2 2 3 2 2 2 2 2 2 2 3" xfId="17714" xr:uid="{00000000-0005-0000-0000-000029450000}"/>
    <cellStyle name="Millares 2 2 17 2 2 3 2 2 2 2 2 2 2 4" xfId="17715" xr:uid="{00000000-0005-0000-0000-00002A450000}"/>
    <cellStyle name="Millares 2 2 17 2 2 3 2 2 2 2 2 2 2 4 2" xfId="17716" xr:uid="{00000000-0005-0000-0000-00002B450000}"/>
    <cellStyle name="Millares 2 2 17 2 2 3 2 2 2 2 2 2 2 5" xfId="17717" xr:uid="{00000000-0005-0000-0000-00002C450000}"/>
    <cellStyle name="Millares 2 2 17 2 2 3 2 2 2 2 2 2 3" xfId="17718" xr:uid="{00000000-0005-0000-0000-00002D450000}"/>
    <cellStyle name="Millares 2 2 17 2 2 3 2 2 2 2 2 2 3 2" xfId="17719" xr:uid="{00000000-0005-0000-0000-00002E450000}"/>
    <cellStyle name="Millares 2 2 17 2 2 3 2 2 2 2 2 2 3 2 2" xfId="17720" xr:uid="{00000000-0005-0000-0000-00002F450000}"/>
    <cellStyle name="Millares 2 2 17 2 2 3 2 2 2 2 2 2 3 2 2 2" xfId="17721" xr:uid="{00000000-0005-0000-0000-000030450000}"/>
    <cellStyle name="Millares 2 2 17 2 2 3 2 2 2 2 2 2 3 2 3" xfId="17722" xr:uid="{00000000-0005-0000-0000-000031450000}"/>
    <cellStyle name="Millares 2 2 17 2 2 3 2 2 2 2 2 2 3 3" xfId="17723" xr:uid="{00000000-0005-0000-0000-000032450000}"/>
    <cellStyle name="Millares 2 2 17 2 2 3 2 2 2 2 2 2 3 3 2" xfId="17724" xr:uid="{00000000-0005-0000-0000-000033450000}"/>
    <cellStyle name="Millares 2 2 17 2 2 3 2 2 2 2 2 2 4" xfId="17725" xr:uid="{00000000-0005-0000-0000-000034450000}"/>
    <cellStyle name="Millares 2 2 17 2 2 3 2 2 2 2 2 2 4 2" xfId="17726" xr:uid="{00000000-0005-0000-0000-000035450000}"/>
    <cellStyle name="Millares 2 2 17 2 2 3 2 2 2 2 2 2 5" xfId="17727" xr:uid="{00000000-0005-0000-0000-000036450000}"/>
    <cellStyle name="Millares 2 2 17 2 2 3 2 2 2 2 2 3" xfId="17728" xr:uid="{00000000-0005-0000-0000-000037450000}"/>
    <cellStyle name="Millares 2 2 17 2 2 3 2 2 2 2 2 3 2" xfId="17729" xr:uid="{00000000-0005-0000-0000-000038450000}"/>
    <cellStyle name="Millares 2 2 17 2 2 3 2 2 2 2 2 3 2 2" xfId="17730" xr:uid="{00000000-0005-0000-0000-000039450000}"/>
    <cellStyle name="Millares 2 2 17 2 2 3 2 2 2 2 2 3 2 2 2" xfId="17731" xr:uid="{00000000-0005-0000-0000-00003A450000}"/>
    <cellStyle name="Millares 2 2 17 2 2 3 2 2 2 2 2 3 2 3" xfId="17732" xr:uid="{00000000-0005-0000-0000-00003B450000}"/>
    <cellStyle name="Millares 2 2 17 2 2 3 2 2 2 2 2 3 3" xfId="17733" xr:uid="{00000000-0005-0000-0000-00003C450000}"/>
    <cellStyle name="Millares 2 2 17 2 2 3 2 2 2 2 2 3 3 2" xfId="17734" xr:uid="{00000000-0005-0000-0000-00003D450000}"/>
    <cellStyle name="Millares 2 2 17 2 2 3 2 2 2 2 2 4" xfId="17735" xr:uid="{00000000-0005-0000-0000-00003E450000}"/>
    <cellStyle name="Millares 2 2 17 2 2 3 2 2 2 2 2 5" xfId="17736" xr:uid="{00000000-0005-0000-0000-00003F450000}"/>
    <cellStyle name="Millares 2 2 17 2 2 3 2 2 2 2 2 5 2" xfId="17737" xr:uid="{00000000-0005-0000-0000-000040450000}"/>
    <cellStyle name="Millares 2 2 17 2 2 3 2 2 2 2 2 6" xfId="17738" xr:uid="{00000000-0005-0000-0000-000041450000}"/>
    <cellStyle name="Millares 2 2 17 2 2 3 2 2 2 2 3" xfId="17739" xr:uid="{00000000-0005-0000-0000-000042450000}"/>
    <cellStyle name="Millares 2 2 17 2 2 3 2 2 2 2 3 2" xfId="17740" xr:uid="{00000000-0005-0000-0000-000043450000}"/>
    <cellStyle name="Millares 2 2 17 2 2 3 2 2 2 2 3 2 2" xfId="17741" xr:uid="{00000000-0005-0000-0000-000044450000}"/>
    <cellStyle name="Millares 2 2 17 2 2 3 2 2 2 2 3 2 2 2" xfId="17742" xr:uid="{00000000-0005-0000-0000-000045450000}"/>
    <cellStyle name="Millares 2 2 17 2 2 3 2 2 2 2 3 2 2 2 2" xfId="17743" xr:uid="{00000000-0005-0000-0000-000046450000}"/>
    <cellStyle name="Millares 2 2 17 2 2 3 2 2 2 2 3 2 2 3" xfId="17744" xr:uid="{00000000-0005-0000-0000-000047450000}"/>
    <cellStyle name="Millares 2 2 17 2 2 3 2 2 2 2 3 2 3" xfId="17745" xr:uid="{00000000-0005-0000-0000-000048450000}"/>
    <cellStyle name="Millares 2 2 17 2 2 3 2 2 2 2 3 2 3 2" xfId="17746" xr:uid="{00000000-0005-0000-0000-000049450000}"/>
    <cellStyle name="Millares 2 2 17 2 2 3 2 2 2 2 3 3" xfId="17747" xr:uid="{00000000-0005-0000-0000-00004A450000}"/>
    <cellStyle name="Millares 2 2 17 2 2 3 2 2 2 2 3 4" xfId="17748" xr:uid="{00000000-0005-0000-0000-00004B450000}"/>
    <cellStyle name="Millares 2 2 17 2 2 3 2 2 2 2 3 4 2" xfId="17749" xr:uid="{00000000-0005-0000-0000-00004C450000}"/>
    <cellStyle name="Millares 2 2 17 2 2 3 2 2 2 2 3 5" xfId="17750" xr:uid="{00000000-0005-0000-0000-00004D450000}"/>
    <cellStyle name="Millares 2 2 17 2 2 3 2 2 2 2 4" xfId="17751" xr:uid="{00000000-0005-0000-0000-00004E450000}"/>
    <cellStyle name="Millares 2 2 17 2 2 3 2 2 2 2 4 2" xfId="17752" xr:uid="{00000000-0005-0000-0000-00004F450000}"/>
    <cellStyle name="Millares 2 2 17 2 2 3 2 2 2 2 4 2 2" xfId="17753" xr:uid="{00000000-0005-0000-0000-000050450000}"/>
    <cellStyle name="Millares 2 2 17 2 2 3 2 2 2 2 4 2 2 2" xfId="17754" xr:uid="{00000000-0005-0000-0000-000051450000}"/>
    <cellStyle name="Millares 2 2 17 2 2 3 2 2 2 2 4 2 3" xfId="17755" xr:uid="{00000000-0005-0000-0000-000052450000}"/>
    <cellStyle name="Millares 2 2 17 2 2 3 2 2 2 2 4 3" xfId="17756" xr:uid="{00000000-0005-0000-0000-000053450000}"/>
    <cellStyle name="Millares 2 2 17 2 2 3 2 2 2 2 4 3 2" xfId="17757" xr:uid="{00000000-0005-0000-0000-000054450000}"/>
    <cellStyle name="Millares 2 2 17 2 2 3 2 2 2 2 5" xfId="17758" xr:uid="{00000000-0005-0000-0000-000055450000}"/>
    <cellStyle name="Millares 2 2 17 2 2 3 2 2 2 2 5 2" xfId="17759" xr:uid="{00000000-0005-0000-0000-000056450000}"/>
    <cellStyle name="Millares 2 2 17 2 2 3 2 2 2 2 6" xfId="17760" xr:uid="{00000000-0005-0000-0000-000057450000}"/>
    <cellStyle name="Millares 2 2 17 2 2 3 2 2 2 3" xfId="17761" xr:uid="{00000000-0005-0000-0000-000058450000}"/>
    <cellStyle name="Millares 2 2 17 2 2 3 2 2 2 3 2" xfId="17762" xr:uid="{00000000-0005-0000-0000-000059450000}"/>
    <cellStyle name="Millares 2 2 17 2 2 3 2 2 2 3 2 2" xfId="17763" xr:uid="{00000000-0005-0000-0000-00005A450000}"/>
    <cellStyle name="Millares 2 2 17 2 2 3 2 2 2 3 2 2 2" xfId="17764" xr:uid="{00000000-0005-0000-0000-00005B450000}"/>
    <cellStyle name="Millares 2 2 17 2 2 3 2 2 2 3 2 2 2 2" xfId="17765" xr:uid="{00000000-0005-0000-0000-00005C450000}"/>
    <cellStyle name="Millares 2 2 17 2 2 3 2 2 2 3 2 2 2 2 2" xfId="17766" xr:uid="{00000000-0005-0000-0000-00005D450000}"/>
    <cellStyle name="Millares 2 2 17 2 2 3 2 2 2 3 2 2 2 3" xfId="17767" xr:uid="{00000000-0005-0000-0000-00005E450000}"/>
    <cellStyle name="Millares 2 2 17 2 2 3 2 2 2 3 2 2 3" xfId="17768" xr:uid="{00000000-0005-0000-0000-00005F450000}"/>
    <cellStyle name="Millares 2 2 17 2 2 3 2 2 2 3 2 2 3 2" xfId="17769" xr:uid="{00000000-0005-0000-0000-000060450000}"/>
    <cellStyle name="Millares 2 2 17 2 2 3 2 2 2 3 2 3" xfId="17770" xr:uid="{00000000-0005-0000-0000-000061450000}"/>
    <cellStyle name="Millares 2 2 17 2 2 3 2 2 2 3 2 4" xfId="17771" xr:uid="{00000000-0005-0000-0000-000062450000}"/>
    <cellStyle name="Millares 2 2 17 2 2 3 2 2 2 3 2 4 2" xfId="17772" xr:uid="{00000000-0005-0000-0000-000063450000}"/>
    <cellStyle name="Millares 2 2 17 2 2 3 2 2 2 3 2 5" xfId="17773" xr:uid="{00000000-0005-0000-0000-000064450000}"/>
    <cellStyle name="Millares 2 2 17 2 2 3 2 2 2 3 3" xfId="17774" xr:uid="{00000000-0005-0000-0000-000065450000}"/>
    <cellStyle name="Millares 2 2 17 2 2 3 2 2 2 3 3 2" xfId="17775" xr:uid="{00000000-0005-0000-0000-000066450000}"/>
    <cellStyle name="Millares 2 2 17 2 2 3 2 2 2 3 3 2 2" xfId="17776" xr:uid="{00000000-0005-0000-0000-000067450000}"/>
    <cellStyle name="Millares 2 2 17 2 2 3 2 2 2 3 3 2 2 2" xfId="17777" xr:uid="{00000000-0005-0000-0000-000068450000}"/>
    <cellStyle name="Millares 2 2 17 2 2 3 2 2 2 3 3 2 3" xfId="17778" xr:uid="{00000000-0005-0000-0000-000069450000}"/>
    <cellStyle name="Millares 2 2 17 2 2 3 2 2 2 3 3 3" xfId="17779" xr:uid="{00000000-0005-0000-0000-00006A450000}"/>
    <cellStyle name="Millares 2 2 17 2 2 3 2 2 2 3 3 3 2" xfId="17780" xr:uid="{00000000-0005-0000-0000-00006B450000}"/>
    <cellStyle name="Millares 2 2 17 2 2 3 2 2 2 3 4" xfId="17781" xr:uid="{00000000-0005-0000-0000-00006C450000}"/>
    <cellStyle name="Millares 2 2 17 2 2 3 2 2 2 3 4 2" xfId="17782" xr:uid="{00000000-0005-0000-0000-00006D450000}"/>
    <cellStyle name="Millares 2 2 17 2 2 3 2 2 2 3 5" xfId="17783" xr:uid="{00000000-0005-0000-0000-00006E450000}"/>
    <cellStyle name="Millares 2 2 17 2 2 3 2 2 2 4" xfId="17784" xr:uid="{00000000-0005-0000-0000-00006F450000}"/>
    <cellStyle name="Millares 2 2 17 2 2 3 2 2 2 4 2" xfId="17785" xr:uid="{00000000-0005-0000-0000-000070450000}"/>
    <cellStyle name="Millares 2 2 17 2 2 3 2 2 2 4 2 2" xfId="17786" xr:uid="{00000000-0005-0000-0000-000071450000}"/>
    <cellStyle name="Millares 2 2 17 2 2 3 2 2 2 4 2 2 2" xfId="17787" xr:uid="{00000000-0005-0000-0000-000072450000}"/>
    <cellStyle name="Millares 2 2 17 2 2 3 2 2 2 4 2 3" xfId="17788" xr:uid="{00000000-0005-0000-0000-000073450000}"/>
    <cellStyle name="Millares 2 2 17 2 2 3 2 2 2 4 3" xfId="17789" xr:uid="{00000000-0005-0000-0000-000074450000}"/>
    <cellStyle name="Millares 2 2 17 2 2 3 2 2 2 4 3 2" xfId="17790" xr:uid="{00000000-0005-0000-0000-000075450000}"/>
    <cellStyle name="Millares 2 2 17 2 2 3 2 2 2 5" xfId="17791" xr:uid="{00000000-0005-0000-0000-000076450000}"/>
    <cellStyle name="Millares 2 2 17 2 2 3 2 2 2 6" xfId="17792" xr:uid="{00000000-0005-0000-0000-000077450000}"/>
    <cellStyle name="Millares 2 2 17 2 2 3 2 2 2 6 2" xfId="17793" xr:uid="{00000000-0005-0000-0000-000078450000}"/>
    <cellStyle name="Millares 2 2 17 2 2 3 2 2 2 7" xfId="17794" xr:uid="{00000000-0005-0000-0000-000079450000}"/>
    <cellStyle name="Millares 2 2 17 2 2 3 2 2 3" xfId="17795" xr:uid="{00000000-0005-0000-0000-00007A450000}"/>
    <cellStyle name="Millares 2 2 17 2 2 3 2 2 3 2" xfId="17796" xr:uid="{00000000-0005-0000-0000-00007B450000}"/>
    <cellStyle name="Millares 2 2 17 2 2 3 2 2 3 2 2" xfId="17797" xr:uid="{00000000-0005-0000-0000-00007C450000}"/>
    <cellStyle name="Millares 2 2 17 2 2 3 2 2 3 2 2 2" xfId="17798" xr:uid="{00000000-0005-0000-0000-00007D450000}"/>
    <cellStyle name="Millares 2 2 17 2 2 3 2 2 3 2 2 2 2" xfId="17799" xr:uid="{00000000-0005-0000-0000-00007E450000}"/>
    <cellStyle name="Millares 2 2 17 2 2 3 2 2 3 2 2 2 2 2" xfId="17800" xr:uid="{00000000-0005-0000-0000-00007F450000}"/>
    <cellStyle name="Millares 2 2 17 2 2 3 2 2 3 2 2 2 2 2 2" xfId="17801" xr:uid="{00000000-0005-0000-0000-000080450000}"/>
    <cellStyle name="Millares 2 2 17 2 2 3 2 2 3 2 2 2 2 3" xfId="17802" xr:uid="{00000000-0005-0000-0000-000081450000}"/>
    <cellStyle name="Millares 2 2 17 2 2 3 2 2 3 2 2 2 3" xfId="17803" xr:uid="{00000000-0005-0000-0000-000082450000}"/>
    <cellStyle name="Millares 2 2 17 2 2 3 2 2 3 2 2 2 3 2" xfId="17804" xr:uid="{00000000-0005-0000-0000-000083450000}"/>
    <cellStyle name="Millares 2 2 17 2 2 3 2 2 3 2 2 3" xfId="17805" xr:uid="{00000000-0005-0000-0000-000084450000}"/>
    <cellStyle name="Millares 2 2 17 2 2 3 2 2 3 2 2 4" xfId="17806" xr:uid="{00000000-0005-0000-0000-000085450000}"/>
    <cellStyle name="Millares 2 2 17 2 2 3 2 2 3 2 2 4 2" xfId="17807" xr:uid="{00000000-0005-0000-0000-000086450000}"/>
    <cellStyle name="Millares 2 2 17 2 2 3 2 2 3 2 2 5" xfId="17808" xr:uid="{00000000-0005-0000-0000-000087450000}"/>
    <cellStyle name="Millares 2 2 17 2 2 3 2 2 3 2 3" xfId="17809" xr:uid="{00000000-0005-0000-0000-000088450000}"/>
    <cellStyle name="Millares 2 2 17 2 2 3 2 2 3 2 3 2" xfId="17810" xr:uid="{00000000-0005-0000-0000-000089450000}"/>
    <cellStyle name="Millares 2 2 17 2 2 3 2 2 3 2 3 2 2" xfId="17811" xr:uid="{00000000-0005-0000-0000-00008A450000}"/>
    <cellStyle name="Millares 2 2 17 2 2 3 2 2 3 2 3 2 2 2" xfId="17812" xr:uid="{00000000-0005-0000-0000-00008B450000}"/>
    <cellStyle name="Millares 2 2 17 2 2 3 2 2 3 2 3 2 3" xfId="17813" xr:uid="{00000000-0005-0000-0000-00008C450000}"/>
    <cellStyle name="Millares 2 2 17 2 2 3 2 2 3 2 3 3" xfId="17814" xr:uid="{00000000-0005-0000-0000-00008D450000}"/>
    <cellStyle name="Millares 2 2 17 2 2 3 2 2 3 2 3 3 2" xfId="17815" xr:uid="{00000000-0005-0000-0000-00008E450000}"/>
    <cellStyle name="Millares 2 2 17 2 2 3 2 2 3 2 4" xfId="17816" xr:uid="{00000000-0005-0000-0000-00008F450000}"/>
    <cellStyle name="Millares 2 2 17 2 2 3 2 2 3 2 4 2" xfId="17817" xr:uid="{00000000-0005-0000-0000-000090450000}"/>
    <cellStyle name="Millares 2 2 17 2 2 3 2 2 3 2 5" xfId="17818" xr:uid="{00000000-0005-0000-0000-000091450000}"/>
    <cellStyle name="Millares 2 2 17 2 2 3 2 2 3 3" xfId="17819" xr:uid="{00000000-0005-0000-0000-000092450000}"/>
    <cellStyle name="Millares 2 2 17 2 2 3 2 2 3 3 2" xfId="17820" xr:uid="{00000000-0005-0000-0000-000093450000}"/>
    <cellStyle name="Millares 2 2 17 2 2 3 2 2 3 3 2 2" xfId="17821" xr:uid="{00000000-0005-0000-0000-000094450000}"/>
    <cellStyle name="Millares 2 2 17 2 2 3 2 2 3 3 2 2 2" xfId="17822" xr:uid="{00000000-0005-0000-0000-000095450000}"/>
    <cellStyle name="Millares 2 2 17 2 2 3 2 2 3 3 2 3" xfId="17823" xr:uid="{00000000-0005-0000-0000-000096450000}"/>
    <cellStyle name="Millares 2 2 17 2 2 3 2 2 3 3 3" xfId="17824" xr:uid="{00000000-0005-0000-0000-000097450000}"/>
    <cellStyle name="Millares 2 2 17 2 2 3 2 2 3 3 3 2" xfId="17825" xr:uid="{00000000-0005-0000-0000-000098450000}"/>
    <cellStyle name="Millares 2 2 17 2 2 3 2 2 3 4" xfId="17826" xr:uid="{00000000-0005-0000-0000-000099450000}"/>
    <cellStyle name="Millares 2 2 17 2 2 3 2 2 3 5" xfId="17827" xr:uid="{00000000-0005-0000-0000-00009A450000}"/>
    <cellStyle name="Millares 2 2 17 2 2 3 2 2 3 5 2" xfId="17828" xr:uid="{00000000-0005-0000-0000-00009B450000}"/>
    <cellStyle name="Millares 2 2 17 2 2 3 2 2 3 6" xfId="17829" xr:uid="{00000000-0005-0000-0000-00009C450000}"/>
    <cellStyle name="Millares 2 2 17 2 2 3 2 2 4" xfId="17830" xr:uid="{00000000-0005-0000-0000-00009D450000}"/>
    <cellStyle name="Millares 2 2 17 2 2 3 2 2 4 2" xfId="17831" xr:uid="{00000000-0005-0000-0000-00009E450000}"/>
    <cellStyle name="Millares 2 2 17 2 2 3 2 2 4 2 2" xfId="17832" xr:uid="{00000000-0005-0000-0000-00009F450000}"/>
    <cellStyle name="Millares 2 2 17 2 2 3 2 2 4 2 2 2" xfId="17833" xr:uid="{00000000-0005-0000-0000-0000A0450000}"/>
    <cellStyle name="Millares 2 2 17 2 2 3 2 2 4 2 2 2 2" xfId="17834" xr:uid="{00000000-0005-0000-0000-0000A1450000}"/>
    <cellStyle name="Millares 2 2 17 2 2 3 2 2 4 2 2 3" xfId="17835" xr:uid="{00000000-0005-0000-0000-0000A2450000}"/>
    <cellStyle name="Millares 2 2 17 2 2 3 2 2 4 2 3" xfId="17836" xr:uid="{00000000-0005-0000-0000-0000A3450000}"/>
    <cellStyle name="Millares 2 2 17 2 2 3 2 2 4 2 3 2" xfId="17837" xr:uid="{00000000-0005-0000-0000-0000A4450000}"/>
    <cellStyle name="Millares 2 2 17 2 2 3 2 2 4 3" xfId="17838" xr:uid="{00000000-0005-0000-0000-0000A5450000}"/>
    <cellStyle name="Millares 2 2 17 2 2 3 2 2 4 4" xfId="17839" xr:uid="{00000000-0005-0000-0000-0000A6450000}"/>
    <cellStyle name="Millares 2 2 17 2 2 3 2 2 4 4 2" xfId="17840" xr:uid="{00000000-0005-0000-0000-0000A7450000}"/>
    <cellStyle name="Millares 2 2 17 2 2 3 2 2 4 5" xfId="17841" xr:uid="{00000000-0005-0000-0000-0000A8450000}"/>
    <cellStyle name="Millares 2 2 17 2 2 3 2 2 5" xfId="17842" xr:uid="{00000000-0005-0000-0000-0000A9450000}"/>
    <cellStyle name="Millares 2 2 17 2 2 3 2 2 5 2" xfId="17843" xr:uid="{00000000-0005-0000-0000-0000AA450000}"/>
    <cellStyle name="Millares 2 2 17 2 2 3 2 2 5 2 2" xfId="17844" xr:uid="{00000000-0005-0000-0000-0000AB450000}"/>
    <cellStyle name="Millares 2 2 17 2 2 3 2 2 5 2 2 2" xfId="17845" xr:uid="{00000000-0005-0000-0000-0000AC450000}"/>
    <cellStyle name="Millares 2 2 17 2 2 3 2 2 5 2 3" xfId="17846" xr:uid="{00000000-0005-0000-0000-0000AD450000}"/>
    <cellStyle name="Millares 2 2 17 2 2 3 2 2 5 3" xfId="17847" xr:uid="{00000000-0005-0000-0000-0000AE450000}"/>
    <cellStyle name="Millares 2 2 17 2 2 3 2 2 5 3 2" xfId="17848" xr:uid="{00000000-0005-0000-0000-0000AF450000}"/>
    <cellStyle name="Millares 2 2 17 2 2 3 2 2 6" xfId="17849" xr:uid="{00000000-0005-0000-0000-0000B0450000}"/>
    <cellStyle name="Millares 2 2 17 2 2 3 2 2 6 2" xfId="17850" xr:uid="{00000000-0005-0000-0000-0000B1450000}"/>
    <cellStyle name="Millares 2 2 17 2 2 3 2 2 7" xfId="17851" xr:uid="{00000000-0005-0000-0000-0000B2450000}"/>
    <cellStyle name="Millares 2 2 17 2 2 3 2 3" xfId="17852" xr:uid="{00000000-0005-0000-0000-0000B3450000}"/>
    <cellStyle name="Millares 2 2 17 2 2 3 2 3 2" xfId="17853" xr:uid="{00000000-0005-0000-0000-0000B4450000}"/>
    <cellStyle name="Millares 2 2 17 2 2 3 2 3 2 2" xfId="17854" xr:uid="{00000000-0005-0000-0000-0000B5450000}"/>
    <cellStyle name="Millares 2 2 17 2 2 3 2 3 2 2 2" xfId="17855" xr:uid="{00000000-0005-0000-0000-0000B6450000}"/>
    <cellStyle name="Millares 2 2 17 2 2 3 2 3 2 2 2 2" xfId="17856" xr:uid="{00000000-0005-0000-0000-0000B7450000}"/>
    <cellStyle name="Millares 2 2 17 2 2 3 2 3 2 2 2 2 2" xfId="17857" xr:uid="{00000000-0005-0000-0000-0000B8450000}"/>
    <cellStyle name="Millares 2 2 17 2 2 3 2 3 2 2 2 2 2 2" xfId="17858" xr:uid="{00000000-0005-0000-0000-0000B9450000}"/>
    <cellStyle name="Millares 2 2 17 2 2 3 2 3 2 2 2 2 2 2 2" xfId="17859" xr:uid="{00000000-0005-0000-0000-0000BA450000}"/>
    <cellStyle name="Millares 2 2 17 2 2 3 2 3 2 2 2 2 2 3" xfId="17860" xr:uid="{00000000-0005-0000-0000-0000BB450000}"/>
    <cellStyle name="Millares 2 2 17 2 2 3 2 3 2 2 2 2 3" xfId="17861" xr:uid="{00000000-0005-0000-0000-0000BC450000}"/>
    <cellStyle name="Millares 2 2 17 2 2 3 2 3 2 2 2 2 3 2" xfId="17862" xr:uid="{00000000-0005-0000-0000-0000BD450000}"/>
    <cellStyle name="Millares 2 2 17 2 2 3 2 3 2 2 2 3" xfId="17863" xr:uid="{00000000-0005-0000-0000-0000BE450000}"/>
    <cellStyle name="Millares 2 2 17 2 2 3 2 3 2 2 2 4" xfId="17864" xr:uid="{00000000-0005-0000-0000-0000BF450000}"/>
    <cellStyle name="Millares 2 2 17 2 2 3 2 3 2 2 2 4 2" xfId="17865" xr:uid="{00000000-0005-0000-0000-0000C0450000}"/>
    <cellStyle name="Millares 2 2 17 2 2 3 2 3 2 2 2 5" xfId="17866" xr:uid="{00000000-0005-0000-0000-0000C1450000}"/>
    <cellStyle name="Millares 2 2 17 2 2 3 2 3 2 2 3" xfId="17867" xr:uid="{00000000-0005-0000-0000-0000C2450000}"/>
    <cellStyle name="Millares 2 2 17 2 2 3 2 3 2 2 3 2" xfId="17868" xr:uid="{00000000-0005-0000-0000-0000C3450000}"/>
    <cellStyle name="Millares 2 2 17 2 2 3 2 3 2 2 3 2 2" xfId="17869" xr:uid="{00000000-0005-0000-0000-0000C4450000}"/>
    <cellStyle name="Millares 2 2 17 2 2 3 2 3 2 2 3 2 2 2" xfId="17870" xr:uid="{00000000-0005-0000-0000-0000C5450000}"/>
    <cellStyle name="Millares 2 2 17 2 2 3 2 3 2 2 3 2 3" xfId="17871" xr:uid="{00000000-0005-0000-0000-0000C6450000}"/>
    <cellStyle name="Millares 2 2 17 2 2 3 2 3 2 2 3 3" xfId="17872" xr:uid="{00000000-0005-0000-0000-0000C7450000}"/>
    <cellStyle name="Millares 2 2 17 2 2 3 2 3 2 2 3 3 2" xfId="17873" xr:uid="{00000000-0005-0000-0000-0000C8450000}"/>
    <cellStyle name="Millares 2 2 17 2 2 3 2 3 2 2 4" xfId="17874" xr:uid="{00000000-0005-0000-0000-0000C9450000}"/>
    <cellStyle name="Millares 2 2 17 2 2 3 2 3 2 2 4 2" xfId="17875" xr:uid="{00000000-0005-0000-0000-0000CA450000}"/>
    <cellStyle name="Millares 2 2 17 2 2 3 2 3 2 2 5" xfId="17876" xr:uid="{00000000-0005-0000-0000-0000CB450000}"/>
    <cellStyle name="Millares 2 2 17 2 2 3 2 3 2 3" xfId="17877" xr:uid="{00000000-0005-0000-0000-0000CC450000}"/>
    <cellStyle name="Millares 2 2 17 2 2 3 2 3 2 3 2" xfId="17878" xr:uid="{00000000-0005-0000-0000-0000CD450000}"/>
    <cellStyle name="Millares 2 2 17 2 2 3 2 3 2 3 2 2" xfId="17879" xr:uid="{00000000-0005-0000-0000-0000CE450000}"/>
    <cellStyle name="Millares 2 2 17 2 2 3 2 3 2 3 2 2 2" xfId="17880" xr:uid="{00000000-0005-0000-0000-0000CF450000}"/>
    <cellStyle name="Millares 2 2 17 2 2 3 2 3 2 3 2 3" xfId="17881" xr:uid="{00000000-0005-0000-0000-0000D0450000}"/>
    <cellStyle name="Millares 2 2 17 2 2 3 2 3 2 3 3" xfId="17882" xr:uid="{00000000-0005-0000-0000-0000D1450000}"/>
    <cellStyle name="Millares 2 2 17 2 2 3 2 3 2 3 3 2" xfId="17883" xr:uid="{00000000-0005-0000-0000-0000D2450000}"/>
    <cellStyle name="Millares 2 2 17 2 2 3 2 3 2 4" xfId="17884" xr:uid="{00000000-0005-0000-0000-0000D3450000}"/>
    <cellStyle name="Millares 2 2 17 2 2 3 2 3 2 5" xfId="17885" xr:uid="{00000000-0005-0000-0000-0000D4450000}"/>
    <cellStyle name="Millares 2 2 17 2 2 3 2 3 2 5 2" xfId="17886" xr:uid="{00000000-0005-0000-0000-0000D5450000}"/>
    <cellStyle name="Millares 2 2 17 2 2 3 2 3 2 6" xfId="17887" xr:uid="{00000000-0005-0000-0000-0000D6450000}"/>
    <cellStyle name="Millares 2 2 17 2 2 3 2 3 3" xfId="17888" xr:uid="{00000000-0005-0000-0000-0000D7450000}"/>
    <cellStyle name="Millares 2 2 17 2 2 3 2 3 3 2" xfId="17889" xr:uid="{00000000-0005-0000-0000-0000D8450000}"/>
    <cellStyle name="Millares 2 2 17 2 2 3 2 3 3 2 2" xfId="17890" xr:uid="{00000000-0005-0000-0000-0000D9450000}"/>
    <cellStyle name="Millares 2 2 17 2 2 3 2 3 3 2 2 2" xfId="17891" xr:uid="{00000000-0005-0000-0000-0000DA450000}"/>
    <cellStyle name="Millares 2 2 17 2 2 3 2 3 3 2 2 2 2" xfId="17892" xr:uid="{00000000-0005-0000-0000-0000DB450000}"/>
    <cellStyle name="Millares 2 2 17 2 2 3 2 3 3 2 2 3" xfId="17893" xr:uid="{00000000-0005-0000-0000-0000DC450000}"/>
    <cellStyle name="Millares 2 2 17 2 2 3 2 3 3 2 3" xfId="17894" xr:uid="{00000000-0005-0000-0000-0000DD450000}"/>
    <cellStyle name="Millares 2 2 17 2 2 3 2 3 3 2 3 2" xfId="17895" xr:uid="{00000000-0005-0000-0000-0000DE450000}"/>
    <cellStyle name="Millares 2 2 17 2 2 3 2 3 3 3" xfId="17896" xr:uid="{00000000-0005-0000-0000-0000DF450000}"/>
    <cellStyle name="Millares 2 2 17 2 2 3 2 3 3 4" xfId="17897" xr:uid="{00000000-0005-0000-0000-0000E0450000}"/>
    <cellStyle name="Millares 2 2 17 2 2 3 2 3 3 4 2" xfId="17898" xr:uid="{00000000-0005-0000-0000-0000E1450000}"/>
    <cellStyle name="Millares 2 2 17 2 2 3 2 3 3 5" xfId="17899" xr:uid="{00000000-0005-0000-0000-0000E2450000}"/>
    <cellStyle name="Millares 2 2 17 2 2 3 2 3 4" xfId="17900" xr:uid="{00000000-0005-0000-0000-0000E3450000}"/>
    <cellStyle name="Millares 2 2 17 2 2 3 2 3 4 2" xfId="17901" xr:uid="{00000000-0005-0000-0000-0000E4450000}"/>
    <cellStyle name="Millares 2 2 17 2 2 3 2 3 4 2 2" xfId="17902" xr:uid="{00000000-0005-0000-0000-0000E5450000}"/>
    <cellStyle name="Millares 2 2 17 2 2 3 2 3 4 2 2 2" xfId="17903" xr:uid="{00000000-0005-0000-0000-0000E6450000}"/>
    <cellStyle name="Millares 2 2 17 2 2 3 2 3 4 2 3" xfId="17904" xr:uid="{00000000-0005-0000-0000-0000E7450000}"/>
    <cellStyle name="Millares 2 2 17 2 2 3 2 3 4 3" xfId="17905" xr:uid="{00000000-0005-0000-0000-0000E8450000}"/>
    <cellStyle name="Millares 2 2 17 2 2 3 2 3 4 3 2" xfId="17906" xr:uid="{00000000-0005-0000-0000-0000E9450000}"/>
    <cellStyle name="Millares 2 2 17 2 2 3 2 3 5" xfId="17907" xr:uid="{00000000-0005-0000-0000-0000EA450000}"/>
    <cellStyle name="Millares 2 2 17 2 2 3 2 3 5 2" xfId="17908" xr:uid="{00000000-0005-0000-0000-0000EB450000}"/>
    <cellStyle name="Millares 2 2 17 2 2 3 2 3 6" xfId="17909" xr:uid="{00000000-0005-0000-0000-0000EC450000}"/>
    <cellStyle name="Millares 2 2 17 2 2 3 2 4" xfId="17910" xr:uid="{00000000-0005-0000-0000-0000ED450000}"/>
    <cellStyle name="Millares 2 2 17 2 2 3 2 4 2" xfId="17911" xr:uid="{00000000-0005-0000-0000-0000EE450000}"/>
    <cellStyle name="Millares 2 2 17 2 2 3 2 4 2 2" xfId="17912" xr:uid="{00000000-0005-0000-0000-0000EF450000}"/>
    <cellStyle name="Millares 2 2 17 2 2 3 2 4 2 2 2" xfId="17913" xr:uid="{00000000-0005-0000-0000-0000F0450000}"/>
    <cellStyle name="Millares 2 2 17 2 2 3 2 4 2 2 2 2" xfId="17914" xr:uid="{00000000-0005-0000-0000-0000F1450000}"/>
    <cellStyle name="Millares 2 2 17 2 2 3 2 4 2 2 2 2 2" xfId="17915" xr:uid="{00000000-0005-0000-0000-0000F2450000}"/>
    <cellStyle name="Millares 2 2 17 2 2 3 2 4 2 2 2 3" xfId="17916" xr:uid="{00000000-0005-0000-0000-0000F3450000}"/>
    <cellStyle name="Millares 2 2 17 2 2 3 2 4 2 2 3" xfId="17917" xr:uid="{00000000-0005-0000-0000-0000F4450000}"/>
    <cellStyle name="Millares 2 2 17 2 2 3 2 4 2 2 3 2" xfId="17918" xr:uid="{00000000-0005-0000-0000-0000F5450000}"/>
    <cellStyle name="Millares 2 2 17 2 2 3 2 4 2 3" xfId="17919" xr:uid="{00000000-0005-0000-0000-0000F6450000}"/>
    <cellStyle name="Millares 2 2 17 2 2 3 2 4 2 4" xfId="17920" xr:uid="{00000000-0005-0000-0000-0000F7450000}"/>
    <cellStyle name="Millares 2 2 17 2 2 3 2 4 2 4 2" xfId="17921" xr:uid="{00000000-0005-0000-0000-0000F8450000}"/>
    <cellStyle name="Millares 2 2 17 2 2 3 2 4 2 5" xfId="17922" xr:uid="{00000000-0005-0000-0000-0000F9450000}"/>
    <cellStyle name="Millares 2 2 17 2 2 3 2 4 3" xfId="17923" xr:uid="{00000000-0005-0000-0000-0000FA450000}"/>
    <cellStyle name="Millares 2 2 17 2 2 3 2 4 3 2" xfId="17924" xr:uid="{00000000-0005-0000-0000-0000FB450000}"/>
    <cellStyle name="Millares 2 2 17 2 2 3 2 4 3 2 2" xfId="17925" xr:uid="{00000000-0005-0000-0000-0000FC450000}"/>
    <cellStyle name="Millares 2 2 17 2 2 3 2 4 3 2 2 2" xfId="17926" xr:uid="{00000000-0005-0000-0000-0000FD450000}"/>
    <cellStyle name="Millares 2 2 17 2 2 3 2 4 3 2 3" xfId="17927" xr:uid="{00000000-0005-0000-0000-0000FE450000}"/>
    <cellStyle name="Millares 2 2 17 2 2 3 2 4 3 3" xfId="17928" xr:uid="{00000000-0005-0000-0000-0000FF450000}"/>
    <cellStyle name="Millares 2 2 17 2 2 3 2 4 3 3 2" xfId="17929" xr:uid="{00000000-0005-0000-0000-000000460000}"/>
    <cellStyle name="Millares 2 2 17 2 2 3 2 4 4" xfId="17930" xr:uid="{00000000-0005-0000-0000-000001460000}"/>
    <cellStyle name="Millares 2 2 17 2 2 3 2 4 4 2" xfId="17931" xr:uid="{00000000-0005-0000-0000-000002460000}"/>
    <cellStyle name="Millares 2 2 17 2 2 3 2 4 5" xfId="17932" xr:uid="{00000000-0005-0000-0000-000003460000}"/>
    <cellStyle name="Millares 2 2 17 2 2 3 2 5" xfId="17933" xr:uid="{00000000-0005-0000-0000-000004460000}"/>
    <cellStyle name="Millares 2 2 17 2 2 3 2 5 2" xfId="17934" xr:uid="{00000000-0005-0000-0000-000005460000}"/>
    <cellStyle name="Millares 2 2 17 2 2 3 2 5 2 2" xfId="17935" xr:uid="{00000000-0005-0000-0000-000006460000}"/>
    <cellStyle name="Millares 2 2 17 2 2 3 2 5 2 2 2" xfId="17936" xr:uid="{00000000-0005-0000-0000-000007460000}"/>
    <cellStyle name="Millares 2 2 17 2 2 3 2 5 2 3" xfId="17937" xr:uid="{00000000-0005-0000-0000-000008460000}"/>
    <cellStyle name="Millares 2 2 17 2 2 3 2 5 3" xfId="17938" xr:uid="{00000000-0005-0000-0000-000009460000}"/>
    <cellStyle name="Millares 2 2 17 2 2 3 2 5 3 2" xfId="17939" xr:uid="{00000000-0005-0000-0000-00000A460000}"/>
    <cellStyle name="Millares 2 2 17 2 2 3 2 6" xfId="17940" xr:uid="{00000000-0005-0000-0000-00000B460000}"/>
    <cellStyle name="Millares 2 2 17 2 2 3 2 7" xfId="17941" xr:uid="{00000000-0005-0000-0000-00000C460000}"/>
    <cellStyle name="Millares 2 2 17 2 2 3 2 7 2" xfId="17942" xr:uid="{00000000-0005-0000-0000-00000D460000}"/>
    <cellStyle name="Millares 2 2 17 2 2 3 2 8" xfId="17943" xr:uid="{00000000-0005-0000-0000-00000E460000}"/>
    <cellStyle name="Millares 2 2 17 2 2 3 3" xfId="17944" xr:uid="{00000000-0005-0000-0000-00000F460000}"/>
    <cellStyle name="Millares 2 2 17 2 2 3 4" xfId="17945" xr:uid="{00000000-0005-0000-0000-000010460000}"/>
    <cellStyle name="Millares 2 2 17 2 2 3 4 2" xfId="17946" xr:uid="{00000000-0005-0000-0000-000011460000}"/>
    <cellStyle name="Millares 2 2 17 2 2 3 4 2 2" xfId="17947" xr:uid="{00000000-0005-0000-0000-000012460000}"/>
    <cellStyle name="Millares 2 2 17 2 2 3 4 2 2 2" xfId="17948" xr:uid="{00000000-0005-0000-0000-000013460000}"/>
    <cellStyle name="Millares 2 2 17 2 2 3 4 2 2 2 2" xfId="17949" xr:uid="{00000000-0005-0000-0000-000014460000}"/>
    <cellStyle name="Millares 2 2 17 2 2 3 4 2 2 2 2 2" xfId="17950" xr:uid="{00000000-0005-0000-0000-000015460000}"/>
    <cellStyle name="Millares 2 2 17 2 2 3 4 2 2 2 2 2 2" xfId="17951" xr:uid="{00000000-0005-0000-0000-000016460000}"/>
    <cellStyle name="Millares 2 2 17 2 2 3 4 2 2 2 2 2 2 2" xfId="17952" xr:uid="{00000000-0005-0000-0000-000017460000}"/>
    <cellStyle name="Millares 2 2 17 2 2 3 4 2 2 2 2 2 2 2 2" xfId="17953" xr:uid="{00000000-0005-0000-0000-000018460000}"/>
    <cellStyle name="Millares 2 2 17 2 2 3 4 2 2 2 2 2 2 3" xfId="17954" xr:uid="{00000000-0005-0000-0000-000019460000}"/>
    <cellStyle name="Millares 2 2 17 2 2 3 4 2 2 2 2 2 3" xfId="17955" xr:uid="{00000000-0005-0000-0000-00001A460000}"/>
    <cellStyle name="Millares 2 2 17 2 2 3 4 2 2 2 2 2 3 2" xfId="17956" xr:uid="{00000000-0005-0000-0000-00001B460000}"/>
    <cellStyle name="Millares 2 2 17 2 2 3 4 2 2 2 2 3" xfId="17957" xr:uid="{00000000-0005-0000-0000-00001C460000}"/>
    <cellStyle name="Millares 2 2 17 2 2 3 4 2 2 2 2 4" xfId="17958" xr:uid="{00000000-0005-0000-0000-00001D460000}"/>
    <cellStyle name="Millares 2 2 17 2 2 3 4 2 2 2 2 4 2" xfId="17959" xr:uid="{00000000-0005-0000-0000-00001E460000}"/>
    <cellStyle name="Millares 2 2 17 2 2 3 4 2 2 2 2 5" xfId="17960" xr:uid="{00000000-0005-0000-0000-00001F460000}"/>
    <cellStyle name="Millares 2 2 17 2 2 3 4 2 2 2 3" xfId="17961" xr:uid="{00000000-0005-0000-0000-000020460000}"/>
    <cellStyle name="Millares 2 2 17 2 2 3 4 2 2 2 3 2" xfId="17962" xr:uid="{00000000-0005-0000-0000-000021460000}"/>
    <cellStyle name="Millares 2 2 17 2 2 3 4 2 2 2 3 2 2" xfId="17963" xr:uid="{00000000-0005-0000-0000-000022460000}"/>
    <cellStyle name="Millares 2 2 17 2 2 3 4 2 2 2 3 2 2 2" xfId="17964" xr:uid="{00000000-0005-0000-0000-000023460000}"/>
    <cellStyle name="Millares 2 2 17 2 2 3 4 2 2 2 3 2 3" xfId="17965" xr:uid="{00000000-0005-0000-0000-000024460000}"/>
    <cellStyle name="Millares 2 2 17 2 2 3 4 2 2 2 3 3" xfId="17966" xr:uid="{00000000-0005-0000-0000-000025460000}"/>
    <cellStyle name="Millares 2 2 17 2 2 3 4 2 2 2 3 3 2" xfId="17967" xr:uid="{00000000-0005-0000-0000-000026460000}"/>
    <cellStyle name="Millares 2 2 17 2 2 3 4 2 2 2 4" xfId="17968" xr:uid="{00000000-0005-0000-0000-000027460000}"/>
    <cellStyle name="Millares 2 2 17 2 2 3 4 2 2 2 4 2" xfId="17969" xr:uid="{00000000-0005-0000-0000-000028460000}"/>
    <cellStyle name="Millares 2 2 17 2 2 3 4 2 2 2 5" xfId="17970" xr:uid="{00000000-0005-0000-0000-000029460000}"/>
    <cellStyle name="Millares 2 2 17 2 2 3 4 2 2 3" xfId="17971" xr:uid="{00000000-0005-0000-0000-00002A460000}"/>
    <cellStyle name="Millares 2 2 17 2 2 3 4 2 2 3 2" xfId="17972" xr:uid="{00000000-0005-0000-0000-00002B460000}"/>
    <cellStyle name="Millares 2 2 17 2 2 3 4 2 2 3 2 2" xfId="17973" xr:uid="{00000000-0005-0000-0000-00002C460000}"/>
    <cellStyle name="Millares 2 2 17 2 2 3 4 2 2 3 2 2 2" xfId="17974" xr:uid="{00000000-0005-0000-0000-00002D460000}"/>
    <cellStyle name="Millares 2 2 17 2 2 3 4 2 2 3 2 3" xfId="17975" xr:uid="{00000000-0005-0000-0000-00002E460000}"/>
    <cellStyle name="Millares 2 2 17 2 2 3 4 2 2 3 3" xfId="17976" xr:uid="{00000000-0005-0000-0000-00002F460000}"/>
    <cellStyle name="Millares 2 2 17 2 2 3 4 2 2 3 3 2" xfId="17977" xr:uid="{00000000-0005-0000-0000-000030460000}"/>
    <cellStyle name="Millares 2 2 17 2 2 3 4 2 2 4" xfId="17978" xr:uid="{00000000-0005-0000-0000-000031460000}"/>
    <cellStyle name="Millares 2 2 17 2 2 3 4 2 2 5" xfId="17979" xr:uid="{00000000-0005-0000-0000-000032460000}"/>
    <cellStyle name="Millares 2 2 17 2 2 3 4 2 2 5 2" xfId="17980" xr:uid="{00000000-0005-0000-0000-000033460000}"/>
    <cellStyle name="Millares 2 2 17 2 2 3 4 2 2 6" xfId="17981" xr:uid="{00000000-0005-0000-0000-000034460000}"/>
    <cellStyle name="Millares 2 2 17 2 2 3 4 2 3" xfId="17982" xr:uid="{00000000-0005-0000-0000-000035460000}"/>
    <cellStyle name="Millares 2 2 17 2 2 3 4 2 3 2" xfId="17983" xr:uid="{00000000-0005-0000-0000-000036460000}"/>
    <cellStyle name="Millares 2 2 17 2 2 3 4 2 3 2 2" xfId="17984" xr:uid="{00000000-0005-0000-0000-000037460000}"/>
    <cellStyle name="Millares 2 2 17 2 2 3 4 2 3 2 2 2" xfId="17985" xr:uid="{00000000-0005-0000-0000-000038460000}"/>
    <cellStyle name="Millares 2 2 17 2 2 3 4 2 3 2 2 2 2" xfId="17986" xr:uid="{00000000-0005-0000-0000-000039460000}"/>
    <cellStyle name="Millares 2 2 17 2 2 3 4 2 3 2 2 3" xfId="17987" xr:uid="{00000000-0005-0000-0000-00003A460000}"/>
    <cellStyle name="Millares 2 2 17 2 2 3 4 2 3 2 3" xfId="17988" xr:uid="{00000000-0005-0000-0000-00003B460000}"/>
    <cellStyle name="Millares 2 2 17 2 2 3 4 2 3 2 3 2" xfId="17989" xr:uid="{00000000-0005-0000-0000-00003C460000}"/>
    <cellStyle name="Millares 2 2 17 2 2 3 4 2 3 3" xfId="17990" xr:uid="{00000000-0005-0000-0000-00003D460000}"/>
    <cellStyle name="Millares 2 2 17 2 2 3 4 2 3 4" xfId="17991" xr:uid="{00000000-0005-0000-0000-00003E460000}"/>
    <cellStyle name="Millares 2 2 17 2 2 3 4 2 3 4 2" xfId="17992" xr:uid="{00000000-0005-0000-0000-00003F460000}"/>
    <cellStyle name="Millares 2 2 17 2 2 3 4 2 3 5" xfId="17993" xr:uid="{00000000-0005-0000-0000-000040460000}"/>
    <cellStyle name="Millares 2 2 17 2 2 3 4 2 4" xfId="17994" xr:uid="{00000000-0005-0000-0000-000041460000}"/>
    <cellStyle name="Millares 2 2 17 2 2 3 4 2 4 2" xfId="17995" xr:uid="{00000000-0005-0000-0000-000042460000}"/>
    <cellStyle name="Millares 2 2 17 2 2 3 4 2 4 2 2" xfId="17996" xr:uid="{00000000-0005-0000-0000-000043460000}"/>
    <cellStyle name="Millares 2 2 17 2 2 3 4 2 4 2 2 2" xfId="17997" xr:uid="{00000000-0005-0000-0000-000044460000}"/>
    <cellStyle name="Millares 2 2 17 2 2 3 4 2 4 2 3" xfId="17998" xr:uid="{00000000-0005-0000-0000-000045460000}"/>
    <cellStyle name="Millares 2 2 17 2 2 3 4 2 4 3" xfId="17999" xr:uid="{00000000-0005-0000-0000-000046460000}"/>
    <cellStyle name="Millares 2 2 17 2 2 3 4 2 4 3 2" xfId="18000" xr:uid="{00000000-0005-0000-0000-000047460000}"/>
    <cellStyle name="Millares 2 2 17 2 2 3 4 2 5" xfId="18001" xr:uid="{00000000-0005-0000-0000-000048460000}"/>
    <cellStyle name="Millares 2 2 17 2 2 3 4 2 5 2" xfId="18002" xr:uid="{00000000-0005-0000-0000-000049460000}"/>
    <cellStyle name="Millares 2 2 17 2 2 3 4 2 6" xfId="18003" xr:uid="{00000000-0005-0000-0000-00004A460000}"/>
    <cellStyle name="Millares 2 2 17 2 2 3 4 3" xfId="18004" xr:uid="{00000000-0005-0000-0000-00004B460000}"/>
    <cellStyle name="Millares 2 2 17 2 2 3 4 3 2" xfId="18005" xr:uid="{00000000-0005-0000-0000-00004C460000}"/>
    <cellStyle name="Millares 2 2 17 2 2 3 4 3 2 2" xfId="18006" xr:uid="{00000000-0005-0000-0000-00004D460000}"/>
    <cellStyle name="Millares 2 2 17 2 2 3 4 3 2 2 2" xfId="18007" xr:uid="{00000000-0005-0000-0000-00004E460000}"/>
    <cellStyle name="Millares 2 2 17 2 2 3 4 3 2 2 2 2" xfId="18008" xr:uid="{00000000-0005-0000-0000-00004F460000}"/>
    <cellStyle name="Millares 2 2 17 2 2 3 4 3 2 2 2 2 2" xfId="18009" xr:uid="{00000000-0005-0000-0000-000050460000}"/>
    <cellStyle name="Millares 2 2 17 2 2 3 4 3 2 2 2 3" xfId="18010" xr:uid="{00000000-0005-0000-0000-000051460000}"/>
    <cellStyle name="Millares 2 2 17 2 2 3 4 3 2 2 3" xfId="18011" xr:uid="{00000000-0005-0000-0000-000052460000}"/>
    <cellStyle name="Millares 2 2 17 2 2 3 4 3 2 2 3 2" xfId="18012" xr:uid="{00000000-0005-0000-0000-000053460000}"/>
    <cellStyle name="Millares 2 2 17 2 2 3 4 3 2 3" xfId="18013" xr:uid="{00000000-0005-0000-0000-000054460000}"/>
    <cellStyle name="Millares 2 2 17 2 2 3 4 3 2 4" xfId="18014" xr:uid="{00000000-0005-0000-0000-000055460000}"/>
    <cellStyle name="Millares 2 2 17 2 2 3 4 3 2 4 2" xfId="18015" xr:uid="{00000000-0005-0000-0000-000056460000}"/>
    <cellStyle name="Millares 2 2 17 2 2 3 4 3 2 5" xfId="18016" xr:uid="{00000000-0005-0000-0000-000057460000}"/>
    <cellStyle name="Millares 2 2 17 2 2 3 4 3 3" xfId="18017" xr:uid="{00000000-0005-0000-0000-000058460000}"/>
    <cellStyle name="Millares 2 2 17 2 2 3 4 3 3 2" xfId="18018" xr:uid="{00000000-0005-0000-0000-000059460000}"/>
    <cellStyle name="Millares 2 2 17 2 2 3 4 3 3 2 2" xfId="18019" xr:uid="{00000000-0005-0000-0000-00005A460000}"/>
    <cellStyle name="Millares 2 2 17 2 2 3 4 3 3 2 2 2" xfId="18020" xr:uid="{00000000-0005-0000-0000-00005B460000}"/>
    <cellStyle name="Millares 2 2 17 2 2 3 4 3 3 2 3" xfId="18021" xr:uid="{00000000-0005-0000-0000-00005C460000}"/>
    <cellStyle name="Millares 2 2 17 2 2 3 4 3 3 3" xfId="18022" xr:uid="{00000000-0005-0000-0000-00005D460000}"/>
    <cellStyle name="Millares 2 2 17 2 2 3 4 3 3 3 2" xfId="18023" xr:uid="{00000000-0005-0000-0000-00005E460000}"/>
    <cellStyle name="Millares 2 2 17 2 2 3 4 3 4" xfId="18024" xr:uid="{00000000-0005-0000-0000-00005F460000}"/>
    <cellStyle name="Millares 2 2 17 2 2 3 4 3 4 2" xfId="18025" xr:uid="{00000000-0005-0000-0000-000060460000}"/>
    <cellStyle name="Millares 2 2 17 2 2 3 4 3 5" xfId="18026" xr:uid="{00000000-0005-0000-0000-000061460000}"/>
    <cellStyle name="Millares 2 2 17 2 2 3 4 4" xfId="18027" xr:uid="{00000000-0005-0000-0000-000062460000}"/>
    <cellStyle name="Millares 2 2 17 2 2 3 4 4 2" xfId="18028" xr:uid="{00000000-0005-0000-0000-000063460000}"/>
    <cellStyle name="Millares 2 2 17 2 2 3 4 4 2 2" xfId="18029" xr:uid="{00000000-0005-0000-0000-000064460000}"/>
    <cellStyle name="Millares 2 2 17 2 2 3 4 4 2 2 2" xfId="18030" xr:uid="{00000000-0005-0000-0000-000065460000}"/>
    <cellStyle name="Millares 2 2 17 2 2 3 4 4 2 3" xfId="18031" xr:uid="{00000000-0005-0000-0000-000066460000}"/>
    <cellStyle name="Millares 2 2 17 2 2 3 4 4 3" xfId="18032" xr:uid="{00000000-0005-0000-0000-000067460000}"/>
    <cellStyle name="Millares 2 2 17 2 2 3 4 4 3 2" xfId="18033" xr:uid="{00000000-0005-0000-0000-000068460000}"/>
    <cellStyle name="Millares 2 2 17 2 2 3 4 5" xfId="18034" xr:uid="{00000000-0005-0000-0000-000069460000}"/>
    <cellStyle name="Millares 2 2 17 2 2 3 4 6" xfId="18035" xr:uid="{00000000-0005-0000-0000-00006A460000}"/>
    <cellStyle name="Millares 2 2 17 2 2 3 4 6 2" xfId="18036" xr:uid="{00000000-0005-0000-0000-00006B460000}"/>
    <cellStyle name="Millares 2 2 17 2 2 3 4 7" xfId="18037" xr:uid="{00000000-0005-0000-0000-00006C460000}"/>
    <cellStyle name="Millares 2 2 17 2 2 3 5" xfId="18038" xr:uid="{00000000-0005-0000-0000-00006D460000}"/>
    <cellStyle name="Millares 2 2 17 2 2 3 5 2" xfId="18039" xr:uid="{00000000-0005-0000-0000-00006E460000}"/>
    <cellStyle name="Millares 2 2 17 2 2 3 5 2 2" xfId="18040" xr:uid="{00000000-0005-0000-0000-00006F460000}"/>
    <cellStyle name="Millares 2 2 17 2 2 3 5 2 2 2" xfId="18041" xr:uid="{00000000-0005-0000-0000-000070460000}"/>
    <cellStyle name="Millares 2 2 17 2 2 3 5 2 2 2 2" xfId="18042" xr:uid="{00000000-0005-0000-0000-000071460000}"/>
    <cellStyle name="Millares 2 2 17 2 2 3 5 2 2 2 2 2" xfId="18043" xr:uid="{00000000-0005-0000-0000-000072460000}"/>
    <cellStyle name="Millares 2 2 17 2 2 3 5 2 2 2 2 2 2" xfId="18044" xr:uid="{00000000-0005-0000-0000-000073460000}"/>
    <cellStyle name="Millares 2 2 17 2 2 3 5 2 2 2 2 3" xfId="18045" xr:uid="{00000000-0005-0000-0000-000074460000}"/>
    <cellStyle name="Millares 2 2 17 2 2 3 5 2 2 2 3" xfId="18046" xr:uid="{00000000-0005-0000-0000-000075460000}"/>
    <cellStyle name="Millares 2 2 17 2 2 3 5 2 2 2 3 2" xfId="18047" xr:uid="{00000000-0005-0000-0000-000076460000}"/>
    <cellStyle name="Millares 2 2 17 2 2 3 5 2 2 3" xfId="18048" xr:uid="{00000000-0005-0000-0000-000077460000}"/>
    <cellStyle name="Millares 2 2 17 2 2 3 5 2 2 4" xfId="18049" xr:uid="{00000000-0005-0000-0000-000078460000}"/>
    <cellStyle name="Millares 2 2 17 2 2 3 5 2 2 4 2" xfId="18050" xr:uid="{00000000-0005-0000-0000-000079460000}"/>
    <cellStyle name="Millares 2 2 17 2 2 3 5 2 2 5" xfId="18051" xr:uid="{00000000-0005-0000-0000-00007A460000}"/>
    <cellStyle name="Millares 2 2 17 2 2 3 5 2 3" xfId="18052" xr:uid="{00000000-0005-0000-0000-00007B460000}"/>
    <cellStyle name="Millares 2 2 17 2 2 3 5 2 3 2" xfId="18053" xr:uid="{00000000-0005-0000-0000-00007C460000}"/>
    <cellStyle name="Millares 2 2 17 2 2 3 5 2 3 2 2" xfId="18054" xr:uid="{00000000-0005-0000-0000-00007D460000}"/>
    <cellStyle name="Millares 2 2 17 2 2 3 5 2 3 2 2 2" xfId="18055" xr:uid="{00000000-0005-0000-0000-00007E460000}"/>
    <cellStyle name="Millares 2 2 17 2 2 3 5 2 3 2 3" xfId="18056" xr:uid="{00000000-0005-0000-0000-00007F460000}"/>
    <cellStyle name="Millares 2 2 17 2 2 3 5 2 3 3" xfId="18057" xr:uid="{00000000-0005-0000-0000-000080460000}"/>
    <cellStyle name="Millares 2 2 17 2 2 3 5 2 3 3 2" xfId="18058" xr:uid="{00000000-0005-0000-0000-000081460000}"/>
    <cellStyle name="Millares 2 2 17 2 2 3 5 2 4" xfId="18059" xr:uid="{00000000-0005-0000-0000-000082460000}"/>
    <cellStyle name="Millares 2 2 17 2 2 3 5 2 4 2" xfId="18060" xr:uid="{00000000-0005-0000-0000-000083460000}"/>
    <cellStyle name="Millares 2 2 17 2 2 3 5 2 5" xfId="18061" xr:uid="{00000000-0005-0000-0000-000084460000}"/>
    <cellStyle name="Millares 2 2 17 2 2 3 5 3" xfId="18062" xr:uid="{00000000-0005-0000-0000-000085460000}"/>
    <cellStyle name="Millares 2 2 17 2 2 3 5 3 2" xfId="18063" xr:uid="{00000000-0005-0000-0000-000086460000}"/>
    <cellStyle name="Millares 2 2 17 2 2 3 5 3 2 2" xfId="18064" xr:uid="{00000000-0005-0000-0000-000087460000}"/>
    <cellStyle name="Millares 2 2 17 2 2 3 5 3 2 2 2" xfId="18065" xr:uid="{00000000-0005-0000-0000-000088460000}"/>
    <cellStyle name="Millares 2 2 17 2 2 3 5 3 2 3" xfId="18066" xr:uid="{00000000-0005-0000-0000-000089460000}"/>
    <cellStyle name="Millares 2 2 17 2 2 3 5 3 3" xfId="18067" xr:uid="{00000000-0005-0000-0000-00008A460000}"/>
    <cellStyle name="Millares 2 2 17 2 2 3 5 3 3 2" xfId="18068" xr:uid="{00000000-0005-0000-0000-00008B460000}"/>
    <cellStyle name="Millares 2 2 17 2 2 3 5 4" xfId="18069" xr:uid="{00000000-0005-0000-0000-00008C460000}"/>
    <cellStyle name="Millares 2 2 17 2 2 3 5 5" xfId="18070" xr:uid="{00000000-0005-0000-0000-00008D460000}"/>
    <cellStyle name="Millares 2 2 17 2 2 3 5 5 2" xfId="18071" xr:uid="{00000000-0005-0000-0000-00008E460000}"/>
    <cellStyle name="Millares 2 2 17 2 2 3 5 6" xfId="18072" xr:uid="{00000000-0005-0000-0000-00008F460000}"/>
    <cellStyle name="Millares 2 2 17 2 2 3 6" xfId="18073" xr:uid="{00000000-0005-0000-0000-000090460000}"/>
    <cellStyle name="Millares 2 2 17 2 2 3 6 2" xfId="18074" xr:uid="{00000000-0005-0000-0000-000091460000}"/>
    <cellStyle name="Millares 2 2 17 2 2 3 6 2 2" xfId="18075" xr:uid="{00000000-0005-0000-0000-000092460000}"/>
    <cellStyle name="Millares 2 2 17 2 2 3 6 2 2 2" xfId="18076" xr:uid="{00000000-0005-0000-0000-000093460000}"/>
    <cellStyle name="Millares 2 2 17 2 2 3 6 2 2 2 2" xfId="18077" xr:uid="{00000000-0005-0000-0000-000094460000}"/>
    <cellStyle name="Millares 2 2 17 2 2 3 6 2 2 3" xfId="18078" xr:uid="{00000000-0005-0000-0000-000095460000}"/>
    <cellStyle name="Millares 2 2 17 2 2 3 6 2 3" xfId="18079" xr:uid="{00000000-0005-0000-0000-000096460000}"/>
    <cellStyle name="Millares 2 2 17 2 2 3 6 2 3 2" xfId="18080" xr:uid="{00000000-0005-0000-0000-000097460000}"/>
    <cellStyle name="Millares 2 2 17 2 2 3 6 3" xfId="18081" xr:uid="{00000000-0005-0000-0000-000098460000}"/>
    <cellStyle name="Millares 2 2 17 2 2 3 6 4" xfId="18082" xr:uid="{00000000-0005-0000-0000-000099460000}"/>
    <cellStyle name="Millares 2 2 17 2 2 3 6 4 2" xfId="18083" xr:uid="{00000000-0005-0000-0000-00009A460000}"/>
    <cellStyle name="Millares 2 2 17 2 2 3 6 5" xfId="18084" xr:uid="{00000000-0005-0000-0000-00009B460000}"/>
    <cellStyle name="Millares 2 2 17 2 2 3 7" xfId="18085" xr:uid="{00000000-0005-0000-0000-00009C460000}"/>
    <cellStyle name="Millares 2 2 17 2 2 3 7 2" xfId="18086" xr:uid="{00000000-0005-0000-0000-00009D460000}"/>
    <cellStyle name="Millares 2 2 17 2 2 3 7 2 2" xfId="18087" xr:uid="{00000000-0005-0000-0000-00009E460000}"/>
    <cellStyle name="Millares 2 2 17 2 2 3 7 2 2 2" xfId="18088" xr:uid="{00000000-0005-0000-0000-00009F460000}"/>
    <cellStyle name="Millares 2 2 17 2 2 3 7 2 3" xfId="18089" xr:uid="{00000000-0005-0000-0000-0000A0460000}"/>
    <cellStyle name="Millares 2 2 17 2 2 3 7 3" xfId="18090" xr:uid="{00000000-0005-0000-0000-0000A1460000}"/>
    <cellStyle name="Millares 2 2 17 2 2 3 7 3 2" xfId="18091" xr:uid="{00000000-0005-0000-0000-0000A2460000}"/>
    <cellStyle name="Millares 2 2 17 2 2 3 8" xfId="18092" xr:uid="{00000000-0005-0000-0000-0000A3460000}"/>
    <cellStyle name="Millares 2 2 17 2 2 3 8 2" xfId="18093" xr:uid="{00000000-0005-0000-0000-0000A4460000}"/>
    <cellStyle name="Millares 2 2 17 2 2 3 9" xfId="18094" xr:uid="{00000000-0005-0000-0000-0000A5460000}"/>
    <cellStyle name="Millares 2 2 17 2 2 4" xfId="18095" xr:uid="{00000000-0005-0000-0000-0000A6460000}"/>
    <cellStyle name="Millares 2 2 17 2 2 5" xfId="18096" xr:uid="{00000000-0005-0000-0000-0000A7460000}"/>
    <cellStyle name="Millares 2 2 17 2 2 6" xfId="18097" xr:uid="{00000000-0005-0000-0000-0000A8460000}"/>
    <cellStyle name="Millares 2 2 17 2 2 6 2" xfId="18098" xr:uid="{00000000-0005-0000-0000-0000A9460000}"/>
    <cellStyle name="Millares 2 2 17 2 2 6 2 2" xfId="18099" xr:uid="{00000000-0005-0000-0000-0000AA460000}"/>
    <cellStyle name="Millares 2 2 17 2 2 6 2 2 2" xfId="18100" xr:uid="{00000000-0005-0000-0000-0000AB460000}"/>
    <cellStyle name="Millares 2 2 17 2 2 6 2 2 2 2" xfId="18101" xr:uid="{00000000-0005-0000-0000-0000AC460000}"/>
    <cellStyle name="Millares 2 2 17 2 2 6 2 2 2 2 2" xfId="18102" xr:uid="{00000000-0005-0000-0000-0000AD460000}"/>
    <cellStyle name="Millares 2 2 17 2 2 6 2 2 2 2 2 2" xfId="18103" xr:uid="{00000000-0005-0000-0000-0000AE460000}"/>
    <cellStyle name="Millares 2 2 17 2 2 6 2 2 2 2 2 2 2" xfId="18104" xr:uid="{00000000-0005-0000-0000-0000AF460000}"/>
    <cellStyle name="Millares 2 2 17 2 2 6 2 2 2 2 2 2 2 2" xfId="18105" xr:uid="{00000000-0005-0000-0000-0000B0460000}"/>
    <cellStyle name="Millares 2 2 17 2 2 6 2 2 2 2 2 2 2 2 2" xfId="18106" xr:uid="{00000000-0005-0000-0000-0000B1460000}"/>
    <cellStyle name="Millares 2 2 17 2 2 6 2 2 2 2 2 2 2 2 2 2" xfId="18107" xr:uid="{00000000-0005-0000-0000-0000B2460000}"/>
    <cellStyle name="Millares 2 2 17 2 2 6 2 2 2 2 2 2 2 2 3" xfId="18108" xr:uid="{00000000-0005-0000-0000-0000B3460000}"/>
    <cellStyle name="Millares 2 2 17 2 2 6 2 2 2 2 2 2 2 3" xfId="18109" xr:uid="{00000000-0005-0000-0000-0000B4460000}"/>
    <cellStyle name="Millares 2 2 17 2 2 6 2 2 2 2 2 2 2 3 2" xfId="18110" xr:uid="{00000000-0005-0000-0000-0000B5460000}"/>
    <cellStyle name="Millares 2 2 17 2 2 6 2 2 2 2 2 2 3" xfId="18111" xr:uid="{00000000-0005-0000-0000-0000B6460000}"/>
    <cellStyle name="Millares 2 2 17 2 2 6 2 2 2 2 2 2 4" xfId="18112" xr:uid="{00000000-0005-0000-0000-0000B7460000}"/>
    <cellStyle name="Millares 2 2 17 2 2 6 2 2 2 2 2 2 4 2" xfId="18113" xr:uid="{00000000-0005-0000-0000-0000B8460000}"/>
    <cellStyle name="Millares 2 2 17 2 2 6 2 2 2 2 2 2 5" xfId="18114" xr:uid="{00000000-0005-0000-0000-0000B9460000}"/>
    <cellStyle name="Millares 2 2 17 2 2 6 2 2 2 2 2 3" xfId="18115" xr:uid="{00000000-0005-0000-0000-0000BA460000}"/>
    <cellStyle name="Millares 2 2 17 2 2 6 2 2 2 2 2 3 2" xfId="18116" xr:uid="{00000000-0005-0000-0000-0000BB460000}"/>
    <cellStyle name="Millares 2 2 17 2 2 6 2 2 2 2 2 3 2 2" xfId="18117" xr:uid="{00000000-0005-0000-0000-0000BC460000}"/>
    <cellStyle name="Millares 2 2 17 2 2 6 2 2 2 2 2 3 2 2 2" xfId="18118" xr:uid="{00000000-0005-0000-0000-0000BD460000}"/>
    <cellStyle name="Millares 2 2 17 2 2 6 2 2 2 2 2 3 2 3" xfId="18119" xr:uid="{00000000-0005-0000-0000-0000BE460000}"/>
    <cellStyle name="Millares 2 2 17 2 2 6 2 2 2 2 2 3 3" xfId="18120" xr:uid="{00000000-0005-0000-0000-0000BF460000}"/>
    <cellStyle name="Millares 2 2 17 2 2 6 2 2 2 2 2 3 3 2" xfId="18121" xr:uid="{00000000-0005-0000-0000-0000C0460000}"/>
    <cellStyle name="Millares 2 2 17 2 2 6 2 2 2 2 2 4" xfId="18122" xr:uid="{00000000-0005-0000-0000-0000C1460000}"/>
    <cellStyle name="Millares 2 2 17 2 2 6 2 2 2 2 2 4 2" xfId="18123" xr:uid="{00000000-0005-0000-0000-0000C2460000}"/>
    <cellStyle name="Millares 2 2 17 2 2 6 2 2 2 2 2 5" xfId="18124" xr:uid="{00000000-0005-0000-0000-0000C3460000}"/>
    <cellStyle name="Millares 2 2 17 2 2 6 2 2 2 2 3" xfId="18125" xr:uid="{00000000-0005-0000-0000-0000C4460000}"/>
    <cellStyle name="Millares 2 2 17 2 2 6 2 2 2 2 3 2" xfId="18126" xr:uid="{00000000-0005-0000-0000-0000C5460000}"/>
    <cellStyle name="Millares 2 2 17 2 2 6 2 2 2 2 3 2 2" xfId="18127" xr:uid="{00000000-0005-0000-0000-0000C6460000}"/>
    <cellStyle name="Millares 2 2 17 2 2 6 2 2 2 2 3 2 2 2" xfId="18128" xr:uid="{00000000-0005-0000-0000-0000C7460000}"/>
    <cellStyle name="Millares 2 2 17 2 2 6 2 2 2 2 3 2 3" xfId="18129" xr:uid="{00000000-0005-0000-0000-0000C8460000}"/>
    <cellStyle name="Millares 2 2 17 2 2 6 2 2 2 2 3 3" xfId="18130" xr:uid="{00000000-0005-0000-0000-0000C9460000}"/>
    <cellStyle name="Millares 2 2 17 2 2 6 2 2 2 2 3 3 2" xfId="18131" xr:uid="{00000000-0005-0000-0000-0000CA460000}"/>
    <cellStyle name="Millares 2 2 17 2 2 6 2 2 2 2 4" xfId="18132" xr:uid="{00000000-0005-0000-0000-0000CB460000}"/>
    <cellStyle name="Millares 2 2 17 2 2 6 2 2 2 2 5" xfId="18133" xr:uid="{00000000-0005-0000-0000-0000CC460000}"/>
    <cellStyle name="Millares 2 2 17 2 2 6 2 2 2 2 5 2" xfId="18134" xr:uid="{00000000-0005-0000-0000-0000CD460000}"/>
    <cellStyle name="Millares 2 2 17 2 2 6 2 2 2 2 6" xfId="18135" xr:uid="{00000000-0005-0000-0000-0000CE460000}"/>
    <cellStyle name="Millares 2 2 17 2 2 6 2 2 2 3" xfId="18136" xr:uid="{00000000-0005-0000-0000-0000CF460000}"/>
    <cellStyle name="Millares 2 2 17 2 2 6 2 2 2 3 2" xfId="18137" xr:uid="{00000000-0005-0000-0000-0000D0460000}"/>
    <cellStyle name="Millares 2 2 17 2 2 6 2 2 2 3 2 2" xfId="18138" xr:uid="{00000000-0005-0000-0000-0000D1460000}"/>
    <cellStyle name="Millares 2 2 17 2 2 6 2 2 2 3 2 2 2" xfId="18139" xr:uid="{00000000-0005-0000-0000-0000D2460000}"/>
    <cellStyle name="Millares 2 2 17 2 2 6 2 2 2 3 2 2 2 2" xfId="18140" xr:uid="{00000000-0005-0000-0000-0000D3460000}"/>
    <cellStyle name="Millares 2 2 17 2 2 6 2 2 2 3 2 2 3" xfId="18141" xr:uid="{00000000-0005-0000-0000-0000D4460000}"/>
    <cellStyle name="Millares 2 2 17 2 2 6 2 2 2 3 2 3" xfId="18142" xr:uid="{00000000-0005-0000-0000-0000D5460000}"/>
    <cellStyle name="Millares 2 2 17 2 2 6 2 2 2 3 2 3 2" xfId="18143" xr:uid="{00000000-0005-0000-0000-0000D6460000}"/>
    <cellStyle name="Millares 2 2 17 2 2 6 2 2 2 3 3" xfId="18144" xr:uid="{00000000-0005-0000-0000-0000D7460000}"/>
    <cellStyle name="Millares 2 2 17 2 2 6 2 2 2 3 4" xfId="18145" xr:uid="{00000000-0005-0000-0000-0000D8460000}"/>
    <cellStyle name="Millares 2 2 17 2 2 6 2 2 2 3 4 2" xfId="18146" xr:uid="{00000000-0005-0000-0000-0000D9460000}"/>
    <cellStyle name="Millares 2 2 17 2 2 6 2 2 2 3 5" xfId="18147" xr:uid="{00000000-0005-0000-0000-0000DA460000}"/>
    <cellStyle name="Millares 2 2 17 2 2 6 2 2 2 4" xfId="18148" xr:uid="{00000000-0005-0000-0000-0000DB460000}"/>
    <cellStyle name="Millares 2 2 17 2 2 6 2 2 2 4 2" xfId="18149" xr:uid="{00000000-0005-0000-0000-0000DC460000}"/>
    <cellStyle name="Millares 2 2 17 2 2 6 2 2 2 4 2 2" xfId="18150" xr:uid="{00000000-0005-0000-0000-0000DD460000}"/>
    <cellStyle name="Millares 2 2 17 2 2 6 2 2 2 4 2 2 2" xfId="18151" xr:uid="{00000000-0005-0000-0000-0000DE460000}"/>
    <cellStyle name="Millares 2 2 17 2 2 6 2 2 2 4 2 3" xfId="18152" xr:uid="{00000000-0005-0000-0000-0000DF460000}"/>
    <cellStyle name="Millares 2 2 17 2 2 6 2 2 2 4 3" xfId="18153" xr:uid="{00000000-0005-0000-0000-0000E0460000}"/>
    <cellStyle name="Millares 2 2 17 2 2 6 2 2 2 4 3 2" xfId="18154" xr:uid="{00000000-0005-0000-0000-0000E1460000}"/>
    <cellStyle name="Millares 2 2 17 2 2 6 2 2 2 5" xfId="18155" xr:uid="{00000000-0005-0000-0000-0000E2460000}"/>
    <cellStyle name="Millares 2 2 17 2 2 6 2 2 2 5 2" xfId="18156" xr:uid="{00000000-0005-0000-0000-0000E3460000}"/>
    <cellStyle name="Millares 2 2 17 2 2 6 2 2 2 6" xfId="18157" xr:uid="{00000000-0005-0000-0000-0000E4460000}"/>
    <cellStyle name="Millares 2 2 17 2 2 6 2 2 3" xfId="18158" xr:uid="{00000000-0005-0000-0000-0000E5460000}"/>
    <cellStyle name="Millares 2 2 17 2 2 6 2 2 3 2" xfId="18159" xr:uid="{00000000-0005-0000-0000-0000E6460000}"/>
    <cellStyle name="Millares 2 2 17 2 2 6 2 2 3 2 2" xfId="18160" xr:uid="{00000000-0005-0000-0000-0000E7460000}"/>
    <cellStyle name="Millares 2 2 17 2 2 6 2 2 3 2 2 2" xfId="18161" xr:uid="{00000000-0005-0000-0000-0000E8460000}"/>
    <cellStyle name="Millares 2 2 17 2 2 6 2 2 3 2 2 2 2" xfId="18162" xr:uid="{00000000-0005-0000-0000-0000E9460000}"/>
    <cellStyle name="Millares 2 2 17 2 2 6 2 2 3 2 2 2 2 2" xfId="18163" xr:uid="{00000000-0005-0000-0000-0000EA460000}"/>
    <cellStyle name="Millares 2 2 17 2 2 6 2 2 3 2 2 2 3" xfId="18164" xr:uid="{00000000-0005-0000-0000-0000EB460000}"/>
    <cellStyle name="Millares 2 2 17 2 2 6 2 2 3 2 2 3" xfId="18165" xr:uid="{00000000-0005-0000-0000-0000EC460000}"/>
    <cellStyle name="Millares 2 2 17 2 2 6 2 2 3 2 2 3 2" xfId="18166" xr:uid="{00000000-0005-0000-0000-0000ED460000}"/>
    <cellStyle name="Millares 2 2 17 2 2 6 2 2 3 2 3" xfId="18167" xr:uid="{00000000-0005-0000-0000-0000EE460000}"/>
    <cellStyle name="Millares 2 2 17 2 2 6 2 2 3 2 4" xfId="18168" xr:uid="{00000000-0005-0000-0000-0000EF460000}"/>
    <cellStyle name="Millares 2 2 17 2 2 6 2 2 3 2 4 2" xfId="18169" xr:uid="{00000000-0005-0000-0000-0000F0460000}"/>
    <cellStyle name="Millares 2 2 17 2 2 6 2 2 3 2 5" xfId="18170" xr:uid="{00000000-0005-0000-0000-0000F1460000}"/>
    <cellStyle name="Millares 2 2 17 2 2 6 2 2 3 3" xfId="18171" xr:uid="{00000000-0005-0000-0000-0000F2460000}"/>
    <cellStyle name="Millares 2 2 17 2 2 6 2 2 3 3 2" xfId="18172" xr:uid="{00000000-0005-0000-0000-0000F3460000}"/>
    <cellStyle name="Millares 2 2 17 2 2 6 2 2 3 3 2 2" xfId="18173" xr:uid="{00000000-0005-0000-0000-0000F4460000}"/>
    <cellStyle name="Millares 2 2 17 2 2 6 2 2 3 3 2 2 2" xfId="18174" xr:uid="{00000000-0005-0000-0000-0000F5460000}"/>
    <cellStyle name="Millares 2 2 17 2 2 6 2 2 3 3 2 3" xfId="18175" xr:uid="{00000000-0005-0000-0000-0000F6460000}"/>
    <cellStyle name="Millares 2 2 17 2 2 6 2 2 3 3 3" xfId="18176" xr:uid="{00000000-0005-0000-0000-0000F7460000}"/>
    <cellStyle name="Millares 2 2 17 2 2 6 2 2 3 3 3 2" xfId="18177" xr:uid="{00000000-0005-0000-0000-0000F8460000}"/>
    <cellStyle name="Millares 2 2 17 2 2 6 2 2 3 4" xfId="18178" xr:uid="{00000000-0005-0000-0000-0000F9460000}"/>
    <cellStyle name="Millares 2 2 17 2 2 6 2 2 3 4 2" xfId="18179" xr:uid="{00000000-0005-0000-0000-0000FA460000}"/>
    <cellStyle name="Millares 2 2 17 2 2 6 2 2 3 5" xfId="18180" xr:uid="{00000000-0005-0000-0000-0000FB460000}"/>
    <cellStyle name="Millares 2 2 17 2 2 6 2 2 4" xfId="18181" xr:uid="{00000000-0005-0000-0000-0000FC460000}"/>
    <cellStyle name="Millares 2 2 17 2 2 6 2 2 4 2" xfId="18182" xr:uid="{00000000-0005-0000-0000-0000FD460000}"/>
    <cellStyle name="Millares 2 2 17 2 2 6 2 2 4 2 2" xfId="18183" xr:uid="{00000000-0005-0000-0000-0000FE460000}"/>
    <cellStyle name="Millares 2 2 17 2 2 6 2 2 4 2 2 2" xfId="18184" xr:uid="{00000000-0005-0000-0000-0000FF460000}"/>
    <cellStyle name="Millares 2 2 17 2 2 6 2 2 4 2 3" xfId="18185" xr:uid="{00000000-0005-0000-0000-000000470000}"/>
    <cellStyle name="Millares 2 2 17 2 2 6 2 2 4 3" xfId="18186" xr:uid="{00000000-0005-0000-0000-000001470000}"/>
    <cellStyle name="Millares 2 2 17 2 2 6 2 2 4 3 2" xfId="18187" xr:uid="{00000000-0005-0000-0000-000002470000}"/>
    <cellStyle name="Millares 2 2 17 2 2 6 2 2 5" xfId="18188" xr:uid="{00000000-0005-0000-0000-000003470000}"/>
    <cellStyle name="Millares 2 2 17 2 2 6 2 2 6" xfId="18189" xr:uid="{00000000-0005-0000-0000-000004470000}"/>
    <cellStyle name="Millares 2 2 17 2 2 6 2 2 6 2" xfId="18190" xr:uid="{00000000-0005-0000-0000-000005470000}"/>
    <cellStyle name="Millares 2 2 17 2 2 6 2 2 7" xfId="18191" xr:uid="{00000000-0005-0000-0000-000006470000}"/>
    <cellStyle name="Millares 2 2 17 2 2 6 2 3" xfId="18192" xr:uid="{00000000-0005-0000-0000-000007470000}"/>
    <cellStyle name="Millares 2 2 17 2 2 6 2 3 2" xfId="18193" xr:uid="{00000000-0005-0000-0000-000008470000}"/>
    <cellStyle name="Millares 2 2 17 2 2 6 2 3 2 2" xfId="18194" xr:uid="{00000000-0005-0000-0000-000009470000}"/>
    <cellStyle name="Millares 2 2 17 2 2 6 2 3 2 2 2" xfId="18195" xr:uid="{00000000-0005-0000-0000-00000A470000}"/>
    <cellStyle name="Millares 2 2 17 2 2 6 2 3 2 2 2 2" xfId="18196" xr:uid="{00000000-0005-0000-0000-00000B470000}"/>
    <cellStyle name="Millares 2 2 17 2 2 6 2 3 2 2 2 2 2" xfId="18197" xr:uid="{00000000-0005-0000-0000-00000C470000}"/>
    <cellStyle name="Millares 2 2 17 2 2 6 2 3 2 2 2 2 2 2" xfId="18198" xr:uid="{00000000-0005-0000-0000-00000D470000}"/>
    <cellStyle name="Millares 2 2 17 2 2 6 2 3 2 2 2 2 3" xfId="18199" xr:uid="{00000000-0005-0000-0000-00000E470000}"/>
    <cellStyle name="Millares 2 2 17 2 2 6 2 3 2 2 2 3" xfId="18200" xr:uid="{00000000-0005-0000-0000-00000F470000}"/>
    <cellStyle name="Millares 2 2 17 2 2 6 2 3 2 2 2 3 2" xfId="18201" xr:uid="{00000000-0005-0000-0000-000010470000}"/>
    <cellStyle name="Millares 2 2 17 2 2 6 2 3 2 2 3" xfId="18202" xr:uid="{00000000-0005-0000-0000-000011470000}"/>
    <cellStyle name="Millares 2 2 17 2 2 6 2 3 2 2 4" xfId="18203" xr:uid="{00000000-0005-0000-0000-000012470000}"/>
    <cellStyle name="Millares 2 2 17 2 2 6 2 3 2 2 4 2" xfId="18204" xr:uid="{00000000-0005-0000-0000-000013470000}"/>
    <cellStyle name="Millares 2 2 17 2 2 6 2 3 2 2 5" xfId="18205" xr:uid="{00000000-0005-0000-0000-000014470000}"/>
    <cellStyle name="Millares 2 2 17 2 2 6 2 3 2 3" xfId="18206" xr:uid="{00000000-0005-0000-0000-000015470000}"/>
    <cellStyle name="Millares 2 2 17 2 2 6 2 3 2 3 2" xfId="18207" xr:uid="{00000000-0005-0000-0000-000016470000}"/>
    <cellStyle name="Millares 2 2 17 2 2 6 2 3 2 3 2 2" xfId="18208" xr:uid="{00000000-0005-0000-0000-000017470000}"/>
    <cellStyle name="Millares 2 2 17 2 2 6 2 3 2 3 2 2 2" xfId="18209" xr:uid="{00000000-0005-0000-0000-000018470000}"/>
    <cellStyle name="Millares 2 2 17 2 2 6 2 3 2 3 2 3" xfId="18210" xr:uid="{00000000-0005-0000-0000-000019470000}"/>
    <cellStyle name="Millares 2 2 17 2 2 6 2 3 2 3 3" xfId="18211" xr:uid="{00000000-0005-0000-0000-00001A470000}"/>
    <cellStyle name="Millares 2 2 17 2 2 6 2 3 2 3 3 2" xfId="18212" xr:uid="{00000000-0005-0000-0000-00001B470000}"/>
    <cellStyle name="Millares 2 2 17 2 2 6 2 3 2 4" xfId="18213" xr:uid="{00000000-0005-0000-0000-00001C470000}"/>
    <cellStyle name="Millares 2 2 17 2 2 6 2 3 2 4 2" xfId="18214" xr:uid="{00000000-0005-0000-0000-00001D470000}"/>
    <cellStyle name="Millares 2 2 17 2 2 6 2 3 2 5" xfId="18215" xr:uid="{00000000-0005-0000-0000-00001E470000}"/>
    <cellStyle name="Millares 2 2 17 2 2 6 2 3 3" xfId="18216" xr:uid="{00000000-0005-0000-0000-00001F470000}"/>
    <cellStyle name="Millares 2 2 17 2 2 6 2 3 3 2" xfId="18217" xr:uid="{00000000-0005-0000-0000-000020470000}"/>
    <cellStyle name="Millares 2 2 17 2 2 6 2 3 3 2 2" xfId="18218" xr:uid="{00000000-0005-0000-0000-000021470000}"/>
    <cellStyle name="Millares 2 2 17 2 2 6 2 3 3 2 2 2" xfId="18219" xr:uid="{00000000-0005-0000-0000-000022470000}"/>
    <cellStyle name="Millares 2 2 17 2 2 6 2 3 3 2 3" xfId="18220" xr:uid="{00000000-0005-0000-0000-000023470000}"/>
    <cellStyle name="Millares 2 2 17 2 2 6 2 3 3 3" xfId="18221" xr:uid="{00000000-0005-0000-0000-000024470000}"/>
    <cellStyle name="Millares 2 2 17 2 2 6 2 3 3 3 2" xfId="18222" xr:uid="{00000000-0005-0000-0000-000025470000}"/>
    <cellStyle name="Millares 2 2 17 2 2 6 2 3 4" xfId="18223" xr:uid="{00000000-0005-0000-0000-000026470000}"/>
    <cellStyle name="Millares 2 2 17 2 2 6 2 3 5" xfId="18224" xr:uid="{00000000-0005-0000-0000-000027470000}"/>
    <cellStyle name="Millares 2 2 17 2 2 6 2 3 5 2" xfId="18225" xr:uid="{00000000-0005-0000-0000-000028470000}"/>
    <cellStyle name="Millares 2 2 17 2 2 6 2 3 6" xfId="18226" xr:uid="{00000000-0005-0000-0000-000029470000}"/>
    <cellStyle name="Millares 2 2 17 2 2 6 2 4" xfId="18227" xr:uid="{00000000-0005-0000-0000-00002A470000}"/>
    <cellStyle name="Millares 2 2 17 2 2 6 2 4 2" xfId="18228" xr:uid="{00000000-0005-0000-0000-00002B470000}"/>
    <cellStyle name="Millares 2 2 17 2 2 6 2 4 2 2" xfId="18229" xr:uid="{00000000-0005-0000-0000-00002C470000}"/>
    <cellStyle name="Millares 2 2 17 2 2 6 2 4 2 2 2" xfId="18230" xr:uid="{00000000-0005-0000-0000-00002D470000}"/>
    <cellStyle name="Millares 2 2 17 2 2 6 2 4 2 2 2 2" xfId="18231" xr:uid="{00000000-0005-0000-0000-00002E470000}"/>
    <cellStyle name="Millares 2 2 17 2 2 6 2 4 2 2 3" xfId="18232" xr:uid="{00000000-0005-0000-0000-00002F470000}"/>
    <cellStyle name="Millares 2 2 17 2 2 6 2 4 2 3" xfId="18233" xr:uid="{00000000-0005-0000-0000-000030470000}"/>
    <cellStyle name="Millares 2 2 17 2 2 6 2 4 2 3 2" xfId="18234" xr:uid="{00000000-0005-0000-0000-000031470000}"/>
    <cellStyle name="Millares 2 2 17 2 2 6 2 4 3" xfId="18235" xr:uid="{00000000-0005-0000-0000-000032470000}"/>
    <cellStyle name="Millares 2 2 17 2 2 6 2 4 4" xfId="18236" xr:uid="{00000000-0005-0000-0000-000033470000}"/>
    <cellStyle name="Millares 2 2 17 2 2 6 2 4 4 2" xfId="18237" xr:uid="{00000000-0005-0000-0000-000034470000}"/>
    <cellStyle name="Millares 2 2 17 2 2 6 2 4 5" xfId="18238" xr:uid="{00000000-0005-0000-0000-000035470000}"/>
    <cellStyle name="Millares 2 2 17 2 2 6 2 5" xfId="18239" xr:uid="{00000000-0005-0000-0000-000036470000}"/>
    <cellStyle name="Millares 2 2 17 2 2 6 2 5 2" xfId="18240" xr:uid="{00000000-0005-0000-0000-000037470000}"/>
    <cellStyle name="Millares 2 2 17 2 2 6 2 5 2 2" xfId="18241" xr:uid="{00000000-0005-0000-0000-000038470000}"/>
    <cellStyle name="Millares 2 2 17 2 2 6 2 5 2 2 2" xfId="18242" xr:uid="{00000000-0005-0000-0000-000039470000}"/>
    <cellStyle name="Millares 2 2 17 2 2 6 2 5 2 3" xfId="18243" xr:uid="{00000000-0005-0000-0000-00003A470000}"/>
    <cellStyle name="Millares 2 2 17 2 2 6 2 5 3" xfId="18244" xr:uid="{00000000-0005-0000-0000-00003B470000}"/>
    <cellStyle name="Millares 2 2 17 2 2 6 2 5 3 2" xfId="18245" xr:uid="{00000000-0005-0000-0000-00003C470000}"/>
    <cellStyle name="Millares 2 2 17 2 2 6 2 6" xfId="18246" xr:uid="{00000000-0005-0000-0000-00003D470000}"/>
    <cellStyle name="Millares 2 2 17 2 2 6 2 6 2" xfId="18247" xr:uid="{00000000-0005-0000-0000-00003E470000}"/>
    <cellStyle name="Millares 2 2 17 2 2 6 2 7" xfId="18248" xr:uid="{00000000-0005-0000-0000-00003F470000}"/>
    <cellStyle name="Millares 2 2 17 2 2 6 3" xfId="18249" xr:uid="{00000000-0005-0000-0000-000040470000}"/>
    <cellStyle name="Millares 2 2 17 2 2 6 3 2" xfId="18250" xr:uid="{00000000-0005-0000-0000-000041470000}"/>
    <cellStyle name="Millares 2 2 17 2 2 6 3 2 2" xfId="18251" xr:uid="{00000000-0005-0000-0000-000042470000}"/>
    <cellStyle name="Millares 2 2 17 2 2 6 3 2 2 2" xfId="18252" xr:uid="{00000000-0005-0000-0000-000043470000}"/>
    <cellStyle name="Millares 2 2 17 2 2 6 3 2 2 2 2" xfId="18253" xr:uid="{00000000-0005-0000-0000-000044470000}"/>
    <cellStyle name="Millares 2 2 17 2 2 6 3 2 2 2 2 2" xfId="18254" xr:uid="{00000000-0005-0000-0000-000045470000}"/>
    <cellStyle name="Millares 2 2 17 2 2 6 3 2 2 2 2 2 2" xfId="18255" xr:uid="{00000000-0005-0000-0000-000046470000}"/>
    <cellStyle name="Millares 2 2 17 2 2 6 3 2 2 2 2 2 2 2" xfId="18256" xr:uid="{00000000-0005-0000-0000-000047470000}"/>
    <cellStyle name="Millares 2 2 17 2 2 6 3 2 2 2 2 2 3" xfId="18257" xr:uid="{00000000-0005-0000-0000-000048470000}"/>
    <cellStyle name="Millares 2 2 17 2 2 6 3 2 2 2 2 3" xfId="18258" xr:uid="{00000000-0005-0000-0000-000049470000}"/>
    <cellStyle name="Millares 2 2 17 2 2 6 3 2 2 2 2 3 2" xfId="18259" xr:uid="{00000000-0005-0000-0000-00004A470000}"/>
    <cellStyle name="Millares 2 2 17 2 2 6 3 2 2 2 3" xfId="18260" xr:uid="{00000000-0005-0000-0000-00004B470000}"/>
    <cellStyle name="Millares 2 2 17 2 2 6 3 2 2 2 4" xfId="18261" xr:uid="{00000000-0005-0000-0000-00004C470000}"/>
    <cellStyle name="Millares 2 2 17 2 2 6 3 2 2 2 4 2" xfId="18262" xr:uid="{00000000-0005-0000-0000-00004D470000}"/>
    <cellStyle name="Millares 2 2 17 2 2 6 3 2 2 2 5" xfId="18263" xr:uid="{00000000-0005-0000-0000-00004E470000}"/>
    <cellStyle name="Millares 2 2 17 2 2 6 3 2 2 3" xfId="18264" xr:uid="{00000000-0005-0000-0000-00004F470000}"/>
    <cellStyle name="Millares 2 2 17 2 2 6 3 2 2 3 2" xfId="18265" xr:uid="{00000000-0005-0000-0000-000050470000}"/>
    <cellStyle name="Millares 2 2 17 2 2 6 3 2 2 3 2 2" xfId="18266" xr:uid="{00000000-0005-0000-0000-000051470000}"/>
    <cellStyle name="Millares 2 2 17 2 2 6 3 2 2 3 2 2 2" xfId="18267" xr:uid="{00000000-0005-0000-0000-000052470000}"/>
    <cellStyle name="Millares 2 2 17 2 2 6 3 2 2 3 2 3" xfId="18268" xr:uid="{00000000-0005-0000-0000-000053470000}"/>
    <cellStyle name="Millares 2 2 17 2 2 6 3 2 2 3 3" xfId="18269" xr:uid="{00000000-0005-0000-0000-000054470000}"/>
    <cellStyle name="Millares 2 2 17 2 2 6 3 2 2 3 3 2" xfId="18270" xr:uid="{00000000-0005-0000-0000-000055470000}"/>
    <cellStyle name="Millares 2 2 17 2 2 6 3 2 2 4" xfId="18271" xr:uid="{00000000-0005-0000-0000-000056470000}"/>
    <cellStyle name="Millares 2 2 17 2 2 6 3 2 2 4 2" xfId="18272" xr:uid="{00000000-0005-0000-0000-000057470000}"/>
    <cellStyle name="Millares 2 2 17 2 2 6 3 2 2 5" xfId="18273" xr:uid="{00000000-0005-0000-0000-000058470000}"/>
    <cellStyle name="Millares 2 2 17 2 2 6 3 2 3" xfId="18274" xr:uid="{00000000-0005-0000-0000-000059470000}"/>
    <cellStyle name="Millares 2 2 17 2 2 6 3 2 3 2" xfId="18275" xr:uid="{00000000-0005-0000-0000-00005A470000}"/>
    <cellStyle name="Millares 2 2 17 2 2 6 3 2 3 2 2" xfId="18276" xr:uid="{00000000-0005-0000-0000-00005B470000}"/>
    <cellStyle name="Millares 2 2 17 2 2 6 3 2 3 2 2 2" xfId="18277" xr:uid="{00000000-0005-0000-0000-00005C470000}"/>
    <cellStyle name="Millares 2 2 17 2 2 6 3 2 3 2 3" xfId="18278" xr:uid="{00000000-0005-0000-0000-00005D470000}"/>
    <cellStyle name="Millares 2 2 17 2 2 6 3 2 3 3" xfId="18279" xr:uid="{00000000-0005-0000-0000-00005E470000}"/>
    <cellStyle name="Millares 2 2 17 2 2 6 3 2 3 3 2" xfId="18280" xr:uid="{00000000-0005-0000-0000-00005F470000}"/>
    <cellStyle name="Millares 2 2 17 2 2 6 3 2 4" xfId="18281" xr:uid="{00000000-0005-0000-0000-000060470000}"/>
    <cellStyle name="Millares 2 2 17 2 2 6 3 2 5" xfId="18282" xr:uid="{00000000-0005-0000-0000-000061470000}"/>
    <cellStyle name="Millares 2 2 17 2 2 6 3 2 5 2" xfId="18283" xr:uid="{00000000-0005-0000-0000-000062470000}"/>
    <cellStyle name="Millares 2 2 17 2 2 6 3 2 6" xfId="18284" xr:uid="{00000000-0005-0000-0000-000063470000}"/>
    <cellStyle name="Millares 2 2 17 2 2 6 3 3" xfId="18285" xr:uid="{00000000-0005-0000-0000-000064470000}"/>
    <cellStyle name="Millares 2 2 17 2 2 6 3 3 2" xfId="18286" xr:uid="{00000000-0005-0000-0000-000065470000}"/>
    <cellStyle name="Millares 2 2 17 2 2 6 3 3 2 2" xfId="18287" xr:uid="{00000000-0005-0000-0000-000066470000}"/>
    <cellStyle name="Millares 2 2 17 2 2 6 3 3 2 2 2" xfId="18288" xr:uid="{00000000-0005-0000-0000-000067470000}"/>
    <cellStyle name="Millares 2 2 17 2 2 6 3 3 2 2 2 2" xfId="18289" xr:uid="{00000000-0005-0000-0000-000068470000}"/>
    <cellStyle name="Millares 2 2 17 2 2 6 3 3 2 2 3" xfId="18290" xr:uid="{00000000-0005-0000-0000-000069470000}"/>
    <cellStyle name="Millares 2 2 17 2 2 6 3 3 2 3" xfId="18291" xr:uid="{00000000-0005-0000-0000-00006A470000}"/>
    <cellStyle name="Millares 2 2 17 2 2 6 3 3 2 3 2" xfId="18292" xr:uid="{00000000-0005-0000-0000-00006B470000}"/>
    <cellStyle name="Millares 2 2 17 2 2 6 3 3 3" xfId="18293" xr:uid="{00000000-0005-0000-0000-00006C470000}"/>
    <cellStyle name="Millares 2 2 17 2 2 6 3 3 4" xfId="18294" xr:uid="{00000000-0005-0000-0000-00006D470000}"/>
    <cellStyle name="Millares 2 2 17 2 2 6 3 3 4 2" xfId="18295" xr:uid="{00000000-0005-0000-0000-00006E470000}"/>
    <cellStyle name="Millares 2 2 17 2 2 6 3 3 5" xfId="18296" xr:uid="{00000000-0005-0000-0000-00006F470000}"/>
    <cellStyle name="Millares 2 2 17 2 2 6 3 4" xfId="18297" xr:uid="{00000000-0005-0000-0000-000070470000}"/>
    <cellStyle name="Millares 2 2 17 2 2 6 3 4 2" xfId="18298" xr:uid="{00000000-0005-0000-0000-000071470000}"/>
    <cellStyle name="Millares 2 2 17 2 2 6 3 4 2 2" xfId="18299" xr:uid="{00000000-0005-0000-0000-000072470000}"/>
    <cellStyle name="Millares 2 2 17 2 2 6 3 4 2 2 2" xfId="18300" xr:uid="{00000000-0005-0000-0000-000073470000}"/>
    <cellStyle name="Millares 2 2 17 2 2 6 3 4 2 3" xfId="18301" xr:uid="{00000000-0005-0000-0000-000074470000}"/>
    <cellStyle name="Millares 2 2 17 2 2 6 3 4 3" xfId="18302" xr:uid="{00000000-0005-0000-0000-000075470000}"/>
    <cellStyle name="Millares 2 2 17 2 2 6 3 4 3 2" xfId="18303" xr:uid="{00000000-0005-0000-0000-000076470000}"/>
    <cellStyle name="Millares 2 2 17 2 2 6 3 5" xfId="18304" xr:uid="{00000000-0005-0000-0000-000077470000}"/>
    <cellStyle name="Millares 2 2 17 2 2 6 3 5 2" xfId="18305" xr:uid="{00000000-0005-0000-0000-000078470000}"/>
    <cellStyle name="Millares 2 2 17 2 2 6 3 6" xfId="18306" xr:uid="{00000000-0005-0000-0000-000079470000}"/>
    <cellStyle name="Millares 2 2 17 2 2 6 4" xfId="18307" xr:uid="{00000000-0005-0000-0000-00007A470000}"/>
    <cellStyle name="Millares 2 2 17 2 2 6 4 2" xfId="18308" xr:uid="{00000000-0005-0000-0000-00007B470000}"/>
    <cellStyle name="Millares 2 2 17 2 2 6 4 2 2" xfId="18309" xr:uid="{00000000-0005-0000-0000-00007C470000}"/>
    <cellStyle name="Millares 2 2 17 2 2 6 4 2 2 2" xfId="18310" xr:uid="{00000000-0005-0000-0000-00007D470000}"/>
    <cellStyle name="Millares 2 2 17 2 2 6 4 2 2 2 2" xfId="18311" xr:uid="{00000000-0005-0000-0000-00007E470000}"/>
    <cellStyle name="Millares 2 2 17 2 2 6 4 2 2 2 2 2" xfId="18312" xr:uid="{00000000-0005-0000-0000-00007F470000}"/>
    <cellStyle name="Millares 2 2 17 2 2 6 4 2 2 2 3" xfId="18313" xr:uid="{00000000-0005-0000-0000-000080470000}"/>
    <cellStyle name="Millares 2 2 17 2 2 6 4 2 2 3" xfId="18314" xr:uid="{00000000-0005-0000-0000-000081470000}"/>
    <cellStyle name="Millares 2 2 17 2 2 6 4 2 2 3 2" xfId="18315" xr:uid="{00000000-0005-0000-0000-000082470000}"/>
    <cellStyle name="Millares 2 2 17 2 2 6 4 2 3" xfId="18316" xr:uid="{00000000-0005-0000-0000-000083470000}"/>
    <cellStyle name="Millares 2 2 17 2 2 6 4 2 4" xfId="18317" xr:uid="{00000000-0005-0000-0000-000084470000}"/>
    <cellStyle name="Millares 2 2 17 2 2 6 4 2 4 2" xfId="18318" xr:uid="{00000000-0005-0000-0000-000085470000}"/>
    <cellStyle name="Millares 2 2 17 2 2 6 4 2 5" xfId="18319" xr:uid="{00000000-0005-0000-0000-000086470000}"/>
    <cellStyle name="Millares 2 2 17 2 2 6 4 3" xfId="18320" xr:uid="{00000000-0005-0000-0000-000087470000}"/>
    <cellStyle name="Millares 2 2 17 2 2 6 4 3 2" xfId="18321" xr:uid="{00000000-0005-0000-0000-000088470000}"/>
    <cellStyle name="Millares 2 2 17 2 2 6 4 3 2 2" xfId="18322" xr:uid="{00000000-0005-0000-0000-000089470000}"/>
    <cellStyle name="Millares 2 2 17 2 2 6 4 3 2 2 2" xfId="18323" xr:uid="{00000000-0005-0000-0000-00008A470000}"/>
    <cellStyle name="Millares 2 2 17 2 2 6 4 3 2 3" xfId="18324" xr:uid="{00000000-0005-0000-0000-00008B470000}"/>
    <cellStyle name="Millares 2 2 17 2 2 6 4 3 3" xfId="18325" xr:uid="{00000000-0005-0000-0000-00008C470000}"/>
    <cellStyle name="Millares 2 2 17 2 2 6 4 3 3 2" xfId="18326" xr:uid="{00000000-0005-0000-0000-00008D470000}"/>
    <cellStyle name="Millares 2 2 17 2 2 6 4 4" xfId="18327" xr:uid="{00000000-0005-0000-0000-00008E470000}"/>
    <cellStyle name="Millares 2 2 17 2 2 6 4 4 2" xfId="18328" xr:uid="{00000000-0005-0000-0000-00008F470000}"/>
    <cellStyle name="Millares 2 2 17 2 2 6 4 5" xfId="18329" xr:uid="{00000000-0005-0000-0000-000090470000}"/>
    <cellStyle name="Millares 2 2 17 2 2 6 5" xfId="18330" xr:uid="{00000000-0005-0000-0000-000091470000}"/>
    <cellStyle name="Millares 2 2 17 2 2 6 5 2" xfId="18331" xr:uid="{00000000-0005-0000-0000-000092470000}"/>
    <cellStyle name="Millares 2 2 17 2 2 6 5 2 2" xfId="18332" xr:uid="{00000000-0005-0000-0000-000093470000}"/>
    <cellStyle name="Millares 2 2 17 2 2 6 5 2 2 2" xfId="18333" xr:uid="{00000000-0005-0000-0000-000094470000}"/>
    <cellStyle name="Millares 2 2 17 2 2 6 5 2 3" xfId="18334" xr:uid="{00000000-0005-0000-0000-000095470000}"/>
    <cellStyle name="Millares 2 2 17 2 2 6 5 3" xfId="18335" xr:uid="{00000000-0005-0000-0000-000096470000}"/>
    <cellStyle name="Millares 2 2 17 2 2 6 5 3 2" xfId="18336" xr:uid="{00000000-0005-0000-0000-000097470000}"/>
    <cellStyle name="Millares 2 2 17 2 2 6 6" xfId="18337" xr:uid="{00000000-0005-0000-0000-000098470000}"/>
    <cellStyle name="Millares 2 2 17 2 2 6 7" xfId="18338" xr:uid="{00000000-0005-0000-0000-000099470000}"/>
    <cellStyle name="Millares 2 2 17 2 2 6 7 2" xfId="18339" xr:uid="{00000000-0005-0000-0000-00009A470000}"/>
    <cellStyle name="Millares 2 2 17 2 2 6 8" xfId="18340" xr:uid="{00000000-0005-0000-0000-00009B470000}"/>
    <cellStyle name="Millares 2 2 17 2 2 7" xfId="18341" xr:uid="{00000000-0005-0000-0000-00009C470000}"/>
    <cellStyle name="Millares 2 2 17 2 2 7 2" xfId="18342" xr:uid="{00000000-0005-0000-0000-00009D470000}"/>
    <cellStyle name="Millares 2 2 17 2 2 7 2 2" xfId="18343" xr:uid="{00000000-0005-0000-0000-00009E470000}"/>
    <cellStyle name="Millares 2 2 17 2 2 7 2 2 2" xfId="18344" xr:uid="{00000000-0005-0000-0000-00009F470000}"/>
    <cellStyle name="Millares 2 2 17 2 2 7 2 2 2 2" xfId="18345" xr:uid="{00000000-0005-0000-0000-0000A0470000}"/>
    <cellStyle name="Millares 2 2 17 2 2 7 2 2 2 2 2" xfId="18346" xr:uid="{00000000-0005-0000-0000-0000A1470000}"/>
    <cellStyle name="Millares 2 2 17 2 2 7 2 2 2 2 2 2" xfId="18347" xr:uid="{00000000-0005-0000-0000-0000A2470000}"/>
    <cellStyle name="Millares 2 2 17 2 2 7 2 2 2 2 2 2 2" xfId="18348" xr:uid="{00000000-0005-0000-0000-0000A3470000}"/>
    <cellStyle name="Millares 2 2 17 2 2 7 2 2 2 2 2 2 2 2" xfId="18349" xr:uid="{00000000-0005-0000-0000-0000A4470000}"/>
    <cellStyle name="Millares 2 2 17 2 2 7 2 2 2 2 2 2 3" xfId="18350" xr:uid="{00000000-0005-0000-0000-0000A5470000}"/>
    <cellStyle name="Millares 2 2 17 2 2 7 2 2 2 2 2 3" xfId="18351" xr:uid="{00000000-0005-0000-0000-0000A6470000}"/>
    <cellStyle name="Millares 2 2 17 2 2 7 2 2 2 2 2 3 2" xfId="18352" xr:uid="{00000000-0005-0000-0000-0000A7470000}"/>
    <cellStyle name="Millares 2 2 17 2 2 7 2 2 2 2 3" xfId="18353" xr:uid="{00000000-0005-0000-0000-0000A8470000}"/>
    <cellStyle name="Millares 2 2 17 2 2 7 2 2 2 2 4" xfId="18354" xr:uid="{00000000-0005-0000-0000-0000A9470000}"/>
    <cellStyle name="Millares 2 2 17 2 2 7 2 2 2 2 4 2" xfId="18355" xr:uid="{00000000-0005-0000-0000-0000AA470000}"/>
    <cellStyle name="Millares 2 2 17 2 2 7 2 2 2 2 5" xfId="18356" xr:uid="{00000000-0005-0000-0000-0000AB470000}"/>
    <cellStyle name="Millares 2 2 17 2 2 7 2 2 2 3" xfId="18357" xr:uid="{00000000-0005-0000-0000-0000AC470000}"/>
    <cellStyle name="Millares 2 2 17 2 2 7 2 2 2 3 2" xfId="18358" xr:uid="{00000000-0005-0000-0000-0000AD470000}"/>
    <cellStyle name="Millares 2 2 17 2 2 7 2 2 2 3 2 2" xfId="18359" xr:uid="{00000000-0005-0000-0000-0000AE470000}"/>
    <cellStyle name="Millares 2 2 17 2 2 7 2 2 2 3 2 2 2" xfId="18360" xr:uid="{00000000-0005-0000-0000-0000AF470000}"/>
    <cellStyle name="Millares 2 2 17 2 2 7 2 2 2 3 2 3" xfId="18361" xr:uid="{00000000-0005-0000-0000-0000B0470000}"/>
    <cellStyle name="Millares 2 2 17 2 2 7 2 2 2 3 3" xfId="18362" xr:uid="{00000000-0005-0000-0000-0000B1470000}"/>
    <cellStyle name="Millares 2 2 17 2 2 7 2 2 2 3 3 2" xfId="18363" xr:uid="{00000000-0005-0000-0000-0000B2470000}"/>
    <cellStyle name="Millares 2 2 17 2 2 7 2 2 2 4" xfId="18364" xr:uid="{00000000-0005-0000-0000-0000B3470000}"/>
    <cellStyle name="Millares 2 2 17 2 2 7 2 2 2 4 2" xfId="18365" xr:uid="{00000000-0005-0000-0000-0000B4470000}"/>
    <cellStyle name="Millares 2 2 17 2 2 7 2 2 2 5" xfId="18366" xr:uid="{00000000-0005-0000-0000-0000B5470000}"/>
    <cellStyle name="Millares 2 2 17 2 2 7 2 2 3" xfId="18367" xr:uid="{00000000-0005-0000-0000-0000B6470000}"/>
    <cellStyle name="Millares 2 2 17 2 2 7 2 2 3 2" xfId="18368" xr:uid="{00000000-0005-0000-0000-0000B7470000}"/>
    <cellStyle name="Millares 2 2 17 2 2 7 2 2 3 2 2" xfId="18369" xr:uid="{00000000-0005-0000-0000-0000B8470000}"/>
    <cellStyle name="Millares 2 2 17 2 2 7 2 2 3 2 2 2" xfId="18370" xr:uid="{00000000-0005-0000-0000-0000B9470000}"/>
    <cellStyle name="Millares 2 2 17 2 2 7 2 2 3 2 3" xfId="18371" xr:uid="{00000000-0005-0000-0000-0000BA470000}"/>
    <cellStyle name="Millares 2 2 17 2 2 7 2 2 3 3" xfId="18372" xr:uid="{00000000-0005-0000-0000-0000BB470000}"/>
    <cellStyle name="Millares 2 2 17 2 2 7 2 2 3 3 2" xfId="18373" xr:uid="{00000000-0005-0000-0000-0000BC470000}"/>
    <cellStyle name="Millares 2 2 17 2 2 7 2 2 4" xfId="18374" xr:uid="{00000000-0005-0000-0000-0000BD470000}"/>
    <cellStyle name="Millares 2 2 17 2 2 7 2 2 5" xfId="18375" xr:uid="{00000000-0005-0000-0000-0000BE470000}"/>
    <cellStyle name="Millares 2 2 17 2 2 7 2 2 5 2" xfId="18376" xr:uid="{00000000-0005-0000-0000-0000BF470000}"/>
    <cellStyle name="Millares 2 2 17 2 2 7 2 2 6" xfId="18377" xr:uid="{00000000-0005-0000-0000-0000C0470000}"/>
    <cellStyle name="Millares 2 2 17 2 2 7 2 3" xfId="18378" xr:uid="{00000000-0005-0000-0000-0000C1470000}"/>
    <cellStyle name="Millares 2 2 17 2 2 7 2 3 2" xfId="18379" xr:uid="{00000000-0005-0000-0000-0000C2470000}"/>
    <cellStyle name="Millares 2 2 17 2 2 7 2 3 2 2" xfId="18380" xr:uid="{00000000-0005-0000-0000-0000C3470000}"/>
    <cellStyle name="Millares 2 2 17 2 2 7 2 3 2 2 2" xfId="18381" xr:uid="{00000000-0005-0000-0000-0000C4470000}"/>
    <cellStyle name="Millares 2 2 17 2 2 7 2 3 2 2 2 2" xfId="18382" xr:uid="{00000000-0005-0000-0000-0000C5470000}"/>
    <cellStyle name="Millares 2 2 17 2 2 7 2 3 2 2 3" xfId="18383" xr:uid="{00000000-0005-0000-0000-0000C6470000}"/>
    <cellStyle name="Millares 2 2 17 2 2 7 2 3 2 3" xfId="18384" xr:uid="{00000000-0005-0000-0000-0000C7470000}"/>
    <cellStyle name="Millares 2 2 17 2 2 7 2 3 2 3 2" xfId="18385" xr:uid="{00000000-0005-0000-0000-0000C8470000}"/>
    <cellStyle name="Millares 2 2 17 2 2 7 2 3 3" xfId="18386" xr:uid="{00000000-0005-0000-0000-0000C9470000}"/>
    <cellStyle name="Millares 2 2 17 2 2 7 2 3 4" xfId="18387" xr:uid="{00000000-0005-0000-0000-0000CA470000}"/>
    <cellStyle name="Millares 2 2 17 2 2 7 2 3 4 2" xfId="18388" xr:uid="{00000000-0005-0000-0000-0000CB470000}"/>
    <cellStyle name="Millares 2 2 17 2 2 7 2 3 5" xfId="18389" xr:uid="{00000000-0005-0000-0000-0000CC470000}"/>
    <cellStyle name="Millares 2 2 17 2 2 7 2 4" xfId="18390" xr:uid="{00000000-0005-0000-0000-0000CD470000}"/>
    <cellStyle name="Millares 2 2 17 2 2 7 2 4 2" xfId="18391" xr:uid="{00000000-0005-0000-0000-0000CE470000}"/>
    <cellStyle name="Millares 2 2 17 2 2 7 2 4 2 2" xfId="18392" xr:uid="{00000000-0005-0000-0000-0000CF470000}"/>
    <cellStyle name="Millares 2 2 17 2 2 7 2 4 2 2 2" xfId="18393" xr:uid="{00000000-0005-0000-0000-0000D0470000}"/>
    <cellStyle name="Millares 2 2 17 2 2 7 2 4 2 3" xfId="18394" xr:uid="{00000000-0005-0000-0000-0000D1470000}"/>
    <cellStyle name="Millares 2 2 17 2 2 7 2 4 3" xfId="18395" xr:uid="{00000000-0005-0000-0000-0000D2470000}"/>
    <cellStyle name="Millares 2 2 17 2 2 7 2 4 3 2" xfId="18396" xr:uid="{00000000-0005-0000-0000-0000D3470000}"/>
    <cellStyle name="Millares 2 2 17 2 2 7 2 5" xfId="18397" xr:uid="{00000000-0005-0000-0000-0000D4470000}"/>
    <cellStyle name="Millares 2 2 17 2 2 7 2 5 2" xfId="18398" xr:uid="{00000000-0005-0000-0000-0000D5470000}"/>
    <cellStyle name="Millares 2 2 17 2 2 7 2 6" xfId="18399" xr:uid="{00000000-0005-0000-0000-0000D6470000}"/>
    <cellStyle name="Millares 2 2 17 2 2 7 3" xfId="18400" xr:uid="{00000000-0005-0000-0000-0000D7470000}"/>
    <cellStyle name="Millares 2 2 17 2 2 7 3 2" xfId="18401" xr:uid="{00000000-0005-0000-0000-0000D8470000}"/>
    <cellStyle name="Millares 2 2 17 2 2 7 3 2 2" xfId="18402" xr:uid="{00000000-0005-0000-0000-0000D9470000}"/>
    <cellStyle name="Millares 2 2 17 2 2 7 3 2 2 2" xfId="18403" xr:uid="{00000000-0005-0000-0000-0000DA470000}"/>
    <cellStyle name="Millares 2 2 17 2 2 7 3 2 2 2 2" xfId="18404" xr:uid="{00000000-0005-0000-0000-0000DB470000}"/>
    <cellStyle name="Millares 2 2 17 2 2 7 3 2 2 2 2 2" xfId="18405" xr:uid="{00000000-0005-0000-0000-0000DC470000}"/>
    <cellStyle name="Millares 2 2 17 2 2 7 3 2 2 2 3" xfId="18406" xr:uid="{00000000-0005-0000-0000-0000DD470000}"/>
    <cellStyle name="Millares 2 2 17 2 2 7 3 2 2 3" xfId="18407" xr:uid="{00000000-0005-0000-0000-0000DE470000}"/>
    <cellStyle name="Millares 2 2 17 2 2 7 3 2 2 3 2" xfId="18408" xr:uid="{00000000-0005-0000-0000-0000DF470000}"/>
    <cellStyle name="Millares 2 2 17 2 2 7 3 2 3" xfId="18409" xr:uid="{00000000-0005-0000-0000-0000E0470000}"/>
    <cellStyle name="Millares 2 2 17 2 2 7 3 2 4" xfId="18410" xr:uid="{00000000-0005-0000-0000-0000E1470000}"/>
    <cellStyle name="Millares 2 2 17 2 2 7 3 2 4 2" xfId="18411" xr:uid="{00000000-0005-0000-0000-0000E2470000}"/>
    <cellStyle name="Millares 2 2 17 2 2 7 3 2 5" xfId="18412" xr:uid="{00000000-0005-0000-0000-0000E3470000}"/>
    <cellStyle name="Millares 2 2 17 2 2 7 3 3" xfId="18413" xr:uid="{00000000-0005-0000-0000-0000E4470000}"/>
    <cellStyle name="Millares 2 2 17 2 2 7 3 3 2" xfId="18414" xr:uid="{00000000-0005-0000-0000-0000E5470000}"/>
    <cellStyle name="Millares 2 2 17 2 2 7 3 3 2 2" xfId="18415" xr:uid="{00000000-0005-0000-0000-0000E6470000}"/>
    <cellStyle name="Millares 2 2 17 2 2 7 3 3 2 2 2" xfId="18416" xr:uid="{00000000-0005-0000-0000-0000E7470000}"/>
    <cellStyle name="Millares 2 2 17 2 2 7 3 3 2 3" xfId="18417" xr:uid="{00000000-0005-0000-0000-0000E8470000}"/>
    <cellStyle name="Millares 2 2 17 2 2 7 3 3 3" xfId="18418" xr:uid="{00000000-0005-0000-0000-0000E9470000}"/>
    <cellStyle name="Millares 2 2 17 2 2 7 3 3 3 2" xfId="18419" xr:uid="{00000000-0005-0000-0000-0000EA470000}"/>
    <cellStyle name="Millares 2 2 17 2 2 7 3 4" xfId="18420" xr:uid="{00000000-0005-0000-0000-0000EB470000}"/>
    <cellStyle name="Millares 2 2 17 2 2 7 3 4 2" xfId="18421" xr:uid="{00000000-0005-0000-0000-0000EC470000}"/>
    <cellStyle name="Millares 2 2 17 2 2 7 3 5" xfId="18422" xr:uid="{00000000-0005-0000-0000-0000ED470000}"/>
    <cellStyle name="Millares 2 2 17 2 2 7 4" xfId="18423" xr:uid="{00000000-0005-0000-0000-0000EE470000}"/>
    <cellStyle name="Millares 2 2 17 2 2 7 4 2" xfId="18424" xr:uid="{00000000-0005-0000-0000-0000EF470000}"/>
    <cellStyle name="Millares 2 2 17 2 2 7 4 2 2" xfId="18425" xr:uid="{00000000-0005-0000-0000-0000F0470000}"/>
    <cellStyle name="Millares 2 2 17 2 2 7 4 2 2 2" xfId="18426" xr:uid="{00000000-0005-0000-0000-0000F1470000}"/>
    <cellStyle name="Millares 2 2 17 2 2 7 4 2 3" xfId="18427" xr:uid="{00000000-0005-0000-0000-0000F2470000}"/>
    <cellStyle name="Millares 2 2 17 2 2 7 4 3" xfId="18428" xr:uid="{00000000-0005-0000-0000-0000F3470000}"/>
    <cellStyle name="Millares 2 2 17 2 2 7 4 3 2" xfId="18429" xr:uid="{00000000-0005-0000-0000-0000F4470000}"/>
    <cellStyle name="Millares 2 2 17 2 2 7 5" xfId="18430" xr:uid="{00000000-0005-0000-0000-0000F5470000}"/>
    <cellStyle name="Millares 2 2 17 2 2 7 6" xfId="18431" xr:uid="{00000000-0005-0000-0000-0000F6470000}"/>
    <cellStyle name="Millares 2 2 17 2 2 7 6 2" xfId="18432" xr:uid="{00000000-0005-0000-0000-0000F7470000}"/>
    <cellStyle name="Millares 2 2 17 2 2 7 7" xfId="18433" xr:uid="{00000000-0005-0000-0000-0000F8470000}"/>
    <cellStyle name="Millares 2 2 17 2 2 8" xfId="18434" xr:uid="{00000000-0005-0000-0000-0000F9470000}"/>
    <cellStyle name="Millares 2 2 17 2 2 8 2" xfId="18435" xr:uid="{00000000-0005-0000-0000-0000FA470000}"/>
    <cellStyle name="Millares 2 2 17 2 2 8 2 2" xfId="18436" xr:uid="{00000000-0005-0000-0000-0000FB470000}"/>
    <cellStyle name="Millares 2 2 17 2 2 8 2 2 2" xfId="18437" xr:uid="{00000000-0005-0000-0000-0000FC470000}"/>
    <cellStyle name="Millares 2 2 17 2 2 8 2 2 2 2" xfId="18438" xr:uid="{00000000-0005-0000-0000-0000FD470000}"/>
    <cellStyle name="Millares 2 2 17 2 2 8 2 2 2 2 2" xfId="18439" xr:uid="{00000000-0005-0000-0000-0000FE470000}"/>
    <cellStyle name="Millares 2 2 17 2 2 8 2 2 2 2 2 2" xfId="18440" xr:uid="{00000000-0005-0000-0000-0000FF470000}"/>
    <cellStyle name="Millares 2 2 17 2 2 8 2 2 2 2 3" xfId="18441" xr:uid="{00000000-0005-0000-0000-000000480000}"/>
    <cellStyle name="Millares 2 2 17 2 2 8 2 2 2 3" xfId="18442" xr:uid="{00000000-0005-0000-0000-000001480000}"/>
    <cellStyle name="Millares 2 2 17 2 2 8 2 2 2 3 2" xfId="18443" xr:uid="{00000000-0005-0000-0000-000002480000}"/>
    <cellStyle name="Millares 2 2 17 2 2 8 2 2 3" xfId="18444" xr:uid="{00000000-0005-0000-0000-000003480000}"/>
    <cellStyle name="Millares 2 2 17 2 2 8 2 2 4" xfId="18445" xr:uid="{00000000-0005-0000-0000-000004480000}"/>
    <cellStyle name="Millares 2 2 17 2 2 8 2 2 4 2" xfId="18446" xr:uid="{00000000-0005-0000-0000-000005480000}"/>
    <cellStyle name="Millares 2 2 17 2 2 8 2 2 5" xfId="18447" xr:uid="{00000000-0005-0000-0000-000006480000}"/>
    <cellStyle name="Millares 2 2 17 2 2 8 2 3" xfId="18448" xr:uid="{00000000-0005-0000-0000-000007480000}"/>
    <cellStyle name="Millares 2 2 17 2 2 8 2 3 2" xfId="18449" xr:uid="{00000000-0005-0000-0000-000008480000}"/>
    <cellStyle name="Millares 2 2 17 2 2 8 2 3 2 2" xfId="18450" xr:uid="{00000000-0005-0000-0000-000009480000}"/>
    <cellStyle name="Millares 2 2 17 2 2 8 2 3 2 2 2" xfId="18451" xr:uid="{00000000-0005-0000-0000-00000A480000}"/>
    <cellStyle name="Millares 2 2 17 2 2 8 2 3 2 3" xfId="18452" xr:uid="{00000000-0005-0000-0000-00000B480000}"/>
    <cellStyle name="Millares 2 2 17 2 2 8 2 3 3" xfId="18453" xr:uid="{00000000-0005-0000-0000-00000C480000}"/>
    <cellStyle name="Millares 2 2 17 2 2 8 2 3 3 2" xfId="18454" xr:uid="{00000000-0005-0000-0000-00000D480000}"/>
    <cellStyle name="Millares 2 2 17 2 2 8 2 4" xfId="18455" xr:uid="{00000000-0005-0000-0000-00000E480000}"/>
    <cellStyle name="Millares 2 2 17 2 2 8 2 4 2" xfId="18456" xr:uid="{00000000-0005-0000-0000-00000F480000}"/>
    <cellStyle name="Millares 2 2 17 2 2 8 2 5" xfId="18457" xr:uid="{00000000-0005-0000-0000-000010480000}"/>
    <cellStyle name="Millares 2 2 17 2 2 8 3" xfId="18458" xr:uid="{00000000-0005-0000-0000-000011480000}"/>
    <cellStyle name="Millares 2 2 17 2 2 8 3 2" xfId="18459" xr:uid="{00000000-0005-0000-0000-000012480000}"/>
    <cellStyle name="Millares 2 2 17 2 2 8 3 2 2" xfId="18460" xr:uid="{00000000-0005-0000-0000-000013480000}"/>
    <cellStyle name="Millares 2 2 17 2 2 8 3 2 2 2" xfId="18461" xr:uid="{00000000-0005-0000-0000-000014480000}"/>
    <cellStyle name="Millares 2 2 17 2 2 8 3 2 3" xfId="18462" xr:uid="{00000000-0005-0000-0000-000015480000}"/>
    <cellStyle name="Millares 2 2 17 2 2 8 3 3" xfId="18463" xr:uid="{00000000-0005-0000-0000-000016480000}"/>
    <cellStyle name="Millares 2 2 17 2 2 8 3 3 2" xfId="18464" xr:uid="{00000000-0005-0000-0000-000017480000}"/>
    <cellStyle name="Millares 2 2 17 2 2 8 4" xfId="18465" xr:uid="{00000000-0005-0000-0000-000018480000}"/>
    <cellStyle name="Millares 2 2 17 2 2 8 5" xfId="18466" xr:uid="{00000000-0005-0000-0000-000019480000}"/>
    <cellStyle name="Millares 2 2 17 2 2 8 5 2" xfId="18467" xr:uid="{00000000-0005-0000-0000-00001A480000}"/>
    <cellStyle name="Millares 2 2 17 2 2 8 6" xfId="18468" xr:uid="{00000000-0005-0000-0000-00001B480000}"/>
    <cellStyle name="Millares 2 2 17 2 2 9" xfId="18469" xr:uid="{00000000-0005-0000-0000-00001C480000}"/>
    <cellStyle name="Millares 2 2 17 2 2 9 2" xfId="18470" xr:uid="{00000000-0005-0000-0000-00001D480000}"/>
    <cellStyle name="Millares 2 2 17 2 2 9 2 2" xfId="18471" xr:uid="{00000000-0005-0000-0000-00001E480000}"/>
    <cellStyle name="Millares 2 2 17 2 2 9 2 2 2" xfId="18472" xr:uid="{00000000-0005-0000-0000-00001F480000}"/>
    <cellStyle name="Millares 2 2 17 2 2 9 2 2 2 2" xfId="18473" xr:uid="{00000000-0005-0000-0000-000020480000}"/>
    <cellStyle name="Millares 2 2 17 2 2 9 2 2 3" xfId="18474" xr:uid="{00000000-0005-0000-0000-000021480000}"/>
    <cellStyle name="Millares 2 2 17 2 2 9 2 3" xfId="18475" xr:uid="{00000000-0005-0000-0000-000022480000}"/>
    <cellStyle name="Millares 2 2 17 2 2 9 2 3 2" xfId="18476" xr:uid="{00000000-0005-0000-0000-000023480000}"/>
    <cellStyle name="Millares 2 2 17 2 2 9 3" xfId="18477" xr:uid="{00000000-0005-0000-0000-000024480000}"/>
    <cellStyle name="Millares 2 2 17 2 2 9 4" xfId="18478" xr:uid="{00000000-0005-0000-0000-000025480000}"/>
    <cellStyle name="Millares 2 2 17 2 2 9 4 2" xfId="18479" xr:uid="{00000000-0005-0000-0000-000026480000}"/>
    <cellStyle name="Millares 2 2 17 2 2 9 5" xfId="18480" xr:uid="{00000000-0005-0000-0000-000027480000}"/>
    <cellStyle name="Millares 2 2 17 2 3" xfId="18481" xr:uid="{00000000-0005-0000-0000-000028480000}"/>
    <cellStyle name="Millares 2 2 17 2 4" xfId="18482" xr:uid="{00000000-0005-0000-0000-000029480000}"/>
    <cellStyle name="Millares 2 2 17 2 4 2" xfId="18483" xr:uid="{00000000-0005-0000-0000-00002A480000}"/>
    <cellStyle name="Millares 2 2 17 2 4 2 2" xfId="18484" xr:uid="{00000000-0005-0000-0000-00002B480000}"/>
    <cellStyle name="Millares 2 2 17 2 4 2 2 2" xfId="18485" xr:uid="{00000000-0005-0000-0000-00002C480000}"/>
    <cellStyle name="Millares 2 2 17 2 4 2 2 2 2" xfId="18486" xr:uid="{00000000-0005-0000-0000-00002D480000}"/>
    <cellStyle name="Millares 2 2 17 2 4 2 2 2 2 2" xfId="18487" xr:uid="{00000000-0005-0000-0000-00002E480000}"/>
    <cellStyle name="Millares 2 2 17 2 4 2 2 2 2 2 2" xfId="18488" xr:uid="{00000000-0005-0000-0000-00002F480000}"/>
    <cellStyle name="Millares 2 2 17 2 4 2 2 2 2 2 2 2" xfId="18489" xr:uid="{00000000-0005-0000-0000-000030480000}"/>
    <cellStyle name="Millares 2 2 17 2 4 2 2 2 2 2 2 2 2" xfId="18490" xr:uid="{00000000-0005-0000-0000-000031480000}"/>
    <cellStyle name="Millares 2 2 17 2 4 2 2 2 2 2 2 2 2 2" xfId="18491" xr:uid="{00000000-0005-0000-0000-000032480000}"/>
    <cellStyle name="Millares 2 2 17 2 4 2 2 2 2 2 2 2 2 2 2" xfId="18492" xr:uid="{00000000-0005-0000-0000-000033480000}"/>
    <cellStyle name="Millares 2 2 17 2 4 2 2 2 2 2 2 2 2 2 2 2" xfId="18493" xr:uid="{00000000-0005-0000-0000-000034480000}"/>
    <cellStyle name="Millares 2 2 17 2 4 2 2 2 2 2 2 2 2 2 3" xfId="18494" xr:uid="{00000000-0005-0000-0000-000035480000}"/>
    <cellStyle name="Millares 2 2 17 2 4 2 2 2 2 2 2 2 2 3" xfId="18495" xr:uid="{00000000-0005-0000-0000-000036480000}"/>
    <cellStyle name="Millares 2 2 17 2 4 2 2 2 2 2 2 2 2 3 2" xfId="18496" xr:uid="{00000000-0005-0000-0000-000037480000}"/>
    <cellStyle name="Millares 2 2 17 2 4 2 2 2 2 2 2 2 3" xfId="18497" xr:uid="{00000000-0005-0000-0000-000038480000}"/>
    <cellStyle name="Millares 2 2 17 2 4 2 2 2 2 2 2 2 4" xfId="18498" xr:uid="{00000000-0005-0000-0000-000039480000}"/>
    <cellStyle name="Millares 2 2 17 2 4 2 2 2 2 2 2 2 4 2" xfId="18499" xr:uid="{00000000-0005-0000-0000-00003A480000}"/>
    <cellStyle name="Millares 2 2 17 2 4 2 2 2 2 2 2 2 5" xfId="18500" xr:uid="{00000000-0005-0000-0000-00003B480000}"/>
    <cellStyle name="Millares 2 2 17 2 4 2 2 2 2 2 2 3" xfId="18501" xr:uid="{00000000-0005-0000-0000-00003C480000}"/>
    <cellStyle name="Millares 2 2 17 2 4 2 2 2 2 2 2 3 2" xfId="18502" xr:uid="{00000000-0005-0000-0000-00003D480000}"/>
    <cellStyle name="Millares 2 2 17 2 4 2 2 2 2 2 2 3 2 2" xfId="18503" xr:uid="{00000000-0005-0000-0000-00003E480000}"/>
    <cellStyle name="Millares 2 2 17 2 4 2 2 2 2 2 2 3 2 2 2" xfId="18504" xr:uid="{00000000-0005-0000-0000-00003F480000}"/>
    <cellStyle name="Millares 2 2 17 2 4 2 2 2 2 2 2 3 2 3" xfId="18505" xr:uid="{00000000-0005-0000-0000-000040480000}"/>
    <cellStyle name="Millares 2 2 17 2 4 2 2 2 2 2 2 3 3" xfId="18506" xr:uid="{00000000-0005-0000-0000-000041480000}"/>
    <cellStyle name="Millares 2 2 17 2 4 2 2 2 2 2 2 3 3 2" xfId="18507" xr:uid="{00000000-0005-0000-0000-000042480000}"/>
    <cellStyle name="Millares 2 2 17 2 4 2 2 2 2 2 2 4" xfId="18508" xr:uid="{00000000-0005-0000-0000-000043480000}"/>
    <cellStyle name="Millares 2 2 17 2 4 2 2 2 2 2 2 4 2" xfId="18509" xr:uid="{00000000-0005-0000-0000-000044480000}"/>
    <cellStyle name="Millares 2 2 17 2 4 2 2 2 2 2 2 5" xfId="18510" xr:uid="{00000000-0005-0000-0000-000045480000}"/>
    <cellStyle name="Millares 2 2 17 2 4 2 2 2 2 2 3" xfId="18511" xr:uid="{00000000-0005-0000-0000-000046480000}"/>
    <cellStyle name="Millares 2 2 17 2 4 2 2 2 2 2 3 2" xfId="18512" xr:uid="{00000000-0005-0000-0000-000047480000}"/>
    <cellStyle name="Millares 2 2 17 2 4 2 2 2 2 2 3 2 2" xfId="18513" xr:uid="{00000000-0005-0000-0000-000048480000}"/>
    <cellStyle name="Millares 2 2 17 2 4 2 2 2 2 2 3 2 2 2" xfId="18514" xr:uid="{00000000-0005-0000-0000-000049480000}"/>
    <cellStyle name="Millares 2 2 17 2 4 2 2 2 2 2 3 2 3" xfId="18515" xr:uid="{00000000-0005-0000-0000-00004A480000}"/>
    <cellStyle name="Millares 2 2 17 2 4 2 2 2 2 2 3 3" xfId="18516" xr:uid="{00000000-0005-0000-0000-00004B480000}"/>
    <cellStyle name="Millares 2 2 17 2 4 2 2 2 2 2 3 3 2" xfId="18517" xr:uid="{00000000-0005-0000-0000-00004C480000}"/>
    <cellStyle name="Millares 2 2 17 2 4 2 2 2 2 2 4" xfId="18518" xr:uid="{00000000-0005-0000-0000-00004D480000}"/>
    <cellStyle name="Millares 2 2 17 2 4 2 2 2 2 2 5" xfId="18519" xr:uid="{00000000-0005-0000-0000-00004E480000}"/>
    <cellStyle name="Millares 2 2 17 2 4 2 2 2 2 2 5 2" xfId="18520" xr:uid="{00000000-0005-0000-0000-00004F480000}"/>
    <cellStyle name="Millares 2 2 17 2 4 2 2 2 2 2 6" xfId="18521" xr:uid="{00000000-0005-0000-0000-000050480000}"/>
    <cellStyle name="Millares 2 2 17 2 4 2 2 2 2 3" xfId="18522" xr:uid="{00000000-0005-0000-0000-000051480000}"/>
    <cellStyle name="Millares 2 2 17 2 4 2 2 2 2 3 2" xfId="18523" xr:uid="{00000000-0005-0000-0000-000052480000}"/>
    <cellStyle name="Millares 2 2 17 2 4 2 2 2 2 3 2 2" xfId="18524" xr:uid="{00000000-0005-0000-0000-000053480000}"/>
    <cellStyle name="Millares 2 2 17 2 4 2 2 2 2 3 2 2 2" xfId="18525" xr:uid="{00000000-0005-0000-0000-000054480000}"/>
    <cellStyle name="Millares 2 2 17 2 4 2 2 2 2 3 2 2 2 2" xfId="18526" xr:uid="{00000000-0005-0000-0000-000055480000}"/>
    <cellStyle name="Millares 2 2 17 2 4 2 2 2 2 3 2 2 3" xfId="18527" xr:uid="{00000000-0005-0000-0000-000056480000}"/>
    <cellStyle name="Millares 2 2 17 2 4 2 2 2 2 3 2 3" xfId="18528" xr:uid="{00000000-0005-0000-0000-000057480000}"/>
    <cellStyle name="Millares 2 2 17 2 4 2 2 2 2 3 2 3 2" xfId="18529" xr:uid="{00000000-0005-0000-0000-000058480000}"/>
    <cellStyle name="Millares 2 2 17 2 4 2 2 2 2 3 3" xfId="18530" xr:uid="{00000000-0005-0000-0000-000059480000}"/>
    <cellStyle name="Millares 2 2 17 2 4 2 2 2 2 3 4" xfId="18531" xr:uid="{00000000-0005-0000-0000-00005A480000}"/>
    <cellStyle name="Millares 2 2 17 2 4 2 2 2 2 3 4 2" xfId="18532" xr:uid="{00000000-0005-0000-0000-00005B480000}"/>
    <cellStyle name="Millares 2 2 17 2 4 2 2 2 2 3 5" xfId="18533" xr:uid="{00000000-0005-0000-0000-00005C480000}"/>
    <cellStyle name="Millares 2 2 17 2 4 2 2 2 2 4" xfId="18534" xr:uid="{00000000-0005-0000-0000-00005D480000}"/>
    <cellStyle name="Millares 2 2 17 2 4 2 2 2 2 4 2" xfId="18535" xr:uid="{00000000-0005-0000-0000-00005E480000}"/>
    <cellStyle name="Millares 2 2 17 2 4 2 2 2 2 4 2 2" xfId="18536" xr:uid="{00000000-0005-0000-0000-00005F480000}"/>
    <cellStyle name="Millares 2 2 17 2 4 2 2 2 2 4 2 2 2" xfId="18537" xr:uid="{00000000-0005-0000-0000-000060480000}"/>
    <cellStyle name="Millares 2 2 17 2 4 2 2 2 2 4 2 3" xfId="18538" xr:uid="{00000000-0005-0000-0000-000061480000}"/>
    <cellStyle name="Millares 2 2 17 2 4 2 2 2 2 4 3" xfId="18539" xr:uid="{00000000-0005-0000-0000-000062480000}"/>
    <cellStyle name="Millares 2 2 17 2 4 2 2 2 2 4 3 2" xfId="18540" xr:uid="{00000000-0005-0000-0000-000063480000}"/>
    <cellStyle name="Millares 2 2 17 2 4 2 2 2 2 5" xfId="18541" xr:uid="{00000000-0005-0000-0000-000064480000}"/>
    <cellStyle name="Millares 2 2 17 2 4 2 2 2 2 5 2" xfId="18542" xr:uid="{00000000-0005-0000-0000-000065480000}"/>
    <cellStyle name="Millares 2 2 17 2 4 2 2 2 2 6" xfId="18543" xr:uid="{00000000-0005-0000-0000-000066480000}"/>
    <cellStyle name="Millares 2 2 17 2 4 2 2 2 3" xfId="18544" xr:uid="{00000000-0005-0000-0000-000067480000}"/>
    <cellStyle name="Millares 2 2 17 2 4 2 2 2 3 2" xfId="18545" xr:uid="{00000000-0005-0000-0000-000068480000}"/>
    <cellStyle name="Millares 2 2 17 2 4 2 2 2 3 2 2" xfId="18546" xr:uid="{00000000-0005-0000-0000-000069480000}"/>
    <cellStyle name="Millares 2 2 17 2 4 2 2 2 3 2 2 2" xfId="18547" xr:uid="{00000000-0005-0000-0000-00006A480000}"/>
    <cellStyle name="Millares 2 2 17 2 4 2 2 2 3 2 2 2 2" xfId="18548" xr:uid="{00000000-0005-0000-0000-00006B480000}"/>
    <cellStyle name="Millares 2 2 17 2 4 2 2 2 3 2 2 2 2 2" xfId="18549" xr:uid="{00000000-0005-0000-0000-00006C480000}"/>
    <cellStyle name="Millares 2 2 17 2 4 2 2 2 3 2 2 2 3" xfId="18550" xr:uid="{00000000-0005-0000-0000-00006D480000}"/>
    <cellStyle name="Millares 2 2 17 2 4 2 2 2 3 2 2 3" xfId="18551" xr:uid="{00000000-0005-0000-0000-00006E480000}"/>
    <cellStyle name="Millares 2 2 17 2 4 2 2 2 3 2 2 3 2" xfId="18552" xr:uid="{00000000-0005-0000-0000-00006F480000}"/>
    <cellStyle name="Millares 2 2 17 2 4 2 2 2 3 2 3" xfId="18553" xr:uid="{00000000-0005-0000-0000-000070480000}"/>
    <cellStyle name="Millares 2 2 17 2 4 2 2 2 3 2 4" xfId="18554" xr:uid="{00000000-0005-0000-0000-000071480000}"/>
    <cellStyle name="Millares 2 2 17 2 4 2 2 2 3 2 4 2" xfId="18555" xr:uid="{00000000-0005-0000-0000-000072480000}"/>
    <cellStyle name="Millares 2 2 17 2 4 2 2 2 3 2 5" xfId="18556" xr:uid="{00000000-0005-0000-0000-000073480000}"/>
    <cellStyle name="Millares 2 2 17 2 4 2 2 2 3 3" xfId="18557" xr:uid="{00000000-0005-0000-0000-000074480000}"/>
    <cellStyle name="Millares 2 2 17 2 4 2 2 2 3 3 2" xfId="18558" xr:uid="{00000000-0005-0000-0000-000075480000}"/>
    <cellStyle name="Millares 2 2 17 2 4 2 2 2 3 3 2 2" xfId="18559" xr:uid="{00000000-0005-0000-0000-000076480000}"/>
    <cellStyle name="Millares 2 2 17 2 4 2 2 2 3 3 2 2 2" xfId="18560" xr:uid="{00000000-0005-0000-0000-000077480000}"/>
    <cellStyle name="Millares 2 2 17 2 4 2 2 2 3 3 2 3" xfId="18561" xr:uid="{00000000-0005-0000-0000-000078480000}"/>
    <cellStyle name="Millares 2 2 17 2 4 2 2 2 3 3 3" xfId="18562" xr:uid="{00000000-0005-0000-0000-000079480000}"/>
    <cellStyle name="Millares 2 2 17 2 4 2 2 2 3 3 3 2" xfId="18563" xr:uid="{00000000-0005-0000-0000-00007A480000}"/>
    <cellStyle name="Millares 2 2 17 2 4 2 2 2 3 4" xfId="18564" xr:uid="{00000000-0005-0000-0000-00007B480000}"/>
    <cellStyle name="Millares 2 2 17 2 4 2 2 2 3 4 2" xfId="18565" xr:uid="{00000000-0005-0000-0000-00007C480000}"/>
    <cellStyle name="Millares 2 2 17 2 4 2 2 2 3 5" xfId="18566" xr:uid="{00000000-0005-0000-0000-00007D480000}"/>
    <cellStyle name="Millares 2 2 17 2 4 2 2 2 4" xfId="18567" xr:uid="{00000000-0005-0000-0000-00007E480000}"/>
    <cellStyle name="Millares 2 2 17 2 4 2 2 2 4 2" xfId="18568" xr:uid="{00000000-0005-0000-0000-00007F480000}"/>
    <cellStyle name="Millares 2 2 17 2 4 2 2 2 4 2 2" xfId="18569" xr:uid="{00000000-0005-0000-0000-000080480000}"/>
    <cellStyle name="Millares 2 2 17 2 4 2 2 2 4 2 2 2" xfId="18570" xr:uid="{00000000-0005-0000-0000-000081480000}"/>
    <cellStyle name="Millares 2 2 17 2 4 2 2 2 4 2 3" xfId="18571" xr:uid="{00000000-0005-0000-0000-000082480000}"/>
    <cellStyle name="Millares 2 2 17 2 4 2 2 2 4 3" xfId="18572" xr:uid="{00000000-0005-0000-0000-000083480000}"/>
    <cellStyle name="Millares 2 2 17 2 4 2 2 2 4 3 2" xfId="18573" xr:uid="{00000000-0005-0000-0000-000084480000}"/>
    <cellStyle name="Millares 2 2 17 2 4 2 2 2 5" xfId="18574" xr:uid="{00000000-0005-0000-0000-000085480000}"/>
    <cellStyle name="Millares 2 2 17 2 4 2 2 2 6" xfId="18575" xr:uid="{00000000-0005-0000-0000-000086480000}"/>
    <cellStyle name="Millares 2 2 17 2 4 2 2 2 6 2" xfId="18576" xr:uid="{00000000-0005-0000-0000-000087480000}"/>
    <cellStyle name="Millares 2 2 17 2 4 2 2 2 7" xfId="18577" xr:uid="{00000000-0005-0000-0000-000088480000}"/>
    <cellStyle name="Millares 2 2 17 2 4 2 2 3" xfId="18578" xr:uid="{00000000-0005-0000-0000-000089480000}"/>
    <cellStyle name="Millares 2 2 17 2 4 2 2 3 2" xfId="18579" xr:uid="{00000000-0005-0000-0000-00008A480000}"/>
    <cellStyle name="Millares 2 2 17 2 4 2 2 3 2 2" xfId="18580" xr:uid="{00000000-0005-0000-0000-00008B480000}"/>
    <cellStyle name="Millares 2 2 17 2 4 2 2 3 2 2 2" xfId="18581" xr:uid="{00000000-0005-0000-0000-00008C480000}"/>
    <cellStyle name="Millares 2 2 17 2 4 2 2 3 2 2 2 2" xfId="18582" xr:uid="{00000000-0005-0000-0000-00008D480000}"/>
    <cellStyle name="Millares 2 2 17 2 4 2 2 3 2 2 2 2 2" xfId="18583" xr:uid="{00000000-0005-0000-0000-00008E480000}"/>
    <cellStyle name="Millares 2 2 17 2 4 2 2 3 2 2 2 2 2 2" xfId="18584" xr:uid="{00000000-0005-0000-0000-00008F480000}"/>
    <cellStyle name="Millares 2 2 17 2 4 2 2 3 2 2 2 2 3" xfId="18585" xr:uid="{00000000-0005-0000-0000-000090480000}"/>
    <cellStyle name="Millares 2 2 17 2 4 2 2 3 2 2 2 3" xfId="18586" xr:uid="{00000000-0005-0000-0000-000091480000}"/>
    <cellStyle name="Millares 2 2 17 2 4 2 2 3 2 2 2 3 2" xfId="18587" xr:uid="{00000000-0005-0000-0000-000092480000}"/>
    <cellStyle name="Millares 2 2 17 2 4 2 2 3 2 2 3" xfId="18588" xr:uid="{00000000-0005-0000-0000-000093480000}"/>
    <cellStyle name="Millares 2 2 17 2 4 2 2 3 2 2 4" xfId="18589" xr:uid="{00000000-0005-0000-0000-000094480000}"/>
    <cellStyle name="Millares 2 2 17 2 4 2 2 3 2 2 4 2" xfId="18590" xr:uid="{00000000-0005-0000-0000-000095480000}"/>
    <cellStyle name="Millares 2 2 17 2 4 2 2 3 2 2 5" xfId="18591" xr:uid="{00000000-0005-0000-0000-000096480000}"/>
    <cellStyle name="Millares 2 2 17 2 4 2 2 3 2 3" xfId="18592" xr:uid="{00000000-0005-0000-0000-000097480000}"/>
    <cellStyle name="Millares 2 2 17 2 4 2 2 3 2 3 2" xfId="18593" xr:uid="{00000000-0005-0000-0000-000098480000}"/>
    <cellStyle name="Millares 2 2 17 2 4 2 2 3 2 3 2 2" xfId="18594" xr:uid="{00000000-0005-0000-0000-000099480000}"/>
    <cellStyle name="Millares 2 2 17 2 4 2 2 3 2 3 2 2 2" xfId="18595" xr:uid="{00000000-0005-0000-0000-00009A480000}"/>
    <cellStyle name="Millares 2 2 17 2 4 2 2 3 2 3 2 3" xfId="18596" xr:uid="{00000000-0005-0000-0000-00009B480000}"/>
    <cellStyle name="Millares 2 2 17 2 4 2 2 3 2 3 3" xfId="18597" xr:uid="{00000000-0005-0000-0000-00009C480000}"/>
    <cellStyle name="Millares 2 2 17 2 4 2 2 3 2 3 3 2" xfId="18598" xr:uid="{00000000-0005-0000-0000-00009D480000}"/>
    <cellStyle name="Millares 2 2 17 2 4 2 2 3 2 4" xfId="18599" xr:uid="{00000000-0005-0000-0000-00009E480000}"/>
    <cellStyle name="Millares 2 2 17 2 4 2 2 3 2 4 2" xfId="18600" xr:uid="{00000000-0005-0000-0000-00009F480000}"/>
    <cellStyle name="Millares 2 2 17 2 4 2 2 3 2 5" xfId="18601" xr:uid="{00000000-0005-0000-0000-0000A0480000}"/>
    <cellStyle name="Millares 2 2 17 2 4 2 2 3 3" xfId="18602" xr:uid="{00000000-0005-0000-0000-0000A1480000}"/>
    <cellStyle name="Millares 2 2 17 2 4 2 2 3 3 2" xfId="18603" xr:uid="{00000000-0005-0000-0000-0000A2480000}"/>
    <cellStyle name="Millares 2 2 17 2 4 2 2 3 3 2 2" xfId="18604" xr:uid="{00000000-0005-0000-0000-0000A3480000}"/>
    <cellStyle name="Millares 2 2 17 2 4 2 2 3 3 2 2 2" xfId="18605" xr:uid="{00000000-0005-0000-0000-0000A4480000}"/>
    <cellStyle name="Millares 2 2 17 2 4 2 2 3 3 2 3" xfId="18606" xr:uid="{00000000-0005-0000-0000-0000A5480000}"/>
    <cellStyle name="Millares 2 2 17 2 4 2 2 3 3 3" xfId="18607" xr:uid="{00000000-0005-0000-0000-0000A6480000}"/>
    <cellStyle name="Millares 2 2 17 2 4 2 2 3 3 3 2" xfId="18608" xr:uid="{00000000-0005-0000-0000-0000A7480000}"/>
    <cellStyle name="Millares 2 2 17 2 4 2 2 3 4" xfId="18609" xr:uid="{00000000-0005-0000-0000-0000A8480000}"/>
    <cellStyle name="Millares 2 2 17 2 4 2 2 3 5" xfId="18610" xr:uid="{00000000-0005-0000-0000-0000A9480000}"/>
    <cellStyle name="Millares 2 2 17 2 4 2 2 3 5 2" xfId="18611" xr:uid="{00000000-0005-0000-0000-0000AA480000}"/>
    <cellStyle name="Millares 2 2 17 2 4 2 2 3 6" xfId="18612" xr:uid="{00000000-0005-0000-0000-0000AB480000}"/>
    <cellStyle name="Millares 2 2 17 2 4 2 2 4" xfId="18613" xr:uid="{00000000-0005-0000-0000-0000AC480000}"/>
    <cellStyle name="Millares 2 2 17 2 4 2 2 4 2" xfId="18614" xr:uid="{00000000-0005-0000-0000-0000AD480000}"/>
    <cellStyle name="Millares 2 2 17 2 4 2 2 4 2 2" xfId="18615" xr:uid="{00000000-0005-0000-0000-0000AE480000}"/>
    <cellStyle name="Millares 2 2 17 2 4 2 2 4 2 2 2" xfId="18616" xr:uid="{00000000-0005-0000-0000-0000AF480000}"/>
    <cellStyle name="Millares 2 2 17 2 4 2 2 4 2 2 2 2" xfId="18617" xr:uid="{00000000-0005-0000-0000-0000B0480000}"/>
    <cellStyle name="Millares 2 2 17 2 4 2 2 4 2 2 3" xfId="18618" xr:uid="{00000000-0005-0000-0000-0000B1480000}"/>
    <cellStyle name="Millares 2 2 17 2 4 2 2 4 2 3" xfId="18619" xr:uid="{00000000-0005-0000-0000-0000B2480000}"/>
    <cellStyle name="Millares 2 2 17 2 4 2 2 4 2 3 2" xfId="18620" xr:uid="{00000000-0005-0000-0000-0000B3480000}"/>
    <cellStyle name="Millares 2 2 17 2 4 2 2 4 3" xfId="18621" xr:uid="{00000000-0005-0000-0000-0000B4480000}"/>
    <cellStyle name="Millares 2 2 17 2 4 2 2 4 4" xfId="18622" xr:uid="{00000000-0005-0000-0000-0000B5480000}"/>
    <cellStyle name="Millares 2 2 17 2 4 2 2 4 4 2" xfId="18623" xr:uid="{00000000-0005-0000-0000-0000B6480000}"/>
    <cellStyle name="Millares 2 2 17 2 4 2 2 4 5" xfId="18624" xr:uid="{00000000-0005-0000-0000-0000B7480000}"/>
    <cellStyle name="Millares 2 2 17 2 4 2 2 5" xfId="18625" xr:uid="{00000000-0005-0000-0000-0000B8480000}"/>
    <cellStyle name="Millares 2 2 17 2 4 2 2 5 2" xfId="18626" xr:uid="{00000000-0005-0000-0000-0000B9480000}"/>
    <cellStyle name="Millares 2 2 17 2 4 2 2 5 2 2" xfId="18627" xr:uid="{00000000-0005-0000-0000-0000BA480000}"/>
    <cellStyle name="Millares 2 2 17 2 4 2 2 5 2 2 2" xfId="18628" xr:uid="{00000000-0005-0000-0000-0000BB480000}"/>
    <cellStyle name="Millares 2 2 17 2 4 2 2 5 2 3" xfId="18629" xr:uid="{00000000-0005-0000-0000-0000BC480000}"/>
    <cellStyle name="Millares 2 2 17 2 4 2 2 5 3" xfId="18630" xr:uid="{00000000-0005-0000-0000-0000BD480000}"/>
    <cellStyle name="Millares 2 2 17 2 4 2 2 5 3 2" xfId="18631" xr:uid="{00000000-0005-0000-0000-0000BE480000}"/>
    <cellStyle name="Millares 2 2 17 2 4 2 2 6" xfId="18632" xr:uid="{00000000-0005-0000-0000-0000BF480000}"/>
    <cellStyle name="Millares 2 2 17 2 4 2 2 6 2" xfId="18633" xr:uid="{00000000-0005-0000-0000-0000C0480000}"/>
    <cellStyle name="Millares 2 2 17 2 4 2 2 7" xfId="18634" xr:uid="{00000000-0005-0000-0000-0000C1480000}"/>
    <cellStyle name="Millares 2 2 17 2 4 2 3" xfId="18635" xr:uid="{00000000-0005-0000-0000-0000C2480000}"/>
    <cellStyle name="Millares 2 2 17 2 4 2 3 2" xfId="18636" xr:uid="{00000000-0005-0000-0000-0000C3480000}"/>
    <cellStyle name="Millares 2 2 17 2 4 2 3 2 2" xfId="18637" xr:uid="{00000000-0005-0000-0000-0000C4480000}"/>
    <cellStyle name="Millares 2 2 17 2 4 2 3 2 2 2" xfId="18638" xr:uid="{00000000-0005-0000-0000-0000C5480000}"/>
    <cellStyle name="Millares 2 2 17 2 4 2 3 2 2 2 2" xfId="18639" xr:uid="{00000000-0005-0000-0000-0000C6480000}"/>
    <cellStyle name="Millares 2 2 17 2 4 2 3 2 2 2 2 2" xfId="18640" xr:uid="{00000000-0005-0000-0000-0000C7480000}"/>
    <cellStyle name="Millares 2 2 17 2 4 2 3 2 2 2 2 2 2" xfId="18641" xr:uid="{00000000-0005-0000-0000-0000C8480000}"/>
    <cellStyle name="Millares 2 2 17 2 4 2 3 2 2 2 2 2 2 2" xfId="18642" xr:uid="{00000000-0005-0000-0000-0000C9480000}"/>
    <cellStyle name="Millares 2 2 17 2 4 2 3 2 2 2 2 2 3" xfId="18643" xr:uid="{00000000-0005-0000-0000-0000CA480000}"/>
    <cellStyle name="Millares 2 2 17 2 4 2 3 2 2 2 2 3" xfId="18644" xr:uid="{00000000-0005-0000-0000-0000CB480000}"/>
    <cellStyle name="Millares 2 2 17 2 4 2 3 2 2 2 2 3 2" xfId="18645" xr:uid="{00000000-0005-0000-0000-0000CC480000}"/>
    <cellStyle name="Millares 2 2 17 2 4 2 3 2 2 2 3" xfId="18646" xr:uid="{00000000-0005-0000-0000-0000CD480000}"/>
    <cellStyle name="Millares 2 2 17 2 4 2 3 2 2 2 4" xfId="18647" xr:uid="{00000000-0005-0000-0000-0000CE480000}"/>
    <cellStyle name="Millares 2 2 17 2 4 2 3 2 2 2 4 2" xfId="18648" xr:uid="{00000000-0005-0000-0000-0000CF480000}"/>
    <cellStyle name="Millares 2 2 17 2 4 2 3 2 2 2 5" xfId="18649" xr:uid="{00000000-0005-0000-0000-0000D0480000}"/>
    <cellStyle name="Millares 2 2 17 2 4 2 3 2 2 3" xfId="18650" xr:uid="{00000000-0005-0000-0000-0000D1480000}"/>
    <cellStyle name="Millares 2 2 17 2 4 2 3 2 2 3 2" xfId="18651" xr:uid="{00000000-0005-0000-0000-0000D2480000}"/>
    <cellStyle name="Millares 2 2 17 2 4 2 3 2 2 3 2 2" xfId="18652" xr:uid="{00000000-0005-0000-0000-0000D3480000}"/>
    <cellStyle name="Millares 2 2 17 2 4 2 3 2 2 3 2 2 2" xfId="18653" xr:uid="{00000000-0005-0000-0000-0000D4480000}"/>
    <cellStyle name="Millares 2 2 17 2 4 2 3 2 2 3 2 3" xfId="18654" xr:uid="{00000000-0005-0000-0000-0000D5480000}"/>
    <cellStyle name="Millares 2 2 17 2 4 2 3 2 2 3 3" xfId="18655" xr:uid="{00000000-0005-0000-0000-0000D6480000}"/>
    <cellStyle name="Millares 2 2 17 2 4 2 3 2 2 3 3 2" xfId="18656" xr:uid="{00000000-0005-0000-0000-0000D7480000}"/>
    <cellStyle name="Millares 2 2 17 2 4 2 3 2 2 4" xfId="18657" xr:uid="{00000000-0005-0000-0000-0000D8480000}"/>
    <cellStyle name="Millares 2 2 17 2 4 2 3 2 2 4 2" xfId="18658" xr:uid="{00000000-0005-0000-0000-0000D9480000}"/>
    <cellStyle name="Millares 2 2 17 2 4 2 3 2 2 5" xfId="18659" xr:uid="{00000000-0005-0000-0000-0000DA480000}"/>
    <cellStyle name="Millares 2 2 17 2 4 2 3 2 3" xfId="18660" xr:uid="{00000000-0005-0000-0000-0000DB480000}"/>
    <cellStyle name="Millares 2 2 17 2 4 2 3 2 3 2" xfId="18661" xr:uid="{00000000-0005-0000-0000-0000DC480000}"/>
    <cellStyle name="Millares 2 2 17 2 4 2 3 2 3 2 2" xfId="18662" xr:uid="{00000000-0005-0000-0000-0000DD480000}"/>
    <cellStyle name="Millares 2 2 17 2 4 2 3 2 3 2 2 2" xfId="18663" xr:uid="{00000000-0005-0000-0000-0000DE480000}"/>
    <cellStyle name="Millares 2 2 17 2 4 2 3 2 3 2 3" xfId="18664" xr:uid="{00000000-0005-0000-0000-0000DF480000}"/>
    <cellStyle name="Millares 2 2 17 2 4 2 3 2 3 3" xfId="18665" xr:uid="{00000000-0005-0000-0000-0000E0480000}"/>
    <cellStyle name="Millares 2 2 17 2 4 2 3 2 3 3 2" xfId="18666" xr:uid="{00000000-0005-0000-0000-0000E1480000}"/>
    <cellStyle name="Millares 2 2 17 2 4 2 3 2 4" xfId="18667" xr:uid="{00000000-0005-0000-0000-0000E2480000}"/>
    <cellStyle name="Millares 2 2 17 2 4 2 3 2 5" xfId="18668" xr:uid="{00000000-0005-0000-0000-0000E3480000}"/>
    <cellStyle name="Millares 2 2 17 2 4 2 3 2 5 2" xfId="18669" xr:uid="{00000000-0005-0000-0000-0000E4480000}"/>
    <cellStyle name="Millares 2 2 17 2 4 2 3 2 6" xfId="18670" xr:uid="{00000000-0005-0000-0000-0000E5480000}"/>
    <cellStyle name="Millares 2 2 17 2 4 2 3 3" xfId="18671" xr:uid="{00000000-0005-0000-0000-0000E6480000}"/>
    <cellStyle name="Millares 2 2 17 2 4 2 3 3 2" xfId="18672" xr:uid="{00000000-0005-0000-0000-0000E7480000}"/>
    <cellStyle name="Millares 2 2 17 2 4 2 3 3 2 2" xfId="18673" xr:uid="{00000000-0005-0000-0000-0000E8480000}"/>
    <cellStyle name="Millares 2 2 17 2 4 2 3 3 2 2 2" xfId="18674" xr:uid="{00000000-0005-0000-0000-0000E9480000}"/>
    <cellStyle name="Millares 2 2 17 2 4 2 3 3 2 2 2 2" xfId="18675" xr:uid="{00000000-0005-0000-0000-0000EA480000}"/>
    <cellStyle name="Millares 2 2 17 2 4 2 3 3 2 2 3" xfId="18676" xr:uid="{00000000-0005-0000-0000-0000EB480000}"/>
    <cellStyle name="Millares 2 2 17 2 4 2 3 3 2 3" xfId="18677" xr:uid="{00000000-0005-0000-0000-0000EC480000}"/>
    <cellStyle name="Millares 2 2 17 2 4 2 3 3 2 3 2" xfId="18678" xr:uid="{00000000-0005-0000-0000-0000ED480000}"/>
    <cellStyle name="Millares 2 2 17 2 4 2 3 3 3" xfId="18679" xr:uid="{00000000-0005-0000-0000-0000EE480000}"/>
    <cellStyle name="Millares 2 2 17 2 4 2 3 3 4" xfId="18680" xr:uid="{00000000-0005-0000-0000-0000EF480000}"/>
    <cellStyle name="Millares 2 2 17 2 4 2 3 3 4 2" xfId="18681" xr:uid="{00000000-0005-0000-0000-0000F0480000}"/>
    <cellStyle name="Millares 2 2 17 2 4 2 3 3 5" xfId="18682" xr:uid="{00000000-0005-0000-0000-0000F1480000}"/>
    <cellStyle name="Millares 2 2 17 2 4 2 3 4" xfId="18683" xr:uid="{00000000-0005-0000-0000-0000F2480000}"/>
    <cellStyle name="Millares 2 2 17 2 4 2 3 4 2" xfId="18684" xr:uid="{00000000-0005-0000-0000-0000F3480000}"/>
    <cellStyle name="Millares 2 2 17 2 4 2 3 4 2 2" xfId="18685" xr:uid="{00000000-0005-0000-0000-0000F4480000}"/>
    <cellStyle name="Millares 2 2 17 2 4 2 3 4 2 2 2" xfId="18686" xr:uid="{00000000-0005-0000-0000-0000F5480000}"/>
    <cellStyle name="Millares 2 2 17 2 4 2 3 4 2 3" xfId="18687" xr:uid="{00000000-0005-0000-0000-0000F6480000}"/>
    <cellStyle name="Millares 2 2 17 2 4 2 3 4 3" xfId="18688" xr:uid="{00000000-0005-0000-0000-0000F7480000}"/>
    <cellStyle name="Millares 2 2 17 2 4 2 3 4 3 2" xfId="18689" xr:uid="{00000000-0005-0000-0000-0000F8480000}"/>
    <cellStyle name="Millares 2 2 17 2 4 2 3 5" xfId="18690" xr:uid="{00000000-0005-0000-0000-0000F9480000}"/>
    <cellStyle name="Millares 2 2 17 2 4 2 3 5 2" xfId="18691" xr:uid="{00000000-0005-0000-0000-0000FA480000}"/>
    <cellStyle name="Millares 2 2 17 2 4 2 3 6" xfId="18692" xr:uid="{00000000-0005-0000-0000-0000FB480000}"/>
    <cellStyle name="Millares 2 2 17 2 4 2 4" xfId="18693" xr:uid="{00000000-0005-0000-0000-0000FC480000}"/>
    <cellStyle name="Millares 2 2 17 2 4 2 4 2" xfId="18694" xr:uid="{00000000-0005-0000-0000-0000FD480000}"/>
    <cellStyle name="Millares 2 2 17 2 4 2 4 2 2" xfId="18695" xr:uid="{00000000-0005-0000-0000-0000FE480000}"/>
    <cellStyle name="Millares 2 2 17 2 4 2 4 2 2 2" xfId="18696" xr:uid="{00000000-0005-0000-0000-0000FF480000}"/>
    <cellStyle name="Millares 2 2 17 2 4 2 4 2 2 2 2" xfId="18697" xr:uid="{00000000-0005-0000-0000-000000490000}"/>
    <cellStyle name="Millares 2 2 17 2 4 2 4 2 2 2 2 2" xfId="18698" xr:uid="{00000000-0005-0000-0000-000001490000}"/>
    <cellStyle name="Millares 2 2 17 2 4 2 4 2 2 2 3" xfId="18699" xr:uid="{00000000-0005-0000-0000-000002490000}"/>
    <cellStyle name="Millares 2 2 17 2 4 2 4 2 2 3" xfId="18700" xr:uid="{00000000-0005-0000-0000-000003490000}"/>
    <cellStyle name="Millares 2 2 17 2 4 2 4 2 2 3 2" xfId="18701" xr:uid="{00000000-0005-0000-0000-000004490000}"/>
    <cellStyle name="Millares 2 2 17 2 4 2 4 2 3" xfId="18702" xr:uid="{00000000-0005-0000-0000-000005490000}"/>
    <cellStyle name="Millares 2 2 17 2 4 2 4 2 4" xfId="18703" xr:uid="{00000000-0005-0000-0000-000006490000}"/>
    <cellStyle name="Millares 2 2 17 2 4 2 4 2 4 2" xfId="18704" xr:uid="{00000000-0005-0000-0000-000007490000}"/>
    <cellStyle name="Millares 2 2 17 2 4 2 4 2 5" xfId="18705" xr:uid="{00000000-0005-0000-0000-000008490000}"/>
    <cellStyle name="Millares 2 2 17 2 4 2 4 3" xfId="18706" xr:uid="{00000000-0005-0000-0000-000009490000}"/>
    <cellStyle name="Millares 2 2 17 2 4 2 4 3 2" xfId="18707" xr:uid="{00000000-0005-0000-0000-00000A490000}"/>
    <cellStyle name="Millares 2 2 17 2 4 2 4 3 2 2" xfId="18708" xr:uid="{00000000-0005-0000-0000-00000B490000}"/>
    <cellStyle name="Millares 2 2 17 2 4 2 4 3 2 2 2" xfId="18709" xr:uid="{00000000-0005-0000-0000-00000C490000}"/>
    <cellStyle name="Millares 2 2 17 2 4 2 4 3 2 3" xfId="18710" xr:uid="{00000000-0005-0000-0000-00000D490000}"/>
    <cellStyle name="Millares 2 2 17 2 4 2 4 3 3" xfId="18711" xr:uid="{00000000-0005-0000-0000-00000E490000}"/>
    <cellStyle name="Millares 2 2 17 2 4 2 4 3 3 2" xfId="18712" xr:uid="{00000000-0005-0000-0000-00000F490000}"/>
    <cellStyle name="Millares 2 2 17 2 4 2 4 4" xfId="18713" xr:uid="{00000000-0005-0000-0000-000010490000}"/>
    <cellStyle name="Millares 2 2 17 2 4 2 4 4 2" xfId="18714" xr:uid="{00000000-0005-0000-0000-000011490000}"/>
    <cellStyle name="Millares 2 2 17 2 4 2 4 5" xfId="18715" xr:uid="{00000000-0005-0000-0000-000012490000}"/>
    <cellStyle name="Millares 2 2 17 2 4 2 5" xfId="18716" xr:uid="{00000000-0005-0000-0000-000013490000}"/>
    <cellStyle name="Millares 2 2 17 2 4 2 5 2" xfId="18717" xr:uid="{00000000-0005-0000-0000-000014490000}"/>
    <cellStyle name="Millares 2 2 17 2 4 2 5 2 2" xfId="18718" xr:uid="{00000000-0005-0000-0000-000015490000}"/>
    <cellStyle name="Millares 2 2 17 2 4 2 5 2 2 2" xfId="18719" xr:uid="{00000000-0005-0000-0000-000016490000}"/>
    <cellStyle name="Millares 2 2 17 2 4 2 5 2 3" xfId="18720" xr:uid="{00000000-0005-0000-0000-000017490000}"/>
    <cellStyle name="Millares 2 2 17 2 4 2 5 3" xfId="18721" xr:uid="{00000000-0005-0000-0000-000018490000}"/>
    <cellStyle name="Millares 2 2 17 2 4 2 5 3 2" xfId="18722" xr:uid="{00000000-0005-0000-0000-000019490000}"/>
    <cellStyle name="Millares 2 2 17 2 4 2 6" xfId="18723" xr:uid="{00000000-0005-0000-0000-00001A490000}"/>
    <cellStyle name="Millares 2 2 17 2 4 2 7" xfId="18724" xr:uid="{00000000-0005-0000-0000-00001B490000}"/>
    <cellStyle name="Millares 2 2 17 2 4 2 7 2" xfId="18725" xr:uid="{00000000-0005-0000-0000-00001C490000}"/>
    <cellStyle name="Millares 2 2 17 2 4 2 8" xfId="18726" xr:uid="{00000000-0005-0000-0000-00001D490000}"/>
    <cellStyle name="Millares 2 2 17 2 4 3" xfId="18727" xr:uid="{00000000-0005-0000-0000-00001E490000}"/>
    <cellStyle name="Millares 2 2 17 2 4 4" xfId="18728" xr:uid="{00000000-0005-0000-0000-00001F490000}"/>
    <cellStyle name="Millares 2 2 17 2 4 4 2" xfId="18729" xr:uid="{00000000-0005-0000-0000-000020490000}"/>
    <cellStyle name="Millares 2 2 17 2 4 4 2 2" xfId="18730" xr:uid="{00000000-0005-0000-0000-000021490000}"/>
    <cellStyle name="Millares 2 2 17 2 4 4 2 2 2" xfId="18731" xr:uid="{00000000-0005-0000-0000-000022490000}"/>
    <cellStyle name="Millares 2 2 17 2 4 4 2 2 2 2" xfId="18732" xr:uid="{00000000-0005-0000-0000-000023490000}"/>
    <cellStyle name="Millares 2 2 17 2 4 4 2 2 2 2 2" xfId="18733" xr:uid="{00000000-0005-0000-0000-000024490000}"/>
    <cellStyle name="Millares 2 2 17 2 4 4 2 2 2 2 2 2" xfId="18734" xr:uid="{00000000-0005-0000-0000-000025490000}"/>
    <cellStyle name="Millares 2 2 17 2 4 4 2 2 2 2 2 2 2" xfId="18735" xr:uid="{00000000-0005-0000-0000-000026490000}"/>
    <cellStyle name="Millares 2 2 17 2 4 4 2 2 2 2 2 2 2 2" xfId="18736" xr:uid="{00000000-0005-0000-0000-000027490000}"/>
    <cellStyle name="Millares 2 2 17 2 4 4 2 2 2 2 2 2 3" xfId="18737" xr:uid="{00000000-0005-0000-0000-000028490000}"/>
    <cellStyle name="Millares 2 2 17 2 4 4 2 2 2 2 2 3" xfId="18738" xr:uid="{00000000-0005-0000-0000-000029490000}"/>
    <cellStyle name="Millares 2 2 17 2 4 4 2 2 2 2 2 3 2" xfId="18739" xr:uid="{00000000-0005-0000-0000-00002A490000}"/>
    <cellStyle name="Millares 2 2 17 2 4 4 2 2 2 2 3" xfId="18740" xr:uid="{00000000-0005-0000-0000-00002B490000}"/>
    <cellStyle name="Millares 2 2 17 2 4 4 2 2 2 2 4" xfId="18741" xr:uid="{00000000-0005-0000-0000-00002C490000}"/>
    <cellStyle name="Millares 2 2 17 2 4 4 2 2 2 2 4 2" xfId="18742" xr:uid="{00000000-0005-0000-0000-00002D490000}"/>
    <cellStyle name="Millares 2 2 17 2 4 4 2 2 2 2 5" xfId="18743" xr:uid="{00000000-0005-0000-0000-00002E490000}"/>
    <cellStyle name="Millares 2 2 17 2 4 4 2 2 2 3" xfId="18744" xr:uid="{00000000-0005-0000-0000-00002F490000}"/>
    <cellStyle name="Millares 2 2 17 2 4 4 2 2 2 3 2" xfId="18745" xr:uid="{00000000-0005-0000-0000-000030490000}"/>
    <cellStyle name="Millares 2 2 17 2 4 4 2 2 2 3 2 2" xfId="18746" xr:uid="{00000000-0005-0000-0000-000031490000}"/>
    <cellStyle name="Millares 2 2 17 2 4 4 2 2 2 3 2 2 2" xfId="18747" xr:uid="{00000000-0005-0000-0000-000032490000}"/>
    <cellStyle name="Millares 2 2 17 2 4 4 2 2 2 3 2 3" xfId="18748" xr:uid="{00000000-0005-0000-0000-000033490000}"/>
    <cellStyle name="Millares 2 2 17 2 4 4 2 2 2 3 3" xfId="18749" xr:uid="{00000000-0005-0000-0000-000034490000}"/>
    <cellStyle name="Millares 2 2 17 2 4 4 2 2 2 3 3 2" xfId="18750" xr:uid="{00000000-0005-0000-0000-000035490000}"/>
    <cellStyle name="Millares 2 2 17 2 4 4 2 2 2 4" xfId="18751" xr:uid="{00000000-0005-0000-0000-000036490000}"/>
    <cellStyle name="Millares 2 2 17 2 4 4 2 2 2 4 2" xfId="18752" xr:uid="{00000000-0005-0000-0000-000037490000}"/>
    <cellStyle name="Millares 2 2 17 2 4 4 2 2 2 5" xfId="18753" xr:uid="{00000000-0005-0000-0000-000038490000}"/>
    <cellStyle name="Millares 2 2 17 2 4 4 2 2 3" xfId="18754" xr:uid="{00000000-0005-0000-0000-000039490000}"/>
    <cellStyle name="Millares 2 2 17 2 4 4 2 2 3 2" xfId="18755" xr:uid="{00000000-0005-0000-0000-00003A490000}"/>
    <cellStyle name="Millares 2 2 17 2 4 4 2 2 3 2 2" xfId="18756" xr:uid="{00000000-0005-0000-0000-00003B490000}"/>
    <cellStyle name="Millares 2 2 17 2 4 4 2 2 3 2 2 2" xfId="18757" xr:uid="{00000000-0005-0000-0000-00003C490000}"/>
    <cellStyle name="Millares 2 2 17 2 4 4 2 2 3 2 3" xfId="18758" xr:uid="{00000000-0005-0000-0000-00003D490000}"/>
    <cellStyle name="Millares 2 2 17 2 4 4 2 2 3 3" xfId="18759" xr:uid="{00000000-0005-0000-0000-00003E490000}"/>
    <cellStyle name="Millares 2 2 17 2 4 4 2 2 3 3 2" xfId="18760" xr:uid="{00000000-0005-0000-0000-00003F490000}"/>
    <cellStyle name="Millares 2 2 17 2 4 4 2 2 4" xfId="18761" xr:uid="{00000000-0005-0000-0000-000040490000}"/>
    <cellStyle name="Millares 2 2 17 2 4 4 2 2 5" xfId="18762" xr:uid="{00000000-0005-0000-0000-000041490000}"/>
    <cellStyle name="Millares 2 2 17 2 4 4 2 2 5 2" xfId="18763" xr:uid="{00000000-0005-0000-0000-000042490000}"/>
    <cellStyle name="Millares 2 2 17 2 4 4 2 2 6" xfId="18764" xr:uid="{00000000-0005-0000-0000-000043490000}"/>
    <cellStyle name="Millares 2 2 17 2 4 4 2 3" xfId="18765" xr:uid="{00000000-0005-0000-0000-000044490000}"/>
    <cellStyle name="Millares 2 2 17 2 4 4 2 3 2" xfId="18766" xr:uid="{00000000-0005-0000-0000-000045490000}"/>
    <cellStyle name="Millares 2 2 17 2 4 4 2 3 2 2" xfId="18767" xr:uid="{00000000-0005-0000-0000-000046490000}"/>
    <cellStyle name="Millares 2 2 17 2 4 4 2 3 2 2 2" xfId="18768" xr:uid="{00000000-0005-0000-0000-000047490000}"/>
    <cellStyle name="Millares 2 2 17 2 4 4 2 3 2 2 2 2" xfId="18769" xr:uid="{00000000-0005-0000-0000-000048490000}"/>
    <cellStyle name="Millares 2 2 17 2 4 4 2 3 2 2 3" xfId="18770" xr:uid="{00000000-0005-0000-0000-000049490000}"/>
    <cellStyle name="Millares 2 2 17 2 4 4 2 3 2 3" xfId="18771" xr:uid="{00000000-0005-0000-0000-00004A490000}"/>
    <cellStyle name="Millares 2 2 17 2 4 4 2 3 2 3 2" xfId="18772" xr:uid="{00000000-0005-0000-0000-00004B490000}"/>
    <cellStyle name="Millares 2 2 17 2 4 4 2 3 3" xfId="18773" xr:uid="{00000000-0005-0000-0000-00004C490000}"/>
    <cellStyle name="Millares 2 2 17 2 4 4 2 3 4" xfId="18774" xr:uid="{00000000-0005-0000-0000-00004D490000}"/>
    <cellStyle name="Millares 2 2 17 2 4 4 2 3 4 2" xfId="18775" xr:uid="{00000000-0005-0000-0000-00004E490000}"/>
    <cellStyle name="Millares 2 2 17 2 4 4 2 3 5" xfId="18776" xr:uid="{00000000-0005-0000-0000-00004F490000}"/>
    <cellStyle name="Millares 2 2 17 2 4 4 2 4" xfId="18777" xr:uid="{00000000-0005-0000-0000-000050490000}"/>
    <cellStyle name="Millares 2 2 17 2 4 4 2 4 2" xfId="18778" xr:uid="{00000000-0005-0000-0000-000051490000}"/>
    <cellStyle name="Millares 2 2 17 2 4 4 2 4 2 2" xfId="18779" xr:uid="{00000000-0005-0000-0000-000052490000}"/>
    <cellStyle name="Millares 2 2 17 2 4 4 2 4 2 2 2" xfId="18780" xr:uid="{00000000-0005-0000-0000-000053490000}"/>
    <cellStyle name="Millares 2 2 17 2 4 4 2 4 2 3" xfId="18781" xr:uid="{00000000-0005-0000-0000-000054490000}"/>
    <cellStyle name="Millares 2 2 17 2 4 4 2 4 3" xfId="18782" xr:uid="{00000000-0005-0000-0000-000055490000}"/>
    <cellStyle name="Millares 2 2 17 2 4 4 2 4 3 2" xfId="18783" xr:uid="{00000000-0005-0000-0000-000056490000}"/>
    <cellStyle name="Millares 2 2 17 2 4 4 2 5" xfId="18784" xr:uid="{00000000-0005-0000-0000-000057490000}"/>
    <cellStyle name="Millares 2 2 17 2 4 4 2 5 2" xfId="18785" xr:uid="{00000000-0005-0000-0000-000058490000}"/>
    <cellStyle name="Millares 2 2 17 2 4 4 2 6" xfId="18786" xr:uid="{00000000-0005-0000-0000-000059490000}"/>
    <cellStyle name="Millares 2 2 17 2 4 4 3" xfId="18787" xr:uid="{00000000-0005-0000-0000-00005A490000}"/>
    <cellStyle name="Millares 2 2 17 2 4 4 3 2" xfId="18788" xr:uid="{00000000-0005-0000-0000-00005B490000}"/>
    <cellStyle name="Millares 2 2 17 2 4 4 3 2 2" xfId="18789" xr:uid="{00000000-0005-0000-0000-00005C490000}"/>
    <cellStyle name="Millares 2 2 17 2 4 4 3 2 2 2" xfId="18790" xr:uid="{00000000-0005-0000-0000-00005D490000}"/>
    <cellStyle name="Millares 2 2 17 2 4 4 3 2 2 2 2" xfId="18791" xr:uid="{00000000-0005-0000-0000-00005E490000}"/>
    <cellStyle name="Millares 2 2 17 2 4 4 3 2 2 2 2 2" xfId="18792" xr:uid="{00000000-0005-0000-0000-00005F490000}"/>
    <cellStyle name="Millares 2 2 17 2 4 4 3 2 2 2 3" xfId="18793" xr:uid="{00000000-0005-0000-0000-000060490000}"/>
    <cellStyle name="Millares 2 2 17 2 4 4 3 2 2 3" xfId="18794" xr:uid="{00000000-0005-0000-0000-000061490000}"/>
    <cellStyle name="Millares 2 2 17 2 4 4 3 2 2 3 2" xfId="18795" xr:uid="{00000000-0005-0000-0000-000062490000}"/>
    <cellStyle name="Millares 2 2 17 2 4 4 3 2 3" xfId="18796" xr:uid="{00000000-0005-0000-0000-000063490000}"/>
    <cellStyle name="Millares 2 2 17 2 4 4 3 2 4" xfId="18797" xr:uid="{00000000-0005-0000-0000-000064490000}"/>
    <cellStyle name="Millares 2 2 17 2 4 4 3 2 4 2" xfId="18798" xr:uid="{00000000-0005-0000-0000-000065490000}"/>
    <cellStyle name="Millares 2 2 17 2 4 4 3 2 5" xfId="18799" xr:uid="{00000000-0005-0000-0000-000066490000}"/>
    <cellStyle name="Millares 2 2 17 2 4 4 3 3" xfId="18800" xr:uid="{00000000-0005-0000-0000-000067490000}"/>
    <cellStyle name="Millares 2 2 17 2 4 4 3 3 2" xfId="18801" xr:uid="{00000000-0005-0000-0000-000068490000}"/>
    <cellStyle name="Millares 2 2 17 2 4 4 3 3 2 2" xfId="18802" xr:uid="{00000000-0005-0000-0000-000069490000}"/>
    <cellStyle name="Millares 2 2 17 2 4 4 3 3 2 2 2" xfId="18803" xr:uid="{00000000-0005-0000-0000-00006A490000}"/>
    <cellStyle name="Millares 2 2 17 2 4 4 3 3 2 3" xfId="18804" xr:uid="{00000000-0005-0000-0000-00006B490000}"/>
    <cellStyle name="Millares 2 2 17 2 4 4 3 3 3" xfId="18805" xr:uid="{00000000-0005-0000-0000-00006C490000}"/>
    <cellStyle name="Millares 2 2 17 2 4 4 3 3 3 2" xfId="18806" xr:uid="{00000000-0005-0000-0000-00006D490000}"/>
    <cellStyle name="Millares 2 2 17 2 4 4 3 4" xfId="18807" xr:uid="{00000000-0005-0000-0000-00006E490000}"/>
    <cellStyle name="Millares 2 2 17 2 4 4 3 4 2" xfId="18808" xr:uid="{00000000-0005-0000-0000-00006F490000}"/>
    <cellStyle name="Millares 2 2 17 2 4 4 3 5" xfId="18809" xr:uid="{00000000-0005-0000-0000-000070490000}"/>
    <cellStyle name="Millares 2 2 17 2 4 4 4" xfId="18810" xr:uid="{00000000-0005-0000-0000-000071490000}"/>
    <cellStyle name="Millares 2 2 17 2 4 4 4 2" xfId="18811" xr:uid="{00000000-0005-0000-0000-000072490000}"/>
    <cellStyle name="Millares 2 2 17 2 4 4 4 2 2" xfId="18812" xr:uid="{00000000-0005-0000-0000-000073490000}"/>
    <cellStyle name="Millares 2 2 17 2 4 4 4 2 2 2" xfId="18813" xr:uid="{00000000-0005-0000-0000-000074490000}"/>
    <cellStyle name="Millares 2 2 17 2 4 4 4 2 3" xfId="18814" xr:uid="{00000000-0005-0000-0000-000075490000}"/>
    <cellStyle name="Millares 2 2 17 2 4 4 4 3" xfId="18815" xr:uid="{00000000-0005-0000-0000-000076490000}"/>
    <cellStyle name="Millares 2 2 17 2 4 4 4 3 2" xfId="18816" xr:uid="{00000000-0005-0000-0000-000077490000}"/>
    <cellStyle name="Millares 2 2 17 2 4 4 5" xfId="18817" xr:uid="{00000000-0005-0000-0000-000078490000}"/>
    <cellStyle name="Millares 2 2 17 2 4 4 6" xfId="18818" xr:uid="{00000000-0005-0000-0000-000079490000}"/>
    <cellStyle name="Millares 2 2 17 2 4 4 6 2" xfId="18819" xr:uid="{00000000-0005-0000-0000-00007A490000}"/>
    <cellStyle name="Millares 2 2 17 2 4 4 7" xfId="18820" xr:uid="{00000000-0005-0000-0000-00007B490000}"/>
    <cellStyle name="Millares 2 2 17 2 4 5" xfId="18821" xr:uid="{00000000-0005-0000-0000-00007C490000}"/>
    <cellStyle name="Millares 2 2 17 2 4 5 2" xfId="18822" xr:uid="{00000000-0005-0000-0000-00007D490000}"/>
    <cellStyle name="Millares 2 2 17 2 4 5 2 2" xfId="18823" xr:uid="{00000000-0005-0000-0000-00007E490000}"/>
    <cellStyle name="Millares 2 2 17 2 4 5 2 2 2" xfId="18824" xr:uid="{00000000-0005-0000-0000-00007F490000}"/>
    <cellStyle name="Millares 2 2 17 2 4 5 2 2 2 2" xfId="18825" xr:uid="{00000000-0005-0000-0000-000080490000}"/>
    <cellStyle name="Millares 2 2 17 2 4 5 2 2 2 2 2" xfId="18826" xr:uid="{00000000-0005-0000-0000-000081490000}"/>
    <cellStyle name="Millares 2 2 17 2 4 5 2 2 2 2 2 2" xfId="18827" xr:uid="{00000000-0005-0000-0000-000082490000}"/>
    <cellStyle name="Millares 2 2 17 2 4 5 2 2 2 2 3" xfId="18828" xr:uid="{00000000-0005-0000-0000-000083490000}"/>
    <cellStyle name="Millares 2 2 17 2 4 5 2 2 2 3" xfId="18829" xr:uid="{00000000-0005-0000-0000-000084490000}"/>
    <cellStyle name="Millares 2 2 17 2 4 5 2 2 2 3 2" xfId="18830" xr:uid="{00000000-0005-0000-0000-000085490000}"/>
    <cellStyle name="Millares 2 2 17 2 4 5 2 2 3" xfId="18831" xr:uid="{00000000-0005-0000-0000-000086490000}"/>
    <cellStyle name="Millares 2 2 17 2 4 5 2 2 4" xfId="18832" xr:uid="{00000000-0005-0000-0000-000087490000}"/>
    <cellStyle name="Millares 2 2 17 2 4 5 2 2 4 2" xfId="18833" xr:uid="{00000000-0005-0000-0000-000088490000}"/>
    <cellStyle name="Millares 2 2 17 2 4 5 2 2 5" xfId="18834" xr:uid="{00000000-0005-0000-0000-000089490000}"/>
    <cellStyle name="Millares 2 2 17 2 4 5 2 3" xfId="18835" xr:uid="{00000000-0005-0000-0000-00008A490000}"/>
    <cellStyle name="Millares 2 2 17 2 4 5 2 3 2" xfId="18836" xr:uid="{00000000-0005-0000-0000-00008B490000}"/>
    <cellStyle name="Millares 2 2 17 2 4 5 2 3 2 2" xfId="18837" xr:uid="{00000000-0005-0000-0000-00008C490000}"/>
    <cellStyle name="Millares 2 2 17 2 4 5 2 3 2 2 2" xfId="18838" xr:uid="{00000000-0005-0000-0000-00008D490000}"/>
    <cellStyle name="Millares 2 2 17 2 4 5 2 3 2 3" xfId="18839" xr:uid="{00000000-0005-0000-0000-00008E490000}"/>
    <cellStyle name="Millares 2 2 17 2 4 5 2 3 3" xfId="18840" xr:uid="{00000000-0005-0000-0000-00008F490000}"/>
    <cellStyle name="Millares 2 2 17 2 4 5 2 3 3 2" xfId="18841" xr:uid="{00000000-0005-0000-0000-000090490000}"/>
    <cellStyle name="Millares 2 2 17 2 4 5 2 4" xfId="18842" xr:uid="{00000000-0005-0000-0000-000091490000}"/>
    <cellStyle name="Millares 2 2 17 2 4 5 2 4 2" xfId="18843" xr:uid="{00000000-0005-0000-0000-000092490000}"/>
    <cellStyle name="Millares 2 2 17 2 4 5 2 5" xfId="18844" xr:uid="{00000000-0005-0000-0000-000093490000}"/>
    <cellStyle name="Millares 2 2 17 2 4 5 3" xfId="18845" xr:uid="{00000000-0005-0000-0000-000094490000}"/>
    <cellStyle name="Millares 2 2 17 2 4 5 3 2" xfId="18846" xr:uid="{00000000-0005-0000-0000-000095490000}"/>
    <cellStyle name="Millares 2 2 17 2 4 5 3 2 2" xfId="18847" xr:uid="{00000000-0005-0000-0000-000096490000}"/>
    <cellStyle name="Millares 2 2 17 2 4 5 3 2 2 2" xfId="18848" xr:uid="{00000000-0005-0000-0000-000097490000}"/>
    <cellStyle name="Millares 2 2 17 2 4 5 3 2 3" xfId="18849" xr:uid="{00000000-0005-0000-0000-000098490000}"/>
    <cellStyle name="Millares 2 2 17 2 4 5 3 3" xfId="18850" xr:uid="{00000000-0005-0000-0000-000099490000}"/>
    <cellStyle name="Millares 2 2 17 2 4 5 3 3 2" xfId="18851" xr:uid="{00000000-0005-0000-0000-00009A490000}"/>
    <cellStyle name="Millares 2 2 17 2 4 5 4" xfId="18852" xr:uid="{00000000-0005-0000-0000-00009B490000}"/>
    <cellStyle name="Millares 2 2 17 2 4 5 5" xfId="18853" xr:uid="{00000000-0005-0000-0000-00009C490000}"/>
    <cellStyle name="Millares 2 2 17 2 4 5 5 2" xfId="18854" xr:uid="{00000000-0005-0000-0000-00009D490000}"/>
    <cellStyle name="Millares 2 2 17 2 4 5 6" xfId="18855" xr:uid="{00000000-0005-0000-0000-00009E490000}"/>
    <cellStyle name="Millares 2 2 17 2 4 6" xfId="18856" xr:uid="{00000000-0005-0000-0000-00009F490000}"/>
    <cellStyle name="Millares 2 2 17 2 4 6 2" xfId="18857" xr:uid="{00000000-0005-0000-0000-0000A0490000}"/>
    <cellStyle name="Millares 2 2 17 2 4 6 2 2" xfId="18858" xr:uid="{00000000-0005-0000-0000-0000A1490000}"/>
    <cellStyle name="Millares 2 2 17 2 4 6 2 2 2" xfId="18859" xr:uid="{00000000-0005-0000-0000-0000A2490000}"/>
    <cellStyle name="Millares 2 2 17 2 4 6 2 2 2 2" xfId="18860" xr:uid="{00000000-0005-0000-0000-0000A3490000}"/>
    <cellStyle name="Millares 2 2 17 2 4 6 2 2 3" xfId="18861" xr:uid="{00000000-0005-0000-0000-0000A4490000}"/>
    <cellStyle name="Millares 2 2 17 2 4 6 2 3" xfId="18862" xr:uid="{00000000-0005-0000-0000-0000A5490000}"/>
    <cellStyle name="Millares 2 2 17 2 4 6 2 3 2" xfId="18863" xr:uid="{00000000-0005-0000-0000-0000A6490000}"/>
    <cellStyle name="Millares 2 2 17 2 4 6 3" xfId="18864" xr:uid="{00000000-0005-0000-0000-0000A7490000}"/>
    <cellStyle name="Millares 2 2 17 2 4 6 4" xfId="18865" xr:uid="{00000000-0005-0000-0000-0000A8490000}"/>
    <cellStyle name="Millares 2 2 17 2 4 6 4 2" xfId="18866" xr:uid="{00000000-0005-0000-0000-0000A9490000}"/>
    <cellStyle name="Millares 2 2 17 2 4 6 5" xfId="18867" xr:uid="{00000000-0005-0000-0000-0000AA490000}"/>
    <cellStyle name="Millares 2 2 17 2 4 7" xfId="18868" xr:uid="{00000000-0005-0000-0000-0000AB490000}"/>
    <cellStyle name="Millares 2 2 17 2 4 7 2" xfId="18869" xr:uid="{00000000-0005-0000-0000-0000AC490000}"/>
    <cellStyle name="Millares 2 2 17 2 4 7 2 2" xfId="18870" xr:uid="{00000000-0005-0000-0000-0000AD490000}"/>
    <cellStyle name="Millares 2 2 17 2 4 7 2 2 2" xfId="18871" xr:uid="{00000000-0005-0000-0000-0000AE490000}"/>
    <cellStyle name="Millares 2 2 17 2 4 7 2 3" xfId="18872" xr:uid="{00000000-0005-0000-0000-0000AF490000}"/>
    <cellStyle name="Millares 2 2 17 2 4 7 3" xfId="18873" xr:uid="{00000000-0005-0000-0000-0000B0490000}"/>
    <cellStyle name="Millares 2 2 17 2 4 7 3 2" xfId="18874" xr:uid="{00000000-0005-0000-0000-0000B1490000}"/>
    <cellStyle name="Millares 2 2 17 2 4 8" xfId="18875" xr:uid="{00000000-0005-0000-0000-0000B2490000}"/>
    <cellStyle name="Millares 2 2 17 2 4 8 2" xfId="18876" xr:uid="{00000000-0005-0000-0000-0000B3490000}"/>
    <cellStyle name="Millares 2 2 17 2 4 9" xfId="18877" xr:uid="{00000000-0005-0000-0000-0000B4490000}"/>
    <cellStyle name="Millares 2 2 17 2 5" xfId="18878" xr:uid="{00000000-0005-0000-0000-0000B5490000}"/>
    <cellStyle name="Millares 2 2 17 2 6" xfId="18879" xr:uid="{00000000-0005-0000-0000-0000B6490000}"/>
    <cellStyle name="Millares 2 2 17 2 7" xfId="18880" xr:uid="{00000000-0005-0000-0000-0000B7490000}"/>
    <cellStyle name="Millares 2 2 17 2 8" xfId="18881" xr:uid="{00000000-0005-0000-0000-0000B8490000}"/>
    <cellStyle name="Millares 2 2 17 2 8 2" xfId="18882" xr:uid="{00000000-0005-0000-0000-0000B9490000}"/>
    <cellStyle name="Millares 2 2 17 2 8 2 2" xfId="18883" xr:uid="{00000000-0005-0000-0000-0000BA490000}"/>
    <cellStyle name="Millares 2 2 17 2 8 2 2 2" xfId="18884" xr:uid="{00000000-0005-0000-0000-0000BB490000}"/>
    <cellStyle name="Millares 2 2 17 2 8 2 2 2 2" xfId="18885" xr:uid="{00000000-0005-0000-0000-0000BC490000}"/>
    <cellStyle name="Millares 2 2 17 2 8 2 2 2 2 2" xfId="18886" xr:uid="{00000000-0005-0000-0000-0000BD490000}"/>
    <cellStyle name="Millares 2 2 17 2 8 2 2 2 2 2 2" xfId="18887" xr:uid="{00000000-0005-0000-0000-0000BE490000}"/>
    <cellStyle name="Millares 2 2 17 2 8 2 2 2 2 2 2 2" xfId="18888" xr:uid="{00000000-0005-0000-0000-0000BF490000}"/>
    <cellStyle name="Millares 2 2 17 2 8 2 2 2 2 2 2 2 2" xfId="18889" xr:uid="{00000000-0005-0000-0000-0000C0490000}"/>
    <cellStyle name="Millares 2 2 17 2 8 2 2 2 2 2 2 2 2 2" xfId="18890" xr:uid="{00000000-0005-0000-0000-0000C1490000}"/>
    <cellStyle name="Millares 2 2 17 2 8 2 2 2 2 2 2 2 2 2 2" xfId="18891" xr:uid="{00000000-0005-0000-0000-0000C2490000}"/>
    <cellStyle name="Millares 2 2 17 2 8 2 2 2 2 2 2 2 2 3" xfId="18892" xr:uid="{00000000-0005-0000-0000-0000C3490000}"/>
    <cellStyle name="Millares 2 2 17 2 8 2 2 2 2 2 2 2 3" xfId="18893" xr:uid="{00000000-0005-0000-0000-0000C4490000}"/>
    <cellStyle name="Millares 2 2 17 2 8 2 2 2 2 2 2 2 3 2" xfId="18894" xr:uid="{00000000-0005-0000-0000-0000C5490000}"/>
    <cellStyle name="Millares 2 2 17 2 8 2 2 2 2 2 2 3" xfId="18895" xr:uid="{00000000-0005-0000-0000-0000C6490000}"/>
    <cellStyle name="Millares 2 2 17 2 8 2 2 2 2 2 2 4" xfId="18896" xr:uid="{00000000-0005-0000-0000-0000C7490000}"/>
    <cellStyle name="Millares 2 2 17 2 8 2 2 2 2 2 2 4 2" xfId="18897" xr:uid="{00000000-0005-0000-0000-0000C8490000}"/>
    <cellStyle name="Millares 2 2 17 2 8 2 2 2 2 2 2 5" xfId="18898" xr:uid="{00000000-0005-0000-0000-0000C9490000}"/>
    <cellStyle name="Millares 2 2 17 2 8 2 2 2 2 2 3" xfId="18899" xr:uid="{00000000-0005-0000-0000-0000CA490000}"/>
    <cellStyle name="Millares 2 2 17 2 8 2 2 2 2 2 3 2" xfId="18900" xr:uid="{00000000-0005-0000-0000-0000CB490000}"/>
    <cellStyle name="Millares 2 2 17 2 8 2 2 2 2 2 3 2 2" xfId="18901" xr:uid="{00000000-0005-0000-0000-0000CC490000}"/>
    <cellStyle name="Millares 2 2 17 2 8 2 2 2 2 2 3 2 2 2" xfId="18902" xr:uid="{00000000-0005-0000-0000-0000CD490000}"/>
    <cellStyle name="Millares 2 2 17 2 8 2 2 2 2 2 3 2 3" xfId="18903" xr:uid="{00000000-0005-0000-0000-0000CE490000}"/>
    <cellStyle name="Millares 2 2 17 2 8 2 2 2 2 2 3 3" xfId="18904" xr:uid="{00000000-0005-0000-0000-0000CF490000}"/>
    <cellStyle name="Millares 2 2 17 2 8 2 2 2 2 2 3 3 2" xfId="18905" xr:uid="{00000000-0005-0000-0000-0000D0490000}"/>
    <cellStyle name="Millares 2 2 17 2 8 2 2 2 2 2 4" xfId="18906" xr:uid="{00000000-0005-0000-0000-0000D1490000}"/>
    <cellStyle name="Millares 2 2 17 2 8 2 2 2 2 2 4 2" xfId="18907" xr:uid="{00000000-0005-0000-0000-0000D2490000}"/>
    <cellStyle name="Millares 2 2 17 2 8 2 2 2 2 2 5" xfId="18908" xr:uid="{00000000-0005-0000-0000-0000D3490000}"/>
    <cellStyle name="Millares 2 2 17 2 8 2 2 2 2 3" xfId="18909" xr:uid="{00000000-0005-0000-0000-0000D4490000}"/>
    <cellStyle name="Millares 2 2 17 2 8 2 2 2 2 3 2" xfId="18910" xr:uid="{00000000-0005-0000-0000-0000D5490000}"/>
    <cellStyle name="Millares 2 2 17 2 8 2 2 2 2 3 2 2" xfId="18911" xr:uid="{00000000-0005-0000-0000-0000D6490000}"/>
    <cellStyle name="Millares 2 2 17 2 8 2 2 2 2 3 2 2 2" xfId="18912" xr:uid="{00000000-0005-0000-0000-0000D7490000}"/>
    <cellStyle name="Millares 2 2 17 2 8 2 2 2 2 3 2 3" xfId="18913" xr:uid="{00000000-0005-0000-0000-0000D8490000}"/>
    <cellStyle name="Millares 2 2 17 2 8 2 2 2 2 3 3" xfId="18914" xr:uid="{00000000-0005-0000-0000-0000D9490000}"/>
    <cellStyle name="Millares 2 2 17 2 8 2 2 2 2 3 3 2" xfId="18915" xr:uid="{00000000-0005-0000-0000-0000DA490000}"/>
    <cellStyle name="Millares 2 2 17 2 8 2 2 2 2 4" xfId="18916" xr:uid="{00000000-0005-0000-0000-0000DB490000}"/>
    <cellStyle name="Millares 2 2 17 2 8 2 2 2 2 5" xfId="18917" xr:uid="{00000000-0005-0000-0000-0000DC490000}"/>
    <cellStyle name="Millares 2 2 17 2 8 2 2 2 2 5 2" xfId="18918" xr:uid="{00000000-0005-0000-0000-0000DD490000}"/>
    <cellStyle name="Millares 2 2 17 2 8 2 2 2 2 6" xfId="18919" xr:uid="{00000000-0005-0000-0000-0000DE490000}"/>
    <cellStyle name="Millares 2 2 17 2 8 2 2 2 3" xfId="18920" xr:uid="{00000000-0005-0000-0000-0000DF490000}"/>
    <cellStyle name="Millares 2 2 17 2 8 2 2 2 3 2" xfId="18921" xr:uid="{00000000-0005-0000-0000-0000E0490000}"/>
    <cellStyle name="Millares 2 2 17 2 8 2 2 2 3 2 2" xfId="18922" xr:uid="{00000000-0005-0000-0000-0000E1490000}"/>
    <cellStyle name="Millares 2 2 17 2 8 2 2 2 3 2 2 2" xfId="18923" xr:uid="{00000000-0005-0000-0000-0000E2490000}"/>
    <cellStyle name="Millares 2 2 17 2 8 2 2 2 3 2 2 2 2" xfId="18924" xr:uid="{00000000-0005-0000-0000-0000E3490000}"/>
    <cellStyle name="Millares 2 2 17 2 8 2 2 2 3 2 2 3" xfId="18925" xr:uid="{00000000-0005-0000-0000-0000E4490000}"/>
    <cellStyle name="Millares 2 2 17 2 8 2 2 2 3 2 3" xfId="18926" xr:uid="{00000000-0005-0000-0000-0000E5490000}"/>
    <cellStyle name="Millares 2 2 17 2 8 2 2 2 3 2 3 2" xfId="18927" xr:uid="{00000000-0005-0000-0000-0000E6490000}"/>
    <cellStyle name="Millares 2 2 17 2 8 2 2 2 3 3" xfId="18928" xr:uid="{00000000-0005-0000-0000-0000E7490000}"/>
    <cellStyle name="Millares 2 2 17 2 8 2 2 2 3 4" xfId="18929" xr:uid="{00000000-0005-0000-0000-0000E8490000}"/>
    <cellStyle name="Millares 2 2 17 2 8 2 2 2 3 4 2" xfId="18930" xr:uid="{00000000-0005-0000-0000-0000E9490000}"/>
    <cellStyle name="Millares 2 2 17 2 8 2 2 2 3 5" xfId="18931" xr:uid="{00000000-0005-0000-0000-0000EA490000}"/>
    <cellStyle name="Millares 2 2 17 2 8 2 2 2 4" xfId="18932" xr:uid="{00000000-0005-0000-0000-0000EB490000}"/>
    <cellStyle name="Millares 2 2 17 2 8 2 2 2 4 2" xfId="18933" xr:uid="{00000000-0005-0000-0000-0000EC490000}"/>
    <cellStyle name="Millares 2 2 17 2 8 2 2 2 4 2 2" xfId="18934" xr:uid="{00000000-0005-0000-0000-0000ED490000}"/>
    <cellStyle name="Millares 2 2 17 2 8 2 2 2 4 2 2 2" xfId="18935" xr:uid="{00000000-0005-0000-0000-0000EE490000}"/>
    <cellStyle name="Millares 2 2 17 2 8 2 2 2 4 2 3" xfId="18936" xr:uid="{00000000-0005-0000-0000-0000EF490000}"/>
    <cellStyle name="Millares 2 2 17 2 8 2 2 2 4 3" xfId="18937" xr:uid="{00000000-0005-0000-0000-0000F0490000}"/>
    <cellStyle name="Millares 2 2 17 2 8 2 2 2 4 3 2" xfId="18938" xr:uid="{00000000-0005-0000-0000-0000F1490000}"/>
    <cellStyle name="Millares 2 2 17 2 8 2 2 2 5" xfId="18939" xr:uid="{00000000-0005-0000-0000-0000F2490000}"/>
    <cellStyle name="Millares 2 2 17 2 8 2 2 2 5 2" xfId="18940" xr:uid="{00000000-0005-0000-0000-0000F3490000}"/>
    <cellStyle name="Millares 2 2 17 2 8 2 2 2 6" xfId="18941" xr:uid="{00000000-0005-0000-0000-0000F4490000}"/>
    <cellStyle name="Millares 2 2 17 2 8 2 2 3" xfId="18942" xr:uid="{00000000-0005-0000-0000-0000F5490000}"/>
    <cellStyle name="Millares 2 2 17 2 8 2 2 3 2" xfId="18943" xr:uid="{00000000-0005-0000-0000-0000F6490000}"/>
    <cellStyle name="Millares 2 2 17 2 8 2 2 3 2 2" xfId="18944" xr:uid="{00000000-0005-0000-0000-0000F7490000}"/>
    <cellStyle name="Millares 2 2 17 2 8 2 2 3 2 2 2" xfId="18945" xr:uid="{00000000-0005-0000-0000-0000F8490000}"/>
    <cellStyle name="Millares 2 2 17 2 8 2 2 3 2 2 2 2" xfId="18946" xr:uid="{00000000-0005-0000-0000-0000F9490000}"/>
    <cellStyle name="Millares 2 2 17 2 8 2 2 3 2 2 2 2 2" xfId="18947" xr:uid="{00000000-0005-0000-0000-0000FA490000}"/>
    <cellStyle name="Millares 2 2 17 2 8 2 2 3 2 2 2 3" xfId="18948" xr:uid="{00000000-0005-0000-0000-0000FB490000}"/>
    <cellStyle name="Millares 2 2 17 2 8 2 2 3 2 2 3" xfId="18949" xr:uid="{00000000-0005-0000-0000-0000FC490000}"/>
    <cellStyle name="Millares 2 2 17 2 8 2 2 3 2 2 3 2" xfId="18950" xr:uid="{00000000-0005-0000-0000-0000FD490000}"/>
    <cellStyle name="Millares 2 2 17 2 8 2 2 3 2 3" xfId="18951" xr:uid="{00000000-0005-0000-0000-0000FE490000}"/>
    <cellStyle name="Millares 2 2 17 2 8 2 2 3 2 4" xfId="18952" xr:uid="{00000000-0005-0000-0000-0000FF490000}"/>
    <cellStyle name="Millares 2 2 17 2 8 2 2 3 2 4 2" xfId="18953" xr:uid="{00000000-0005-0000-0000-0000004A0000}"/>
    <cellStyle name="Millares 2 2 17 2 8 2 2 3 2 5" xfId="18954" xr:uid="{00000000-0005-0000-0000-0000014A0000}"/>
    <cellStyle name="Millares 2 2 17 2 8 2 2 3 3" xfId="18955" xr:uid="{00000000-0005-0000-0000-0000024A0000}"/>
    <cellStyle name="Millares 2 2 17 2 8 2 2 3 3 2" xfId="18956" xr:uid="{00000000-0005-0000-0000-0000034A0000}"/>
    <cellStyle name="Millares 2 2 17 2 8 2 2 3 3 2 2" xfId="18957" xr:uid="{00000000-0005-0000-0000-0000044A0000}"/>
    <cellStyle name="Millares 2 2 17 2 8 2 2 3 3 2 2 2" xfId="18958" xr:uid="{00000000-0005-0000-0000-0000054A0000}"/>
    <cellStyle name="Millares 2 2 17 2 8 2 2 3 3 2 3" xfId="18959" xr:uid="{00000000-0005-0000-0000-0000064A0000}"/>
    <cellStyle name="Millares 2 2 17 2 8 2 2 3 3 3" xfId="18960" xr:uid="{00000000-0005-0000-0000-0000074A0000}"/>
    <cellStyle name="Millares 2 2 17 2 8 2 2 3 3 3 2" xfId="18961" xr:uid="{00000000-0005-0000-0000-0000084A0000}"/>
    <cellStyle name="Millares 2 2 17 2 8 2 2 3 4" xfId="18962" xr:uid="{00000000-0005-0000-0000-0000094A0000}"/>
    <cellStyle name="Millares 2 2 17 2 8 2 2 3 4 2" xfId="18963" xr:uid="{00000000-0005-0000-0000-00000A4A0000}"/>
    <cellStyle name="Millares 2 2 17 2 8 2 2 3 5" xfId="18964" xr:uid="{00000000-0005-0000-0000-00000B4A0000}"/>
    <cellStyle name="Millares 2 2 17 2 8 2 2 4" xfId="18965" xr:uid="{00000000-0005-0000-0000-00000C4A0000}"/>
    <cellStyle name="Millares 2 2 17 2 8 2 2 4 2" xfId="18966" xr:uid="{00000000-0005-0000-0000-00000D4A0000}"/>
    <cellStyle name="Millares 2 2 17 2 8 2 2 4 2 2" xfId="18967" xr:uid="{00000000-0005-0000-0000-00000E4A0000}"/>
    <cellStyle name="Millares 2 2 17 2 8 2 2 4 2 2 2" xfId="18968" xr:uid="{00000000-0005-0000-0000-00000F4A0000}"/>
    <cellStyle name="Millares 2 2 17 2 8 2 2 4 2 3" xfId="18969" xr:uid="{00000000-0005-0000-0000-0000104A0000}"/>
    <cellStyle name="Millares 2 2 17 2 8 2 2 4 3" xfId="18970" xr:uid="{00000000-0005-0000-0000-0000114A0000}"/>
    <cellStyle name="Millares 2 2 17 2 8 2 2 4 3 2" xfId="18971" xr:uid="{00000000-0005-0000-0000-0000124A0000}"/>
    <cellStyle name="Millares 2 2 17 2 8 2 2 5" xfId="18972" xr:uid="{00000000-0005-0000-0000-0000134A0000}"/>
    <cellStyle name="Millares 2 2 17 2 8 2 2 6" xfId="18973" xr:uid="{00000000-0005-0000-0000-0000144A0000}"/>
    <cellStyle name="Millares 2 2 17 2 8 2 2 6 2" xfId="18974" xr:uid="{00000000-0005-0000-0000-0000154A0000}"/>
    <cellStyle name="Millares 2 2 17 2 8 2 2 7" xfId="18975" xr:uid="{00000000-0005-0000-0000-0000164A0000}"/>
    <cellStyle name="Millares 2 2 17 2 8 2 3" xfId="18976" xr:uid="{00000000-0005-0000-0000-0000174A0000}"/>
    <cellStyle name="Millares 2 2 17 2 8 2 3 2" xfId="18977" xr:uid="{00000000-0005-0000-0000-0000184A0000}"/>
    <cellStyle name="Millares 2 2 17 2 8 2 3 2 2" xfId="18978" xr:uid="{00000000-0005-0000-0000-0000194A0000}"/>
    <cellStyle name="Millares 2 2 17 2 8 2 3 2 2 2" xfId="18979" xr:uid="{00000000-0005-0000-0000-00001A4A0000}"/>
    <cellStyle name="Millares 2 2 17 2 8 2 3 2 2 2 2" xfId="18980" xr:uid="{00000000-0005-0000-0000-00001B4A0000}"/>
    <cellStyle name="Millares 2 2 17 2 8 2 3 2 2 2 2 2" xfId="18981" xr:uid="{00000000-0005-0000-0000-00001C4A0000}"/>
    <cellStyle name="Millares 2 2 17 2 8 2 3 2 2 2 2 2 2" xfId="18982" xr:uid="{00000000-0005-0000-0000-00001D4A0000}"/>
    <cellStyle name="Millares 2 2 17 2 8 2 3 2 2 2 2 3" xfId="18983" xr:uid="{00000000-0005-0000-0000-00001E4A0000}"/>
    <cellStyle name="Millares 2 2 17 2 8 2 3 2 2 2 3" xfId="18984" xr:uid="{00000000-0005-0000-0000-00001F4A0000}"/>
    <cellStyle name="Millares 2 2 17 2 8 2 3 2 2 2 3 2" xfId="18985" xr:uid="{00000000-0005-0000-0000-0000204A0000}"/>
    <cellStyle name="Millares 2 2 17 2 8 2 3 2 2 3" xfId="18986" xr:uid="{00000000-0005-0000-0000-0000214A0000}"/>
    <cellStyle name="Millares 2 2 17 2 8 2 3 2 2 4" xfId="18987" xr:uid="{00000000-0005-0000-0000-0000224A0000}"/>
    <cellStyle name="Millares 2 2 17 2 8 2 3 2 2 4 2" xfId="18988" xr:uid="{00000000-0005-0000-0000-0000234A0000}"/>
    <cellStyle name="Millares 2 2 17 2 8 2 3 2 2 5" xfId="18989" xr:uid="{00000000-0005-0000-0000-0000244A0000}"/>
    <cellStyle name="Millares 2 2 17 2 8 2 3 2 3" xfId="18990" xr:uid="{00000000-0005-0000-0000-0000254A0000}"/>
    <cellStyle name="Millares 2 2 17 2 8 2 3 2 3 2" xfId="18991" xr:uid="{00000000-0005-0000-0000-0000264A0000}"/>
    <cellStyle name="Millares 2 2 17 2 8 2 3 2 3 2 2" xfId="18992" xr:uid="{00000000-0005-0000-0000-0000274A0000}"/>
    <cellStyle name="Millares 2 2 17 2 8 2 3 2 3 2 2 2" xfId="18993" xr:uid="{00000000-0005-0000-0000-0000284A0000}"/>
    <cellStyle name="Millares 2 2 17 2 8 2 3 2 3 2 3" xfId="18994" xr:uid="{00000000-0005-0000-0000-0000294A0000}"/>
    <cellStyle name="Millares 2 2 17 2 8 2 3 2 3 3" xfId="18995" xr:uid="{00000000-0005-0000-0000-00002A4A0000}"/>
    <cellStyle name="Millares 2 2 17 2 8 2 3 2 3 3 2" xfId="18996" xr:uid="{00000000-0005-0000-0000-00002B4A0000}"/>
    <cellStyle name="Millares 2 2 17 2 8 2 3 2 4" xfId="18997" xr:uid="{00000000-0005-0000-0000-00002C4A0000}"/>
    <cellStyle name="Millares 2 2 17 2 8 2 3 2 4 2" xfId="18998" xr:uid="{00000000-0005-0000-0000-00002D4A0000}"/>
    <cellStyle name="Millares 2 2 17 2 8 2 3 2 5" xfId="18999" xr:uid="{00000000-0005-0000-0000-00002E4A0000}"/>
    <cellStyle name="Millares 2 2 17 2 8 2 3 3" xfId="19000" xr:uid="{00000000-0005-0000-0000-00002F4A0000}"/>
    <cellStyle name="Millares 2 2 17 2 8 2 3 3 2" xfId="19001" xr:uid="{00000000-0005-0000-0000-0000304A0000}"/>
    <cellStyle name="Millares 2 2 17 2 8 2 3 3 2 2" xfId="19002" xr:uid="{00000000-0005-0000-0000-0000314A0000}"/>
    <cellStyle name="Millares 2 2 17 2 8 2 3 3 2 2 2" xfId="19003" xr:uid="{00000000-0005-0000-0000-0000324A0000}"/>
    <cellStyle name="Millares 2 2 17 2 8 2 3 3 2 3" xfId="19004" xr:uid="{00000000-0005-0000-0000-0000334A0000}"/>
    <cellStyle name="Millares 2 2 17 2 8 2 3 3 3" xfId="19005" xr:uid="{00000000-0005-0000-0000-0000344A0000}"/>
    <cellStyle name="Millares 2 2 17 2 8 2 3 3 3 2" xfId="19006" xr:uid="{00000000-0005-0000-0000-0000354A0000}"/>
    <cellStyle name="Millares 2 2 17 2 8 2 3 4" xfId="19007" xr:uid="{00000000-0005-0000-0000-0000364A0000}"/>
    <cellStyle name="Millares 2 2 17 2 8 2 3 5" xfId="19008" xr:uid="{00000000-0005-0000-0000-0000374A0000}"/>
    <cellStyle name="Millares 2 2 17 2 8 2 3 5 2" xfId="19009" xr:uid="{00000000-0005-0000-0000-0000384A0000}"/>
    <cellStyle name="Millares 2 2 17 2 8 2 3 6" xfId="19010" xr:uid="{00000000-0005-0000-0000-0000394A0000}"/>
    <cellStyle name="Millares 2 2 17 2 8 2 4" xfId="19011" xr:uid="{00000000-0005-0000-0000-00003A4A0000}"/>
    <cellStyle name="Millares 2 2 17 2 8 2 4 2" xfId="19012" xr:uid="{00000000-0005-0000-0000-00003B4A0000}"/>
    <cellStyle name="Millares 2 2 17 2 8 2 4 2 2" xfId="19013" xr:uid="{00000000-0005-0000-0000-00003C4A0000}"/>
    <cellStyle name="Millares 2 2 17 2 8 2 4 2 2 2" xfId="19014" xr:uid="{00000000-0005-0000-0000-00003D4A0000}"/>
    <cellStyle name="Millares 2 2 17 2 8 2 4 2 2 2 2" xfId="19015" xr:uid="{00000000-0005-0000-0000-00003E4A0000}"/>
    <cellStyle name="Millares 2 2 17 2 8 2 4 2 2 3" xfId="19016" xr:uid="{00000000-0005-0000-0000-00003F4A0000}"/>
    <cellStyle name="Millares 2 2 17 2 8 2 4 2 3" xfId="19017" xr:uid="{00000000-0005-0000-0000-0000404A0000}"/>
    <cellStyle name="Millares 2 2 17 2 8 2 4 2 3 2" xfId="19018" xr:uid="{00000000-0005-0000-0000-0000414A0000}"/>
    <cellStyle name="Millares 2 2 17 2 8 2 4 3" xfId="19019" xr:uid="{00000000-0005-0000-0000-0000424A0000}"/>
    <cellStyle name="Millares 2 2 17 2 8 2 4 4" xfId="19020" xr:uid="{00000000-0005-0000-0000-0000434A0000}"/>
    <cellStyle name="Millares 2 2 17 2 8 2 4 4 2" xfId="19021" xr:uid="{00000000-0005-0000-0000-0000444A0000}"/>
    <cellStyle name="Millares 2 2 17 2 8 2 4 5" xfId="19022" xr:uid="{00000000-0005-0000-0000-0000454A0000}"/>
    <cellStyle name="Millares 2 2 17 2 8 2 5" xfId="19023" xr:uid="{00000000-0005-0000-0000-0000464A0000}"/>
    <cellStyle name="Millares 2 2 17 2 8 2 5 2" xfId="19024" xr:uid="{00000000-0005-0000-0000-0000474A0000}"/>
    <cellStyle name="Millares 2 2 17 2 8 2 5 2 2" xfId="19025" xr:uid="{00000000-0005-0000-0000-0000484A0000}"/>
    <cellStyle name="Millares 2 2 17 2 8 2 5 2 2 2" xfId="19026" xr:uid="{00000000-0005-0000-0000-0000494A0000}"/>
    <cellStyle name="Millares 2 2 17 2 8 2 5 2 3" xfId="19027" xr:uid="{00000000-0005-0000-0000-00004A4A0000}"/>
    <cellStyle name="Millares 2 2 17 2 8 2 5 3" xfId="19028" xr:uid="{00000000-0005-0000-0000-00004B4A0000}"/>
    <cellStyle name="Millares 2 2 17 2 8 2 5 3 2" xfId="19029" xr:uid="{00000000-0005-0000-0000-00004C4A0000}"/>
    <cellStyle name="Millares 2 2 17 2 8 2 6" xfId="19030" xr:uid="{00000000-0005-0000-0000-00004D4A0000}"/>
    <cellStyle name="Millares 2 2 17 2 8 2 6 2" xfId="19031" xr:uid="{00000000-0005-0000-0000-00004E4A0000}"/>
    <cellStyle name="Millares 2 2 17 2 8 2 7" xfId="19032" xr:uid="{00000000-0005-0000-0000-00004F4A0000}"/>
    <cellStyle name="Millares 2 2 17 2 8 3" xfId="19033" xr:uid="{00000000-0005-0000-0000-0000504A0000}"/>
    <cellStyle name="Millares 2 2 17 2 8 3 2" xfId="19034" xr:uid="{00000000-0005-0000-0000-0000514A0000}"/>
    <cellStyle name="Millares 2 2 17 2 8 3 2 2" xfId="19035" xr:uid="{00000000-0005-0000-0000-0000524A0000}"/>
    <cellStyle name="Millares 2 2 17 2 8 3 2 2 2" xfId="19036" xr:uid="{00000000-0005-0000-0000-0000534A0000}"/>
    <cellStyle name="Millares 2 2 17 2 8 3 2 2 2 2" xfId="19037" xr:uid="{00000000-0005-0000-0000-0000544A0000}"/>
    <cellStyle name="Millares 2 2 17 2 8 3 2 2 2 2 2" xfId="19038" xr:uid="{00000000-0005-0000-0000-0000554A0000}"/>
    <cellStyle name="Millares 2 2 17 2 8 3 2 2 2 2 2 2" xfId="19039" xr:uid="{00000000-0005-0000-0000-0000564A0000}"/>
    <cellStyle name="Millares 2 2 17 2 8 3 2 2 2 2 2 2 2" xfId="19040" xr:uid="{00000000-0005-0000-0000-0000574A0000}"/>
    <cellStyle name="Millares 2 2 17 2 8 3 2 2 2 2 2 3" xfId="19041" xr:uid="{00000000-0005-0000-0000-0000584A0000}"/>
    <cellStyle name="Millares 2 2 17 2 8 3 2 2 2 2 3" xfId="19042" xr:uid="{00000000-0005-0000-0000-0000594A0000}"/>
    <cellStyle name="Millares 2 2 17 2 8 3 2 2 2 2 3 2" xfId="19043" xr:uid="{00000000-0005-0000-0000-00005A4A0000}"/>
    <cellStyle name="Millares 2 2 17 2 8 3 2 2 2 3" xfId="19044" xr:uid="{00000000-0005-0000-0000-00005B4A0000}"/>
    <cellStyle name="Millares 2 2 17 2 8 3 2 2 2 4" xfId="19045" xr:uid="{00000000-0005-0000-0000-00005C4A0000}"/>
    <cellStyle name="Millares 2 2 17 2 8 3 2 2 2 4 2" xfId="19046" xr:uid="{00000000-0005-0000-0000-00005D4A0000}"/>
    <cellStyle name="Millares 2 2 17 2 8 3 2 2 2 5" xfId="19047" xr:uid="{00000000-0005-0000-0000-00005E4A0000}"/>
    <cellStyle name="Millares 2 2 17 2 8 3 2 2 3" xfId="19048" xr:uid="{00000000-0005-0000-0000-00005F4A0000}"/>
    <cellStyle name="Millares 2 2 17 2 8 3 2 2 3 2" xfId="19049" xr:uid="{00000000-0005-0000-0000-0000604A0000}"/>
    <cellStyle name="Millares 2 2 17 2 8 3 2 2 3 2 2" xfId="19050" xr:uid="{00000000-0005-0000-0000-0000614A0000}"/>
    <cellStyle name="Millares 2 2 17 2 8 3 2 2 3 2 2 2" xfId="19051" xr:uid="{00000000-0005-0000-0000-0000624A0000}"/>
    <cellStyle name="Millares 2 2 17 2 8 3 2 2 3 2 3" xfId="19052" xr:uid="{00000000-0005-0000-0000-0000634A0000}"/>
    <cellStyle name="Millares 2 2 17 2 8 3 2 2 3 3" xfId="19053" xr:uid="{00000000-0005-0000-0000-0000644A0000}"/>
    <cellStyle name="Millares 2 2 17 2 8 3 2 2 3 3 2" xfId="19054" xr:uid="{00000000-0005-0000-0000-0000654A0000}"/>
    <cellStyle name="Millares 2 2 17 2 8 3 2 2 4" xfId="19055" xr:uid="{00000000-0005-0000-0000-0000664A0000}"/>
    <cellStyle name="Millares 2 2 17 2 8 3 2 2 4 2" xfId="19056" xr:uid="{00000000-0005-0000-0000-0000674A0000}"/>
    <cellStyle name="Millares 2 2 17 2 8 3 2 2 5" xfId="19057" xr:uid="{00000000-0005-0000-0000-0000684A0000}"/>
    <cellStyle name="Millares 2 2 17 2 8 3 2 3" xfId="19058" xr:uid="{00000000-0005-0000-0000-0000694A0000}"/>
    <cellStyle name="Millares 2 2 17 2 8 3 2 3 2" xfId="19059" xr:uid="{00000000-0005-0000-0000-00006A4A0000}"/>
    <cellStyle name="Millares 2 2 17 2 8 3 2 3 2 2" xfId="19060" xr:uid="{00000000-0005-0000-0000-00006B4A0000}"/>
    <cellStyle name="Millares 2 2 17 2 8 3 2 3 2 2 2" xfId="19061" xr:uid="{00000000-0005-0000-0000-00006C4A0000}"/>
    <cellStyle name="Millares 2 2 17 2 8 3 2 3 2 3" xfId="19062" xr:uid="{00000000-0005-0000-0000-00006D4A0000}"/>
    <cellStyle name="Millares 2 2 17 2 8 3 2 3 3" xfId="19063" xr:uid="{00000000-0005-0000-0000-00006E4A0000}"/>
    <cellStyle name="Millares 2 2 17 2 8 3 2 3 3 2" xfId="19064" xr:uid="{00000000-0005-0000-0000-00006F4A0000}"/>
    <cellStyle name="Millares 2 2 17 2 8 3 2 4" xfId="19065" xr:uid="{00000000-0005-0000-0000-0000704A0000}"/>
    <cellStyle name="Millares 2 2 17 2 8 3 2 5" xfId="19066" xr:uid="{00000000-0005-0000-0000-0000714A0000}"/>
    <cellStyle name="Millares 2 2 17 2 8 3 2 5 2" xfId="19067" xr:uid="{00000000-0005-0000-0000-0000724A0000}"/>
    <cellStyle name="Millares 2 2 17 2 8 3 2 6" xfId="19068" xr:uid="{00000000-0005-0000-0000-0000734A0000}"/>
    <cellStyle name="Millares 2 2 17 2 8 3 3" xfId="19069" xr:uid="{00000000-0005-0000-0000-0000744A0000}"/>
    <cellStyle name="Millares 2 2 17 2 8 3 3 2" xfId="19070" xr:uid="{00000000-0005-0000-0000-0000754A0000}"/>
    <cellStyle name="Millares 2 2 17 2 8 3 3 2 2" xfId="19071" xr:uid="{00000000-0005-0000-0000-0000764A0000}"/>
    <cellStyle name="Millares 2 2 17 2 8 3 3 2 2 2" xfId="19072" xr:uid="{00000000-0005-0000-0000-0000774A0000}"/>
    <cellStyle name="Millares 2 2 17 2 8 3 3 2 2 2 2" xfId="19073" xr:uid="{00000000-0005-0000-0000-0000784A0000}"/>
    <cellStyle name="Millares 2 2 17 2 8 3 3 2 2 3" xfId="19074" xr:uid="{00000000-0005-0000-0000-0000794A0000}"/>
    <cellStyle name="Millares 2 2 17 2 8 3 3 2 3" xfId="19075" xr:uid="{00000000-0005-0000-0000-00007A4A0000}"/>
    <cellStyle name="Millares 2 2 17 2 8 3 3 2 3 2" xfId="19076" xr:uid="{00000000-0005-0000-0000-00007B4A0000}"/>
    <cellStyle name="Millares 2 2 17 2 8 3 3 3" xfId="19077" xr:uid="{00000000-0005-0000-0000-00007C4A0000}"/>
    <cellStyle name="Millares 2 2 17 2 8 3 3 4" xfId="19078" xr:uid="{00000000-0005-0000-0000-00007D4A0000}"/>
    <cellStyle name="Millares 2 2 17 2 8 3 3 4 2" xfId="19079" xr:uid="{00000000-0005-0000-0000-00007E4A0000}"/>
    <cellStyle name="Millares 2 2 17 2 8 3 3 5" xfId="19080" xr:uid="{00000000-0005-0000-0000-00007F4A0000}"/>
    <cellStyle name="Millares 2 2 17 2 8 3 4" xfId="19081" xr:uid="{00000000-0005-0000-0000-0000804A0000}"/>
    <cellStyle name="Millares 2 2 17 2 8 3 4 2" xfId="19082" xr:uid="{00000000-0005-0000-0000-0000814A0000}"/>
    <cellStyle name="Millares 2 2 17 2 8 3 4 2 2" xfId="19083" xr:uid="{00000000-0005-0000-0000-0000824A0000}"/>
    <cellStyle name="Millares 2 2 17 2 8 3 4 2 2 2" xfId="19084" xr:uid="{00000000-0005-0000-0000-0000834A0000}"/>
    <cellStyle name="Millares 2 2 17 2 8 3 4 2 3" xfId="19085" xr:uid="{00000000-0005-0000-0000-0000844A0000}"/>
    <cellStyle name="Millares 2 2 17 2 8 3 4 3" xfId="19086" xr:uid="{00000000-0005-0000-0000-0000854A0000}"/>
    <cellStyle name="Millares 2 2 17 2 8 3 4 3 2" xfId="19087" xr:uid="{00000000-0005-0000-0000-0000864A0000}"/>
    <cellStyle name="Millares 2 2 17 2 8 3 5" xfId="19088" xr:uid="{00000000-0005-0000-0000-0000874A0000}"/>
    <cellStyle name="Millares 2 2 17 2 8 3 5 2" xfId="19089" xr:uid="{00000000-0005-0000-0000-0000884A0000}"/>
    <cellStyle name="Millares 2 2 17 2 8 3 6" xfId="19090" xr:uid="{00000000-0005-0000-0000-0000894A0000}"/>
    <cellStyle name="Millares 2 2 17 2 8 4" xfId="19091" xr:uid="{00000000-0005-0000-0000-00008A4A0000}"/>
    <cellStyle name="Millares 2 2 17 2 8 4 2" xfId="19092" xr:uid="{00000000-0005-0000-0000-00008B4A0000}"/>
    <cellStyle name="Millares 2 2 17 2 8 4 2 2" xfId="19093" xr:uid="{00000000-0005-0000-0000-00008C4A0000}"/>
    <cellStyle name="Millares 2 2 17 2 8 4 2 2 2" xfId="19094" xr:uid="{00000000-0005-0000-0000-00008D4A0000}"/>
    <cellStyle name="Millares 2 2 17 2 8 4 2 2 2 2" xfId="19095" xr:uid="{00000000-0005-0000-0000-00008E4A0000}"/>
    <cellStyle name="Millares 2 2 17 2 8 4 2 2 2 2 2" xfId="19096" xr:uid="{00000000-0005-0000-0000-00008F4A0000}"/>
    <cellStyle name="Millares 2 2 17 2 8 4 2 2 2 3" xfId="19097" xr:uid="{00000000-0005-0000-0000-0000904A0000}"/>
    <cellStyle name="Millares 2 2 17 2 8 4 2 2 3" xfId="19098" xr:uid="{00000000-0005-0000-0000-0000914A0000}"/>
    <cellStyle name="Millares 2 2 17 2 8 4 2 2 3 2" xfId="19099" xr:uid="{00000000-0005-0000-0000-0000924A0000}"/>
    <cellStyle name="Millares 2 2 17 2 8 4 2 3" xfId="19100" xr:uid="{00000000-0005-0000-0000-0000934A0000}"/>
    <cellStyle name="Millares 2 2 17 2 8 4 2 4" xfId="19101" xr:uid="{00000000-0005-0000-0000-0000944A0000}"/>
    <cellStyle name="Millares 2 2 17 2 8 4 2 4 2" xfId="19102" xr:uid="{00000000-0005-0000-0000-0000954A0000}"/>
    <cellStyle name="Millares 2 2 17 2 8 4 2 5" xfId="19103" xr:uid="{00000000-0005-0000-0000-0000964A0000}"/>
    <cellStyle name="Millares 2 2 17 2 8 4 3" xfId="19104" xr:uid="{00000000-0005-0000-0000-0000974A0000}"/>
    <cellStyle name="Millares 2 2 17 2 8 4 3 2" xfId="19105" xr:uid="{00000000-0005-0000-0000-0000984A0000}"/>
    <cellStyle name="Millares 2 2 17 2 8 4 3 2 2" xfId="19106" xr:uid="{00000000-0005-0000-0000-0000994A0000}"/>
    <cellStyle name="Millares 2 2 17 2 8 4 3 2 2 2" xfId="19107" xr:uid="{00000000-0005-0000-0000-00009A4A0000}"/>
    <cellStyle name="Millares 2 2 17 2 8 4 3 2 3" xfId="19108" xr:uid="{00000000-0005-0000-0000-00009B4A0000}"/>
    <cellStyle name="Millares 2 2 17 2 8 4 3 3" xfId="19109" xr:uid="{00000000-0005-0000-0000-00009C4A0000}"/>
    <cellStyle name="Millares 2 2 17 2 8 4 3 3 2" xfId="19110" xr:uid="{00000000-0005-0000-0000-00009D4A0000}"/>
    <cellStyle name="Millares 2 2 17 2 8 4 4" xfId="19111" xr:uid="{00000000-0005-0000-0000-00009E4A0000}"/>
    <cellStyle name="Millares 2 2 17 2 8 4 4 2" xfId="19112" xr:uid="{00000000-0005-0000-0000-00009F4A0000}"/>
    <cellStyle name="Millares 2 2 17 2 8 4 5" xfId="19113" xr:uid="{00000000-0005-0000-0000-0000A04A0000}"/>
    <cellStyle name="Millares 2 2 17 2 8 5" xfId="19114" xr:uid="{00000000-0005-0000-0000-0000A14A0000}"/>
    <cellStyle name="Millares 2 2 17 2 8 5 2" xfId="19115" xr:uid="{00000000-0005-0000-0000-0000A24A0000}"/>
    <cellStyle name="Millares 2 2 17 2 8 5 2 2" xfId="19116" xr:uid="{00000000-0005-0000-0000-0000A34A0000}"/>
    <cellStyle name="Millares 2 2 17 2 8 5 2 2 2" xfId="19117" xr:uid="{00000000-0005-0000-0000-0000A44A0000}"/>
    <cellStyle name="Millares 2 2 17 2 8 5 2 3" xfId="19118" xr:uid="{00000000-0005-0000-0000-0000A54A0000}"/>
    <cellStyle name="Millares 2 2 17 2 8 5 3" xfId="19119" xr:uid="{00000000-0005-0000-0000-0000A64A0000}"/>
    <cellStyle name="Millares 2 2 17 2 8 5 3 2" xfId="19120" xr:uid="{00000000-0005-0000-0000-0000A74A0000}"/>
    <cellStyle name="Millares 2 2 17 2 8 6" xfId="19121" xr:uid="{00000000-0005-0000-0000-0000A84A0000}"/>
    <cellStyle name="Millares 2 2 17 2 8 7" xfId="19122" xr:uid="{00000000-0005-0000-0000-0000A94A0000}"/>
    <cellStyle name="Millares 2 2 17 2 8 7 2" xfId="19123" xr:uid="{00000000-0005-0000-0000-0000AA4A0000}"/>
    <cellStyle name="Millares 2 2 17 2 8 8" xfId="19124" xr:uid="{00000000-0005-0000-0000-0000AB4A0000}"/>
    <cellStyle name="Millares 2 2 17 2 9" xfId="19125" xr:uid="{00000000-0005-0000-0000-0000AC4A0000}"/>
    <cellStyle name="Millares 2 2 17 2 9 2" xfId="19126" xr:uid="{00000000-0005-0000-0000-0000AD4A0000}"/>
    <cellStyle name="Millares 2 2 17 2 9 2 2" xfId="19127" xr:uid="{00000000-0005-0000-0000-0000AE4A0000}"/>
    <cellStyle name="Millares 2 2 17 2 9 2 2 2" xfId="19128" xr:uid="{00000000-0005-0000-0000-0000AF4A0000}"/>
    <cellStyle name="Millares 2 2 17 2 9 2 2 2 2" xfId="19129" xr:uid="{00000000-0005-0000-0000-0000B04A0000}"/>
    <cellStyle name="Millares 2 2 17 2 9 2 2 2 2 2" xfId="19130" xr:uid="{00000000-0005-0000-0000-0000B14A0000}"/>
    <cellStyle name="Millares 2 2 17 2 9 2 2 2 2 2 2" xfId="19131" xr:uid="{00000000-0005-0000-0000-0000B24A0000}"/>
    <cellStyle name="Millares 2 2 17 2 9 2 2 2 2 2 2 2" xfId="19132" xr:uid="{00000000-0005-0000-0000-0000B34A0000}"/>
    <cellStyle name="Millares 2 2 17 2 9 2 2 2 2 2 2 2 2" xfId="19133" xr:uid="{00000000-0005-0000-0000-0000B44A0000}"/>
    <cellStyle name="Millares 2 2 17 2 9 2 2 2 2 2 2 3" xfId="19134" xr:uid="{00000000-0005-0000-0000-0000B54A0000}"/>
    <cellStyle name="Millares 2 2 17 2 9 2 2 2 2 2 3" xfId="19135" xr:uid="{00000000-0005-0000-0000-0000B64A0000}"/>
    <cellStyle name="Millares 2 2 17 2 9 2 2 2 2 2 3 2" xfId="19136" xr:uid="{00000000-0005-0000-0000-0000B74A0000}"/>
    <cellStyle name="Millares 2 2 17 2 9 2 2 2 2 3" xfId="19137" xr:uid="{00000000-0005-0000-0000-0000B84A0000}"/>
    <cellStyle name="Millares 2 2 17 2 9 2 2 2 2 4" xfId="19138" xr:uid="{00000000-0005-0000-0000-0000B94A0000}"/>
    <cellStyle name="Millares 2 2 17 2 9 2 2 2 2 4 2" xfId="19139" xr:uid="{00000000-0005-0000-0000-0000BA4A0000}"/>
    <cellStyle name="Millares 2 2 17 2 9 2 2 2 2 5" xfId="19140" xr:uid="{00000000-0005-0000-0000-0000BB4A0000}"/>
    <cellStyle name="Millares 2 2 17 2 9 2 2 2 3" xfId="19141" xr:uid="{00000000-0005-0000-0000-0000BC4A0000}"/>
    <cellStyle name="Millares 2 2 17 2 9 2 2 2 3 2" xfId="19142" xr:uid="{00000000-0005-0000-0000-0000BD4A0000}"/>
    <cellStyle name="Millares 2 2 17 2 9 2 2 2 3 2 2" xfId="19143" xr:uid="{00000000-0005-0000-0000-0000BE4A0000}"/>
    <cellStyle name="Millares 2 2 17 2 9 2 2 2 3 2 2 2" xfId="19144" xr:uid="{00000000-0005-0000-0000-0000BF4A0000}"/>
    <cellStyle name="Millares 2 2 17 2 9 2 2 2 3 2 3" xfId="19145" xr:uid="{00000000-0005-0000-0000-0000C04A0000}"/>
    <cellStyle name="Millares 2 2 17 2 9 2 2 2 3 3" xfId="19146" xr:uid="{00000000-0005-0000-0000-0000C14A0000}"/>
    <cellStyle name="Millares 2 2 17 2 9 2 2 2 3 3 2" xfId="19147" xr:uid="{00000000-0005-0000-0000-0000C24A0000}"/>
    <cellStyle name="Millares 2 2 17 2 9 2 2 2 4" xfId="19148" xr:uid="{00000000-0005-0000-0000-0000C34A0000}"/>
    <cellStyle name="Millares 2 2 17 2 9 2 2 2 4 2" xfId="19149" xr:uid="{00000000-0005-0000-0000-0000C44A0000}"/>
    <cellStyle name="Millares 2 2 17 2 9 2 2 2 5" xfId="19150" xr:uid="{00000000-0005-0000-0000-0000C54A0000}"/>
    <cellStyle name="Millares 2 2 17 2 9 2 2 3" xfId="19151" xr:uid="{00000000-0005-0000-0000-0000C64A0000}"/>
    <cellStyle name="Millares 2 2 17 2 9 2 2 3 2" xfId="19152" xr:uid="{00000000-0005-0000-0000-0000C74A0000}"/>
    <cellStyle name="Millares 2 2 17 2 9 2 2 3 2 2" xfId="19153" xr:uid="{00000000-0005-0000-0000-0000C84A0000}"/>
    <cellStyle name="Millares 2 2 17 2 9 2 2 3 2 2 2" xfId="19154" xr:uid="{00000000-0005-0000-0000-0000C94A0000}"/>
    <cellStyle name="Millares 2 2 17 2 9 2 2 3 2 3" xfId="19155" xr:uid="{00000000-0005-0000-0000-0000CA4A0000}"/>
    <cellStyle name="Millares 2 2 17 2 9 2 2 3 3" xfId="19156" xr:uid="{00000000-0005-0000-0000-0000CB4A0000}"/>
    <cellStyle name="Millares 2 2 17 2 9 2 2 3 3 2" xfId="19157" xr:uid="{00000000-0005-0000-0000-0000CC4A0000}"/>
    <cellStyle name="Millares 2 2 17 2 9 2 2 4" xfId="19158" xr:uid="{00000000-0005-0000-0000-0000CD4A0000}"/>
    <cellStyle name="Millares 2 2 17 2 9 2 2 5" xfId="19159" xr:uid="{00000000-0005-0000-0000-0000CE4A0000}"/>
    <cellStyle name="Millares 2 2 17 2 9 2 2 5 2" xfId="19160" xr:uid="{00000000-0005-0000-0000-0000CF4A0000}"/>
    <cellStyle name="Millares 2 2 17 2 9 2 2 6" xfId="19161" xr:uid="{00000000-0005-0000-0000-0000D04A0000}"/>
    <cellStyle name="Millares 2 2 17 2 9 2 3" xfId="19162" xr:uid="{00000000-0005-0000-0000-0000D14A0000}"/>
    <cellStyle name="Millares 2 2 17 2 9 2 3 2" xfId="19163" xr:uid="{00000000-0005-0000-0000-0000D24A0000}"/>
    <cellStyle name="Millares 2 2 17 2 9 2 3 2 2" xfId="19164" xr:uid="{00000000-0005-0000-0000-0000D34A0000}"/>
    <cellStyle name="Millares 2 2 17 2 9 2 3 2 2 2" xfId="19165" xr:uid="{00000000-0005-0000-0000-0000D44A0000}"/>
    <cellStyle name="Millares 2 2 17 2 9 2 3 2 2 2 2" xfId="19166" xr:uid="{00000000-0005-0000-0000-0000D54A0000}"/>
    <cellStyle name="Millares 2 2 17 2 9 2 3 2 2 3" xfId="19167" xr:uid="{00000000-0005-0000-0000-0000D64A0000}"/>
    <cellStyle name="Millares 2 2 17 2 9 2 3 2 3" xfId="19168" xr:uid="{00000000-0005-0000-0000-0000D74A0000}"/>
    <cellStyle name="Millares 2 2 17 2 9 2 3 2 3 2" xfId="19169" xr:uid="{00000000-0005-0000-0000-0000D84A0000}"/>
    <cellStyle name="Millares 2 2 17 2 9 2 3 3" xfId="19170" xr:uid="{00000000-0005-0000-0000-0000D94A0000}"/>
    <cellStyle name="Millares 2 2 17 2 9 2 3 4" xfId="19171" xr:uid="{00000000-0005-0000-0000-0000DA4A0000}"/>
    <cellStyle name="Millares 2 2 17 2 9 2 3 4 2" xfId="19172" xr:uid="{00000000-0005-0000-0000-0000DB4A0000}"/>
    <cellStyle name="Millares 2 2 17 2 9 2 3 5" xfId="19173" xr:uid="{00000000-0005-0000-0000-0000DC4A0000}"/>
    <cellStyle name="Millares 2 2 17 2 9 2 4" xfId="19174" xr:uid="{00000000-0005-0000-0000-0000DD4A0000}"/>
    <cellStyle name="Millares 2 2 17 2 9 2 4 2" xfId="19175" xr:uid="{00000000-0005-0000-0000-0000DE4A0000}"/>
    <cellStyle name="Millares 2 2 17 2 9 2 4 2 2" xfId="19176" xr:uid="{00000000-0005-0000-0000-0000DF4A0000}"/>
    <cellStyle name="Millares 2 2 17 2 9 2 4 2 2 2" xfId="19177" xr:uid="{00000000-0005-0000-0000-0000E04A0000}"/>
    <cellStyle name="Millares 2 2 17 2 9 2 4 2 3" xfId="19178" xr:uid="{00000000-0005-0000-0000-0000E14A0000}"/>
    <cellStyle name="Millares 2 2 17 2 9 2 4 3" xfId="19179" xr:uid="{00000000-0005-0000-0000-0000E24A0000}"/>
    <cellStyle name="Millares 2 2 17 2 9 2 4 3 2" xfId="19180" xr:uid="{00000000-0005-0000-0000-0000E34A0000}"/>
    <cellStyle name="Millares 2 2 17 2 9 2 5" xfId="19181" xr:uid="{00000000-0005-0000-0000-0000E44A0000}"/>
    <cellStyle name="Millares 2 2 17 2 9 2 5 2" xfId="19182" xr:uid="{00000000-0005-0000-0000-0000E54A0000}"/>
    <cellStyle name="Millares 2 2 17 2 9 2 6" xfId="19183" xr:uid="{00000000-0005-0000-0000-0000E64A0000}"/>
    <cellStyle name="Millares 2 2 17 2 9 3" xfId="19184" xr:uid="{00000000-0005-0000-0000-0000E74A0000}"/>
    <cellStyle name="Millares 2 2 17 2 9 3 2" xfId="19185" xr:uid="{00000000-0005-0000-0000-0000E84A0000}"/>
    <cellStyle name="Millares 2 2 17 2 9 3 2 2" xfId="19186" xr:uid="{00000000-0005-0000-0000-0000E94A0000}"/>
    <cellStyle name="Millares 2 2 17 2 9 3 2 2 2" xfId="19187" xr:uid="{00000000-0005-0000-0000-0000EA4A0000}"/>
    <cellStyle name="Millares 2 2 17 2 9 3 2 2 2 2" xfId="19188" xr:uid="{00000000-0005-0000-0000-0000EB4A0000}"/>
    <cellStyle name="Millares 2 2 17 2 9 3 2 2 2 2 2" xfId="19189" xr:uid="{00000000-0005-0000-0000-0000EC4A0000}"/>
    <cellStyle name="Millares 2 2 17 2 9 3 2 2 2 3" xfId="19190" xr:uid="{00000000-0005-0000-0000-0000ED4A0000}"/>
    <cellStyle name="Millares 2 2 17 2 9 3 2 2 3" xfId="19191" xr:uid="{00000000-0005-0000-0000-0000EE4A0000}"/>
    <cellStyle name="Millares 2 2 17 2 9 3 2 2 3 2" xfId="19192" xr:uid="{00000000-0005-0000-0000-0000EF4A0000}"/>
    <cellStyle name="Millares 2 2 17 2 9 3 2 3" xfId="19193" xr:uid="{00000000-0005-0000-0000-0000F04A0000}"/>
    <cellStyle name="Millares 2 2 17 2 9 3 2 4" xfId="19194" xr:uid="{00000000-0005-0000-0000-0000F14A0000}"/>
    <cellStyle name="Millares 2 2 17 2 9 3 2 4 2" xfId="19195" xr:uid="{00000000-0005-0000-0000-0000F24A0000}"/>
    <cellStyle name="Millares 2 2 17 2 9 3 2 5" xfId="19196" xr:uid="{00000000-0005-0000-0000-0000F34A0000}"/>
    <cellStyle name="Millares 2 2 17 2 9 3 3" xfId="19197" xr:uid="{00000000-0005-0000-0000-0000F44A0000}"/>
    <cellStyle name="Millares 2 2 17 2 9 3 3 2" xfId="19198" xr:uid="{00000000-0005-0000-0000-0000F54A0000}"/>
    <cellStyle name="Millares 2 2 17 2 9 3 3 2 2" xfId="19199" xr:uid="{00000000-0005-0000-0000-0000F64A0000}"/>
    <cellStyle name="Millares 2 2 17 2 9 3 3 2 2 2" xfId="19200" xr:uid="{00000000-0005-0000-0000-0000F74A0000}"/>
    <cellStyle name="Millares 2 2 17 2 9 3 3 2 3" xfId="19201" xr:uid="{00000000-0005-0000-0000-0000F84A0000}"/>
    <cellStyle name="Millares 2 2 17 2 9 3 3 3" xfId="19202" xr:uid="{00000000-0005-0000-0000-0000F94A0000}"/>
    <cellStyle name="Millares 2 2 17 2 9 3 3 3 2" xfId="19203" xr:uid="{00000000-0005-0000-0000-0000FA4A0000}"/>
    <cellStyle name="Millares 2 2 17 2 9 3 4" xfId="19204" xr:uid="{00000000-0005-0000-0000-0000FB4A0000}"/>
    <cellStyle name="Millares 2 2 17 2 9 3 4 2" xfId="19205" xr:uid="{00000000-0005-0000-0000-0000FC4A0000}"/>
    <cellStyle name="Millares 2 2 17 2 9 3 5" xfId="19206" xr:uid="{00000000-0005-0000-0000-0000FD4A0000}"/>
    <cellStyle name="Millares 2 2 17 2 9 4" xfId="19207" xr:uid="{00000000-0005-0000-0000-0000FE4A0000}"/>
    <cellStyle name="Millares 2 2 17 2 9 4 2" xfId="19208" xr:uid="{00000000-0005-0000-0000-0000FF4A0000}"/>
    <cellStyle name="Millares 2 2 17 2 9 4 2 2" xfId="19209" xr:uid="{00000000-0005-0000-0000-0000004B0000}"/>
    <cellStyle name="Millares 2 2 17 2 9 4 2 2 2" xfId="19210" xr:uid="{00000000-0005-0000-0000-0000014B0000}"/>
    <cellStyle name="Millares 2 2 17 2 9 4 2 3" xfId="19211" xr:uid="{00000000-0005-0000-0000-0000024B0000}"/>
    <cellStyle name="Millares 2 2 17 2 9 4 3" xfId="19212" xr:uid="{00000000-0005-0000-0000-0000034B0000}"/>
    <cellStyle name="Millares 2 2 17 2 9 4 3 2" xfId="19213" xr:uid="{00000000-0005-0000-0000-0000044B0000}"/>
    <cellStyle name="Millares 2 2 17 2 9 5" xfId="19214" xr:uid="{00000000-0005-0000-0000-0000054B0000}"/>
    <cellStyle name="Millares 2 2 17 2 9 6" xfId="19215" xr:uid="{00000000-0005-0000-0000-0000064B0000}"/>
    <cellStyle name="Millares 2 2 17 2 9 6 2" xfId="19216" xr:uid="{00000000-0005-0000-0000-0000074B0000}"/>
    <cellStyle name="Millares 2 2 17 2 9 7" xfId="19217" xr:uid="{00000000-0005-0000-0000-0000084B0000}"/>
    <cellStyle name="Millares 2 2 17 3" xfId="19218" xr:uid="{00000000-0005-0000-0000-0000094B0000}"/>
    <cellStyle name="Millares 2 2 17 3 10" xfId="19219" xr:uid="{00000000-0005-0000-0000-00000A4B0000}"/>
    <cellStyle name="Millares 2 2 17 3 10 2" xfId="19220" xr:uid="{00000000-0005-0000-0000-00000B4B0000}"/>
    <cellStyle name="Millares 2 2 17 3 10 2 2" xfId="19221" xr:uid="{00000000-0005-0000-0000-00000C4B0000}"/>
    <cellStyle name="Millares 2 2 17 3 10 2 2 2" xfId="19222" xr:uid="{00000000-0005-0000-0000-00000D4B0000}"/>
    <cellStyle name="Millares 2 2 17 3 10 2 3" xfId="19223" xr:uid="{00000000-0005-0000-0000-00000E4B0000}"/>
    <cellStyle name="Millares 2 2 17 3 10 3" xfId="19224" xr:uid="{00000000-0005-0000-0000-00000F4B0000}"/>
    <cellStyle name="Millares 2 2 17 3 10 3 2" xfId="19225" xr:uid="{00000000-0005-0000-0000-0000104B0000}"/>
    <cellStyle name="Millares 2 2 17 3 11" xfId="19226" xr:uid="{00000000-0005-0000-0000-0000114B0000}"/>
    <cellStyle name="Millares 2 2 17 3 11 2" xfId="19227" xr:uid="{00000000-0005-0000-0000-0000124B0000}"/>
    <cellStyle name="Millares 2 2 17 3 12" xfId="19228" xr:uid="{00000000-0005-0000-0000-0000134B0000}"/>
    <cellStyle name="Millares 2 2 17 3 2" xfId="19229" xr:uid="{00000000-0005-0000-0000-0000144B0000}"/>
    <cellStyle name="Millares 2 2 17 3 2 10" xfId="19230" xr:uid="{00000000-0005-0000-0000-0000154B0000}"/>
    <cellStyle name="Millares 2 2 17 3 2 10 2" xfId="19231" xr:uid="{00000000-0005-0000-0000-0000164B0000}"/>
    <cellStyle name="Millares 2 2 17 3 2 10 2 2" xfId="19232" xr:uid="{00000000-0005-0000-0000-0000174B0000}"/>
    <cellStyle name="Millares 2 2 17 3 2 10 2 2 2" xfId="19233" xr:uid="{00000000-0005-0000-0000-0000184B0000}"/>
    <cellStyle name="Millares 2 2 17 3 2 10 2 3" xfId="19234" xr:uid="{00000000-0005-0000-0000-0000194B0000}"/>
    <cellStyle name="Millares 2 2 17 3 2 10 3" xfId="19235" xr:uid="{00000000-0005-0000-0000-00001A4B0000}"/>
    <cellStyle name="Millares 2 2 17 3 2 10 3 2" xfId="19236" xr:uid="{00000000-0005-0000-0000-00001B4B0000}"/>
    <cellStyle name="Millares 2 2 17 3 2 11" xfId="19237" xr:uid="{00000000-0005-0000-0000-00001C4B0000}"/>
    <cellStyle name="Millares 2 2 17 3 2 11 2" xfId="19238" xr:uid="{00000000-0005-0000-0000-00001D4B0000}"/>
    <cellStyle name="Millares 2 2 17 3 2 12" xfId="19239" xr:uid="{00000000-0005-0000-0000-00001E4B0000}"/>
    <cellStyle name="Millares 2 2 17 3 2 2" xfId="19240" xr:uid="{00000000-0005-0000-0000-00001F4B0000}"/>
    <cellStyle name="Millares 2 2 17 3 2 2 2" xfId="19241" xr:uid="{00000000-0005-0000-0000-0000204B0000}"/>
    <cellStyle name="Millares 2 2 17 3 2 2 2 2" xfId="19242" xr:uid="{00000000-0005-0000-0000-0000214B0000}"/>
    <cellStyle name="Millares 2 2 17 3 2 2 2 2 2" xfId="19243" xr:uid="{00000000-0005-0000-0000-0000224B0000}"/>
    <cellStyle name="Millares 2 2 17 3 2 2 2 2 2 2" xfId="19244" xr:uid="{00000000-0005-0000-0000-0000234B0000}"/>
    <cellStyle name="Millares 2 2 17 3 2 2 2 2 2 2 2" xfId="19245" xr:uid="{00000000-0005-0000-0000-0000244B0000}"/>
    <cellStyle name="Millares 2 2 17 3 2 2 2 2 2 2 2 2" xfId="19246" xr:uid="{00000000-0005-0000-0000-0000254B0000}"/>
    <cellStyle name="Millares 2 2 17 3 2 2 2 2 2 2 2 2 2" xfId="19247" xr:uid="{00000000-0005-0000-0000-0000264B0000}"/>
    <cellStyle name="Millares 2 2 17 3 2 2 2 2 2 2 2 2 2 2" xfId="19248" xr:uid="{00000000-0005-0000-0000-0000274B0000}"/>
    <cellStyle name="Millares 2 2 17 3 2 2 2 2 2 2 2 2 2 2 2" xfId="19249" xr:uid="{00000000-0005-0000-0000-0000284B0000}"/>
    <cellStyle name="Millares 2 2 17 3 2 2 2 2 2 2 2 2 2 2 2 2" xfId="19250" xr:uid="{00000000-0005-0000-0000-0000294B0000}"/>
    <cellStyle name="Millares 2 2 17 3 2 2 2 2 2 2 2 2 2 2 2 2 2" xfId="19251" xr:uid="{00000000-0005-0000-0000-00002A4B0000}"/>
    <cellStyle name="Millares 2 2 17 3 2 2 2 2 2 2 2 2 2 2 2 3" xfId="19252" xr:uid="{00000000-0005-0000-0000-00002B4B0000}"/>
    <cellStyle name="Millares 2 2 17 3 2 2 2 2 2 2 2 2 2 2 3" xfId="19253" xr:uid="{00000000-0005-0000-0000-00002C4B0000}"/>
    <cellStyle name="Millares 2 2 17 3 2 2 2 2 2 2 2 2 2 2 3 2" xfId="19254" xr:uid="{00000000-0005-0000-0000-00002D4B0000}"/>
    <cellStyle name="Millares 2 2 17 3 2 2 2 2 2 2 2 2 2 3" xfId="19255" xr:uid="{00000000-0005-0000-0000-00002E4B0000}"/>
    <cellStyle name="Millares 2 2 17 3 2 2 2 2 2 2 2 2 2 4" xfId="19256" xr:uid="{00000000-0005-0000-0000-00002F4B0000}"/>
    <cellStyle name="Millares 2 2 17 3 2 2 2 2 2 2 2 2 2 4 2" xfId="19257" xr:uid="{00000000-0005-0000-0000-0000304B0000}"/>
    <cellStyle name="Millares 2 2 17 3 2 2 2 2 2 2 2 2 2 5" xfId="19258" xr:uid="{00000000-0005-0000-0000-0000314B0000}"/>
    <cellStyle name="Millares 2 2 17 3 2 2 2 2 2 2 2 2 3" xfId="19259" xr:uid="{00000000-0005-0000-0000-0000324B0000}"/>
    <cellStyle name="Millares 2 2 17 3 2 2 2 2 2 2 2 2 3 2" xfId="19260" xr:uid="{00000000-0005-0000-0000-0000334B0000}"/>
    <cellStyle name="Millares 2 2 17 3 2 2 2 2 2 2 2 2 3 2 2" xfId="19261" xr:uid="{00000000-0005-0000-0000-0000344B0000}"/>
    <cellStyle name="Millares 2 2 17 3 2 2 2 2 2 2 2 2 3 2 2 2" xfId="19262" xr:uid="{00000000-0005-0000-0000-0000354B0000}"/>
    <cellStyle name="Millares 2 2 17 3 2 2 2 2 2 2 2 2 3 2 3" xfId="19263" xr:uid="{00000000-0005-0000-0000-0000364B0000}"/>
    <cellStyle name="Millares 2 2 17 3 2 2 2 2 2 2 2 2 3 3" xfId="19264" xr:uid="{00000000-0005-0000-0000-0000374B0000}"/>
    <cellStyle name="Millares 2 2 17 3 2 2 2 2 2 2 2 2 3 3 2" xfId="19265" xr:uid="{00000000-0005-0000-0000-0000384B0000}"/>
    <cellStyle name="Millares 2 2 17 3 2 2 2 2 2 2 2 2 4" xfId="19266" xr:uid="{00000000-0005-0000-0000-0000394B0000}"/>
    <cellStyle name="Millares 2 2 17 3 2 2 2 2 2 2 2 2 4 2" xfId="19267" xr:uid="{00000000-0005-0000-0000-00003A4B0000}"/>
    <cellStyle name="Millares 2 2 17 3 2 2 2 2 2 2 2 2 5" xfId="19268" xr:uid="{00000000-0005-0000-0000-00003B4B0000}"/>
    <cellStyle name="Millares 2 2 17 3 2 2 2 2 2 2 2 3" xfId="19269" xr:uid="{00000000-0005-0000-0000-00003C4B0000}"/>
    <cellStyle name="Millares 2 2 17 3 2 2 2 2 2 2 2 3 2" xfId="19270" xr:uid="{00000000-0005-0000-0000-00003D4B0000}"/>
    <cellStyle name="Millares 2 2 17 3 2 2 2 2 2 2 2 3 2 2" xfId="19271" xr:uid="{00000000-0005-0000-0000-00003E4B0000}"/>
    <cellStyle name="Millares 2 2 17 3 2 2 2 2 2 2 2 3 2 2 2" xfId="19272" xr:uid="{00000000-0005-0000-0000-00003F4B0000}"/>
    <cellStyle name="Millares 2 2 17 3 2 2 2 2 2 2 2 3 2 3" xfId="19273" xr:uid="{00000000-0005-0000-0000-0000404B0000}"/>
    <cellStyle name="Millares 2 2 17 3 2 2 2 2 2 2 2 3 3" xfId="19274" xr:uid="{00000000-0005-0000-0000-0000414B0000}"/>
    <cellStyle name="Millares 2 2 17 3 2 2 2 2 2 2 2 3 3 2" xfId="19275" xr:uid="{00000000-0005-0000-0000-0000424B0000}"/>
    <cellStyle name="Millares 2 2 17 3 2 2 2 2 2 2 2 4" xfId="19276" xr:uid="{00000000-0005-0000-0000-0000434B0000}"/>
    <cellStyle name="Millares 2 2 17 3 2 2 2 2 2 2 2 5" xfId="19277" xr:uid="{00000000-0005-0000-0000-0000444B0000}"/>
    <cellStyle name="Millares 2 2 17 3 2 2 2 2 2 2 2 5 2" xfId="19278" xr:uid="{00000000-0005-0000-0000-0000454B0000}"/>
    <cellStyle name="Millares 2 2 17 3 2 2 2 2 2 2 2 6" xfId="19279" xr:uid="{00000000-0005-0000-0000-0000464B0000}"/>
    <cellStyle name="Millares 2 2 17 3 2 2 2 2 2 2 3" xfId="19280" xr:uid="{00000000-0005-0000-0000-0000474B0000}"/>
    <cellStyle name="Millares 2 2 17 3 2 2 2 2 2 2 3 2" xfId="19281" xr:uid="{00000000-0005-0000-0000-0000484B0000}"/>
    <cellStyle name="Millares 2 2 17 3 2 2 2 2 2 2 3 2 2" xfId="19282" xr:uid="{00000000-0005-0000-0000-0000494B0000}"/>
    <cellStyle name="Millares 2 2 17 3 2 2 2 2 2 2 3 2 2 2" xfId="19283" xr:uid="{00000000-0005-0000-0000-00004A4B0000}"/>
    <cellStyle name="Millares 2 2 17 3 2 2 2 2 2 2 3 2 2 2 2" xfId="19284" xr:uid="{00000000-0005-0000-0000-00004B4B0000}"/>
    <cellStyle name="Millares 2 2 17 3 2 2 2 2 2 2 3 2 2 3" xfId="19285" xr:uid="{00000000-0005-0000-0000-00004C4B0000}"/>
    <cellStyle name="Millares 2 2 17 3 2 2 2 2 2 2 3 2 3" xfId="19286" xr:uid="{00000000-0005-0000-0000-00004D4B0000}"/>
    <cellStyle name="Millares 2 2 17 3 2 2 2 2 2 2 3 2 3 2" xfId="19287" xr:uid="{00000000-0005-0000-0000-00004E4B0000}"/>
    <cellStyle name="Millares 2 2 17 3 2 2 2 2 2 2 3 3" xfId="19288" xr:uid="{00000000-0005-0000-0000-00004F4B0000}"/>
    <cellStyle name="Millares 2 2 17 3 2 2 2 2 2 2 3 4" xfId="19289" xr:uid="{00000000-0005-0000-0000-0000504B0000}"/>
    <cellStyle name="Millares 2 2 17 3 2 2 2 2 2 2 3 4 2" xfId="19290" xr:uid="{00000000-0005-0000-0000-0000514B0000}"/>
    <cellStyle name="Millares 2 2 17 3 2 2 2 2 2 2 3 5" xfId="19291" xr:uid="{00000000-0005-0000-0000-0000524B0000}"/>
    <cellStyle name="Millares 2 2 17 3 2 2 2 2 2 2 4" xfId="19292" xr:uid="{00000000-0005-0000-0000-0000534B0000}"/>
    <cellStyle name="Millares 2 2 17 3 2 2 2 2 2 2 4 2" xfId="19293" xr:uid="{00000000-0005-0000-0000-0000544B0000}"/>
    <cellStyle name="Millares 2 2 17 3 2 2 2 2 2 2 4 2 2" xfId="19294" xr:uid="{00000000-0005-0000-0000-0000554B0000}"/>
    <cellStyle name="Millares 2 2 17 3 2 2 2 2 2 2 4 2 2 2" xfId="19295" xr:uid="{00000000-0005-0000-0000-0000564B0000}"/>
    <cellStyle name="Millares 2 2 17 3 2 2 2 2 2 2 4 2 3" xfId="19296" xr:uid="{00000000-0005-0000-0000-0000574B0000}"/>
    <cellStyle name="Millares 2 2 17 3 2 2 2 2 2 2 4 3" xfId="19297" xr:uid="{00000000-0005-0000-0000-0000584B0000}"/>
    <cellStyle name="Millares 2 2 17 3 2 2 2 2 2 2 4 3 2" xfId="19298" xr:uid="{00000000-0005-0000-0000-0000594B0000}"/>
    <cellStyle name="Millares 2 2 17 3 2 2 2 2 2 2 5" xfId="19299" xr:uid="{00000000-0005-0000-0000-00005A4B0000}"/>
    <cellStyle name="Millares 2 2 17 3 2 2 2 2 2 2 5 2" xfId="19300" xr:uid="{00000000-0005-0000-0000-00005B4B0000}"/>
    <cellStyle name="Millares 2 2 17 3 2 2 2 2 2 2 6" xfId="19301" xr:uid="{00000000-0005-0000-0000-00005C4B0000}"/>
    <cellStyle name="Millares 2 2 17 3 2 2 2 2 2 3" xfId="19302" xr:uid="{00000000-0005-0000-0000-00005D4B0000}"/>
    <cellStyle name="Millares 2 2 17 3 2 2 2 2 2 3 2" xfId="19303" xr:uid="{00000000-0005-0000-0000-00005E4B0000}"/>
    <cellStyle name="Millares 2 2 17 3 2 2 2 2 2 3 2 2" xfId="19304" xr:uid="{00000000-0005-0000-0000-00005F4B0000}"/>
    <cellStyle name="Millares 2 2 17 3 2 2 2 2 2 3 2 2 2" xfId="19305" xr:uid="{00000000-0005-0000-0000-0000604B0000}"/>
    <cellStyle name="Millares 2 2 17 3 2 2 2 2 2 3 2 2 2 2" xfId="19306" xr:uid="{00000000-0005-0000-0000-0000614B0000}"/>
    <cellStyle name="Millares 2 2 17 3 2 2 2 2 2 3 2 2 2 2 2" xfId="19307" xr:uid="{00000000-0005-0000-0000-0000624B0000}"/>
    <cellStyle name="Millares 2 2 17 3 2 2 2 2 2 3 2 2 2 3" xfId="19308" xr:uid="{00000000-0005-0000-0000-0000634B0000}"/>
    <cellStyle name="Millares 2 2 17 3 2 2 2 2 2 3 2 2 3" xfId="19309" xr:uid="{00000000-0005-0000-0000-0000644B0000}"/>
    <cellStyle name="Millares 2 2 17 3 2 2 2 2 2 3 2 2 3 2" xfId="19310" xr:uid="{00000000-0005-0000-0000-0000654B0000}"/>
    <cellStyle name="Millares 2 2 17 3 2 2 2 2 2 3 2 3" xfId="19311" xr:uid="{00000000-0005-0000-0000-0000664B0000}"/>
    <cellStyle name="Millares 2 2 17 3 2 2 2 2 2 3 2 4" xfId="19312" xr:uid="{00000000-0005-0000-0000-0000674B0000}"/>
    <cellStyle name="Millares 2 2 17 3 2 2 2 2 2 3 2 4 2" xfId="19313" xr:uid="{00000000-0005-0000-0000-0000684B0000}"/>
    <cellStyle name="Millares 2 2 17 3 2 2 2 2 2 3 2 5" xfId="19314" xr:uid="{00000000-0005-0000-0000-0000694B0000}"/>
    <cellStyle name="Millares 2 2 17 3 2 2 2 2 2 3 3" xfId="19315" xr:uid="{00000000-0005-0000-0000-00006A4B0000}"/>
    <cellStyle name="Millares 2 2 17 3 2 2 2 2 2 3 3 2" xfId="19316" xr:uid="{00000000-0005-0000-0000-00006B4B0000}"/>
    <cellStyle name="Millares 2 2 17 3 2 2 2 2 2 3 3 2 2" xfId="19317" xr:uid="{00000000-0005-0000-0000-00006C4B0000}"/>
    <cellStyle name="Millares 2 2 17 3 2 2 2 2 2 3 3 2 2 2" xfId="19318" xr:uid="{00000000-0005-0000-0000-00006D4B0000}"/>
    <cellStyle name="Millares 2 2 17 3 2 2 2 2 2 3 3 2 3" xfId="19319" xr:uid="{00000000-0005-0000-0000-00006E4B0000}"/>
    <cellStyle name="Millares 2 2 17 3 2 2 2 2 2 3 3 3" xfId="19320" xr:uid="{00000000-0005-0000-0000-00006F4B0000}"/>
    <cellStyle name="Millares 2 2 17 3 2 2 2 2 2 3 3 3 2" xfId="19321" xr:uid="{00000000-0005-0000-0000-0000704B0000}"/>
    <cellStyle name="Millares 2 2 17 3 2 2 2 2 2 3 4" xfId="19322" xr:uid="{00000000-0005-0000-0000-0000714B0000}"/>
    <cellStyle name="Millares 2 2 17 3 2 2 2 2 2 3 4 2" xfId="19323" xr:uid="{00000000-0005-0000-0000-0000724B0000}"/>
    <cellStyle name="Millares 2 2 17 3 2 2 2 2 2 3 5" xfId="19324" xr:uid="{00000000-0005-0000-0000-0000734B0000}"/>
    <cellStyle name="Millares 2 2 17 3 2 2 2 2 2 4" xfId="19325" xr:uid="{00000000-0005-0000-0000-0000744B0000}"/>
    <cellStyle name="Millares 2 2 17 3 2 2 2 2 2 4 2" xfId="19326" xr:uid="{00000000-0005-0000-0000-0000754B0000}"/>
    <cellStyle name="Millares 2 2 17 3 2 2 2 2 2 4 2 2" xfId="19327" xr:uid="{00000000-0005-0000-0000-0000764B0000}"/>
    <cellStyle name="Millares 2 2 17 3 2 2 2 2 2 4 2 2 2" xfId="19328" xr:uid="{00000000-0005-0000-0000-0000774B0000}"/>
    <cellStyle name="Millares 2 2 17 3 2 2 2 2 2 4 2 3" xfId="19329" xr:uid="{00000000-0005-0000-0000-0000784B0000}"/>
    <cellStyle name="Millares 2 2 17 3 2 2 2 2 2 4 3" xfId="19330" xr:uid="{00000000-0005-0000-0000-0000794B0000}"/>
    <cellStyle name="Millares 2 2 17 3 2 2 2 2 2 4 3 2" xfId="19331" xr:uid="{00000000-0005-0000-0000-00007A4B0000}"/>
    <cellStyle name="Millares 2 2 17 3 2 2 2 2 2 5" xfId="19332" xr:uid="{00000000-0005-0000-0000-00007B4B0000}"/>
    <cellStyle name="Millares 2 2 17 3 2 2 2 2 2 6" xfId="19333" xr:uid="{00000000-0005-0000-0000-00007C4B0000}"/>
    <cellStyle name="Millares 2 2 17 3 2 2 2 2 2 6 2" xfId="19334" xr:uid="{00000000-0005-0000-0000-00007D4B0000}"/>
    <cellStyle name="Millares 2 2 17 3 2 2 2 2 2 7" xfId="19335" xr:uid="{00000000-0005-0000-0000-00007E4B0000}"/>
    <cellStyle name="Millares 2 2 17 3 2 2 2 2 3" xfId="19336" xr:uid="{00000000-0005-0000-0000-00007F4B0000}"/>
    <cellStyle name="Millares 2 2 17 3 2 2 2 2 3 2" xfId="19337" xr:uid="{00000000-0005-0000-0000-0000804B0000}"/>
    <cellStyle name="Millares 2 2 17 3 2 2 2 2 3 2 2" xfId="19338" xr:uid="{00000000-0005-0000-0000-0000814B0000}"/>
    <cellStyle name="Millares 2 2 17 3 2 2 2 2 3 2 2 2" xfId="19339" xr:uid="{00000000-0005-0000-0000-0000824B0000}"/>
    <cellStyle name="Millares 2 2 17 3 2 2 2 2 3 2 2 2 2" xfId="19340" xr:uid="{00000000-0005-0000-0000-0000834B0000}"/>
    <cellStyle name="Millares 2 2 17 3 2 2 2 2 3 2 2 2 2 2" xfId="19341" xr:uid="{00000000-0005-0000-0000-0000844B0000}"/>
    <cellStyle name="Millares 2 2 17 3 2 2 2 2 3 2 2 2 2 2 2" xfId="19342" xr:uid="{00000000-0005-0000-0000-0000854B0000}"/>
    <cellStyle name="Millares 2 2 17 3 2 2 2 2 3 2 2 2 2 3" xfId="19343" xr:uid="{00000000-0005-0000-0000-0000864B0000}"/>
    <cellStyle name="Millares 2 2 17 3 2 2 2 2 3 2 2 2 3" xfId="19344" xr:uid="{00000000-0005-0000-0000-0000874B0000}"/>
    <cellStyle name="Millares 2 2 17 3 2 2 2 2 3 2 2 2 3 2" xfId="19345" xr:uid="{00000000-0005-0000-0000-0000884B0000}"/>
    <cellStyle name="Millares 2 2 17 3 2 2 2 2 3 2 2 3" xfId="19346" xr:uid="{00000000-0005-0000-0000-0000894B0000}"/>
    <cellStyle name="Millares 2 2 17 3 2 2 2 2 3 2 2 4" xfId="19347" xr:uid="{00000000-0005-0000-0000-00008A4B0000}"/>
    <cellStyle name="Millares 2 2 17 3 2 2 2 2 3 2 2 4 2" xfId="19348" xr:uid="{00000000-0005-0000-0000-00008B4B0000}"/>
    <cellStyle name="Millares 2 2 17 3 2 2 2 2 3 2 2 5" xfId="19349" xr:uid="{00000000-0005-0000-0000-00008C4B0000}"/>
    <cellStyle name="Millares 2 2 17 3 2 2 2 2 3 2 3" xfId="19350" xr:uid="{00000000-0005-0000-0000-00008D4B0000}"/>
    <cellStyle name="Millares 2 2 17 3 2 2 2 2 3 2 3 2" xfId="19351" xr:uid="{00000000-0005-0000-0000-00008E4B0000}"/>
    <cellStyle name="Millares 2 2 17 3 2 2 2 2 3 2 3 2 2" xfId="19352" xr:uid="{00000000-0005-0000-0000-00008F4B0000}"/>
    <cellStyle name="Millares 2 2 17 3 2 2 2 2 3 2 3 2 2 2" xfId="19353" xr:uid="{00000000-0005-0000-0000-0000904B0000}"/>
    <cellStyle name="Millares 2 2 17 3 2 2 2 2 3 2 3 2 3" xfId="19354" xr:uid="{00000000-0005-0000-0000-0000914B0000}"/>
    <cellStyle name="Millares 2 2 17 3 2 2 2 2 3 2 3 3" xfId="19355" xr:uid="{00000000-0005-0000-0000-0000924B0000}"/>
    <cellStyle name="Millares 2 2 17 3 2 2 2 2 3 2 3 3 2" xfId="19356" xr:uid="{00000000-0005-0000-0000-0000934B0000}"/>
    <cellStyle name="Millares 2 2 17 3 2 2 2 2 3 2 4" xfId="19357" xr:uid="{00000000-0005-0000-0000-0000944B0000}"/>
    <cellStyle name="Millares 2 2 17 3 2 2 2 2 3 2 4 2" xfId="19358" xr:uid="{00000000-0005-0000-0000-0000954B0000}"/>
    <cellStyle name="Millares 2 2 17 3 2 2 2 2 3 2 5" xfId="19359" xr:uid="{00000000-0005-0000-0000-0000964B0000}"/>
    <cellStyle name="Millares 2 2 17 3 2 2 2 2 3 3" xfId="19360" xr:uid="{00000000-0005-0000-0000-0000974B0000}"/>
    <cellStyle name="Millares 2 2 17 3 2 2 2 2 3 3 2" xfId="19361" xr:uid="{00000000-0005-0000-0000-0000984B0000}"/>
    <cellStyle name="Millares 2 2 17 3 2 2 2 2 3 3 2 2" xfId="19362" xr:uid="{00000000-0005-0000-0000-0000994B0000}"/>
    <cellStyle name="Millares 2 2 17 3 2 2 2 2 3 3 2 2 2" xfId="19363" xr:uid="{00000000-0005-0000-0000-00009A4B0000}"/>
    <cellStyle name="Millares 2 2 17 3 2 2 2 2 3 3 2 3" xfId="19364" xr:uid="{00000000-0005-0000-0000-00009B4B0000}"/>
    <cellStyle name="Millares 2 2 17 3 2 2 2 2 3 3 3" xfId="19365" xr:uid="{00000000-0005-0000-0000-00009C4B0000}"/>
    <cellStyle name="Millares 2 2 17 3 2 2 2 2 3 3 3 2" xfId="19366" xr:uid="{00000000-0005-0000-0000-00009D4B0000}"/>
    <cellStyle name="Millares 2 2 17 3 2 2 2 2 3 4" xfId="19367" xr:uid="{00000000-0005-0000-0000-00009E4B0000}"/>
    <cellStyle name="Millares 2 2 17 3 2 2 2 2 3 5" xfId="19368" xr:uid="{00000000-0005-0000-0000-00009F4B0000}"/>
    <cellStyle name="Millares 2 2 17 3 2 2 2 2 3 5 2" xfId="19369" xr:uid="{00000000-0005-0000-0000-0000A04B0000}"/>
    <cellStyle name="Millares 2 2 17 3 2 2 2 2 3 6" xfId="19370" xr:uid="{00000000-0005-0000-0000-0000A14B0000}"/>
    <cellStyle name="Millares 2 2 17 3 2 2 2 2 4" xfId="19371" xr:uid="{00000000-0005-0000-0000-0000A24B0000}"/>
    <cellStyle name="Millares 2 2 17 3 2 2 2 2 4 2" xfId="19372" xr:uid="{00000000-0005-0000-0000-0000A34B0000}"/>
    <cellStyle name="Millares 2 2 17 3 2 2 2 2 4 2 2" xfId="19373" xr:uid="{00000000-0005-0000-0000-0000A44B0000}"/>
    <cellStyle name="Millares 2 2 17 3 2 2 2 2 4 2 2 2" xfId="19374" xr:uid="{00000000-0005-0000-0000-0000A54B0000}"/>
    <cellStyle name="Millares 2 2 17 3 2 2 2 2 4 2 2 2 2" xfId="19375" xr:uid="{00000000-0005-0000-0000-0000A64B0000}"/>
    <cellStyle name="Millares 2 2 17 3 2 2 2 2 4 2 2 3" xfId="19376" xr:uid="{00000000-0005-0000-0000-0000A74B0000}"/>
    <cellStyle name="Millares 2 2 17 3 2 2 2 2 4 2 3" xfId="19377" xr:uid="{00000000-0005-0000-0000-0000A84B0000}"/>
    <cellStyle name="Millares 2 2 17 3 2 2 2 2 4 2 3 2" xfId="19378" xr:uid="{00000000-0005-0000-0000-0000A94B0000}"/>
    <cellStyle name="Millares 2 2 17 3 2 2 2 2 4 3" xfId="19379" xr:uid="{00000000-0005-0000-0000-0000AA4B0000}"/>
    <cellStyle name="Millares 2 2 17 3 2 2 2 2 4 4" xfId="19380" xr:uid="{00000000-0005-0000-0000-0000AB4B0000}"/>
    <cellStyle name="Millares 2 2 17 3 2 2 2 2 4 4 2" xfId="19381" xr:uid="{00000000-0005-0000-0000-0000AC4B0000}"/>
    <cellStyle name="Millares 2 2 17 3 2 2 2 2 4 5" xfId="19382" xr:uid="{00000000-0005-0000-0000-0000AD4B0000}"/>
    <cellStyle name="Millares 2 2 17 3 2 2 2 2 5" xfId="19383" xr:uid="{00000000-0005-0000-0000-0000AE4B0000}"/>
    <cellStyle name="Millares 2 2 17 3 2 2 2 2 5 2" xfId="19384" xr:uid="{00000000-0005-0000-0000-0000AF4B0000}"/>
    <cellStyle name="Millares 2 2 17 3 2 2 2 2 5 2 2" xfId="19385" xr:uid="{00000000-0005-0000-0000-0000B04B0000}"/>
    <cellStyle name="Millares 2 2 17 3 2 2 2 2 5 2 2 2" xfId="19386" xr:uid="{00000000-0005-0000-0000-0000B14B0000}"/>
    <cellStyle name="Millares 2 2 17 3 2 2 2 2 5 2 3" xfId="19387" xr:uid="{00000000-0005-0000-0000-0000B24B0000}"/>
    <cellStyle name="Millares 2 2 17 3 2 2 2 2 5 3" xfId="19388" xr:uid="{00000000-0005-0000-0000-0000B34B0000}"/>
    <cellStyle name="Millares 2 2 17 3 2 2 2 2 5 3 2" xfId="19389" xr:uid="{00000000-0005-0000-0000-0000B44B0000}"/>
    <cellStyle name="Millares 2 2 17 3 2 2 2 2 6" xfId="19390" xr:uid="{00000000-0005-0000-0000-0000B54B0000}"/>
    <cellStyle name="Millares 2 2 17 3 2 2 2 2 6 2" xfId="19391" xr:uid="{00000000-0005-0000-0000-0000B64B0000}"/>
    <cellStyle name="Millares 2 2 17 3 2 2 2 2 7" xfId="19392" xr:uid="{00000000-0005-0000-0000-0000B74B0000}"/>
    <cellStyle name="Millares 2 2 17 3 2 2 2 3" xfId="19393" xr:uid="{00000000-0005-0000-0000-0000B84B0000}"/>
    <cellStyle name="Millares 2 2 17 3 2 2 2 3 2" xfId="19394" xr:uid="{00000000-0005-0000-0000-0000B94B0000}"/>
    <cellStyle name="Millares 2 2 17 3 2 2 2 3 2 2" xfId="19395" xr:uid="{00000000-0005-0000-0000-0000BA4B0000}"/>
    <cellStyle name="Millares 2 2 17 3 2 2 2 3 2 2 2" xfId="19396" xr:uid="{00000000-0005-0000-0000-0000BB4B0000}"/>
    <cellStyle name="Millares 2 2 17 3 2 2 2 3 2 2 2 2" xfId="19397" xr:uid="{00000000-0005-0000-0000-0000BC4B0000}"/>
    <cellStyle name="Millares 2 2 17 3 2 2 2 3 2 2 2 2 2" xfId="19398" xr:uid="{00000000-0005-0000-0000-0000BD4B0000}"/>
    <cellStyle name="Millares 2 2 17 3 2 2 2 3 2 2 2 2 2 2" xfId="19399" xr:uid="{00000000-0005-0000-0000-0000BE4B0000}"/>
    <cellStyle name="Millares 2 2 17 3 2 2 2 3 2 2 2 2 2 2 2" xfId="19400" xr:uid="{00000000-0005-0000-0000-0000BF4B0000}"/>
    <cellStyle name="Millares 2 2 17 3 2 2 2 3 2 2 2 2 2 3" xfId="19401" xr:uid="{00000000-0005-0000-0000-0000C04B0000}"/>
    <cellStyle name="Millares 2 2 17 3 2 2 2 3 2 2 2 2 3" xfId="19402" xr:uid="{00000000-0005-0000-0000-0000C14B0000}"/>
    <cellStyle name="Millares 2 2 17 3 2 2 2 3 2 2 2 2 3 2" xfId="19403" xr:uid="{00000000-0005-0000-0000-0000C24B0000}"/>
    <cellStyle name="Millares 2 2 17 3 2 2 2 3 2 2 2 3" xfId="19404" xr:uid="{00000000-0005-0000-0000-0000C34B0000}"/>
    <cellStyle name="Millares 2 2 17 3 2 2 2 3 2 2 2 4" xfId="19405" xr:uid="{00000000-0005-0000-0000-0000C44B0000}"/>
    <cellStyle name="Millares 2 2 17 3 2 2 2 3 2 2 2 4 2" xfId="19406" xr:uid="{00000000-0005-0000-0000-0000C54B0000}"/>
    <cellStyle name="Millares 2 2 17 3 2 2 2 3 2 2 2 5" xfId="19407" xr:uid="{00000000-0005-0000-0000-0000C64B0000}"/>
    <cellStyle name="Millares 2 2 17 3 2 2 2 3 2 2 3" xfId="19408" xr:uid="{00000000-0005-0000-0000-0000C74B0000}"/>
    <cellStyle name="Millares 2 2 17 3 2 2 2 3 2 2 3 2" xfId="19409" xr:uid="{00000000-0005-0000-0000-0000C84B0000}"/>
    <cellStyle name="Millares 2 2 17 3 2 2 2 3 2 2 3 2 2" xfId="19410" xr:uid="{00000000-0005-0000-0000-0000C94B0000}"/>
    <cellStyle name="Millares 2 2 17 3 2 2 2 3 2 2 3 2 2 2" xfId="19411" xr:uid="{00000000-0005-0000-0000-0000CA4B0000}"/>
    <cellStyle name="Millares 2 2 17 3 2 2 2 3 2 2 3 2 3" xfId="19412" xr:uid="{00000000-0005-0000-0000-0000CB4B0000}"/>
    <cellStyle name="Millares 2 2 17 3 2 2 2 3 2 2 3 3" xfId="19413" xr:uid="{00000000-0005-0000-0000-0000CC4B0000}"/>
    <cellStyle name="Millares 2 2 17 3 2 2 2 3 2 2 3 3 2" xfId="19414" xr:uid="{00000000-0005-0000-0000-0000CD4B0000}"/>
    <cellStyle name="Millares 2 2 17 3 2 2 2 3 2 2 4" xfId="19415" xr:uid="{00000000-0005-0000-0000-0000CE4B0000}"/>
    <cellStyle name="Millares 2 2 17 3 2 2 2 3 2 2 4 2" xfId="19416" xr:uid="{00000000-0005-0000-0000-0000CF4B0000}"/>
    <cellStyle name="Millares 2 2 17 3 2 2 2 3 2 2 5" xfId="19417" xr:uid="{00000000-0005-0000-0000-0000D04B0000}"/>
    <cellStyle name="Millares 2 2 17 3 2 2 2 3 2 3" xfId="19418" xr:uid="{00000000-0005-0000-0000-0000D14B0000}"/>
    <cellStyle name="Millares 2 2 17 3 2 2 2 3 2 3 2" xfId="19419" xr:uid="{00000000-0005-0000-0000-0000D24B0000}"/>
    <cellStyle name="Millares 2 2 17 3 2 2 2 3 2 3 2 2" xfId="19420" xr:uid="{00000000-0005-0000-0000-0000D34B0000}"/>
    <cellStyle name="Millares 2 2 17 3 2 2 2 3 2 3 2 2 2" xfId="19421" xr:uid="{00000000-0005-0000-0000-0000D44B0000}"/>
    <cellStyle name="Millares 2 2 17 3 2 2 2 3 2 3 2 3" xfId="19422" xr:uid="{00000000-0005-0000-0000-0000D54B0000}"/>
    <cellStyle name="Millares 2 2 17 3 2 2 2 3 2 3 3" xfId="19423" xr:uid="{00000000-0005-0000-0000-0000D64B0000}"/>
    <cellStyle name="Millares 2 2 17 3 2 2 2 3 2 3 3 2" xfId="19424" xr:uid="{00000000-0005-0000-0000-0000D74B0000}"/>
    <cellStyle name="Millares 2 2 17 3 2 2 2 3 2 4" xfId="19425" xr:uid="{00000000-0005-0000-0000-0000D84B0000}"/>
    <cellStyle name="Millares 2 2 17 3 2 2 2 3 2 5" xfId="19426" xr:uid="{00000000-0005-0000-0000-0000D94B0000}"/>
    <cellStyle name="Millares 2 2 17 3 2 2 2 3 2 5 2" xfId="19427" xr:uid="{00000000-0005-0000-0000-0000DA4B0000}"/>
    <cellStyle name="Millares 2 2 17 3 2 2 2 3 2 6" xfId="19428" xr:uid="{00000000-0005-0000-0000-0000DB4B0000}"/>
    <cellStyle name="Millares 2 2 17 3 2 2 2 3 3" xfId="19429" xr:uid="{00000000-0005-0000-0000-0000DC4B0000}"/>
    <cellStyle name="Millares 2 2 17 3 2 2 2 3 3 2" xfId="19430" xr:uid="{00000000-0005-0000-0000-0000DD4B0000}"/>
    <cellStyle name="Millares 2 2 17 3 2 2 2 3 3 2 2" xfId="19431" xr:uid="{00000000-0005-0000-0000-0000DE4B0000}"/>
    <cellStyle name="Millares 2 2 17 3 2 2 2 3 3 2 2 2" xfId="19432" xr:uid="{00000000-0005-0000-0000-0000DF4B0000}"/>
    <cellStyle name="Millares 2 2 17 3 2 2 2 3 3 2 2 2 2" xfId="19433" xr:uid="{00000000-0005-0000-0000-0000E04B0000}"/>
    <cellStyle name="Millares 2 2 17 3 2 2 2 3 3 2 2 3" xfId="19434" xr:uid="{00000000-0005-0000-0000-0000E14B0000}"/>
    <cellStyle name="Millares 2 2 17 3 2 2 2 3 3 2 3" xfId="19435" xr:uid="{00000000-0005-0000-0000-0000E24B0000}"/>
    <cellStyle name="Millares 2 2 17 3 2 2 2 3 3 2 3 2" xfId="19436" xr:uid="{00000000-0005-0000-0000-0000E34B0000}"/>
    <cellStyle name="Millares 2 2 17 3 2 2 2 3 3 3" xfId="19437" xr:uid="{00000000-0005-0000-0000-0000E44B0000}"/>
    <cellStyle name="Millares 2 2 17 3 2 2 2 3 3 4" xfId="19438" xr:uid="{00000000-0005-0000-0000-0000E54B0000}"/>
    <cellStyle name="Millares 2 2 17 3 2 2 2 3 3 4 2" xfId="19439" xr:uid="{00000000-0005-0000-0000-0000E64B0000}"/>
    <cellStyle name="Millares 2 2 17 3 2 2 2 3 3 5" xfId="19440" xr:uid="{00000000-0005-0000-0000-0000E74B0000}"/>
    <cellStyle name="Millares 2 2 17 3 2 2 2 3 4" xfId="19441" xr:uid="{00000000-0005-0000-0000-0000E84B0000}"/>
    <cellStyle name="Millares 2 2 17 3 2 2 2 3 4 2" xfId="19442" xr:uid="{00000000-0005-0000-0000-0000E94B0000}"/>
    <cellStyle name="Millares 2 2 17 3 2 2 2 3 4 2 2" xfId="19443" xr:uid="{00000000-0005-0000-0000-0000EA4B0000}"/>
    <cellStyle name="Millares 2 2 17 3 2 2 2 3 4 2 2 2" xfId="19444" xr:uid="{00000000-0005-0000-0000-0000EB4B0000}"/>
    <cellStyle name="Millares 2 2 17 3 2 2 2 3 4 2 3" xfId="19445" xr:uid="{00000000-0005-0000-0000-0000EC4B0000}"/>
    <cellStyle name="Millares 2 2 17 3 2 2 2 3 4 3" xfId="19446" xr:uid="{00000000-0005-0000-0000-0000ED4B0000}"/>
    <cellStyle name="Millares 2 2 17 3 2 2 2 3 4 3 2" xfId="19447" xr:uid="{00000000-0005-0000-0000-0000EE4B0000}"/>
    <cellStyle name="Millares 2 2 17 3 2 2 2 3 5" xfId="19448" xr:uid="{00000000-0005-0000-0000-0000EF4B0000}"/>
    <cellStyle name="Millares 2 2 17 3 2 2 2 3 5 2" xfId="19449" xr:uid="{00000000-0005-0000-0000-0000F04B0000}"/>
    <cellStyle name="Millares 2 2 17 3 2 2 2 3 6" xfId="19450" xr:uid="{00000000-0005-0000-0000-0000F14B0000}"/>
    <cellStyle name="Millares 2 2 17 3 2 2 2 4" xfId="19451" xr:uid="{00000000-0005-0000-0000-0000F24B0000}"/>
    <cellStyle name="Millares 2 2 17 3 2 2 2 4 2" xfId="19452" xr:uid="{00000000-0005-0000-0000-0000F34B0000}"/>
    <cellStyle name="Millares 2 2 17 3 2 2 2 4 2 2" xfId="19453" xr:uid="{00000000-0005-0000-0000-0000F44B0000}"/>
    <cellStyle name="Millares 2 2 17 3 2 2 2 4 2 2 2" xfId="19454" xr:uid="{00000000-0005-0000-0000-0000F54B0000}"/>
    <cellStyle name="Millares 2 2 17 3 2 2 2 4 2 2 2 2" xfId="19455" xr:uid="{00000000-0005-0000-0000-0000F64B0000}"/>
    <cellStyle name="Millares 2 2 17 3 2 2 2 4 2 2 2 2 2" xfId="19456" xr:uid="{00000000-0005-0000-0000-0000F74B0000}"/>
    <cellStyle name="Millares 2 2 17 3 2 2 2 4 2 2 2 3" xfId="19457" xr:uid="{00000000-0005-0000-0000-0000F84B0000}"/>
    <cellStyle name="Millares 2 2 17 3 2 2 2 4 2 2 3" xfId="19458" xr:uid="{00000000-0005-0000-0000-0000F94B0000}"/>
    <cellStyle name="Millares 2 2 17 3 2 2 2 4 2 2 3 2" xfId="19459" xr:uid="{00000000-0005-0000-0000-0000FA4B0000}"/>
    <cellStyle name="Millares 2 2 17 3 2 2 2 4 2 3" xfId="19460" xr:uid="{00000000-0005-0000-0000-0000FB4B0000}"/>
    <cellStyle name="Millares 2 2 17 3 2 2 2 4 2 4" xfId="19461" xr:uid="{00000000-0005-0000-0000-0000FC4B0000}"/>
    <cellStyle name="Millares 2 2 17 3 2 2 2 4 2 4 2" xfId="19462" xr:uid="{00000000-0005-0000-0000-0000FD4B0000}"/>
    <cellStyle name="Millares 2 2 17 3 2 2 2 4 2 5" xfId="19463" xr:uid="{00000000-0005-0000-0000-0000FE4B0000}"/>
    <cellStyle name="Millares 2 2 17 3 2 2 2 4 3" xfId="19464" xr:uid="{00000000-0005-0000-0000-0000FF4B0000}"/>
    <cellStyle name="Millares 2 2 17 3 2 2 2 4 3 2" xfId="19465" xr:uid="{00000000-0005-0000-0000-0000004C0000}"/>
    <cellStyle name="Millares 2 2 17 3 2 2 2 4 3 2 2" xfId="19466" xr:uid="{00000000-0005-0000-0000-0000014C0000}"/>
    <cellStyle name="Millares 2 2 17 3 2 2 2 4 3 2 2 2" xfId="19467" xr:uid="{00000000-0005-0000-0000-0000024C0000}"/>
    <cellStyle name="Millares 2 2 17 3 2 2 2 4 3 2 3" xfId="19468" xr:uid="{00000000-0005-0000-0000-0000034C0000}"/>
    <cellStyle name="Millares 2 2 17 3 2 2 2 4 3 3" xfId="19469" xr:uid="{00000000-0005-0000-0000-0000044C0000}"/>
    <cellStyle name="Millares 2 2 17 3 2 2 2 4 3 3 2" xfId="19470" xr:uid="{00000000-0005-0000-0000-0000054C0000}"/>
    <cellStyle name="Millares 2 2 17 3 2 2 2 4 4" xfId="19471" xr:uid="{00000000-0005-0000-0000-0000064C0000}"/>
    <cellStyle name="Millares 2 2 17 3 2 2 2 4 4 2" xfId="19472" xr:uid="{00000000-0005-0000-0000-0000074C0000}"/>
    <cellStyle name="Millares 2 2 17 3 2 2 2 4 5" xfId="19473" xr:uid="{00000000-0005-0000-0000-0000084C0000}"/>
    <cellStyle name="Millares 2 2 17 3 2 2 2 5" xfId="19474" xr:uid="{00000000-0005-0000-0000-0000094C0000}"/>
    <cellStyle name="Millares 2 2 17 3 2 2 2 5 2" xfId="19475" xr:uid="{00000000-0005-0000-0000-00000A4C0000}"/>
    <cellStyle name="Millares 2 2 17 3 2 2 2 5 2 2" xfId="19476" xr:uid="{00000000-0005-0000-0000-00000B4C0000}"/>
    <cellStyle name="Millares 2 2 17 3 2 2 2 5 2 2 2" xfId="19477" xr:uid="{00000000-0005-0000-0000-00000C4C0000}"/>
    <cellStyle name="Millares 2 2 17 3 2 2 2 5 2 3" xfId="19478" xr:uid="{00000000-0005-0000-0000-00000D4C0000}"/>
    <cellStyle name="Millares 2 2 17 3 2 2 2 5 3" xfId="19479" xr:uid="{00000000-0005-0000-0000-00000E4C0000}"/>
    <cellStyle name="Millares 2 2 17 3 2 2 2 5 3 2" xfId="19480" xr:uid="{00000000-0005-0000-0000-00000F4C0000}"/>
    <cellStyle name="Millares 2 2 17 3 2 2 2 6" xfId="19481" xr:uid="{00000000-0005-0000-0000-0000104C0000}"/>
    <cellStyle name="Millares 2 2 17 3 2 2 2 7" xfId="19482" xr:uid="{00000000-0005-0000-0000-0000114C0000}"/>
    <cellStyle name="Millares 2 2 17 3 2 2 2 7 2" xfId="19483" xr:uid="{00000000-0005-0000-0000-0000124C0000}"/>
    <cellStyle name="Millares 2 2 17 3 2 2 2 8" xfId="19484" xr:uid="{00000000-0005-0000-0000-0000134C0000}"/>
    <cellStyle name="Millares 2 2 17 3 2 2 3" xfId="19485" xr:uid="{00000000-0005-0000-0000-0000144C0000}"/>
    <cellStyle name="Millares 2 2 17 3 2 2 4" xfId="19486" xr:uid="{00000000-0005-0000-0000-0000154C0000}"/>
    <cellStyle name="Millares 2 2 17 3 2 2 4 2" xfId="19487" xr:uid="{00000000-0005-0000-0000-0000164C0000}"/>
    <cellStyle name="Millares 2 2 17 3 2 2 4 2 2" xfId="19488" xr:uid="{00000000-0005-0000-0000-0000174C0000}"/>
    <cellStyle name="Millares 2 2 17 3 2 2 4 2 2 2" xfId="19489" xr:uid="{00000000-0005-0000-0000-0000184C0000}"/>
    <cellStyle name="Millares 2 2 17 3 2 2 4 2 2 2 2" xfId="19490" xr:uid="{00000000-0005-0000-0000-0000194C0000}"/>
    <cellStyle name="Millares 2 2 17 3 2 2 4 2 2 2 2 2" xfId="19491" xr:uid="{00000000-0005-0000-0000-00001A4C0000}"/>
    <cellStyle name="Millares 2 2 17 3 2 2 4 2 2 2 2 2 2" xfId="19492" xr:uid="{00000000-0005-0000-0000-00001B4C0000}"/>
    <cellStyle name="Millares 2 2 17 3 2 2 4 2 2 2 2 2 2 2" xfId="19493" xr:uid="{00000000-0005-0000-0000-00001C4C0000}"/>
    <cellStyle name="Millares 2 2 17 3 2 2 4 2 2 2 2 2 2 2 2" xfId="19494" xr:uid="{00000000-0005-0000-0000-00001D4C0000}"/>
    <cellStyle name="Millares 2 2 17 3 2 2 4 2 2 2 2 2 2 3" xfId="19495" xr:uid="{00000000-0005-0000-0000-00001E4C0000}"/>
    <cellStyle name="Millares 2 2 17 3 2 2 4 2 2 2 2 2 3" xfId="19496" xr:uid="{00000000-0005-0000-0000-00001F4C0000}"/>
    <cellStyle name="Millares 2 2 17 3 2 2 4 2 2 2 2 2 3 2" xfId="19497" xr:uid="{00000000-0005-0000-0000-0000204C0000}"/>
    <cellStyle name="Millares 2 2 17 3 2 2 4 2 2 2 2 3" xfId="19498" xr:uid="{00000000-0005-0000-0000-0000214C0000}"/>
    <cellStyle name="Millares 2 2 17 3 2 2 4 2 2 2 2 4" xfId="19499" xr:uid="{00000000-0005-0000-0000-0000224C0000}"/>
    <cellStyle name="Millares 2 2 17 3 2 2 4 2 2 2 2 4 2" xfId="19500" xr:uid="{00000000-0005-0000-0000-0000234C0000}"/>
    <cellStyle name="Millares 2 2 17 3 2 2 4 2 2 2 2 5" xfId="19501" xr:uid="{00000000-0005-0000-0000-0000244C0000}"/>
    <cellStyle name="Millares 2 2 17 3 2 2 4 2 2 2 3" xfId="19502" xr:uid="{00000000-0005-0000-0000-0000254C0000}"/>
    <cellStyle name="Millares 2 2 17 3 2 2 4 2 2 2 3 2" xfId="19503" xr:uid="{00000000-0005-0000-0000-0000264C0000}"/>
    <cellStyle name="Millares 2 2 17 3 2 2 4 2 2 2 3 2 2" xfId="19504" xr:uid="{00000000-0005-0000-0000-0000274C0000}"/>
    <cellStyle name="Millares 2 2 17 3 2 2 4 2 2 2 3 2 2 2" xfId="19505" xr:uid="{00000000-0005-0000-0000-0000284C0000}"/>
    <cellStyle name="Millares 2 2 17 3 2 2 4 2 2 2 3 2 3" xfId="19506" xr:uid="{00000000-0005-0000-0000-0000294C0000}"/>
    <cellStyle name="Millares 2 2 17 3 2 2 4 2 2 2 3 3" xfId="19507" xr:uid="{00000000-0005-0000-0000-00002A4C0000}"/>
    <cellStyle name="Millares 2 2 17 3 2 2 4 2 2 2 3 3 2" xfId="19508" xr:uid="{00000000-0005-0000-0000-00002B4C0000}"/>
    <cellStyle name="Millares 2 2 17 3 2 2 4 2 2 2 4" xfId="19509" xr:uid="{00000000-0005-0000-0000-00002C4C0000}"/>
    <cellStyle name="Millares 2 2 17 3 2 2 4 2 2 2 4 2" xfId="19510" xr:uid="{00000000-0005-0000-0000-00002D4C0000}"/>
    <cellStyle name="Millares 2 2 17 3 2 2 4 2 2 2 5" xfId="19511" xr:uid="{00000000-0005-0000-0000-00002E4C0000}"/>
    <cellStyle name="Millares 2 2 17 3 2 2 4 2 2 3" xfId="19512" xr:uid="{00000000-0005-0000-0000-00002F4C0000}"/>
    <cellStyle name="Millares 2 2 17 3 2 2 4 2 2 3 2" xfId="19513" xr:uid="{00000000-0005-0000-0000-0000304C0000}"/>
    <cellStyle name="Millares 2 2 17 3 2 2 4 2 2 3 2 2" xfId="19514" xr:uid="{00000000-0005-0000-0000-0000314C0000}"/>
    <cellStyle name="Millares 2 2 17 3 2 2 4 2 2 3 2 2 2" xfId="19515" xr:uid="{00000000-0005-0000-0000-0000324C0000}"/>
    <cellStyle name="Millares 2 2 17 3 2 2 4 2 2 3 2 3" xfId="19516" xr:uid="{00000000-0005-0000-0000-0000334C0000}"/>
    <cellStyle name="Millares 2 2 17 3 2 2 4 2 2 3 3" xfId="19517" xr:uid="{00000000-0005-0000-0000-0000344C0000}"/>
    <cellStyle name="Millares 2 2 17 3 2 2 4 2 2 3 3 2" xfId="19518" xr:uid="{00000000-0005-0000-0000-0000354C0000}"/>
    <cellStyle name="Millares 2 2 17 3 2 2 4 2 2 4" xfId="19519" xr:uid="{00000000-0005-0000-0000-0000364C0000}"/>
    <cellStyle name="Millares 2 2 17 3 2 2 4 2 2 5" xfId="19520" xr:uid="{00000000-0005-0000-0000-0000374C0000}"/>
    <cellStyle name="Millares 2 2 17 3 2 2 4 2 2 5 2" xfId="19521" xr:uid="{00000000-0005-0000-0000-0000384C0000}"/>
    <cellStyle name="Millares 2 2 17 3 2 2 4 2 2 6" xfId="19522" xr:uid="{00000000-0005-0000-0000-0000394C0000}"/>
    <cellStyle name="Millares 2 2 17 3 2 2 4 2 3" xfId="19523" xr:uid="{00000000-0005-0000-0000-00003A4C0000}"/>
    <cellStyle name="Millares 2 2 17 3 2 2 4 2 3 2" xfId="19524" xr:uid="{00000000-0005-0000-0000-00003B4C0000}"/>
    <cellStyle name="Millares 2 2 17 3 2 2 4 2 3 2 2" xfId="19525" xr:uid="{00000000-0005-0000-0000-00003C4C0000}"/>
    <cellStyle name="Millares 2 2 17 3 2 2 4 2 3 2 2 2" xfId="19526" xr:uid="{00000000-0005-0000-0000-00003D4C0000}"/>
    <cellStyle name="Millares 2 2 17 3 2 2 4 2 3 2 2 2 2" xfId="19527" xr:uid="{00000000-0005-0000-0000-00003E4C0000}"/>
    <cellStyle name="Millares 2 2 17 3 2 2 4 2 3 2 2 3" xfId="19528" xr:uid="{00000000-0005-0000-0000-00003F4C0000}"/>
    <cellStyle name="Millares 2 2 17 3 2 2 4 2 3 2 3" xfId="19529" xr:uid="{00000000-0005-0000-0000-0000404C0000}"/>
    <cellStyle name="Millares 2 2 17 3 2 2 4 2 3 2 3 2" xfId="19530" xr:uid="{00000000-0005-0000-0000-0000414C0000}"/>
    <cellStyle name="Millares 2 2 17 3 2 2 4 2 3 3" xfId="19531" xr:uid="{00000000-0005-0000-0000-0000424C0000}"/>
    <cellStyle name="Millares 2 2 17 3 2 2 4 2 3 4" xfId="19532" xr:uid="{00000000-0005-0000-0000-0000434C0000}"/>
    <cellStyle name="Millares 2 2 17 3 2 2 4 2 3 4 2" xfId="19533" xr:uid="{00000000-0005-0000-0000-0000444C0000}"/>
    <cellStyle name="Millares 2 2 17 3 2 2 4 2 3 5" xfId="19534" xr:uid="{00000000-0005-0000-0000-0000454C0000}"/>
    <cellStyle name="Millares 2 2 17 3 2 2 4 2 4" xfId="19535" xr:uid="{00000000-0005-0000-0000-0000464C0000}"/>
    <cellStyle name="Millares 2 2 17 3 2 2 4 2 4 2" xfId="19536" xr:uid="{00000000-0005-0000-0000-0000474C0000}"/>
    <cellStyle name="Millares 2 2 17 3 2 2 4 2 4 2 2" xfId="19537" xr:uid="{00000000-0005-0000-0000-0000484C0000}"/>
    <cellStyle name="Millares 2 2 17 3 2 2 4 2 4 2 2 2" xfId="19538" xr:uid="{00000000-0005-0000-0000-0000494C0000}"/>
    <cellStyle name="Millares 2 2 17 3 2 2 4 2 4 2 3" xfId="19539" xr:uid="{00000000-0005-0000-0000-00004A4C0000}"/>
    <cellStyle name="Millares 2 2 17 3 2 2 4 2 4 3" xfId="19540" xr:uid="{00000000-0005-0000-0000-00004B4C0000}"/>
    <cellStyle name="Millares 2 2 17 3 2 2 4 2 4 3 2" xfId="19541" xr:uid="{00000000-0005-0000-0000-00004C4C0000}"/>
    <cellStyle name="Millares 2 2 17 3 2 2 4 2 5" xfId="19542" xr:uid="{00000000-0005-0000-0000-00004D4C0000}"/>
    <cellStyle name="Millares 2 2 17 3 2 2 4 2 5 2" xfId="19543" xr:uid="{00000000-0005-0000-0000-00004E4C0000}"/>
    <cellStyle name="Millares 2 2 17 3 2 2 4 2 6" xfId="19544" xr:uid="{00000000-0005-0000-0000-00004F4C0000}"/>
    <cellStyle name="Millares 2 2 17 3 2 2 4 3" xfId="19545" xr:uid="{00000000-0005-0000-0000-0000504C0000}"/>
    <cellStyle name="Millares 2 2 17 3 2 2 4 3 2" xfId="19546" xr:uid="{00000000-0005-0000-0000-0000514C0000}"/>
    <cellStyle name="Millares 2 2 17 3 2 2 4 3 2 2" xfId="19547" xr:uid="{00000000-0005-0000-0000-0000524C0000}"/>
    <cellStyle name="Millares 2 2 17 3 2 2 4 3 2 2 2" xfId="19548" xr:uid="{00000000-0005-0000-0000-0000534C0000}"/>
    <cellStyle name="Millares 2 2 17 3 2 2 4 3 2 2 2 2" xfId="19549" xr:uid="{00000000-0005-0000-0000-0000544C0000}"/>
    <cellStyle name="Millares 2 2 17 3 2 2 4 3 2 2 2 2 2" xfId="19550" xr:uid="{00000000-0005-0000-0000-0000554C0000}"/>
    <cellStyle name="Millares 2 2 17 3 2 2 4 3 2 2 2 3" xfId="19551" xr:uid="{00000000-0005-0000-0000-0000564C0000}"/>
    <cellStyle name="Millares 2 2 17 3 2 2 4 3 2 2 3" xfId="19552" xr:uid="{00000000-0005-0000-0000-0000574C0000}"/>
    <cellStyle name="Millares 2 2 17 3 2 2 4 3 2 2 3 2" xfId="19553" xr:uid="{00000000-0005-0000-0000-0000584C0000}"/>
    <cellStyle name="Millares 2 2 17 3 2 2 4 3 2 3" xfId="19554" xr:uid="{00000000-0005-0000-0000-0000594C0000}"/>
    <cellStyle name="Millares 2 2 17 3 2 2 4 3 2 4" xfId="19555" xr:uid="{00000000-0005-0000-0000-00005A4C0000}"/>
    <cellStyle name="Millares 2 2 17 3 2 2 4 3 2 4 2" xfId="19556" xr:uid="{00000000-0005-0000-0000-00005B4C0000}"/>
    <cellStyle name="Millares 2 2 17 3 2 2 4 3 2 5" xfId="19557" xr:uid="{00000000-0005-0000-0000-00005C4C0000}"/>
    <cellStyle name="Millares 2 2 17 3 2 2 4 3 3" xfId="19558" xr:uid="{00000000-0005-0000-0000-00005D4C0000}"/>
    <cellStyle name="Millares 2 2 17 3 2 2 4 3 3 2" xfId="19559" xr:uid="{00000000-0005-0000-0000-00005E4C0000}"/>
    <cellStyle name="Millares 2 2 17 3 2 2 4 3 3 2 2" xfId="19560" xr:uid="{00000000-0005-0000-0000-00005F4C0000}"/>
    <cellStyle name="Millares 2 2 17 3 2 2 4 3 3 2 2 2" xfId="19561" xr:uid="{00000000-0005-0000-0000-0000604C0000}"/>
    <cellStyle name="Millares 2 2 17 3 2 2 4 3 3 2 3" xfId="19562" xr:uid="{00000000-0005-0000-0000-0000614C0000}"/>
    <cellStyle name="Millares 2 2 17 3 2 2 4 3 3 3" xfId="19563" xr:uid="{00000000-0005-0000-0000-0000624C0000}"/>
    <cellStyle name="Millares 2 2 17 3 2 2 4 3 3 3 2" xfId="19564" xr:uid="{00000000-0005-0000-0000-0000634C0000}"/>
    <cellStyle name="Millares 2 2 17 3 2 2 4 3 4" xfId="19565" xr:uid="{00000000-0005-0000-0000-0000644C0000}"/>
    <cellStyle name="Millares 2 2 17 3 2 2 4 3 4 2" xfId="19566" xr:uid="{00000000-0005-0000-0000-0000654C0000}"/>
    <cellStyle name="Millares 2 2 17 3 2 2 4 3 5" xfId="19567" xr:uid="{00000000-0005-0000-0000-0000664C0000}"/>
    <cellStyle name="Millares 2 2 17 3 2 2 4 4" xfId="19568" xr:uid="{00000000-0005-0000-0000-0000674C0000}"/>
    <cellStyle name="Millares 2 2 17 3 2 2 4 4 2" xfId="19569" xr:uid="{00000000-0005-0000-0000-0000684C0000}"/>
    <cellStyle name="Millares 2 2 17 3 2 2 4 4 2 2" xfId="19570" xr:uid="{00000000-0005-0000-0000-0000694C0000}"/>
    <cellStyle name="Millares 2 2 17 3 2 2 4 4 2 2 2" xfId="19571" xr:uid="{00000000-0005-0000-0000-00006A4C0000}"/>
    <cellStyle name="Millares 2 2 17 3 2 2 4 4 2 3" xfId="19572" xr:uid="{00000000-0005-0000-0000-00006B4C0000}"/>
    <cellStyle name="Millares 2 2 17 3 2 2 4 4 3" xfId="19573" xr:uid="{00000000-0005-0000-0000-00006C4C0000}"/>
    <cellStyle name="Millares 2 2 17 3 2 2 4 4 3 2" xfId="19574" xr:uid="{00000000-0005-0000-0000-00006D4C0000}"/>
    <cellStyle name="Millares 2 2 17 3 2 2 4 5" xfId="19575" xr:uid="{00000000-0005-0000-0000-00006E4C0000}"/>
    <cellStyle name="Millares 2 2 17 3 2 2 4 6" xfId="19576" xr:uid="{00000000-0005-0000-0000-00006F4C0000}"/>
    <cellStyle name="Millares 2 2 17 3 2 2 4 6 2" xfId="19577" xr:uid="{00000000-0005-0000-0000-0000704C0000}"/>
    <cellStyle name="Millares 2 2 17 3 2 2 4 7" xfId="19578" xr:uid="{00000000-0005-0000-0000-0000714C0000}"/>
    <cellStyle name="Millares 2 2 17 3 2 2 5" xfId="19579" xr:uid="{00000000-0005-0000-0000-0000724C0000}"/>
    <cellStyle name="Millares 2 2 17 3 2 2 5 2" xfId="19580" xr:uid="{00000000-0005-0000-0000-0000734C0000}"/>
    <cellStyle name="Millares 2 2 17 3 2 2 5 2 2" xfId="19581" xr:uid="{00000000-0005-0000-0000-0000744C0000}"/>
    <cellStyle name="Millares 2 2 17 3 2 2 5 2 2 2" xfId="19582" xr:uid="{00000000-0005-0000-0000-0000754C0000}"/>
    <cellStyle name="Millares 2 2 17 3 2 2 5 2 2 2 2" xfId="19583" xr:uid="{00000000-0005-0000-0000-0000764C0000}"/>
    <cellStyle name="Millares 2 2 17 3 2 2 5 2 2 2 2 2" xfId="19584" xr:uid="{00000000-0005-0000-0000-0000774C0000}"/>
    <cellStyle name="Millares 2 2 17 3 2 2 5 2 2 2 2 2 2" xfId="19585" xr:uid="{00000000-0005-0000-0000-0000784C0000}"/>
    <cellStyle name="Millares 2 2 17 3 2 2 5 2 2 2 2 3" xfId="19586" xr:uid="{00000000-0005-0000-0000-0000794C0000}"/>
    <cellStyle name="Millares 2 2 17 3 2 2 5 2 2 2 3" xfId="19587" xr:uid="{00000000-0005-0000-0000-00007A4C0000}"/>
    <cellStyle name="Millares 2 2 17 3 2 2 5 2 2 2 3 2" xfId="19588" xr:uid="{00000000-0005-0000-0000-00007B4C0000}"/>
    <cellStyle name="Millares 2 2 17 3 2 2 5 2 2 3" xfId="19589" xr:uid="{00000000-0005-0000-0000-00007C4C0000}"/>
    <cellStyle name="Millares 2 2 17 3 2 2 5 2 2 4" xfId="19590" xr:uid="{00000000-0005-0000-0000-00007D4C0000}"/>
    <cellStyle name="Millares 2 2 17 3 2 2 5 2 2 4 2" xfId="19591" xr:uid="{00000000-0005-0000-0000-00007E4C0000}"/>
    <cellStyle name="Millares 2 2 17 3 2 2 5 2 2 5" xfId="19592" xr:uid="{00000000-0005-0000-0000-00007F4C0000}"/>
    <cellStyle name="Millares 2 2 17 3 2 2 5 2 3" xfId="19593" xr:uid="{00000000-0005-0000-0000-0000804C0000}"/>
    <cellStyle name="Millares 2 2 17 3 2 2 5 2 3 2" xfId="19594" xr:uid="{00000000-0005-0000-0000-0000814C0000}"/>
    <cellStyle name="Millares 2 2 17 3 2 2 5 2 3 2 2" xfId="19595" xr:uid="{00000000-0005-0000-0000-0000824C0000}"/>
    <cellStyle name="Millares 2 2 17 3 2 2 5 2 3 2 2 2" xfId="19596" xr:uid="{00000000-0005-0000-0000-0000834C0000}"/>
    <cellStyle name="Millares 2 2 17 3 2 2 5 2 3 2 3" xfId="19597" xr:uid="{00000000-0005-0000-0000-0000844C0000}"/>
    <cellStyle name="Millares 2 2 17 3 2 2 5 2 3 3" xfId="19598" xr:uid="{00000000-0005-0000-0000-0000854C0000}"/>
    <cellStyle name="Millares 2 2 17 3 2 2 5 2 3 3 2" xfId="19599" xr:uid="{00000000-0005-0000-0000-0000864C0000}"/>
    <cellStyle name="Millares 2 2 17 3 2 2 5 2 4" xfId="19600" xr:uid="{00000000-0005-0000-0000-0000874C0000}"/>
    <cellStyle name="Millares 2 2 17 3 2 2 5 2 4 2" xfId="19601" xr:uid="{00000000-0005-0000-0000-0000884C0000}"/>
    <cellStyle name="Millares 2 2 17 3 2 2 5 2 5" xfId="19602" xr:uid="{00000000-0005-0000-0000-0000894C0000}"/>
    <cellStyle name="Millares 2 2 17 3 2 2 5 3" xfId="19603" xr:uid="{00000000-0005-0000-0000-00008A4C0000}"/>
    <cellStyle name="Millares 2 2 17 3 2 2 5 3 2" xfId="19604" xr:uid="{00000000-0005-0000-0000-00008B4C0000}"/>
    <cellStyle name="Millares 2 2 17 3 2 2 5 3 2 2" xfId="19605" xr:uid="{00000000-0005-0000-0000-00008C4C0000}"/>
    <cellStyle name="Millares 2 2 17 3 2 2 5 3 2 2 2" xfId="19606" xr:uid="{00000000-0005-0000-0000-00008D4C0000}"/>
    <cellStyle name="Millares 2 2 17 3 2 2 5 3 2 3" xfId="19607" xr:uid="{00000000-0005-0000-0000-00008E4C0000}"/>
    <cellStyle name="Millares 2 2 17 3 2 2 5 3 3" xfId="19608" xr:uid="{00000000-0005-0000-0000-00008F4C0000}"/>
    <cellStyle name="Millares 2 2 17 3 2 2 5 3 3 2" xfId="19609" xr:uid="{00000000-0005-0000-0000-0000904C0000}"/>
    <cellStyle name="Millares 2 2 17 3 2 2 5 4" xfId="19610" xr:uid="{00000000-0005-0000-0000-0000914C0000}"/>
    <cellStyle name="Millares 2 2 17 3 2 2 5 5" xfId="19611" xr:uid="{00000000-0005-0000-0000-0000924C0000}"/>
    <cellStyle name="Millares 2 2 17 3 2 2 5 5 2" xfId="19612" xr:uid="{00000000-0005-0000-0000-0000934C0000}"/>
    <cellStyle name="Millares 2 2 17 3 2 2 5 6" xfId="19613" xr:uid="{00000000-0005-0000-0000-0000944C0000}"/>
    <cellStyle name="Millares 2 2 17 3 2 2 6" xfId="19614" xr:uid="{00000000-0005-0000-0000-0000954C0000}"/>
    <cellStyle name="Millares 2 2 17 3 2 2 6 2" xfId="19615" xr:uid="{00000000-0005-0000-0000-0000964C0000}"/>
    <cellStyle name="Millares 2 2 17 3 2 2 6 2 2" xfId="19616" xr:uid="{00000000-0005-0000-0000-0000974C0000}"/>
    <cellStyle name="Millares 2 2 17 3 2 2 6 2 2 2" xfId="19617" xr:uid="{00000000-0005-0000-0000-0000984C0000}"/>
    <cellStyle name="Millares 2 2 17 3 2 2 6 2 2 2 2" xfId="19618" xr:uid="{00000000-0005-0000-0000-0000994C0000}"/>
    <cellStyle name="Millares 2 2 17 3 2 2 6 2 2 3" xfId="19619" xr:uid="{00000000-0005-0000-0000-00009A4C0000}"/>
    <cellStyle name="Millares 2 2 17 3 2 2 6 2 3" xfId="19620" xr:uid="{00000000-0005-0000-0000-00009B4C0000}"/>
    <cellStyle name="Millares 2 2 17 3 2 2 6 2 3 2" xfId="19621" xr:uid="{00000000-0005-0000-0000-00009C4C0000}"/>
    <cellStyle name="Millares 2 2 17 3 2 2 6 3" xfId="19622" xr:uid="{00000000-0005-0000-0000-00009D4C0000}"/>
    <cellStyle name="Millares 2 2 17 3 2 2 6 4" xfId="19623" xr:uid="{00000000-0005-0000-0000-00009E4C0000}"/>
    <cellStyle name="Millares 2 2 17 3 2 2 6 4 2" xfId="19624" xr:uid="{00000000-0005-0000-0000-00009F4C0000}"/>
    <cellStyle name="Millares 2 2 17 3 2 2 6 5" xfId="19625" xr:uid="{00000000-0005-0000-0000-0000A04C0000}"/>
    <cellStyle name="Millares 2 2 17 3 2 2 7" xfId="19626" xr:uid="{00000000-0005-0000-0000-0000A14C0000}"/>
    <cellStyle name="Millares 2 2 17 3 2 2 7 2" xfId="19627" xr:uid="{00000000-0005-0000-0000-0000A24C0000}"/>
    <cellStyle name="Millares 2 2 17 3 2 2 7 2 2" xfId="19628" xr:uid="{00000000-0005-0000-0000-0000A34C0000}"/>
    <cellStyle name="Millares 2 2 17 3 2 2 7 2 2 2" xfId="19629" xr:uid="{00000000-0005-0000-0000-0000A44C0000}"/>
    <cellStyle name="Millares 2 2 17 3 2 2 7 2 3" xfId="19630" xr:uid="{00000000-0005-0000-0000-0000A54C0000}"/>
    <cellStyle name="Millares 2 2 17 3 2 2 7 3" xfId="19631" xr:uid="{00000000-0005-0000-0000-0000A64C0000}"/>
    <cellStyle name="Millares 2 2 17 3 2 2 7 3 2" xfId="19632" xr:uid="{00000000-0005-0000-0000-0000A74C0000}"/>
    <cellStyle name="Millares 2 2 17 3 2 2 8" xfId="19633" xr:uid="{00000000-0005-0000-0000-0000A84C0000}"/>
    <cellStyle name="Millares 2 2 17 3 2 2 8 2" xfId="19634" xr:uid="{00000000-0005-0000-0000-0000A94C0000}"/>
    <cellStyle name="Millares 2 2 17 3 2 2 9" xfId="19635" xr:uid="{00000000-0005-0000-0000-0000AA4C0000}"/>
    <cellStyle name="Millares 2 2 17 3 2 3" xfId="19636" xr:uid="{00000000-0005-0000-0000-0000AB4C0000}"/>
    <cellStyle name="Millares 2 2 17 3 2 4" xfId="19637" xr:uid="{00000000-0005-0000-0000-0000AC4C0000}"/>
    <cellStyle name="Millares 2 2 17 3 2 5" xfId="19638" xr:uid="{00000000-0005-0000-0000-0000AD4C0000}"/>
    <cellStyle name="Millares 2 2 17 3 2 6" xfId="19639" xr:uid="{00000000-0005-0000-0000-0000AE4C0000}"/>
    <cellStyle name="Millares 2 2 17 3 2 6 2" xfId="19640" xr:uid="{00000000-0005-0000-0000-0000AF4C0000}"/>
    <cellStyle name="Millares 2 2 17 3 2 6 2 2" xfId="19641" xr:uid="{00000000-0005-0000-0000-0000B04C0000}"/>
    <cellStyle name="Millares 2 2 17 3 2 6 2 2 2" xfId="19642" xr:uid="{00000000-0005-0000-0000-0000B14C0000}"/>
    <cellStyle name="Millares 2 2 17 3 2 6 2 2 2 2" xfId="19643" xr:uid="{00000000-0005-0000-0000-0000B24C0000}"/>
    <cellStyle name="Millares 2 2 17 3 2 6 2 2 2 2 2" xfId="19644" xr:uid="{00000000-0005-0000-0000-0000B34C0000}"/>
    <cellStyle name="Millares 2 2 17 3 2 6 2 2 2 2 2 2" xfId="19645" xr:uid="{00000000-0005-0000-0000-0000B44C0000}"/>
    <cellStyle name="Millares 2 2 17 3 2 6 2 2 2 2 2 2 2" xfId="19646" xr:uid="{00000000-0005-0000-0000-0000B54C0000}"/>
    <cellStyle name="Millares 2 2 17 3 2 6 2 2 2 2 2 2 2 2" xfId="19647" xr:uid="{00000000-0005-0000-0000-0000B64C0000}"/>
    <cellStyle name="Millares 2 2 17 3 2 6 2 2 2 2 2 2 2 2 2" xfId="19648" xr:uid="{00000000-0005-0000-0000-0000B74C0000}"/>
    <cellStyle name="Millares 2 2 17 3 2 6 2 2 2 2 2 2 2 2 2 2" xfId="19649" xr:uid="{00000000-0005-0000-0000-0000B84C0000}"/>
    <cellStyle name="Millares 2 2 17 3 2 6 2 2 2 2 2 2 2 2 3" xfId="19650" xr:uid="{00000000-0005-0000-0000-0000B94C0000}"/>
    <cellStyle name="Millares 2 2 17 3 2 6 2 2 2 2 2 2 2 3" xfId="19651" xr:uid="{00000000-0005-0000-0000-0000BA4C0000}"/>
    <cellStyle name="Millares 2 2 17 3 2 6 2 2 2 2 2 2 2 3 2" xfId="19652" xr:uid="{00000000-0005-0000-0000-0000BB4C0000}"/>
    <cellStyle name="Millares 2 2 17 3 2 6 2 2 2 2 2 2 3" xfId="19653" xr:uid="{00000000-0005-0000-0000-0000BC4C0000}"/>
    <cellStyle name="Millares 2 2 17 3 2 6 2 2 2 2 2 2 4" xfId="19654" xr:uid="{00000000-0005-0000-0000-0000BD4C0000}"/>
    <cellStyle name="Millares 2 2 17 3 2 6 2 2 2 2 2 2 4 2" xfId="19655" xr:uid="{00000000-0005-0000-0000-0000BE4C0000}"/>
    <cellStyle name="Millares 2 2 17 3 2 6 2 2 2 2 2 2 5" xfId="19656" xr:uid="{00000000-0005-0000-0000-0000BF4C0000}"/>
    <cellStyle name="Millares 2 2 17 3 2 6 2 2 2 2 2 3" xfId="19657" xr:uid="{00000000-0005-0000-0000-0000C04C0000}"/>
    <cellStyle name="Millares 2 2 17 3 2 6 2 2 2 2 2 3 2" xfId="19658" xr:uid="{00000000-0005-0000-0000-0000C14C0000}"/>
    <cellStyle name="Millares 2 2 17 3 2 6 2 2 2 2 2 3 2 2" xfId="19659" xr:uid="{00000000-0005-0000-0000-0000C24C0000}"/>
    <cellStyle name="Millares 2 2 17 3 2 6 2 2 2 2 2 3 2 2 2" xfId="19660" xr:uid="{00000000-0005-0000-0000-0000C34C0000}"/>
    <cellStyle name="Millares 2 2 17 3 2 6 2 2 2 2 2 3 2 3" xfId="19661" xr:uid="{00000000-0005-0000-0000-0000C44C0000}"/>
    <cellStyle name="Millares 2 2 17 3 2 6 2 2 2 2 2 3 3" xfId="19662" xr:uid="{00000000-0005-0000-0000-0000C54C0000}"/>
    <cellStyle name="Millares 2 2 17 3 2 6 2 2 2 2 2 3 3 2" xfId="19663" xr:uid="{00000000-0005-0000-0000-0000C64C0000}"/>
    <cellStyle name="Millares 2 2 17 3 2 6 2 2 2 2 2 4" xfId="19664" xr:uid="{00000000-0005-0000-0000-0000C74C0000}"/>
    <cellStyle name="Millares 2 2 17 3 2 6 2 2 2 2 2 4 2" xfId="19665" xr:uid="{00000000-0005-0000-0000-0000C84C0000}"/>
    <cellStyle name="Millares 2 2 17 3 2 6 2 2 2 2 2 5" xfId="19666" xr:uid="{00000000-0005-0000-0000-0000C94C0000}"/>
    <cellStyle name="Millares 2 2 17 3 2 6 2 2 2 2 3" xfId="19667" xr:uid="{00000000-0005-0000-0000-0000CA4C0000}"/>
    <cellStyle name="Millares 2 2 17 3 2 6 2 2 2 2 3 2" xfId="19668" xr:uid="{00000000-0005-0000-0000-0000CB4C0000}"/>
    <cellStyle name="Millares 2 2 17 3 2 6 2 2 2 2 3 2 2" xfId="19669" xr:uid="{00000000-0005-0000-0000-0000CC4C0000}"/>
    <cellStyle name="Millares 2 2 17 3 2 6 2 2 2 2 3 2 2 2" xfId="19670" xr:uid="{00000000-0005-0000-0000-0000CD4C0000}"/>
    <cellStyle name="Millares 2 2 17 3 2 6 2 2 2 2 3 2 3" xfId="19671" xr:uid="{00000000-0005-0000-0000-0000CE4C0000}"/>
    <cellStyle name="Millares 2 2 17 3 2 6 2 2 2 2 3 3" xfId="19672" xr:uid="{00000000-0005-0000-0000-0000CF4C0000}"/>
    <cellStyle name="Millares 2 2 17 3 2 6 2 2 2 2 3 3 2" xfId="19673" xr:uid="{00000000-0005-0000-0000-0000D04C0000}"/>
    <cellStyle name="Millares 2 2 17 3 2 6 2 2 2 2 4" xfId="19674" xr:uid="{00000000-0005-0000-0000-0000D14C0000}"/>
    <cellStyle name="Millares 2 2 17 3 2 6 2 2 2 2 5" xfId="19675" xr:uid="{00000000-0005-0000-0000-0000D24C0000}"/>
    <cellStyle name="Millares 2 2 17 3 2 6 2 2 2 2 5 2" xfId="19676" xr:uid="{00000000-0005-0000-0000-0000D34C0000}"/>
    <cellStyle name="Millares 2 2 17 3 2 6 2 2 2 2 6" xfId="19677" xr:uid="{00000000-0005-0000-0000-0000D44C0000}"/>
    <cellStyle name="Millares 2 2 17 3 2 6 2 2 2 3" xfId="19678" xr:uid="{00000000-0005-0000-0000-0000D54C0000}"/>
    <cellStyle name="Millares 2 2 17 3 2 6 2 2 2 3 2" xfId="19679" xr:uid="{00000000-0005-0000-0000-0000D64C0000}"/>
    <cellStyle name="Millares 2 2 17 3 2 6 2 2 2 3 2 2" xfId="19680" xr:uid="{00000000-0005-0000-0000-0000D74C0000}"/>
    <cellStyle name="Millares 2 2 17 3 2 6 2 2 2 3 2 2 2" xfId="19681" xr:uid="{00000000-0005-0000-0000-0000D84C0000}"/>
    <cellStyle name="Millares 2 2 17 3 2 6 2 2 2 3 2 2 2 2" xfId="19682" xr:uid="{00000000-0005-0000-0000-0000D94C0000}"/>
    <cellStyle name="Millares 2 2 17 3 2 6 2 2 2 3 2 2 3" xfId="19683" xr:uid="{00000000-0005-0000-0000-0000DA4C0000}"/>
    <cellStyle name="Millares 2 2 17 3 2 6 2 2 2 3 2 3" xfId="19684" xr:uid="{00000000-0005-0000-0000-0000DB4C0000}"/>
    <cellStyle name="Millares 2 2 17 3 2 6 2 2 2 3 2 3 2" xfId="19685" xr:uid="{00000000-0005-0000-0000-0000DC4C0000}"/>
    <cellStyle name="Millares 2 2 17 3 2 6 2 2 2 3 3" xfId="19686" xr:uid="{00000000-0005-0000-0000-0000DD4C0000}"/>
    <cellStyle name="Millares 2 2 17 3 2 6 2 2 2 3 4" xfId="19687" xr:uid="{00000000-0005-0000-0000-0000DE4C0000}"/>
    <cellStyle name="Millares 2 2 17 3 2 6 2 2 2 3 4 2" xfId="19688" xr:uid="{00000000-0005-0000-0000-0000DF4C0000}"/>
    <cellStyle name="Millares 2 2 17 3 2 6 2 2 2 3 5" xfId="19689" xr:uid="{00000000-0005-0000-0000-0000E04C0000}"/>
    <cellStyle name="Millares 2 2 17 3 2 6 2 2 2 4" xfId="19690" xr:uid="{00000000-0005-0000-0000-0000E14C0000}"/>
    <cellStyle name="Millares 2 2 17 3 2 6 2 2 2 4 2" xfId="19691" xr:uid="{00000000-0005-0000-0000-0000E24C0000}"/>
    <cellStyle name="Millares 2 2 17 3 2 6 2 2 2 4 2 2" xfId="19692" xr:uid="{00000000-0005-0000-0000-0000E34C0000}"/>
    <cellStyle name="Millares 2 2 17 3 2 6 2 2 2 4 2 2 2" xfId="19693" xr:uid="{00000000-0005-0000-0000-0000E44C0000}"/>
    <cellStyle name="Millares 2 2 17 3 2 6 2 2 2 4 2 3" xfId="19694" xr:uid="{00000000-0005-0000-0000-0000E54C0000}"/>
    <cellStyle name="Millares 2 2 17 3 2 6 2 2 2 4 3" xfId="19695" xr:uid="{00000000-0005-0000-0000-0000E64C0000}"/>
    <cellStyle name="Millares 2 2 17 3 2 6 2 2 2 4 3 2" xfId="19696" xr:uid="{00000000-0005-0000-0000-0000E74C0000}"/>
    <cellStyle name="Millares 2 2 17 3 2 6 2 2 2 5" xfId="19697" xr:uid="{00000000-0005-0000-0000-0000E84C0000}"/>
    <cellStyle name="Millares 2 2 17 3 2 6 2 2 2 5 2" xfId="19698" xr:uid="{00000000-0005-0000-0000-0000E94C0000}"/>
    <cellStyle name="Millares 2 2 17 3 2 6 2 2 2 6" xfId="19699" xr:uid="{00000000-0005-0000-0000-0000EA4C0000}"/>
    <cellStyle name="Millares 2 2 17 3 2 6 2 2 3" xfId="19700" xr:uid="{00000000-0005-0000-0000-0000EB4C0000}"/>
    <cellStyle name="Millares 2 2 17 3 2 6 2 2 3 2" xfId="19701" xr:uid="{00000000-0005-0000-0000-0000EC4C0000}"/>
    <cellStyle name="Millares 2 2 17 3 2 6 2 2 3 2 2" xfId="19702" xr:uid="{00000000-0005-0000-0000-0000ED4C0000}"/>
    <cellStyle name="Millares 2 2 17 3 2 6 2 2 3 2 2 2" xfId="19703" xr:uid="{00000000-0005-0000-0000-0000EE4C0000}"/>
    <cellStyle name="Millares 2 2 17 3 2 6 2 2 3 2 2 2 2" xfId="19704" xr:uid="{00000000-0005-0000-0000-0000EF4C0000}"/>
    <cellStyle name="Millares 2 2 17 3 2 6 2 2 3 2 2 2 2 2" xfId="19705" xr:uid="{00000000-0005-0000-0000-0000F04C0000}"/>
    <cellStyle name="Millares 2 2 17 3 2 6 2 2 3 2 2 2 3" xfId="19706" xr:uid="{00000000-0005-0000-0000-0000F14C0000}"/>
    <cellStyle name="Millares 2 2 17 3 2 6 2 2 3 2 2 3" xfId="19707" xr:uid="{00000000-0005-0000-0000-0000F24C0000}"/>
    <cellStyle name="Millares 2 2 17 3 2 6 2 2 3 2 2 3 2" xfId="19708" xr:uid="{00000000-0005-0000-0000-0000F34C0000}"/>
    <cellStyle name="Millares 2 2 17 3 2 6 2 2 3 2 3" xfId="19709" xr:uid="{00000000-0005-0000-0000-0000F44C0000}"/>
    <cellStyle name="Millares 2 2 17 3 2 6 2 2 3 2 4" xfId="19710" xr:uid="{00000000-0005-0000-0000-0000F54C0000}"/>
    <cellStyle name="Millares 2 2 17 3 2 6 2 2 3 2 4 2" xfId="19711" xr:uid="{00000000-0005-0000-0000-0000F64C0000}"/>
    <cellStyle name="Millares 2 2 17 3 2 6 2 2 3 2 5" xfId="19712" xr:uid="{00000000-0005-0000-0000-0000F74C0000}"/>
    <cellStyle name="Millares 2 2 17 3 2 6 2 2 3 3" xfId="19713" xr:uid="{00000000-0005-0000-0000-0000F84C0000}"/>
    <cellStyle name="Millares 2 2 17 3 2 6 2 2 3 3 2" xfId="19714" xr:uid="{00000000-0005-0000-0000-0000F94C0000}"/>
    <cellStyle name="Millares 2 2 17 3 2 6 2 2 3 3 2 2" xfId="19715" xr:uid="{00000000-0005-0000-0000-0000FA4C0000}"/>
    <cellStyle name="Millares 2 2 17 3 2 6 2 2 3 3 2 2 2" xfId="19716" xr:uid="{00000000-0005-0000-0000-0000FB4C0000}"/>
    <cellStyle name="Millares 2 2 17 3 2 6 2 2 3 3 2 3" xfId="19717" xr:uid="{00000000-0005-0000-0000-0000FC4C0000}"/>
    <cellStyle name="Millares 2 2 17 3 2 6 2 2 3 3 3" xfId="19718" xr:uid="{00000000-0005-0000-0000-0000FD4C0000}"/>
    <cellStyle name="Millares 2 2 17 3 2 6 2 2 3 3 3 2" xfId="19719" xr:uid="{00000000-0005-0000-0000-0000FE4C0000}"/>
    <cellStyle name="Millares 2 2 17 3 2 6 2 2 3 4" xfId="19720" xr:uid="{00000000-0005-0000-0000-0000FF4C0000}"/>
    <cellStyle name="Millares 2 2 17 3 2 6 2 2 3 4 2" xfId="19721" xr:uid="{00000000-0005-0000-0000-0000004D0000}"/>
    <cellStyle name="Millares 2 2 17 3 2 6 2 2 3 5" xfId="19722" xr:uid="{00000000-0005-0000-0000-0000014D0000}"/>
    <cellStyle name="Millares 2 2 17 3 2 6 2 2 4" xfId="19723" xr:uid="{00000000-0005-0000-0000-0000024D0000}"/>
    <cellStyle name="Millares 2 2 17 3 2 6 2 2 4 2" xfId="19724" xr:uid="{00000000-0005-0000-0000-0000034D0000}"/>
    <cellStyle name="Millares 2 2 17 3 2 6 2 2 4 2 2" xfId="19725" xr:uid="{00000000-0005-0000-0000-0000044D0000}"/>
    <cellStyle name="Millares 2 2 17 3 2 6 2 2 4 2 2 2" xfId="19726" xr:uid="{00000000-0005-0000-0000-0000054D0000}"/>
    <cellStyle name="Millares 2 2 17 3 2 6 2 2 4 2 3" xfId="19727" xr:uid="{00000000-0005-0000-0000-0000064D0000}"/>
    <cellStyle name="Millares 2 2 17 3 2 6 2 2 4 3" xfId="19728" xr:uid="{00000000-0005-0000-0000-0000074D0000}"/>
    <cellStyle name="Millares 2 2 17 3 2 6 2 2 4 3 2" xfId="19729" xr:uid="{00000000-0005-0000-0000-0000084D0000}"/>
    <cellStyle name="Millares 2 2 17 3 2 6 2 2 5" xfId="19730" xr:uid="{00000000-0005-0000-0000-0000094D0000}"/>
    <cellStyle name="Millares 2 2 17 3 2 6 2 2 6" xfId="19731" xr:uid="{00000000-0005-0000-0000-00000A4D0000}"/>
    <cellStyle name="Millares 2 2 17 3 2 6 2 2 6 2" xfId="19732" xr:uid="{00000000-0005-0000-0000-00000B4D0000}"/>
    <cellStyle name="Millares 2 2 17 3 2 6 2 2 7" xfId="19733" xr:uid="{00000000-0005-0000-0000-00000C4D0000}"/>
    <cellStyle name="Millares 2 2 17 3 2 6 2 3" xfId="19734" xr:uid="{00000000-0005-0000-0000-00000D4D0000}"/>
    <cellStyle name="Millares 2 2 17 3 2 6 2 3 2" xfId="19735" xr:uid="{00000000-0005-0000-0000-00000E4D0000}"/>
    <cellStyle name="Millares 2 2 17 3 2 6 2 3 2 2" xfId="19736" xr:uid="{00000000-0005-0000-0000-00000F4D0000}"/>
    <cellStyle name="Millares 2 2 17 3 2 6 2 3 2 2 2" xfId="19737" xr:uid="{00000000-0005-0000-0000-0000104D0000}"/>
    <cellStyle name="Millares 2 2 17 3 2 6 2 3 2 2 2 2" xfId="19738" xr:uid="{00000000-0005-0000-0000-0000114D0000}"/>
    <cellStyle name="Millares 2 2 17 3 2 6 2 3 2 2 2 2 2" xfId="19739" xr:uid="{00000000-0005-0000-0000-0000124D0000}"/>
    <cellStyle name="Millares 2 2 17 3 2 6 2 3 2 2 2 2 2 2" xfId="19740" xr:uid="{00000000-0005-0000-0000-0000134D0000}"/>
    <cellStyle name="Millares 2 2 17 3 2 6 2 3 2 2 2 2 3" xfId="19741" xr:uid="{00000000-0005-0000-0000-0000144D0000}"/>
    <cellStyle name="Millares 2 2 17 3 2 6 2 3 2 2 2 3" xfId="19742" xr:uid="{00000000-0005-0000-0000-0000154D0000}"/>
    <cellStyle name="Millares 2 2 17 3 2 6 2 3 2 2 2 3 2" xfId="19743" xr:uid="{00000000-0005-0000-0000-0000164D0000}"/>
    <cellStyle name="Millares 2 2 17 3 2 6 2 3 2 2 3" xfId="19744" xr:uid="{00000000-0005-0000-0000-0000174D0000}"/>
    <cellStyle name="Millares 2 2 17 3 2 6 2 3 2 2 4" xfId="19745" xr:uid="{00000000-0005-0000-0000-0000184D0000}"/>
    <cellStyle name="Millares 2 2 17 3 2 6 2 3 2 2 4 2" xfId="19746" xr:uid="{00000000-0005-0000-0000-0000194D0000}"/>
    <cellStyle name="Millares 2 2 17 3 2 6 2 3 2 2 5" xfId="19747" xr:uid="{00000000-0005-0000-0000-00001A4D0000}"/>
    <cellStyle name="Millares 2 2 17 3 2 6 2 3 2 3" xfId="19748" xr:uid="{00000000-0005-0000-0000-00001B4D0000}"/>
    <cellStyle name="Millares 2 2 17 3 2 6 2 3 2 3 2" xfId="19749" xr:uid="{00000000-0005-0000-0000-00001C4D0000}"/>
    <cellStyle name="Millares 2 2 17 3 2 6 2 3 2 3 2 2" xfId="19750" xr:uid="{00000000-0005-0000-0000-00001D4D0000}"/>
    <cellStyle name="Millares 2 2 17 3 2 6 2 3 2 3 2 2 2" xfId="19751" xr:uid="{00000000-0005-0000-0000-00001E4D0000}"/>
    <cellStyle name="Millares 2 2 17 3 2 6 2 3 2 3 2 3" xfId="19752" xr:uid="{00000000-0005-0000-0000-00001F4D0000}"/>
    <cellStyle name="Millares 2 2 17 3 2 6 2 3 2 3 3" xfId="19753" xr:uid="{00000000-0005-0000-0000-0000204D0000}"/>
    <cellStyle name="Millares 2 2 17 3 2 6 2 3 2 3 3 2" xfId="19754" xr:uid="{00000000-0005-0000-0000-0000214D0000}"/>
    <cellStyle name="Millares 2 2 17 3 2 6 2 3 2 4" xfId="19755" xr:uid="{00000000-0005-0000-0000-0000224D0000}"/>
    <cellStyle name="Millares 2 2 17 3 2 6 2 3 2 4 2" xfId="19756" xr:uid="{00000000-0005-0000-0000-0000234D0000}"/>
    <cellStyle name="Millares 2 2 17 3 2 6 2 3 2 5" xfId="19757" xr:uid="{00000000-0005-0000-0000-0000244D0000}"/>
    <cellStyle name="Millares 2 2 17 3 2 6 2 3 3" xfId="19758" xr:uid="{00000000-0005-0000-0000-0000254D0000}"/>
    <cellStyle name="Millares 2 2 17 3 2 6 2 3 3 2" xfId="19759" xr:uid="{00000000-0005-0000-0000-0000264D0000}"/>
    <cellStyle name="Millares 2 2 17 3 2 6 2 3 3 2 2" xfId="19760" xr:uid="{00000000-0005-0000-0000-0000274D0000}"/>
    <cellStyle name="Millares 2 2 17 3 2 6 2 3 3 2 2 2" xfId="19761" xr:uid="{00000000-0005-0000-0000-0000284D0000}"/>
    <cellStyle name="Millares 2 2 17 3 2 6 2 3 3 2 3" xfId="19762" xr:uid="{00000000-0005-0000-0000-0000294D0000}"/>
    <cellStyle name="Millares 2 2 17 3 2 6 2 3 3 3" xfId="19763" xr:uid="{00000000-0005-0000-0000-00002A4D0000}"/>
    <cellStyle name="Millares 2 2 17 3 2 6 2 3 3 3 2" xfId="19764" xr:uid="{00000000-0005-0000-0000-00002B4D0000}"/>
    <cellStyle name="Millares 2 2 17 3 2 6 2 3 4" xfId="19765" xr:uid="{00000000-0005-0000-0000-00002C4D0000}"/>
    <cellStyle name="Millares 2 2 17 3 2 6 2 3 5" xfId="19766" xr:uid="{00000000-0005-0000-0000-00002D4D0000}"/>
    <cellStyle name="Millares 2 2 17 3 2 6 2 3 5 2" xfId="19767" xr:uid="{00000000-0005-0000-0000-00002E4D0000}"/>
    <cellStyle name="Millares 2 2 17 3 2 6 2 3 6" xfId="19768" xr:uid="{00000000-0005-0000-0000-00002F4D0000}"/>
    <cellStyle name="Millares 2 2 17 3 2 6 2 4" xfId="19769" xr:uid="{00000000-0005-0000-0000-0000304D0000}"/>
    <cellStyle name="Millares 2 2 17 3 2 6 2 4 2" xfId="19770" xr:uid="{00000000-0005-0000-0000-0000314D0000}"/>
    <cellStyle name="Millares 2 2 17 3 2 6 2 4 2 2" xfId="19771" xr:uid="{00000000-0005-0000-0000-0000324D0000}"/>
    <cellStyle name="Millares 2 2 17 3 2 6 2 4 2 2 2" xfId="19772" xr:uid="{00000000-0005-0000-0000-0000334D0000}"/>
    <cellStyle name="Millares 2 2 17 3 2 6 2 4 2 2 2 2" xfId="19773" xr:uid="{00000000-0005-0000-0000-0000344D0000}"/>
    <cellStyle name="Millares 2 2 17 3 2 6 2 4 2 2 3" xfId="19774" xr:uid="{00000000-0005-0000-0000-0000354D0000}"/>
    <cellStyle name="Millares 2 2 17 3 2 6 2 4 2 3" xfId="19775" xr:uid="{00000000-0005-0000-0000-0000364D0000}"/>
    <cellStyle name="Millares 2 2 17 3 2 6 2 4 2 3 2" xfId="19776" xr:uid="{00000000-0005-0000-0000-0000374D0000}"/>
    <cellStyle name="Millares 2 2 17 3 2 6 2 4 3" xfId="19777" xr:uid="{00000000-0005-0000-0000-0000384D0000}"/>
    <cellStyle name="Millares 2 2 17 3 2 6 2 4 4" xfId="19778" xr:uid="{00000000-0005-0000-0000-0000394D0000}"/>
    <cellStyle name="Millares 2 2 17 3 2 6 2 4 4 2" xfId="19779" xr:uid="{00000000-0005-0000-0000-00003A4D0000}"/>
    <cellStyle name="Millares 2 2 17 3 2 6 2 4 5" xfId="19780" xr:uid="{00000000-0005-0000-0000-00003B4D0000}"/>
    <cellStyle name="Millares 2 2 17 3 2 6 2 5" xfId="19781" xr:uid="{00000000-0005-0000-0000-00003C4D0000}"/>
    <cellStyle name="Millares 2 2 17 3 2 6 2 5 2" xfId="19782" xr:uid="{00000000-0005-0000-0000-00003D4D0000}"/>
    <cellStyle name="Millares 2 2 17 3 2 6 2 5 2 2" xfId="19783" xr:uid="{00000000-0005-0000-0000-00003E4D0000}"/>
    <cellStyle name="Millares 2 2 17 3 2 6 2 5 2 2 2" xfId="19784" xr:uid="{00000000-0005-0000-0000-00003F4D0000}"/>
    <cellStyle name="Millares 2 2 17 3 2 6 2 5 2 3" xfId="19785" xr:uid="{00000000-0005-0000-0000-0000404D0000}"/>
    <cellStyle name="Millares 2 2 17 3 2 6 2 5 3" xfId="19786" xr:uid="{00000000-0005-0000-0000-0000414D0000}"/>
    <cellStyle name="Millares 2 2 17 3 2 6 2 5 3 2" xfId="19787" xr:uid="{00000000-0005-0000-0000-0000424D0000}"/>
    <cellStyle name="Millares 2 2 17 3 2 6 2 6" xfId="19788" xr:uid="{00000000-0005-0000-0000-0000434D0000}"/>
    <cellStyle name="Millares 2 2 17 3 2 6 2 6 2" xfId="19789" xr:uid="{00000000-0005-0000-0000-0000444D0000}"/>
    <cellStyle name="Millares 2 2 17 3 2 6 2 7" xfId="19790" xr:uid="{00000000-0005-0000-0000-0000454D0000}"/>
    <cellStyle name="Millares 2 2 17 3 2 6 3" xfId="19791" xr:uid="{00000000-0005-0000-0000-0000464D0000}"/>
    <cellStyle name="Millares 2 2 17 3 2 6 3 2" xfId="19792" xr:uid="{00000000-0005-0000-0000-0000474D0000}"/>
    <cellStyle name="Millares 2 2 17 3 2 6 3 2 2" xfId="19793" xr:uid="{00000000-0005-0000-0000-0000484D0000}"/>
    <cellStyle name="Millares 2 2 17 3 2 6 3 2 2 2" xfId="19794" xr:uid="{00000000-0005-0000-0000-0000494D0000}"/>
    <cellStyle name="Millares 2 2 17 3 2 6 3 2 2 2 2" xfId="19795" xr:uid="{00000000-0005-0000-0000-00004A4D0000}"/>
    <cellStyle name="Millares 2 2 17 3 2 6 3 2 2 2 2 2" xfId="19796" xr:uid="{00000000-0005-0000-0000-00004B4D0000}"/>
    <cellStyle name="Millares 2 2 17 3 2 6 3 2 2 2 2 2 2" xfId="19797" xr:uid="{00000000-0005-0000-0000-00004C4D0000}"/>
    <cellStyle name="Millares 2 2 17 3 2 6 3 2 2 2 2 2 2 2" xfId="19798" xr:uid="{00000000-0005-0000-0000-00004D4D0000}"/>
    <cellStyle name="Millares 2 2 17 3 2 6 3 2 2 2 2 2 3" xfId="19799" xr:uid="{00000000-0005-0000-0000-00004E4D0000}"/>
    <cellStyle name="Millares 2 2 17 3 2 6 3 2 2 2 2 3" xfId="19800" xr:uid="{00000000-0005-0000-0000-00004F4D0000}"/>
    <cellStyle name="Millares 2 2 17 3 2 6 3 2 2 2 2 3 2" xfId="19801" xr:uid="{00000000-0005-0000-0000-0000504D0000}"/>
    <cellStyle name="Millares 2 2 17 3 2 6 3 2 2 2 3" xfId="19802" xr:uid="{00000000-0005-0000-0000-0000514D0000}"/>
    <cellStyle name="Millares 2 2 17 3 2 6 3 2 2 2 4" xfId="19803" xr:uid="{00000000-0005-0000-0000-0000524D0000}"/>
    <cellStyle name="Millares 2 2 17 3 2 6 3 2 2 2 4 2" xfId="19804" xr:uid="{00000000-0005-0000-0000-0000534D0000}"/>
    <cellStyle name="Millares 2 2 17 3 2 6 3 2 2 2 5" xfId="19805" xr:uid="{00000000-0005-0000-0000-0000544D0000}"/>
    <cellStyle name="Millares 2 2 17 3 2 6 3 2 2 3" xfId="19806" xr:uid="{00000000-0005-0000-0000-0000554D0000}"/>
    <cellStyle name="Millares 2 2 17 3 2 6 3 2 2 3 2" xfId="19807" xr:uid="{00000000-0005-0000-0000-0000564D0000}"/>
    <cellStyle name="Millares 2 2 17 3 2 6 3 2 2 3 2 2" xfId="19808" xr:uid="{00000000-0005-0000-0000-0000574D0000}"/>
    <cellStyle name="Millares 2 2 17 3 2 6 3 2 2 3 2 2 2" xfId="19809" xr:uid="{00000000-0005-0000-0000-0000584D0000}"/>
    <cellStyle name="Millares 2 2 17 3 2 6 3 2 2 3 2 3" xfId="19810" xr:uid="{00000000-0005-0000-0000-0000594D0000}"/>
    <cellStyle name="Millares 2 2 17 3 2 6 3 2 2 3 3" xfId="19811" xr:uid="{00000000-0005-0000-0000-00005A4D0000}"/>
    <cellStyle name="Millares 2 2 17 3 2 6 3 2 2 3 3 2" xfId="19812" xr:uid="{00000000-0005-0000-0000-00005B4D0000}"/>
    <cellStyle name="Millares 2 2 17 3 2 6 3 2 2 4" xfId="19813" xr:uid="{00000000-0005-0000-0000-00005C4D0000}"/>
    <cellStyle name="Millares 2 2 17 3 2 6 3 2 2 4 2" xfId="19814" xr:uid="{00000000-0005-0000-0000-00005D4D0000}"/>
    <cellStyle name="Millares 2 2 17 3 2 6 3 2 2 5" xfId="19815" xr:uid="{00000000-0005-0000-0000-00005E4D0000}"/>
    <cellStyle name="Millares 2 2 17 3 2 6 3 2 3" xfId="19816" xr:uid="{00000000-0005-0000-0000-00005F4D0000}"/>
    <cellStyle name="Millares 2 2 17 3 2 6 3 2 3 2" xfId="19817" xr:uid="{00000000-0005-0000-0000-0000604D0000}"/>
    <cellStyle name="Millares 2 2 17 3 2 6 3 2 3 2 2" xfId="19818" xr:uid="{00000000-0005-0000-0000-0000614D0000}"/>
    <cellStyle name="Millares 2 2 17 3 2 6 3 2 3 2 2 2" xfId="19819" xr:uid="{00000000-0005-0000-0000-0000624D0000}"/>
    <cellStyle name="Millares 2 2 17 3 2 6 3 2 3 2 3" xfId="19820" xr:uid="{00000000-0005-0000-0000-0000634D0000}"/>
    <cellStyle name="Millares 2 2 17 3 2 6 3 2 3 3" xfId="19821" xr:uid="{00000000-0005-0000-0000-0000644D0000}"/>
    <cellStyle name="Millares 2 2 17 3 2 6 3 2 3 3 2" xfId="19822" xr:uid="{00000000-0005-0000-0000-0000654D0000}"/>
    <cellStyle name="Millares 2 2 17 3 2 6 3 2 4" xfId="19823" xr:uid="{00000000-0005-0000-0000-0000664D0000}"/>
    <cellStyle name="Millares 2 2 17 3 2 6 3 2 5" xfId="19824" xr:uid="{00000000-0005-0000-0000-0000674D0000}"/>
    <cellStyle name="Millares 2 2 17 3 2 6 3 2 5 2" xfId="19825" xr:uid="{00000000-0005-0000-0000-0000684D0000}"/>
    <cellStyle name="Millares 2 2 17 3 2 6 3 2 6" xfId="19826" xr:uid="{00000000-0005-0000-0000-0000694D0000}"/>
    <cellStyle name="Millares 2 2 17 3 2 6 3 3" xfId="19827" xr:uid="{00000000-0005-0000-0000-00006A4D0000}"/>
    <cellStyle name="Millares 2 2 17 3 2 6 3 3 2" xfId="19828" xr:uid="{00000000-0005-0000-0000-00006B4D0000}"/>
    <cellStyle name="Millares 2 2 17 3 2 6 3 3 2 2" xfId="19829" xr:uid="{00000000-0005-0000-0000-00006C4D0000}"/>
    <cellStyle name="Millares 2 2 17 3 2 6 3 3 2 2 2" xfId="19830" xr:uid="{00000000-0005-0000-0000-00006D4D0000}"/>
    <cellStyle name="Millares 2 2 17 3 2 6 3 3 2 2 2 2" xfId="19831" xr:uid="{00000000-0005-0000-0000-00006E4D0000}"/>
    <cellStyle name="Millares 2 2 17 3 2 6 3 3 2 2 3" xfId="19832" xr:uid="{00000000-0005-0000-0000-00006F4D0000}"/>
    <cellStyle name="Millares 2 2 17 3 2 6 3 3 2 3" xfId="19833" xr:uid="{00000000-0005-0000-0000-0000704D0000}"/>
    <cellStyle name="Millares 2 2 17 3 2 6 3 3 2 3 2" xfId="19834" xr:uid="{00000000-0005-0000-0000-0000714D0000}"/>
    <cellStyle name="Millares 2 2 17 3 2 6 3 3 3" xfId="19835" xr:uid="{00000000-0005-0000-0000-0000724D0000}"/>
    <cellStyle name="Millares 2 2 17 3 2 6 3 3 4" xfId="19836" xr:uid="{00000000-0005-0000-0000-0000734D0000}"/>
    <cellStyle name="Millares 2 2 17 3 2 6 3 3 4 2" xfId="19837" xr:uid="{00000000-0005-0000-0000-0000744D0000}"/>
    <cellStyle name="Millares 2 2 17 3 2 6 3 3 5" xfId="19838" xr:uid="{00000000-0005-0000-0000-0000754D0000}"/>
    <cellStyle name="Millares 2 2 17 3 2 6 3 4" xfId="19839" xr:uid="{00000000-0005-0000-0000-0000764D0000}"/>
    <cellStyle name="Millares 2 2 17 3 2 6 3 4 2" xfId="19840" xr:uid="{00000000-0005-0000-0000-0000774D0000}"/>
    <cellStyle name="Millares 2 2 17 3 2 6 3 4 2 2" xfId="19841" xr:uid="{00000000-0005-0000-0000-0000784D0000}"/>
    <cellStyle name="Millares 2 2 17 3 2 6 3 4 2 2 2" xfId="19842" xr:uid="{00000000-0005-0000-0000-0000794D0000}"/>
    <cellStyle name="Millares 2 2 17 3 2 6 3 4 2 3" xfId="19843" xr:uid="{00000000-0005-0000-0000-00007A4D0000}"/>
    <cellStyle name="Millares 2 2 17 3 2 6 3 4 3" xfId="19844" xr:uid="{00000000-0005-0000-0000-00007B4D0000}"/>
    <cellStyle name="Millares 2 2 17 3 2 6 3 4 3 2" xfId="19845" xr:uid="{00000000-0005-0000-0000-00007C4D0000}"/>
    <cellStyle name="Millares 2 2 17 3 2 6 3 5" xfId="19846" xr:uid="{00000000-0005-0000-0000-00007D4D0000}"/>
    <cellStyle name="Millares 2 2 17 3 2 6 3 5 2" xfId="19847" xr:uid="{00000000-0005-0000-0000-00007E4D0000}"/>
    <cellStyle name="Millares 2 2 17 3 2 6 3 6" xfId="19848" xr:uid="{00000000-0005-0000-0000-00007F4D0000}"/>
    <cellStyle name="Millares 2 2 17 3 2 6 4" xfId="19849" xr:uid="{00000000-0005-0000-0000-0000804D0000}"/>
    <cellStyle name="Millares 2 2 17 3 2 6 4 2" xfId="19850" xr:uid="{00000000-0005-0000-0000-0000814D0000}"/>
    <cellStyle name="Millares 2 2 17 3 2 6 4 2 2" xfId="19851" xr:uid="{00000000-0005-0000-0000-0000824D0000}"/>
    <cellStyle name="Millares 2 2 17 3 2 6 4 2 2 2" xfId="19852" xr:uid="{00000000-0005-0000-0000-0000834D0000}"/>
    <cellStyle name="Millares 2 2 17 3 2 6 4 2 2 2 2" xfId="19853" xr:uid="{00000000-0005-0000-0000-0000844D0000}"/>
    <cellStyle name="Millares 2 2 17 3 2 6 4 2 2 2 2 2" xfId="19854" xr:uid="{00000000-0005-0000-0000-0000854D0000}"/>
    <cellStyle name="Millares 2 2 17 3 2 6 4 2 2 2 3" xfId="19855" xr:uid="{00000000-0005-0000-0000-0000864D0000}"/>
    <cellStyle name="Millares 2 2 17 3 2 6 4 2 2 3" xfId="19856" xr:uid="{00000000-0005-0000-0000-0000874D0000}"/>
    <cellStyle name="Millares 2 2 17 3 2 6 4 2 2 3 2" xfId="19857" xr:uid="{00000000-0005-0000-0000-0000884D0000}"/>
    <cellStyle name="Millares 2 2 17 3 2 6 4 2 3" xfId="19858" xr:uid="{00000000-0005-0000-0000-0000894D0000}"/>
    <cellStyle name="Millares 2 2 17 3 2 6 4 2 4" xfId="19859" xr:uid="{00000000-0005-0000-0000-00008A4D0000}"/>
    <cellStyle name="Millares 2 2 17 3 2 6 4 2 4 2" xfId="19860" xr:uid="{00000000-0005-0000-0000-00008B4D0000}"/>
    <cellStyle name="Millares 2 2 17 3 2 6 4 2 5" xfId="19861" xr:uid="{00000000-0005-0000-0000-00008C4D0000}"/>
    <cellStyle name="Millares 2 2 17 3 2 6 4 3" xfId="19862" xr:uid="{00000000-0005-0000-0000-00008D4D0000}"/>
    <cellStyle name="Millares 2 2 17 3 2 6 4 3 2" xfId="19863" xr:uid="{00000000-0005-0000-0000-00008E4D0000}"/>
    <cellStyle name="Millares 2 2 17 3 2 6 4 3 2 2" xfId="19864" xr:uid="{00000000-0005-0000-0000-00008F4D0000}"/>
    <cellStyle name="Millares 2 2 17 3 2 6 4 3 2 2 2" xfId="19865" xr:uid="{00000000-0005-0000-0000-0000904D0000}"/>
    <cellStyle name="Millares 2 2 17 3 2 6 4 3 2 3" xfId="19866" xr:uid="{00000000-0005-0000-0000-0000914D0000}"/>
    <cellStyle name="Millares 2 2 17 3 2 6 4 3 3" xfId="19867" xr:uid="{00000000-0005-0000-0000-0000924D0000}"/>
    <cellStyle name="Millares 2 2 17 3 2 6 4 3 3 2" xfId="19868" xr:uid="{00000000-0005-0000-0000-0000934D0000}"/>
    <cellStyle name="Millares 2 2 17 3 2 6 4 4" xfId="19869" xr:uid="{00000000-0005-0000-0000-0000944D0000}"/>
    <cellStyle name="Millares 2 2 17 3 2 6 4 4 2" xfId="19870" xr:uid="{00000000-0005-0000-0000-0000954D0000}"/>
    <cellStyle name="Millares 2 2 17 3 2 6 4 5" xfId="19871" xr:uid="{00000000-0005-0000-0000-0000964D0000}"/>
    <cellStyle name="Millares 2 2 17 3 2 6 5" xfId="19872" xr:uid="{00000000-0005-0000-0000-0000974D0000}"/>
    <cellStyle name="Millares 2 2 17 3 2 6 5 2" xfId="19873" xr:uid="{00000000-0005-0000-0000-0000984D0000}"/>
    <cellStyle name="Millares 2 2 17 3 2 6 5 2 2" xfId="19874" xr:uid="{00000000-0005-0000-0000-0000994D0000}"/>
    <cellStyle name="Millares 2 2 17 3 2 6 5 2 2 2" xfId="19875" xr:uid="{00000000-0005-0000-0000-00009A4D0000}"/>
    <cellStyle name="Millares 2 2 17 3 2 6 5 2 3" xfId="19876" xr:uid="{00000000-0005-0000-0000-00009B4D0000}"/>
    <cellStyle name="Millares 2 2 17 3 2 6 5 3" xfId="19877" xr:uid="{00000000-0005-0000-0000-00009C4D0000}"/>
    <cellStyle name="Millares 2 2 17 3 2 6 5 3 2" xfId="19878" xr:uid="{00000000-0005-0000-0000-00009D4D0000}"/>
    <cellStyle name="Millares 2 2 17 3 2 6 6" xfId="19879" xr:uid="{00000000-0005-0000-0000-00009E4D0000}"/>
    <cellStyle name="Millares 2 2 17 3 2 6 7" xfId="19880" xr:uid="{00000000-0005-0000-0000-00009F4D0000}"/>
    <cellStyle name="Millares 2 2 17 3 2 6 7 2" xfId="19881" xr:uid="{00000000-0005-0000-0000-0000A04D0000}"/>
    <cellStyle name="Millares 2 2 17 3 2 6 8" xfId="19882" xr:uid="{00000000-0005-0000-0000-0000A14D0000}"/>
    <cellStyle name="Millares 2 2 17 3 2 7" xfId="19883" xr:uid="{00000000-0005-0000-0000-0000A24D0000}"/>
    <cellStyle name="Millares 2 2 17 3 2 7 2" xfId="19884" xr:uid="{00000000-0005-0000-0000-0000A34D0000}"/>
    <cellStyle name="Millares 2 2 17 3 2 7 2 2" xfId="19885" xr:uid="{00000000-0005-0000-0000-0000A44D0000}"/>
    <cellStyle name="Millares 2 2 17 3 2 7 2 2 2" xfId="19886" xr:uid="{00000000-0005-0000-0000-0000A54D0000}"/>
    <cellStyle name="Millares 2 2 17 3 2 7 2 2 2 2" xfId="19887" xr:uid="{00000000-0005-0000-0000-0000A64D0000}"/>
    <cellStyle name="Millares 2 2 17 3 2 7 2 2 2 2 2" xfId="19888" xr:uid="{00000000-0005-0000-0000-0000A74D0000}"/>
    <cellStyle name="Millares 2 2 17 3 2 7 2 2 2 2 2 2" xfId="19889" xr:uid="{00000000-0005-0000-0000-0000A84D0000}"/>
    <cellStyle name="Millares 2 2 17 3 2 7 2 2 2 2 2 2 2" xfId="19890" xr:uid="{00000000-0005-0000-0000-0000A94D0000}"/>
    <cellStyle name="Millares 2 2 17 3 2 7 2 2 2 2 2 2 2 2" xfId="19891" xr:uid="{00000000-0005-0000-0000-0000AA4D0000}"/>
    <cellStyle name="Millares 2 2 17 3 2 7 2 2 2 2 2 2 3" xfId="19892" xr:uid="{00000000-0005-0000-0000-0000AB4D0000}"/>
    <cellStyle name="Millares 2 2 17 3 2 7 2 2 2 2 2 3" xfId="19893" xr:uid="{00000000-0005-0000-0000-0000AC4D0000}"/>
    <cellStyle name="Millares 2 2 17 3 2 7 2 2 2 2 2 3 2" xfId="19894" xr:uid="{00000000-0005-0000-0000-0000AD4D0000}"/>
    <cellStyle name="Millares 2 2 17 3 2 7 2 2 2 2 3" xfId="19895" xr:uid="{00000000-0005-0000-0000-0000AE4D0000}"/>
    <cellStyle name="Millares 2 2 17 3 2 7 2 2 2 2 4" xfId="19896" xr:uid="{00000000-0005-0000-0000-0000AF4D0000}"/>
    <cellStyle name="Millares 2 2 17 3 2 7 2 2 2 2 4 2" xfId="19897" xr:uid="{00000000-0005-0000-0000-0000B04D0000}"/>
    <cellStyle name="Millares 2 2 17 3 2 7 2 2 2 2 5" xfId="19898" xr:uid="{00000000-0005-0000-0000-0000B14D0000}"/>
    <cellStyle name="Millares 2 2 17 3 2 7 2 2 2 3" xfId="19899" xr:uid="{00000000-0005-0000-0000-0000B24D0000}"/>
    <cellStyle name="Millares 2 2 17 3 2 7 2 2 2 3 2" xfId="19900" xr:uid="{00000000-0005-0000-0000-0000B34D0000}"/>
    <cellStyle name="Millares 2 2 17 3 2 7 2 2 2 3 2 2" xfId="19901" xr:uid="{00000000-0005-0000-0000-0000B44D0000}"/>
    <cellStyle name="Millares 2 2 17 3 2 7 2 2 2 3 2 2 2" xfId="19902" xr:uid="{00000000-0005-0000-0000-0000B54D0000}"/>
    <cellStyle name="Millares 2 2 17 3 2 7 2 2 2 3 2 3" xfId="19903" xr:uid="{00000000-0005-0000-0000-0000B64D0000}"/>
    <cellStyle name="Millares 2 2 17 3 2 7 2 2 2 3 3" xfId="19904" xr:uid="{00000000-0005-0000-0000-0000B74D0000}"/>
    <cellStyle name="Millares 2 2 17 3 2 7 2 2 2 3 3 2" xfId="19905" xr:uid="{00000000-0005-0000-0000-0000B84D0000}"/>
    <cellStyle name="Millares 2 2 17 3 2 7 2 2 2 4" xfId="19906" xr:uid="{00000000-0005-0000-0000-0000B94D0000}"/>
    <cellStyle name="Millares 2 2 17 3 2 7 2 2 2 4 2" xfId="19907" xr:uid="{00000000-0005-0000-0000-0000BA4D0000}"/>
    <cellStyle name="Millares 2 2 17 3 2 7 2 2 2 5" xfId="19908" xr:uid="{00000000-0005-0000-0000-0000BB4D0000}"/>
    <cellStyle name="Millares 2 2 17 3 2 7 2 2 3" xfId="19909" xr:uid="{00000000-0005-0000-0000-0000BC4D0000}"/>
    <cellStyle name="Millares 2 2 17 3 2 7 2 2 3 2" xfId="19910" xr:uid="{00000000-0005-0000-0000-0000BD4D0000}"/>
    <cellStyle name="Millares 2 2 17 3 2 7 2 2 3 2 2" xfId="19911" xr:uid="{00000000-0005-0000-0000-0000BE4D0000}"/>
    <cellStyle name="Millares 2 2 17 3 2 7 2 2 3 2 2 2" xfId="19912" xr:uid="{00000000-0005-0000-0000-0000BF4D0000}"/>
    <cellStyle name="Millares 2 2 17 3 2 7 2 2 3 2 3" xfId="19913" xr:uid="{00000000-0005-0000-0000-0000C04D0000}"/>
    <cellStyle name="Millares 2 2 17 3 2 7 2 2 3 3" xfId="19914" xr:uid="{00000000-0005-0000-0000-0000C14D0000}"/>
    <cellStyle name="Millares 2 2 17 3 2 7 2 2 3 3 2" xfId="19915" xr:uid="{00000000-0005-0000-0000-0000C24D0000}"/>
    <cellStyle name="Millares 2 2 17 3 2 7 2 2 4" xfId="19916" xr:uid="{00000000-0005-0000-0000-0000C34D0000}"/>
    <cellStyle name="Millares 2 2 17 3 2 7 2 2 5" xfId="19917" xr:uid="{00000000-0005-0000-0000-0000C44D0000}"/>
    <cellStyle name="Millares 2 2 17 3 2 7 2 2 5 2" xfId="19918" xr:uid="{00000000-0005-0000-0000-0000C54D0000}"/>
    <cellStyle name="Millares 2 2 17 3 2 7 2 2 6" xfId="19919" xr:uid="{00000000-0005-0000-0000-0000C64D0000}"/>
    <cellStyle name="Millares 2 2 17 3 2 7 2 3" xfId="19920" xr:uid="{00000000-0005-0000-0000-0000C74D0000}"/>
    <cellStyle name="Millares 2 2 17 3 2 7 2 3 2" xfId="19921" xr:uid="{00000000-0005-0000-0000-0000C84D0000}"/>
    <cellStyle name="Millares 2 2 17 3 2 7 2 3 2 2" xfId="19922" xr:uid="{00000000-0005-0000-0000-0000C94D0000}"/>
    <cellStyle name="Millares 2 2 17 3 2 7 2 3 2 2 2" xfId="19923" xr:uid="{00000000-0005-0000-0000-0000CA4D0000}"/>
    <cellStyle name="Millares 2 2 17 3 2 7 2 3 2 2 2 2" xfId="19924" xr:uid="{00000000-0005-0000-0000-0000CB4D0000}"/>
    <cellStyle name="Millares 2 2 17 3 2 7 2 3 2 2 3" xfId="19925" xr:uid="{00000000-0005-0000-0000-0000CC4D0000}"/>
    <cellStyle name="Millares 2 2 17 3 2 7 2 3 2 3" xfId="19926" xr:uid="{00000000-0005-0000-0000-0000CD4D0000}"/>
    <cellStyle name="Millares 2 2 17 3 2 7 2 3 2 3 2" xfId="19927" xr:uid="{00000000-0005-0000-0000-0000CE4D0000}"/>
    <cellStyle name="Millares 2 2 17 3 2 7 2 3 3" xfId="19928" xr:uid="{00000000-0005-0000-0000-0000CF4D0000}"/>
    <cellStyle name="Millares 2 2 17 3 2 7 2 3 4" xfId="19929" xr:uid="{00000000-0005-0000-0000-0000D04D0000}"/>
    <cellStyle name="Millares 2 2 17 3 2 7 2 3 4 2" xfId="19930" xr:uid="{00000000-0005-0000-0000-0000D14D0000}"/>
    <cellStyle name="Millares 2 2 17 3 2 7 2 3 5" xfId="19931" xr:uid="{00000000-0005-0000-0000-0000D24D0000}"/>
    <cellStyle name="Millares 2 2 17 3 2 7 2 4" xfId="19932" xr:uid="{00000000-0005-0000-0000-0000D34D0000}"/>
    <cellStyle name="Millares 2 2 17 3 2 7 2 4 2" xfId="19933" xr:uid="{00000000-0005-0000-0000-0000D44D0000}"/>
    <cellStyle name="Millares 2 2 17 3 2 7 2 4 2 2" xfId="19934" xr:uid="{00000000-0005-0000-0000-0000D54D0000}"/>
    <cellStyle name="Millares 2 2 17 3 2 7 2 4 2 2 2" xfId="19935" xr:uid="{00000000-0005-0000-0000-0000D64D0000}"/>
    <cellStyle name="Millares 2 2 17 3 2 7 2 4 2 3" xfId="19936" xr:uid="{00000000-0005-0000-0000-0000D74D0000}"/>
    <cellStyle name="Millares 2 2 17 3 2 7 2 4 3" xfId="19937" xr:uid="{00000000-0005-0000-0000-0000D84D0000}"/>
    <cellStyle name="Millares 2 2 17 3 2 7 2 4 3 2" xfId="19938" xr:uid="{00000000-0005-0000-0000-0000D94D0000}"/>
    <cellStyle name="Millares 2 2 17 3 2 7 2 5" xfId="19939" xr:uid="{00000000-0005-0000-0000-0000DA4D0000}"/>
    <cellStyle name="Millares 2 2 17 3 2 7 2 5 2" xfId="19940" xr:uid="{00000000-0005-0000-0000-0000DB4D0000}"/>
    <cellStyle name="Millares 2 2 17 3 2 7 2 6" xfId="19941" xr:uid="{00000000-0005-0000-0000-0000DC4D0000}"/>
    <cellStyle name="Millares 2 2 17 3 2 7 3" xfId="19942" xr:uid="{00000000-0005-0000-0000-0000DD4D0000}"/>
    <cellStyle name="Millares 2 2 17 3 2 7 3 2" xfId="19943" xr:uid="{00000000-0005-0000-0000-0000DE4D0000}"/>
    <cellStyle name="Millares 2 2 17 3 2 7 3 2 2" xfId="19944" xr:uid="{00000000-0005-0000-0000-0000DF4D0000}"/>
    <cellStyle name="Millares 2 2 17 3 2 7 3 2 2 2" xfId="19945" xr:uid="{00000000-0005-0000-0000-0000E04D0000}"/>
    <cellStyle name="Millares 2 2 17 3 2 7 3 2 2 2 2" xfId="19946" xr:uid="{00000000-0005-0000-0000-0000E14D0000}"/>
    <cellStyle name="Millares 2 2 17 3 2 7 3 2 2 2 2 2" xfId="19947" xr:uid="{00000000-0005-0000-0000-0000E24D0000}"/>
    <cellStyle name="Millares 2 2 17 3 2 7 3 2 2 2 3" xfId="19948" xr:uid="{00000000-0005-0000-0000-0000E34D0000}"/>
    <cellStyle name="Millares 2 2 17 3 2 7 3 2 2 3" xfId="19949" xr:uid="{00000000-0005-0000-0000-0000E44D0000}"/>
    <cellStyle name="Millares 2 2 17 3 2 7 3 2 2 3 2" xfId="19950" xr:uid="{00000000-0005-0000-0000-0000E54D0000}"/>
    <cellStyle name="Millares 2 2 17 3 2 7 3 2 3" xfId="19951" xr:uid="{00000000-0005-0000-0000-0000E64D0000}"/>
    <cellStyle name="Millares 2 2 17 3 2 7 3 2 4" xfId="19952" xr:uid="{00000000-0005-0000-0000-0000E74D0000}"/>
    <cellStyle name="Millares 2 2 17 3 2 7 3 2 4 2" xfId="19953" xr:uid="{00000000-0005-0000-0000-0000E84D0000}"/>
    <cellStyle name="Millares 2 2 17 3 2 7 3 2 5" xfId="19954" xr:uid="{00000000-0005-0000-0000-0000E94D0000}"/>
    <cellStyle name="Millares 2 2 17 3 2 7 3 3" xfId="19955" xr:uid="{00000000-0005-0000-0000-0000EA4D0000}"/>
    <cellStyle name="Millares 2 2 17 3 2 7 3 3 2" xfId="19956" xr:uid="{00000000-0005-0000-0000-0000EB4D0000}"/>
    <cellStyle name="Millares 2 2 17 3 2 7 3 3 2 2" xfId="19957" xr:uid="{00000000-0005-0000-0000-0000EC4D0000}"/>
    <cellStyle name="Millares 2 2 17 3 2 7 3 3 2 2 2" xfId="19958" xr:uid="{00000000-0005-0000-0000-0000ED4D0000}"/>
    <cellStyle name="Millares 2 2 17 3 2 7 3 3 2 3" xfId="19959" xr:uid="{00000000-0005-0000-0000-0000EE4D0000}"/>
    <cellStyle name="Millares 2 2 17 3 2 7 3 3 3" xfId="19960" xr:uid="{00000000-0005-0000-0000-0000EF4D0000}"/>
    <cellStyle name="Millares 2 2 17 3 2 7 3 3 3 2" xfId="19961" xr:uid="{00000000-0005-0000-0000-0000F04D0000}"/>
    <cellStyle name="Millares 2 2 17 3 2 7 3 4" xfId="19962" xr:uid="{00000000-0005-0000-0000-0000F14D0000}"/>
    <cellStyle name="Millares 2 2 17 3 2 7 3 4 2" xfId="19963" xr:uid="{00000000-0005-0000-0000-0000F24D0000}"/>
    <cellStyle name="Millares 2 2 17 3 2 7 3 5" xfId="19964" xr:uid="{00000000-0005-0000-0000-0000F34D0000}"/>
    <cellStyle name="Millares 2 2 17 3 2 7 4" xfId="19965" xr:uid="{00000000-0005-0000-0000-0000F44D0000}"/>
    <cellStyle name="Millares 2 2 17 3 2 7 4 2" xfId="19966" xr:uid="{00000000-0005-0000-0000-0000F54D0000}"/>
    <cellStyle name="Millares 2 2 17 3 2 7 4 2 2" xfId="19967" xr:uid="{00000000-0005-0000-0000-0000F64D0000}"/>
    <cellStyle name="Millares 2 2 17 3 2 7 4 2 2 2" xfId="19968" xr:uid="{00000000-0005-0000-0000-0000F74D0000}"/>
    <cellStyle name="Millares 2 2 17 3 2 7 4 2 3" xfId="19969" xr:uid="{00000000-0005-0000-0000-0000F84D0000}"/>
    <cellStyle name="Millares 2 2 17 3 2 7 4 3" xfId="19970" xr:uid="{00000000-0005-0000-0000-0000F94D0000}"/>
    <cellStyle name="Millares 2 2 17 3 2 7 4 3 2" xfId="19971" xr:uid="{00000000-0005-0000-0000-0000FA4D0000}"/>
    <cellStyle name="Millares 2 2 17 3 2 7 5" xfId="19972" xr:uid="{00000000-0005-0000-0000-0000FB4D0000}"/>
    <cellStyle name="Millares 2 2 17 3 2 7 6" xfId="19973" xr:uid="{00000000-0005-0000-0000-0000FC4D0000}"/>
    <cellStyle name="Millares 2 2 17 3 2 7 6 2" xfId="19974" xr:uid="{00000000-0005-0000-0000-0000FD4D0000}"/>
    <cellStyle name="Millares 2 2 17 3 2 7 7" xfId="19975" xr:uid="{00000000-0005-0000-0000-0000FE4D0000}"/>
    <cellStyle name="Millares 2 2 17 3 2 8" xfId="19976" xr:uid="{00000000-0005-0000-0000-0000FF4D0000}"/>
    <cellStyle name="Millares 2 2 17 3 2 8 2" xfId="19977" xr:uid="{00000000-0005-0000-0000-0000004E0000}"/>
    <cellStyle name="Millares 2 2 17 3 2 8 2 2" xfId="19978" xr:uid="{00000000-0005-0000-0000-0000014E0000}"/>
    <cellStyle name="Millares 2 2 17 3 2 8 2 2 2" xfId="19979" xr:uid="{00000000-0005-0000-0000-0000024E0000}"/>
    <cellStyle name="Millares 2 2 17 3 2 8 2 2 2 2" xfId="19980" xr:uid="{00000000-0005-0000-0000-0000034E0000}"/>
    <cellStyle name="Millares 2 2 17 3 2 8 2 2 2 2 2" xfId="19981" xr:uid="{00000000-0005-0000-0000-0000044E0000}"/>
    <cellStyle name="Millares 2 2 17 3 2 8 2 2 2 2 2 2" xfId="19982" xr:uid="{00000000-0005-0000-0000-0000054E0000}"/>
    <cellStyle name="Millares 2 2 17 3 2 8 2 2 2 2 3" xfId="19983" xr:uid="{00000000-0005-0000-0000-0000064E0000}"/>
    <cellStyle name="Millares 2 2 17 3 2 8 2 2 2 3" xfId="19984" xr:uid="{00000000-0005-0000-0000-0000074E0000}"/>
    <cellStyle name="Millares 2 2 17 3 2 8 2 2 2 3 2" xfId="19985" xr:uid="{00000000-0005-0000-0000-0000084E0000}"/>
    <cellStyle name="Millares 2 2 17 3 2 8 2 2 3" xfId="19986" xr:uid="{00000000-0005-0000-0000-0000094E0000}"/>
    <cellStyle name="Millares 2 2 17 3 2 8 2 2 4" xfId="19987" xr:uid="{00000000-0005-0000-0000-00000A4E0000}"/>
    <cellStyle name="Millares 2 2 17 3 2 8 2 2 4 2" xfId="19988" xr:uid="{00000000-0005-0000-0000-00000B4E0000}"/>
    <cellStyle name="Millares 2 2 17 3 2 8 2 2 5" xfId="19989" xr:uid="{00000000-0005-0000-0000-00000C4E0000}"/>
    <cellStyle name="Millares 2 2 17 3 2 8 2 3" xfId="19990" xr:uid="{00000000-0005-0000-0000-00000D4E0000}"/>
    <cellStyle name="Millares 2 2 17 3 2 8 2 3 2" xfId="19991" xr:uid="{00000000-0005-0000-0000-00000E4E0000}"/>
    <cellStyle name="Millares 2 2 17 3 2 8 2 3 2 2" xfId="19992" xr:uid="{00000000-0005-0000-0000-00000F4E0000}"/>
    <cellStyle name="Millares 2 2 17 3 2 8 2 3 2 2 2" xfId="19993" xr:uid="{00000000-0005-0000-0000-0000104E0000}"/>
    <cellStyle name="Millares 2 2 17 3 2 8 2 3 2 3" xfId="19994" xr:uid="{00000000-0005-0000-0000-0000114E0000}"/>
    <cellStyle name="Millares 2 2 17 3 2 8 2 3 3" xfId="19995" xr:uid="{00000000-0005-0000-0000-0000124E0000}"/>
    <cellStyle name="Millares 2 2 17 3 2 8 2 3 3 2" xfId="19996" xr:uid="{00000000-0005-0000-0000-0000134E0000}"/>
    <cellStyle name="Millares 2 2 17 3 2 8 2 4" xfId="19997" xr:uid="{00000000-0005-0000-0000-0000144E0000}"/>
    <cellStyle name="Millares 2 2 17 3 2 8 2 4 2" xfId="19998" xr:uid="{00000000-0005-0000-0000-0000154E0000}"/>
    <cellStyle name="Millares 2 2 17 3 2 8 2 5" xfId="19999" xr:uid="{00000000-0005-0000-0000-0000164E0000}"/>
    <cellStyle name="Millares 2 2 17 3 2 8 3" xfId="20000" xr:uid="{00000000-0005-0000-0000-0000174E0000}"/>
    <cellStyle name="Millares 2 2 17 3 2 8 3 2" xfId="20001" xr:uid="{00000000-0005-0000-0000-0000184E0000}"/>
    <cellStyle name="Millares 2 2 17 3 2 8 3 2 2" xfId="20002" xr:uid="{00000000-0005-0000-0000-0000194E0000}"/>
    <cellStyle name="Millares 2 2 17 3 2 8 3 2 2 2" xfId="20003" xr:uid="{00000000-0005-0000-0000-00001A4E0000}"/>
    <cellStyle name="Millares 2 2 17 3 2 8 3 2 3" xfId="20004" xr:uid="{00000000-0005-0000-0000-00001B4E0000}"/>
    <cellStyle name="Millares 2 2 17 3 2 8 3 3" xfId="20005" xr:uid="{00000000-0005-0000-0000-00001C4E0000}"/>
    <cellStyle name="Millares 2 2 17 3 2 8 3 3 2" xfId="20006" xr:uid="{00000000-0005-0000-0000-00001D4E0000}"/>
    <cellStyle name="Millares 2 2 17 3 2 8 4" xfId="20007" xr:uid="{00000000-0005-0000-0000-00001E4E0000}"/>
    <cellStyle name="Millares 2 2 17 3 2 8 5" xfId="20008" xr:uid="{00000000-0005-0000-0000-00001F4E0000}"/>
    <cellStyle name="Millares 2 2 17 3 2 8 5 2" xfId="20009" xr:uid="{00000000-0005-0000-0000-0000204E0000}"/>
    <cellStyle name="Millares 2 2 17 3 2 8 6" xfId="20010" xr:uid="{00000000-0005-0000-0000-0000214E0000}"/>
    <cellStyle name="Millares 2 2 17 3 2 9" xfId="20011" xr:uid="{00000000-0005-0000-0000-0000224E0000}"/>
    <cellStyle name="Millares 2 2 17 3 2 9 2" xfId="20012" xr:uid="{00000000-0005-0000-0000-0000234E0000}"/>
    <cellStyle name="Millares 2 2 17 3 2 9 2 2" xfId="20013" xr:uid="{00000000-0005-0000-0000-0000244E0000}"/>
    <cellStyle name="Millares 2 2 17 3 2 9 2 2 2" xfId="20014" xr:uid="{00000000-0005-0000-0000-0000254E0000}"/>
    <cellStyle name="Millares 2 2 17 3 2 9 2 2 2 2" xfId="20015" xr:uid="{00000000-0005-0000-0000-0000264E0000}"/>
    <cellStyle name="Millares 2 2 17 3 2 9 2 2 3" xfId="20016" xr:uid="{00000000-0005-0000-0000-0000274E0000}"/>
    <cellStyle name="Millares 2 2 17 3 2 9 2 3" xfId="20017" xr:uid="{00000000-0005-0000-0000-0000284E0000}"/>
    <cellStyle name="Millares 2 2 17 3 2 9 2 3 2" xfId="20018" xr:uid="{00000000-0005-0000-0000-0000294E0000}"/>
    <cellStyle name="Millares 2 2 17 3 2 9 3" xfId="20019" xr:uid="{00000000-0005-0000-0000-00002A4E0000}"/>
    <cellStyle name="Millares 2 2 17 3 2 9 4" xfId="20020" xr:uid="{00000000-0005-0000-0000-00002B4E0000}"/>
    <cellStyle name="Millares 2 2 17 3 2 9 4 2" xfId="20021" xr:uid="{00000000-0005-0000-0000-00002C4E0000}"/>
    <cellStyle name="Millares 2 2 17 3 2 9 5" xfId="20022" xr:uid="{00000000-0005-0000-0000-00002D4E0000}"/>
    <cellStyle name="Millares 2 2 17 3 3" xfId="20023" xr:uid="{00000000-0005-0000-0000-00002E4E0000}"/>
    <cellStyle name="Millares 2 2 17 3 3 2" xfId="20024" xr:uid="{00000000-0005-0000-0000-00002F4E0000}"/>
    <cellStyle name="Millares 2 2 17 3 3 2 2" xfId="20025" xr:uid="{00000000-0005-0000-0000-0000304E0000}"/>
    <cellStyle name="Millares 2 2 17 3 3 2 2 2" xfId="20026" xr:uid="{00000000-0005-0000-0000-0000314E0000}"/>
    <cellStyle name="Millares 2 2 17 3 3 2 2 2 2" xfId="20027" xr:uid="{00000000-0005-0000-0000-0000324E0000}"/>
    <cellStyle name="Millares 2 2 17 3 3 2 2 2 2 2" xfId="20028" xr:uid="{00000000-0005-0000-0000-0000334E0000}"/>
    <cellStyle name="Millares 2 2 17 3 3 2 2 2 2 2 2" xfId="20029" xr:uid="{00000000-0005-0000-0000-0000344E0000}"/>
    <cellStyle name="Millares 2 2 17 3 3 2 2 2 2 2 2 2" xfId="20030" xr:uid="{00000000-0005-0000-0000-0000354E0000}"/>
    <cellStyle name="Millares 2 2 17 3 3 2 2 2 2 2 2 2 2" xfId="20031" xr:uid="{00000000-0005-0000-0000-0000364E0000}"/>
    <cellStyle name="Millares 2 2 17 3 3 2 2 2 2 2 2 2 2 2" xfId="20032" xr:uid="{00000000-0005-0000-0000-0000374E0000}"/>
    <cellStyle name="Millares 2 2 17 3 3 2 2 2 2 2 2 2 2 2 2" xfId="20033" xr:uid="{00000000-0005-0000-0000-0000384E0000}"/>
    <cellStyle name="Millares 2 2 17 3 3 2 2 2 2 2 2 2 2 2 2 2" xfId="20034" xr:uid="{00000000-0005-0000-0000-0000394E0000}"/>
    <cellStyle name="Millares 2 2 17 3 3 2 2 2 2 2 2 2 2 2 3" xfId="20035" xr:uid="{00000000-0005-0000-0000-00003A4E0000}"/>
    <cellStyle name="Millares 2 2 17 3 3 2 2 2 2 2 2 2 2 3" xfId="20036" xr:uid="{00000000-0005-0000-0000-00003B4E0000}"/>
    <cellStyle name="Millares 2 2 17 3 3 2 2 2 2 2 2 2 2 3 2" xfId="20037" xr:uid="{00000000-0005-0000-0000-00003C4E0000}"/>
    <cellStyle name="Millares 2 2 17 3 3 2 2 2 2 2 2 2 3" xfId="20038" xr:uid="{00000000-0005-0000-0000-00003D4E0000}"/>
    <cellStyle name="Millares 2 2 17 3 3 2 2 2 2 2 2 2 4" xfId="20039" xr:uid="{00000000-0005-0000-0000-00003E4E0000}"/>
    <cellStyle name="Millares 2 2 17 3 3 2 2 2 2 2 2 2 4 2" xfId="20040" xr:uid="{00000000-0005-0000-0000-00003F4E0000}"/>
    <cellStyle name="Millares 2 2 17 3 3 2 2 2 2 2 2 2 5" xfId="20041" xr:uid="{00000000-0005-0000-0000-0000404E0000}"/>
    <cellStyle name="Millares 2 2 17 3 3 2 2 2 2 2 2 3" xfId="20042" xr:uid="{00000000-0005-0000-0000-0000414E0000}"/>
    <cellStyle name="Millares 2 2 17 3 3 2 2 2 2 2 2 3 2" xfId="20043" xr:uid="{00000000-0005-0000-0000-0000424E0000}"/>
    <cellStyle name="Millares 2 2 17 3 3 2 2 2 2 2 2 3 2 2" xfId="20044" xr:uid="{00000000-0005-0000-0000-0000434E0000}"/>
    <cellStyle name="Millares 2 2 17 3 3 2 2 2 2 2 2 3 2 2 2" xfId="20045" xr:uid="{00000000-0005-0000-0000-0000444E0000}"/>
    <cellStyle name="Millares 2 2 17 3 3 2 2 2 2 2 2 3 2 3" xfId="20046" xr:uid="{00000000-0005-0000-0000-0000454E0000}"/>
    <cellStyle name="Millares 2 2 17 3 3 2 2 2 2 2 2 3 3" xfId="20047" xr:uid="{00000000-0005-0000-0000-0000464E0000}"/>
    <cellStyle name="Millares 2 2 17 3 3 2 2 2 2 2 2 3 3 2" xfId="20048" xr:uid="{00000000-0005-0000-0000-0000474E0000}"/>
    <cellStyle name="Millares 2 2 17 3 3 2 2 2 2 2 2 4" xfId="20049" xr:uid="{00000000-0005-0000-0000-0000484E0000}"/>
    <cellStyle name="Millares 2 2 17 3 3 2 2 2 2 2 2 4 2" xfId="20050" xr:uid="{00000000-0005-0000-0000-0000494E0000}"/>
    <cellStyle name="Millares 2 2 17 3 3 2 2 2 2 2 2 5" xfId="20051" xr:uid="{00000000-0005-0000-0000-00004A4E0000}"/>
    <cellStyle name="Millares 2 2 17 3 3 2 2 2 2 2 3" xfId="20052" xr:uid="{00000000-0005-0000-0000-00004B4E0000}"/>
    <cellStyle name="Millares 2 2 17 3 3 2 2 2 2 2 3 2" xfId="20053" xr:uid="{00000000-0005-0000-0000-00004C4E0000}"/>
    <cellStyle name="Millares 2 2 17 3 3 2 2 2 2 2 3 2 2" xfId="20054" xr:uid="{00000000-0005-0000-0000-00004D4E0000}"/>
    <cellStyle name="Millares 2 2 17 3 3 2 2 2 2 2 3 2 2 2" xfId="20055" xr:uid="{00000000-0005-0000-0000-00004E4E0000}"/>
    <cellStyle name="Millares 2 2 17 3 3 2 2 2 2 2 3 2 3" xfId="20056" xr:uid="{00000000-0005-0000-0000-00004F4E0000}"/>
    <cellStyle name="Millares 2 2 17 3 3 2 2 2 2 2 3 3" xfId="20057" xr:uid="{00000000-0005-0000-0000-0000504E0000}"/>
    <cellStyle name="Millares 2 2 17 3 3 2 2 2 2 2 3 3 2" xfId="20058" xr:uid="{00000000-0005-0000-0000-0000514E0000}"/>
    <cellStyle name="Millares 2 2 17 3 3 2 2 2 2 2 4" xfId="20059" xr:uid="{00000000-0005-0000-0000-0000524E0000}"/>
    <cellStyle name="Millares 2 2 17 3 3 2 2 2 2 2 5" xfId="20060" xr:uid="{00000000-0005-0000-0000-0000534E0000}"/>
    <cellStyle name="Millares 2 2 17 3 3 2 2 2 2 2 5 2" xfId="20061" xr:uid="{00000000-0005-0000-0000-0000544E0000}"/>
    <cellStyle name="Millares 2 2 17 3 3 2 2 2 2 2 6" xfId="20062" xr:uid="{00000000-0005-0000-0000-0000554E0000}"/>
    <cellStyle name="Millares 2 2 17 3 3 2 2 2 2 3" xfId="20063" xr:uid="{00000000-0005-0000-0000-0000564E0000}"/>
    <cellStyle name="Millares 2 2 17 3 3 2 2 2 2 3 2" xfId="20064" xr:uid="{00000000-0005-0000-0000-0000574E0000}"/>
    <cellStyle name="Millares 2 2 17 3 3 2 2 2 2 3 2 2" xfId="20065" xr:uid="{00000000-0005-0000-0000-0000584E0000}"/>
    <cellStyle name="Millares 2 2 17 3 3 2 2 2 2 3 2 2 2" xfId="20066" xr:uid="{00000000-0005-0000-0000-0000594E0000}"/>
    <cellStyle name="Millares 2 2 17 3 3 2 2 2 2 3 2 2 2 2" xfId="20067" xr:uid="{00000000-0005-0000-0000-00005A4E0000}"/>
    <cellStyle name="Millares 2 2 17 3 3 2 2 2 2 3 2 2 3" xfId="20068" xr:uid="{00000000-0005-0000-0000-00005B4E0000}"/>
    <cellStyle name="Millares 2 2 17 3 3 2 2 2 2 3 2 3" xfId="20069" xr:uid="{00000000-0005-0000-0000-00005C4E0000}"/>
    <cellStyle name="Millares 2 2 17 3 3 2 2 2 2 3 2 3 2" xfId="20070" xr:uid="{00000000-0005-0000-0000-00005D4E0000}"/>
    <cellStyle name="Millares 2 2 17 3 3 2 2 2 2 3 3" xfId="20071" xr:uid="{00000000-0005-0000-0000-00005E4E0000}"/>
    <cellStyle name="Millares 2 2 17 3 3 2 2 2 2 3 4" xfId="20072" xr:uid="{00000000-0005-0000-0000-00005F4E0000}"/>
    <cellStyle name="Millares 2 2 17 3 3 2 2 2 2 3 4 2" xfId="20073" xr:uid="{00000000-0005-0000-0000-0000604E0000}"/>
    <cellStyle name="Millares 2 2 17 3 3 2 2 2 2 3 5" xfId="20074" xr:uid="{00000000-0005-0000-0000-0000614E0000}"/>
    <cellStyle name="Millares 2 2 17 3 3 2 2 2 2 4" xfId="20075" xr:uid="{00000000-0005-0000-0000-0000624E0000}"/>
    <cellStyle name="Millares 2 2 17 3 3 2 2 2 2 4 2" xfId="20076" xr:uid="{00000000-0005-0000-0000-0000634E0000}"/>
    <cellStyle name="Millares 2 2 17 3 3 2 2 2 2 4 2 2" xfId="20077" xr:uid="{00000000-0005-0000-0000-0000644E0000}"/>
    <cellStyle name="Millares 2 2 17 3 3 2 2 2 2 4 2 2 2" xfId="20078" xr:uid="{00000000-0005-0000-0000-0000654E0000}"/>
    <cellStyle name="Millares 2 2 17 3 3 2 2 2 2 4 2 3" xfId="20079" xr:uid="{00000000-0005-0000-0000-0000664E0000}"/>
    <cellStyle name="Millares 2 2 17 3 3 2 2 2 2 4 3" xfId="20080" xr:uid="{00000000-0005-0000-0000-0000674E0000}"/>
    <cellStyle name="Millares 2 2 17 3 3 2 2 2 2 4 3 2" xfId="20081" xr:uid="{00000000-0005-0000-0000-0000684E0000}"/>
    <cellStyle name="Millares 2 2 17 3 3 2 2 2 2 5" xfId="20082" xr:uid="{00000000-0005-0000-0000-0000694E0000}"/>
    <cellStyle name="Millares 2 2 17 3 3 2 2 2 2 5 2" xfId="20083" xr:uid="{00000000-0005-0000-0000-00006A4E0000}"/>
    <cellStyle name="Millares 2 2 17 3 3 2 2 2 2 6" xfId="20084" xr:uid="{00000000-0005-0000-0000-00006B4E0000}"/>
    <cellStyle name="Millares 2 2 17 3 3 2 2 2 3" xfId="20085" xr:uid="{00000000-0005-0000-0000-00006C4E0000}"/>
    <cellStyle name="Millares 2 2 17 3 3 2 2 2 3 2" xfId="20086" xr:uid="{00000000-0005-0000-0000-00006D4E0000}"/>
    <cellStyle name="Millares 2 2 17 3 3 2 2 2 3 2 2" xfId="20087" xr:uid="{00000000-0005-0000-0000-00006E4E0000}"/>
    <cellStyle name="Millares 2 2 17 3 3 2 2 2 3 2 2 2" xfId="20088" xr:uid="{00000000-0005-0000-0000-00006F4E0000}"/>
    <cellStyle name="Millares 2 2 17 3 3 2 2 2 3 2 2 2 2" xfId="20089" xr:uid="{00000000-0005-0000-0000-0000704E0000}"/>
    <cellStyle name="Millares 2 2 17 3 3 2 2 2 3 2 2 2 2 2" xfId="20090" xr:uid="{00000000-0005-0000-0000-0000714E0000}"/>
    <cellStyle name="Millares 2 2 17 3 3 2 2 2 3 2 2 2 3" xfId="20091" xr:uid="{00000000-0005-0000-0000-0000724E0000}"/>
    <cellStyle name="Millares 2 2 17 3 3 2 2 2 3 2 2 3" xfId="20092" xr:uid="{00000000-0005-0000-0000-0000734E0000}"/>
    <cellStyle name="Millares 2 2 17 3 3 2 2 2 3 2 2 3 2" xfId="20093" xr:uid="{00000000-0005-0000-0000-0000744E0000}"/>
    <cellStyle name="Millares 2 2 17 3 3 2 2 2 3 2 3" xfId="20094" xr:uid="{00000000-0005-0000-0000-0000754E0000}"/>
    <cellStyle name="Millares 2 2 17 3 3 2 2 2 3 2 4" xfId="20095" xr:uid="{00000000-0005-0000-0000-0000764E0000}"/>
    <cellStyle name="Millares 2 2 17 3 3 2 2 2 3 2 4 2" xfId="20096" xr:uid="{00000000-0005-0000-0000-0000774E0000}"/>
    <cellStyle name="Millares 2 2 17 3 3 2 2 2 3 2 5" xfId="20097" xr:uid="{00000000-0005-0000-0000-0000784E0000}"/>
    <cellStyle name="Millares 2 2 17 3 3 2 2 2 3 3" xfId="20098" xr:uid="{00000000-0005-0000-0000-0000794E0000}"/>
    <cellStyle name="Millares 2 2 17 3 3 2 2 2 3 3 2" xfId="20099" xr:uid="{00000000-0005-0000-0000-00007A4E0000}"/>
    <cellStyle name="Millares 2 2 17 3 3 2 2 2 3 3 2 2" xfId="20100" xr:uid="{00000000-0005-0000-0000-00007B4E0000}"/>
    <cellStyle name="Millares 2 2 17 3 3 2 2 2 3 3 2 2 2" xfId="20101" xr:uid="{00000000-0005-0000-0000-00007C4E0000}"/>
    <cellStyle name="Millares 2 2 17 3 3 2 2 2 3 3 2 3" xfId="20102" xr:uid="{00000000-0005-0000-0000-00007D4E0000}"/>
    <cellStyle name="Millares 2 2 17 3 3 2 2 2 3 3 3" xfId="20103" xr:uid="{00000000-0005-0000-0000-00007E4E0000}"/>
    <cellStyle name="Millares 2 2 17 3 3 2 2 2 3 3 3 2" xfId="20104" xr:uid="{00000000-0005-0000-0000-00007F4E0000}"/>
    <cellStyle name="Millares 2 2 17 3 3 2 2 2 3 4" xfId="20105" xr:uid="{00000000-0005-0000-0000-0000804E0000}"/>
    <cellStyle name="Millares 2 2 17 3 3 2 2 2 3 4 2" xfId="20106" xr:uid="{00000000-0005-0000-0000-0000814E0000}"/>
    <cellStyle name="Millares 2 2 17 3 3 2 2 2 3 5" xfId="20107" xr:uid="{00000000-0005-0000-0000-0000824E0000}"/>
    <cellStyle name="Millares 2 2 17 3 3 2 2 2 4" xfId="20108" xr:uid="{00000000-0005-0000-0000-0000834E0000}"/>
    <cellStyle name="Millares 2 2 17 3 3 2 2 2 4 2" xfId="20109" xr:uid="{00000000-0005-0000-0000-0000844E0000}"/>
    <cellStyle name="Millares 2 2 17 3 3 2 2 2 4 2 2" xfId="20110" xr:uid="{00000000-0005-0000-0000-0000854E0000}"/>
    <cellStyle name="Millares 2 2 17 3 3 2 2 2 4 2 2 2" xfId="20111" xr:uid="{00000000-0005-0000-0000-0000864E0000}"/>
    <cellStyle name="Millares 2 2 17 3 3 2 2 2 4 2 3" xfId="20112" xr:uid="{00000000-0005-0000-0000-0000874E0000}"/>
    <cellStyle name="Millares 2 2 17 3 3 2 2 2 4 3" xfId="20113" xr:uid="{00000000-0005-0000-0000-0000884E0000}"/>
    <cellStyle name="Millares 2 2 17 3 3 2 2 2 4 3 2" xfId="20114" xr:uid="{00000000-0005-0000-0000-0000894E0000}"/>
    <cellStyle name="Millares 2 2 17 3 3 2 2 2 5" xfId="20115" xr:uid="{00000000-0005-0000-0000-00008A4E0000}"/>
    <cellStyle name="Millares 2 2 17 3 3 2 2 2 6" xfId="20116" xr:uid="{00000000-0005-0000-0000-00008B4E0000}"/>
    <cellStyle name="Millares 2 2 17 3 3 2 2 2 6 2" xfId="20117" xr:uid="{00000000-0005-0000-0000-00008C4E0000}"/>
    <cellStyle name="Millares 2 2 17 3 3 2 2 2 7" xfId="20118" xr:uid="{00000000-0005-0000-0000-00008D4E0000}"/>
    <cellStyle name="Millares 2 2 17 3 3 2 2 3" xfId="20119" xr:uid="{00000000-0005-0000-0000-00008E4E0000}"/>
    <cellStyle name="Millares 2 2 17 3 3 2 2 3 2" xfId="20120" xr:uid="{00000000-0005-0000-0000-00008F4E0000}"/>
    <cellStyle name="Millares 2 2 17 3 3 2 2 3 2 2" xfId="20121" xr:uid="{00000000-0005-0000-0000-0000904E0000}"/>
    <cellStyle name="Millares 2 2 17 3 3 2 2 3 2 2 2" xfId="20122" xr:uid="{00000000-0005-0000-0000-0000914E0000}"/>
    <cellStyle name="Millares 2 2 17 3 3 2 2 3 2 2 2 2" xfId="20123" xr:uid="{00000000-0005-0000-0000-0000924E0000}"/>
    <cellStyle name="Millares 2 2 17 3 3 2 2 3 2 2 2 2 2" xfId="20124" xr:uid="{00000000-0005-0000-0000-0000934E0000}"/>
    <cellStyle name="Millares 2 2 17 3 3 2 2 3 2 2 2 2 2 2" xfId="20125" xr:uid="{00000000-0005-0000-0000-0000944E0000}"/>
    <cellStyle name="Millares 2 2 17 3 3 2 2 3 2 2 2 2 3" xfId="20126" xr:uid="{00000000-0005-0000-0000-0000954E0000}"/>
    <cellStyle name="Millares 2 2 17 3 3 2 2 3 2 2 2 3" xfId="20127" xr:uid="{00000000-0005-0000-0000-0000964E0000}"/>
    <cellStyle name="Millares 2 2 17 3 3 2 2 3 2 2 2 3 2" xfId="20128" xr:uid="{00000000-0005-0000-0000-0000974E0000}"/>
    <cellStyle name="Millares 2 2 17 3 3 2 2 3 2 2 3" xfId="20129" xr:uid="{00000000-0005-0000-0000-0000984E0000}"/>
    <cellStyle name="Millares 2 2 17 3 3 2 2 3 2 2 4" xfId="20130" xr:uid="{00000000-0005-0000-0000-0000994E0000}"/>
    <cellStyle name="Millares 2 2 17 3 3 2 2 3 2 2 4 2" xfId="20131" xr:uid="{00000000-0005-0000-0000-00009A4E0000}"/>
    <cellStyle name="Millares 2 2 17 3 3 2 2 3 2 2 5" xfId="20132" xr:uid="{00000000-0005-0000-0000-00009B4E0000}"/>
    <cellStyle name="Millares 2 2 17 3 3 2 2 3 2 3" xfId="20133" xr:uid="{00000000-0005-0000-0000-00009C4E0000}"/>
    <cellStyle name="Millares 2 2 17 3 3 2 2 3 2 3 2" xfId="20134" xr:uid="{00000000-0005-0000-0000-00009D4E0000}"/>
    <cellStyle name="Millares 2 2 17 3 3 2 2 3 2 3 2 2" xfId="20135" xr:uid="{00000000-0005-0000-0000-00009E4E0000}"/>
    <cellStyle name="Millares 2 2 17 3 3 2 2 3 2 3 2 2 2" xfId="20136" xr:uid="{00000000-0005-0000-0000-00009F4E0000}"/>
    <cellStyle name="Millares 2 2 17 3 3 2 2 3 2 3 2 3" xfId="20137" xr:uid="{00000000-0005-0000-0000-0000A04E0000}"/>
    <cellStyle name="Millares 2 2 17 3 3 2 2 3 2 3 3" xfId="20138" xr:uid="{00000000-0005-0000-0000-0000A14E0000}"/>
    <cellStyle name="Millares 2 2 17 3 3 2 2 3 2 3 3 2" xfId="20139" xr:uid="{00000000-0005-0000-0000-0000A24E0000}"/>
    <cellStyle name="Millares 2 2 17 3 3 2 2 3 2 4" xfId="20140" xr:uid="{00000000-0005-0000-0000-0000A34E0000}"/>
    <cellStyle name="Millares 2 2 17 3 3 2 2 3 2 4 2" xfId="20141" xr:uid="{00000000-0005-0000-0000-0000A44E0000}"/>
    <cellStyle name="Millares 2 2 17 3 3 2 2 3 2 5" xfId="20142" xr:uid="{00000000-0005-0000-0000-0000A54E0000}"/>
    <cellStyle name="Millares 2 2 17 3 3 2 2 3 3" xfId="20143" xr:uid="{00000000-0005-0000-0000-0000A64E0000}"/>
    <cellStyle name="Millares 2 2 17 3 3 2 2 3 3 2" xfId="20144" xr:uid="{00000000-0005-0000-0000-0000A74E0000}"/>
    <cellStyle name="Millares 2 2 17 3 3 2 2 3 3 2 2" xfId="20145" xr:uid="{00000000-0005-0000-0000-0000A84E0000}"/>
    <cellStyle name="Millares 2 2 17 3 3 2 2 3 3 2 2 2" xfId="20146" xr:uid="{00000000-0005-0000-0000-0000A94E0000}"/>
    <cellStyle name="Millares 2 2 17 3 3 2 2 3 3 2 3" xfId="20147" xr:uid="{00000000-0005-0000-0000-0000AA4E0000}"/>
    <cellStyle name="Millares 2 2 17 3 3 2 2 3 3 3" xfId="20148" xr:uid="{00000000-0005-0000-0000-0000AB4E0000}"/>
    <cellStyle name="Millares 2 2 17 3 3 2 2 3 3 3 2" xfId="20149" xr:uid="{00000000-0005-0000-0000-0000AC4E0000}"/>
    <cellStyle name="Millares 2 2 17 3 3 2 2 3 4" xfId="20150" xr:uid="{00000000-0005-0000-0000-0000AD4E0000}"/>
    <cellStyle name="Millares 2 2 17 3 3 2 2 3 5" xfId="20151" xr:uid="{00000000-0005-0000-0000-0000AE4E0000}"/>
    <cellStyle name="Millares 2 2 17 3 3 2 2 3 5 2" xfId="20152" xr:uid="{00000000-0005-0000-0000-0000AF4E0000}"/>
    <cellStyle name="Millares 2 2 17 3 3 2 2 3 6" xfId="20153" xr:uid="{00000000-0005-0000-0000-0000B04E0000}"/>
    <cellStyle name="Millares 2 2 17 3 3 2 2 4" xfId="20154" xr:uid="{00000000-0005-0000-0000-0000B14E0000}"/>
    <cellStyle name="Millares 2 2 17 3 3 2 2 4 2" xfId="20155" xr:uid="{00000000-0005-0000-0000-0000B24E0000}"/>
    <cellStyle name="Millares 2 2 17 3 3 2 2 4 2 2" xfId="20156" xr:uid="{00000000-0005-0000-0000-0000B34E0000}"/>
    <cellStyle name="Millares 2 2 17 3 3 2 2 4 2 2 2" xfId="20157" xr:uid="{00000000-0005-0000-0000-0000B44E0000}"/>
    <cellStyle name="Millares 2 2 17 3 3 2 2 4 2 2 2 2" xfId="20158" xr:uid="{00000000-0005-0000-0000-0000B54E0000}"/>
    <cellStyle name="Millares 2 2 17 3 3 2 2 4 2 2 3" xfId="20159" xr:uid="{00000000-0005-0000-0000-0000B64E0000}"/>
    <cellStyle name="Millares 2 2 17 3 3 2 2 4 2 3" xfId="20160" xr:uid="{00000000-0005-0000-0000-0000B74E0000}"/>
    <cellStyle name="Millares 2 2 17 3 3 2 2 4 2 3 2" xfId="20161" xr:uid="{00000000-0005-0000-0000-0000B84E0000}"/>
    <cellStyle name="Millares 2 2 17 3 3 2 2 4 3" xfId="20162" xr:uid="{00000000-0005-0000-0000-0000B94E0000}"/>
    <cellStyle name="Millares 2 2 17 3 3 2 2 4 4" xfId="20163" xr:uid="{00000000-0005-0000-0000-0000BA4E0000}"/>
    <cellStyle name="Millares 2 2 17 3 3 2 2 4 4 2" xfId="20164" xr:uid="{00000000-0005-0000-0000-0000BB4E0000}"/>
    <cellStyle name="Millares 2 2 17 3 3 2 2 4 5" xfId="20165" xr:uid="{00000000-0005-0000-0000-0000BC4E0000}"/>
    <cellStyle name="Millares 2 2 17 3 3 2 2 5" xfId="20166" xr:uid="{00000000-0005-0000-0000-0000BD4E0000}"/>
    <cellStyle name="Millares 2 2 17 3 3 2 2 5 2" xfId="20167" xr:uid="{00000000-0005-0000-0000-0000BE4E0000}"/>
    <cellStyle name="Millares 2 2 17 3 3 2 2 5 2 2" xfId="20168" xr:uid="{00000000-0005-0000-0000-0000BF4E0000}"/>
    <cellStyle name="Millares 2 2 17 3 3 2 2 5 2 2 2" xfId="20169" xr:uid="{00000000-0005-0000-0000-0000C04E0000}"/>
    <cellStyle name="Millares 2 2 17 3 3 2 2 5 2 3" xfId="20170" xr:uid="{00000000-0005-0000-0000-0000C14E0000}"/>
    <cellStyle name="Millares 2 2 17 3 3 2 2 5 3" xfId="20171" xr:uid="{00000000-0005-0000-0000-0000C24E0000}"/>
    <cellStyle name="Millares 2 2 17 3 3 2 2 5 3 2" xfId="20172" xr:uid="{00000000-0005-0000-0000-0000C34E0000}"/>
    <cellStyle name="Millares 2 2 17 3 3 2 2 6" xfId="20173" xr:uid="{00000000-0005-0000-0000-0000C44E0000}"/>
    <cellStyle name="Millares 2 2 17 3 3 2 2 6 2" xfId="20174" xr:uid="{00000000-0005-0000-0000-0000C54E0000}"/>
    <cellStyle name="Millares 2 2 17 3 3 2 2 7" xfId="20175" xr:uid="{00000000-0005-0000-0000-0000C64E0000}"/>
    <cellStyle name="Millares 2 2 17 3 3 2 3" xfId="20176" xr:uid="{00000000-0005-0000-0000-0000C74E0000}"/>
    <cellStyle name="Millares 2 2 17 3 3 2 3 2" xfId="20177" xr:uid="{00000000-0005-0000-0000-0000C84E0000}"/>
    <cellStyle name="Millares 2 2 17 3 3 2 3 2 2" xfId="20178" xr:uid="{00000000-0005-0000-0000-0000C94E0000}"/>
    <cellStyle name="Millares 2 2 17 3 3 2 3 2 2 2" xfId="20179" xr:uid="{00000000-0005-0000-0000-0000CA4E0000}"/>
    <cellStyle name="Millares 2 2 17 3 3 2 3 2 2 2 2" xfId="20180" xr:uid="{00000000-0005-0000-0000-0000CB4E0000}"/>
    <cellStyle name="Millares 2 2 17 3 3 2 3 2 2 2 2 2" xfId="20181" xr:uid="{00000000-0005-0000-0000-0000CC4E0000}"/>
    <cellStyle name="Millares 2 2 17 3 3 2 3 2 2 2 2 2 2" xfId="20182" xr:uid="{00000000-0005-0000-0000-0000CD4E0000}"/>
    <cellStyle name="Millares 2 2 17 3 3 2 3 2 2 2 2 2 2 2" xfId="20183" xr:uid="{00000000-0005-0000-0000-0000CE4E0000}"/>
    <cellStyle name="Millares 2 2 17 3 3 2 3 2 2 2 2 2 3" xfId="20184" xr:uid="{00000000-0005-0000-0000-0000CF4E0000}"/>
    <cellStyle name="Millares 2 2 17 3 3 2 3 2 2 2 2 3" xfId="20185" xr:uid="{00000000-0005-0000-0000-0000D04E0000}"/>
    <cellStyle name="Millares 2 2 17 3 3 2 3 2 2 2 2 3 2" xfId="20186" xr:uid="{00000000-0005-0000-0000-0000D14E0000}"/>
    <cellStyle name="Millares 2 2 17 3 3 2 3 2 2 2 3" xfId="20187" xr:uid="{00000000-0005-0000-0000-0000D24E0000}"/>
    <cellStyle name="Millares 2 2 17 3 3 2 3 2 2 2 4" xfId="20188" xr:uid="{00000000-0005-0000-0000-0000D34E0000}"/>
    <cellStyle name="Millares 2 2 17 3 3 2 3 2 2 2 4 2" xfId="20189" xr:uid="{00000000-0005-0000-0000-0000D44E0000}"/>
    <cellStyle name="Millares 2 2 17 3 3 2 3 2 2 2 5" xfId="20190" xr:uid="{00000000-0005-0000-0000-0000D54E0000}"/>
    <cellStyle name="Millares 2 2 17 3 3 2 3 2 2 3" xfId="20191" xr:uid="{00000000-0005-0000-0000-0000D64E0000}"/>
    <cellStyle name="Millares 2 2 17 3 3 2 3 2 2 3 2" xfId="20192" xr:uid="{00000000-0005-0000-0000-0000D74E0000}"/>
    <cellStyle name="Millares 2 2 17 3 3 2 3 2 2 3 2 2" xfId="20193" xr:uid="{00000000-0005-0000-0000-0000D84E0000}"/>
    <cellStyle name="Millares 2 2 17 3 3 2 3 2 2 3 2 2 2" xfId="20194" xr:uid="{00000000-0005-0000-0000-0000D94E0000}"/>
    <cellStyle name="Millares 2 2 17 3 3 2 3 2 2 3 2 3" xfId="20195" xr:uid="{00000000-0005-0000-0000-0000DA4E0000}"/>
    <cellStyle name="Millares 2 2 17 3 3 2 3 2 2 3 3" xfId="20196" xr:uid="{00000000-0005-0000-0000-0000DB4E0000}"/>
    <cellStyle name="Millares 2 2 17 3 3 2 3 2 2 3 3 2" xfId="20197" xr:uid="{00000000-0005-0000-0000-0000DC4E0000}"/>
    <cellStyle name="Millares 2 2 17 3 3 2 3 2 2 4" xfId="20198" xr:uid="{00000000-0005-0000-0000-0000DD4E0000}"/>
    <cellStyle name="Millares 2 2 17 3 3 2 3 2 2 4 2" xfId="20199" xr:uid="{00000000-0005-0000-0000-0000DE4E0000}"/>
    <cellStyle name="Millares 2 2 17 3 3 2 3 2 2 5" xfId="20200" xr:uid="{00000000-0005-0000-0000-0000DF4E0000}"/>
    <cellStyle name="Millares 2 2 17 3 3 2 3 2 3" xfId="20201" xr:uid="{00000000-0005-0000-0000-0000E04E0000}"/>
    <cellStyle name="Millares 2 2 17 3 3 2 3 2 3 2" xfId="20202" xr:uid="{00000000-0005-0000-0000-0000E14E0000}"/>
    <cellStyle name="Millares 2 2 17 3 3 2 3 2 3 2 2" xfId="20203" xr:uid="{00000000-0005-0000-0000-0000E24E0000}"/>
    <cellStyle name="Millares 2 2 17 3 3 2 3 2 3 2 2 2" xfId="20204" xr:uid="{00000000-0005-0000-0000-0000E34E0000}"/>
    <cellStyle name="Millares 2 2 17 3 3 2 3 2 3 2 3" xfId="20205" xr:uid="{00000000-0005-0000-0000-0000E44E0000}"/>
    <cellStyle name="Millares 2 2 17 3 3 2 3 2 3 3" xfId="20206" xr:uid="{00000000-0005-0000-0000-0000E54E0000}"/>
    <cellStyle name="Millares 2 2 17 3 3 2 3 2 3 3 2" xfId="20207" xr:uid="{00000000-0005-0000-0000-0000E64E0000}"/>
    <cellStyle name="Millares 2 2 17 3 3 2 3 2 4" xfId="20208" xr:uid="{00000000-0005-0000-0000-0000E74E0000}"/>
    <cellStyle name="Millares 2 2 17 3 3 2 3 2 5" xfId="20209" xr:uid="{00000000-0005-0000-0000-0000E84E0000}"/>
    <cellStyle name="Millares 2 2 17 3 3 2 3 2 5 2" xfId="20210" xr:uid="{00000000-0005-0000-0000-0000E94E0000}"/>
    <cellStyle name="Millares 2 2 17 3 3 2 3 2 6" xfId="20211" xr:uid="{00000000-0005-0000-0000-0000EA4E0000}"/>
    <cellStyle name="Millares 2 2 17 3 3 2 3 3" xfId="20212" xr:uid="{00000000-0005-0000-0000-0000EB4E0000}"/>
    <cellStyle name="Millares 2 2 17 3 3 2 3 3 2" xfId="20213" xr:uid="{00000000-0005-0000-0000-0000EC4E0000}"/>
    <cellStyle name="Millares 2 2 17 3 3 2 3 3 2 2" xfId="20214" xr:uid="{00000000-0005-0000-0000-0000ED4E0000}"/>
    <cellStyle name="Millares 2 2 17 3 3 2 3 3 2 2 2" xfId="20215" xr:uid="{00000000-0005-0000-0000-0000EE4E0000}"/>
    <cellStyle name="Millares 2 2 17 3 3 2 3 3 2 2 2 2" xfId="20216" xr:uid="{00000000-0005-0000-0000-0000EF4E0000}"/>
    <cellStyle name="Millares 2 2 17 3 3 2 3 3 2 2 3" xfId="20217" xr:uid="{00000000-0005-0000-0000-0000F04E0000}"/>
    <cellStyle name="Millares 2 2 17 3 3 2 3 3 2 3" xfId="20218" xr:uid="{00000000-0005-0000-0000-0000F14E0000}"/>
    <cellStyle name="Millares 2 2 17 3 3 2 3 3 2 3 2" xfId="20219" xr:uid="{00000000-0005-0000-0000-0000F24E0000}"/>
    <cellStyle name="Millares 2 2 17 3 3 2 3 3 3" xfId="20220" xr:uid="{00000000-0005-0000-0000-0000F34E0000}"/>
    <cellStyle name="Millares 2 2 17 3 3 2 3 3 4" xfId="20221" xr:uid="{00000000-0005-0000-0000-0000F44E0000}"/>
    <cellStyle name="Millares 2 2 17 3 3 2 3 3 4 2" xfId="20222" xr:uid="{00000000-0005-0000-0000-0000F54E0000}"/>
    <cellStyle name="Millares 2 2 17 3 3 2 3 3 5" xfId="20223" xr:uid="{00000000-0005-0000-0000-0000F64E0000}"/>
    <cellStyle name="Millares 2 2 17 3 3 2 3 4" xfId="20224" xr:uid="{00000000-0005-0000-0000-0000F74E0000}"/>
    <cellStyle name="Millares 2 2 17 3 3 2 3 4 2" xfId="20225" xr:uid="{00000000-0005-0000-0000-0000F84E0000}"/>
    <cellStyle name="Millares 2 2 17 3 3 2 3 4 2 2" xfId="20226" xr:uid="{00000000-0005-0000-0000-0000F94E0000}"/>
    <cellStyle name="Millares 2 2 17 3 3 2 3 4 2 2 2" xfId="20227" xr:uid="{00000000-0005-0000-0000-0000FA4E0000}"/>
    <cellStyle name="Millares 2 2 17 3 3 2 3 4 2 3" xfId="20228" xr:uid="{00000000-0005-0000-0000-0000FB4E0000}"/>
    <cellStyle name="Millares 2 2 17 3 3 2 3 4 3" xfId="20229" xr:uid="{00000000-0005-0000-0000-0000FC4E0000}"/>
    <cellStyle name="Millares 2 2 17 3 3 2 3 4 3 2" xfId="20230" xr:uid="{00000000-0005-0000-0000-0000FD4E0000}"/>
    <cellStyle name="Millares 2 2 17 3 3 2 3 5" xfId="20231" xr:uid="{00000000-0005-0000-0000-0000FE4E0000}"/>
    <cellStyle name="Millares 2 2 17 3 3 2 3 5 2" xfId="20232" xr:uid="{00000000-0005-0000-0000-0000FF4E0000}"/>
    <cellStyle name="Millares 2 2 17 3 3 2 3 6" xfId="20233" xr:uid="{00000000-0005-0000-0000-0000004F0000}"/>
    <cellStyle name="Millares 2 2 17 3 3 2 4" xfId="20234" xr:uid="{00000000-0005-0000-0000-0000014F0000}"/>
    <cellStyle name="Millares 2 2 17 3 3 2 4 2" xfId="20235" xr:uid="{00000000-0005-0000-0000-0000024F0000}"/>
    <cellStyle name="Millares 2 2 17 3 3 2 4 2 2" xfId="20236" xr:uid="{00000000-0005-0000-0000-0000034F0000}"/>
    <cellStyle name="Millares 2 2 17 3 3 2 4 2 2 2" xfId="20237" xr:uid="{00000000-0005-0000-0000-0000044F0000}"/>
    <cellStyle name="Millares 2 2 17 3 3 2 4 2 2 2 2" xfId="20238" xr:uid="{00000000-0005-0000-0000-0000054F0000}"/>
    <cellStyle name="Millares 2 2 17 3 3 2 4 2 2 2 2 2" xfId="20239" xr:uid="{00000000-0005-0000-0000-0000064F0000}"/>
    <cellStyle name="Millares 2 2 17 3 3 2 4 2 2 2 3" xfId="20240" xr:uid="{00000000-0005-0000-0000-0000074F0000}"/>
    <cellStyle name="Millares 2 2 17 3 3 2 4 2 2 3" xfId="20241" xr:uid="{00000000-0005-0000-0000-0000084F0000}"/>
    <cellStyle name="Millares 2 2 17 3 3 2 4 2 2 3 2" xfId="20242" xr:uid="{00000000-0005-0000-0000-0000094F0000}"/>
    <cellStyle name="Millares 2 2 17 3 3 2 4 2 3" xfId="20243" xr:uid="{00000000-0005-0000-0000-00000A4F0000}"/>
    <cellStyle name="Millares 2 2 17 3 3 2 4 2 4" xfId="20244" xr:uid="{00000000-0005-0000-0000-00000B4F0000}"/>
    <cellStyle name="Millares 2 2 17 3 3 2 4 2 4 2" xfId="20245" xr:uid="{00000000-0005-0000-0000-00000C4F0000}"/>
    <cellStyle name="Millares 2 2 17 3 3 2 4 2 5" xfId="20246" xr:uid="{00000000-0005-0000-0000-00000D4F0000}"/>
    <cellStyle name="Millares 2 2 17 3 3 2 4 3" xfId="20247" xr:uid="{00000000-0005-0000-0000-00000E4F0000}"/>
    <cellStyle name="Millares 2 2 17 3 3 2 4 3 2" xfId="20248" xr:uid="{00000000-0005-0000-0000-00000F4F0000}"/>
    <cellStyle name="Millares 2 2 17 3 3 2 4 3 2 2" xfId="20249" xr:uid="{00000000-0005-0000-0000-0000104F0000}"/>
    <cellStyle name="Millares 2 2 17 3 3 2 4 3 2 2 2" xfId="20250" xr:uid="{00000000-0005-0000-0000-0000114F0000}"/>
    <cellStyle name="Millares 2 2 17 3 3 2 4 3 2 3" xfId="20251" xr:uid="{00000000-0005-0000-0000-0000124F0000}"/>
    <cellStyle name="Millares 2 2 17 3 3 2 4 3 3" xfId="20252" xr:uid="{00000000-0005-0000-0000-0000134F0000}"/>
    <cellStyle name="Millares 2 2 17 3 3 2 4 3 3 2" xfId="20253" xr:uid="{00000000-0005-0000-0000-0000144F0000}"/>
    <cellStyle name="Millares 2 2 17 3 3 2 4 4" xfId="20254" xr:uid="{00000000-0005-0000-0000-0000154F0000}"/>
    <cellStyle name="Millares 2 2 17 3 3 2 4 4 2" xfId="20255" xr:uid="{00000000-0005-0000-0000-0000164F0000}"/>
    <cellStyle name="Millares 2 2 17 3 3 2 4 5" xfId="20256" xr:uid="{00000000-0005-0000-0000-0000174F0000}"/>
    <cellStyle name="Millares 2 2 17 3 3 2 5" xfId="20257" xr:uid="{00000000-0005-0000-0000-0000184F0000}"/>
    <cellStyle name="Millares 2 2 17 3 3 2 5 2" xfId="20258" xr:uid="{00000000-0005-0000-0000-0000194F0000}"/>
    <cellStyle name="Millares 2 2 17 3 3 2 5 2 2" xfId="20259" xr:uid="{00000000-0005-0000-0000-00001A4F0000}"/>
    <cellStyle name="Millares 2 2 17 3 3 2 5 2 2 2" xfId="20260" xr:uid="{00000000-0005-0000-0000-00001B4F0000}"/>
    <cellStyle name="Millares 2 2 17 3 3 2 5 2 3" xfId="20261" xr:uid="{00000000-0005-0000-0000-00001C4F0000}"/>
    <cellStyle name="Millares 2 2 17 3 3 2 5 3" xfId="20262" xr:uid="{00000000-0005-0000-0000-00001D4F0000}"/>
    <cellStyle name="Millares 2 2 17 3 3 2 5 3 2" xfId="20263" xr:uid="{00000000-0005-0000-0000-00001E4F0000}"/>
    <cellStyle name="Millares 2 2 17 3 3 2 6" xfId="20264" xr:uid="{00000000-0005-0000-0000-00001F4F0000}"/>
    <cellStyle name="Millares 2 2 17 3 3 2 7" xfId="20265" xr:uid="{00000000-0005-0000-0000-0000204F0000}"/>
    <cellStyle name="Millares 2 2 17 3 3 2 7 2" xfId="20266" xr:uid="{00000000-0005-0000-0000-0000214F0000}"/>
    <cellStyle name="Millares 2 2 17 3 3 2 8" xfId="20267" xr:uid="{00000000-0005-0000-0000-0000224F0000}"/>
    <cellStyle name="Millares 2 2 17 3 3 3" xfId="20268" xr:uid="{00000000-0005-0000-0000-0000234F0000}"/>
    <cellStyle name="Millares 2 2 17 3 3 4" xfId="20269" xr:uid="{00000000-0005-0000-0000-0000244F0000}"/>
    <cellStyle name="Millares 2 2 17 3 3 4 2" xfId="20270" xr:uid="{00000000-0005-0000-0000-0000254F0000}"/>
    <cellStyle name="Millares 2 2 17 3 3 4 2 2" xfId="20271" xr:uid="{00000000-0005-0000-0000-0000264F0000}"/>
    <cellStyle name="Millares 2 2 17 3 3 4 2 2 2" xfId="20272" xr:uid="{00000000-0005-0000-0000-0000274F0000}"/>
    <cellStyle name="Millares 2 2 17 3 3 4 2 2 2 2" xfId="20273" xr:uid="{00000000-0005-0000-0000-0000284F0000}"/>
    <cellStyle name="Millares 2 2 17 3 3 4 2 2 2 2 2" xfId="20274" xr:uid="{00000000-0005-0000-0000-0000294F0000}"/>
    <cellStyle name="Millares 2 2 17 3 3 4 2 2 2 2 2 2" xfId="20275" xr:uid="{00000000-0005-0000-0000-00002A4F0000}"/>
    <cellStyle name="Millares 2 2 17 3 3 4 2 2 2 2 2 2 2" xfId="20276" xr:uid="{00000000-0005-0000-0000-00002B4F0000}"/>
    <cellStyle name="Millares 2 2 17 3 3 4 2 2 2 2 2 2 2 2" xfId="20277" xr:uid="{00000000-0005-0000-0000-00002C4F0000}"/>
    <cellStyle name="Millares 2 2 17 3 3 4 2 2 2 2 2 2 3" xfId="20278" xr:uid="{00000000-0005-0000-0000-00002D4F0000}"/>
    <cellStyle name="Millares 2 2 17 3 3 4 2 2 2 2 2 3" xfId="20279" xr:uid="{00000000-0005-0000-0000-00002E4F0000}"/>
    <cellStyle name="Millares 2 2 17 3 3 4 2 2 2 2 2 3 2" xfId="20280" xr:uid="{00000000-0005-0000-0000-00002F4F0000}"/>
    <cellStyle name="Millares 2 2 17 3 3 4 2 2 2 2 3" xfId="20281" xr:uid="{00000000-0005-0000-0000-0000304F0000}"/>
    <cellStyle name="Millares 2 2 17 3 3 4 2 2 2 2 4" xfId="20282" xr:uid="{00000000-0005-0000-0000-0000314F0000}"/>
    <cellStyle name="Millares 2 2 17 3 3 4 2 2 2 2 4 2" xfId="20283" xr:uid="{00000000-0005-0000-0000-0000324F0000}"/>
    <cellStyle name="Millares 2 2 17 3 3 4 2 2 2 2 5" xfId="20284" xr:uid="{00000000-0005-0000-0000-0000334F0000}"/>
    <cellStyle name="Millares 2 2 17 3 3 4 2 2 2 3" xfId="20285" xr:uid="{00000000-0005-0000-0000-0000344F0000}"/>
    <cellStyle name="Millares 2 2 17 3 3 4 2 2 2 3 2" xfId="20286" xr:uid="{00000000-0005-0000-0000-0000354F0000}"/>
    <cellStyle name="Millares 2 2 17 3 3 4 2 2 2 3 2 2" xfId="20287" xr:uid="{00000000-0005-0000-0000-0000364F0000}"/>
    <cellStyle name="Millares 2 2 17 3 3 4 2 2 2 3 2 2 2" xfId="20288" xr:uid="{00000000-0005-0000-0000-0000374F0000}"/>
    <cellStyle name="Millares 2 2 17 3 3 4 2 2 2 3 2 3" xfId="20289" xr:uid="{00000000-0005-0000-0000-0000384F0000}"/>
    <cellStyle name="Millares 2 2 17 3 3 4 2 2 2 3 3" xfId="20290" xr:uid="{00000000-0005-0000-0000-0000394F0000}"/>
    <cellStyle name="Millares 2 2 17 3 3 4 2 2 2 3 3 2" xfId="20291" xr:uid="{00000000-0005-0000-0000-00003A4F0000}"/>
    <cellStyle name="Millares 2 2 17 3 3 4 2 2 2 4" xfId="20292" xr:uid="{00000000-0005-0000-0000-00003B4F0000}"/>
    <cellStyle name="Millares 2 2 17 3 3 4 2 2 2 4 2" xfId="20293" xr:uid="{00000000-0005-0000-0000-00003C4F0000}"/>
    <cellStyle name="Millares 2 2 17 3 3 4 2 2 2 5" xfId="20294" xr:uid="{00000000-0005-0000-0000-00003D4F0000}"/>
    <cellStyle name="Millares 2 2 17 3 3 4 2 2 3" xfId="20295" xr:uid="{00000000-0005-0000-0000-00003E4F0000}"/>
    <cellStyle name="Millares 2 2 17 3 3 4 2 2 3 2" xfId="20296" xr:uid="{00000000-0005-0000-0000-00003F4F0000}"/>
    <cellStyle name="Millares 2 2 17 3 3 4 2 2 3 2 2" xfId="20297" xr:uid="{00000000-0005-0000-0000-0000404F0000}"/>
    <cellStyle name="Millares 2 2 17 3 3 4 2 2 3 2 2 2" xfId="20298" xr:uid="{00000000-0005-0000-0000-0000414F0000}"/>
    <cellStyle name="Millares 2 2 17 3 3 4 2 2 3 2 3" xfId="20299" xr:uid="{00000000-0005-0000-0000-0000424F0000}"/>
    <cellStyle name="Millares 2 2 17 3 3 4 2 2 3 3" xfId="20300" xr:uid="{00000000-0005-0000-0000-0000434F0000}"/>
    <cellStyle name="Millares 2 2 17 3 3 4 2 2 3 3 2" xfId="20301" xr:uid="{00000000-0005-0000-0000-0000444F0000}"/>
    <cellStyle name="Millares 2 2 17 3 3 4 2 2 4" xfId="20302" xr:uid="{00000000-0005-0000-0000-0000454F0000}"/>
    <cellStyle name="Millares 2 2 17 3 3 4 2 2 5" xfId="20303" xr:uid="{00000000-0005-0000-0000-0000464F0000}"/>
    <cellStyle name="Millares 2 2 17 3 3 4 2 2 5 2" xfId="20304" xr:uid="{00000000-0005-0000-0000-0000474F0000}"/>
    <cellStyle name="Millares 2 2 17 3 3 4 2 2 6" xfId="20305" xr:uid="{00000000-0005-0000-0000-0000484F0000}"/>
    <cellStyle name="Millares 2 2 17 3 3 4 2 3" xfId="20306" xr:uid="{00000000-0005-0000-0000-0000494F0000}"/>
    <cellStyle name="Millares 2 2 17 3 3 4 2 3 2" xfId="20307" xr:uid="{00000000-0005-0000-0000-00004A4F0000}"/>
    <cellStyle name="Millares 2 2 17 3 3 4 2 3 2 2" xfId="20308" xr:uid="{00000000-0005-0000-0000-00004B4F0000}"/>
    <cellStyle name="Millares 2 2 17 3 3 4 2 3 2 2 2" xfId="20309" xr:uid="{00000000-0005-0000-0000-00004C4F0000}"/>
    <cellStyle name="Millares 2 2 17 3 3 4 2 3 2 2 2 2" xfId="20310" xr:uid="{00000000-0005-0000-0000-00004D4F0000}"/>
    <cellStyle name="Millares 2 2 17 3 3 4 2 3 2 2 3" xfId="20311" xr:uid="{00000000-0005-0000-0000-00004E4F0000}"/>
    <cellStyle name="Millares 2 2 17 3 3 4 2 3 2 3" xfId="20312" xr:uid="{00000000-0005-0000-0000-00004F4F0000}"/>
    <cellStyle name="Millares 2 2 17 3 3 4 2 3 2 3 2" xfId="20313" xr:uid="{00000000-0005-0000-0000-0000504F0000}"/>
    <cellStyle name="Millares 2 2 17 3 3 4 2 3 3" xfId="20314" xr:uid="{00000000-0005-0000-0000-0000514F0000}"/>
    <cellStyle name="Millares 2 2 17 3 3 4 2 3 4" xfId="20315" xr:uid="{00000000-0005-0000-0000-0000524F0000}"/>
    <cellStyle name="Millares 2 2 17 3 3 4 2 3 4 2" xfId="20316" xr:uid="{00000000-0005-0000-0000-0000534F0000}"/>
    <cellStyle name="Millares 2 2 17 3 3 4 2 3 5" xfId="20317" xr:uid="{00000000-0005-0000-0000-0000544F0000}"/>
    <cellStyle name="Millares 2 2 17 3 3 4 2 4" xfId="20318" xr:uid="{00000000-0005-0000-0000-0000554F0000}"/>
    <cellStyle name="Millares 2 2 17 3 3 4 2 4 2" xfId="20319" xr:uid="{00000000-0005-0000-0000-0000564F0000}"/>
    <cellStyle name="Millares 2 2 17 3 3 4 2 4 2 2" xfId="20320" xr:uid="{00000000-0005-0000-0000-0000574F0000}"/>
    <cellStyle name="Millares 2 2 17 3 3 4 2 4 2 2 2" xfId="20321" xr:uid="{00000000-0005-0000-0000-0000584F0000}"/>
    <cellStyle name="Millares 2 2 17 3 3 4 2 4 2 3" xfId="20322" xr:uid="{00000000-0005-0000-0000-0000594F0000}"/>
    <cellStyle name="Millares 2 2 17 3 3 4 2 4 3" xfId="20323" xr:uid="{00000000-0005-0000-0000-00005A4F0000}"/>
    <cellStyle name="Millares 2 2 17 3 3 4 2 4 3 2" xfId="20324" xr:uid="{00000000-0005-0000-0000-00005B4F0000}"/>
    <cellStyle name="Millares 2 2 17 3 3 4 2 5" xfId="20325" xr:uid="{00000000-0005-0000-0000-00005C4F0000}"/>
    <cellStyle name="Millares 2 2 17 3 3 4 2 5 2" xfId="20326" xr:uid="{00000000-0005-0000-0000-00005D4F0000}"/>
    <cellStyle name="Millares 2 2 17 3 3 4 2 6" xfId="20327" xr:uid="{00000000-0005-0000-0000-00005E4F0000}"/>
    <cellStyle name="Millares 2 2 17 3 3 4 3" xfId="20328" xr:uid="{00000000-0005-0000-0000-00005F4F0000}"/>
    <cellStyle name="Millares 2 2 17 3 3 4 3 2" xfId="20329" xr:uid="{00000000-0005-0000-0000-0000604F0000}"/>
    <cellStyle name="Millares 2 2 17 3 3 4 3 2 2" xfId="20330" xr:uid="{00000000-0005-0000-0000-0000614F0000}"/>
    <cellStyle name="Millares 2 2 17 3 3 4 3 2 2 2" xfId="20331" xr:uid="{00000000-0005-0000-0000-0000624F0000}"/>
    <cellStyle name="Millares 2 2 17 3 3 4 3 2 2 2 2" xfId="20332" xr:uid="{00000000-0005-0000-0000-0000634F0000}"/>
    <cellStyle name="Millares 2 2 17 3 3 4 3 2 2 2 2 2" xfId="20333" xr:uid="{00000000-0005-0000-0000-0000644F0000}"/>
    <cellStyle name="Millares 2 2 17 3 3 4 3 2 2 2 3" xfId="20334" xr:uid="{00000000-0005-0000-0000-0000654F0000}"/>
    <cellStyle name="Millares 2 2 17 3 3 4 3 2 2 3" xfId="20335" xr:uid="{00000000-0005-0000-0000-0000664F0000}"/>
    <cellStyle name="Millares 2 2 17 3 3 4 3 2 2 3 2" xfId="20336" xr:uid="{00000000-0005-0000-0000-0000674F0000}"/>
    <cellStyle name="Millares 2 2 17 3 3 4 3 2 3" xfId="20337" xr:uid="{00000000-0005-0000-0000-0000684F0000}"/>
    <cellStyle name="Millares 2 2 17 3 3 4 3 2 4" xfId="20338" xr:uid="{00000000-0005-0000-0000-0000694F0000}"/>
    <cellStyle name="Millares 2 2 17 3 3 4 3 2 4 2" xfId="20339" xr:uid="{00000000-0005-0000-0000-00006A4F0000}"/>
    <cellStyle name="Millares 2 2 17 3 3 4 3 2 5" xfId="20340" xr:uid="{00000000-0005-0000-0000-00006B4F0000}"/>
    <cellStyle name="Millares 2 2 17 3 3 4 3 3" xfId="20341" xr:uid="{00000000-0005-0000-0000-00006C4F0000}"/>
    <cellStyle name="Millares 2 2 17 3 3 4 3 3 2" xfId="20342" xr:uid="{00000000-0005-0000-0000-00006D4F0000}"/>
    <cellStyle name="Millares 2 2 17 3 3 4 3 3 2 2" xfId="20343" xr:uid="{00000000-0005-0000-0000-00006E4F0000}"/>
    <cellStyle name="Millares 2 2 17 3 3 4 3 3 2 2 2" xfId="20344" xr:uid="{00000000-0005-0000-0000-00006F4F0000}"/>
    <cellStyle name="Millares 2 2 17 3 3 4 3 3 2 3" xfId="20345" xr:uid="{00000000-0005-0000-0000-0000704F0000}"/>
    <cellStyle name="Millares 2 2 17 3 3 4 3 3 3" xfId="20346" xr:uid="{00000000-0005-0000-0000-0000714F0000}"/>
    <cellStyle name="Millares 2 2 17 3 3 4 3 3 3 2" xfId="20347" xr:uid="{00000000-0005-0000-0000-0000724F0000}"/>
    <cellStyle name="Millares 2 2 17 3 3 4 3 4" xfId="20348" xr:uid="{00000000-0005-0000-0000-0000734F0000}"/>
    <cellStyle name="Millares 2 2 17 3 3 4 3 4 2" xfId="20349" xr:uid="{00000000-0005-0000-0000-0000744F0000}"/>
    <cellStyle name="Millares 2 2 17 3 3 4 3 5" xfId="20350" xr:uid="{00000000-0005-0000-0000-0000754F0000}"/>
    <cellStyle name="Millares 2 2 17 3 3 4 4" xfId="20351" xr:uid="{00000000-0005-0000-0000-0000764F0000}"/>
    <cellStyle name="Millares 2 2 17 3 3 4 4 2" xfId="20352" xr:uid="{00000000-0005-0000-0000-0000774F0000}"/>
    <cellStyle name="Millares 2 2 17 3 3 4 4 2 2" xfId="20353" xr:uid="{00000000-0005-0000-0000-0000784F0000}"/>
    <cellStyle name="Millares 2 2 17 3 3 4 4 2 2 2" xfId="20354" xr:uid="{00000000-0005-0000-0000-0000794F0000}"/>
    <cellStyle name="Millares 2 2 17 3 3 4 4 2 3" xfId="20355" xr:uid="{00000000-0005-0000-0000-00007A4F0000}"/>
    <cellStyle name="Millares 2 2 17 3 3 4 4 3" xfId="20356" xr:uid="{00000000-0005-0000-0000-00007B4F0000}"/>
    <cellStyle name="Millares 2 2 17 3 3 4 4 3 2" xfId="20357" xr:uid="{00000000-0005-0000-0000-00007C4F0000}"/>
    <cellStyle name="Millares 2 2 17 3 3 4 5" xfId="20358" xr:uid="{00000000-0005-0000-0000-00007D4F0000}"/>
    <cellStyle name="Millares 2 2 17 3 3 4 6" xfId="20359" xr:uid="{00000000-0005-0000-0000-00007E4F0000}"/>
    <cellStyle name="Millares 2 2 17 3 3 4 6 2" xfId="20360" xr:uid="{00000000-0005-0000-0000-00007F4F0000}"/>
    <cellStyle name="Millares 2 2 17 3 3 4 7" xfId="20361" xr:uid="{00000000-0005-0000-0000-0000804F0000}"/>
    <cellStyle name="Millares 2 2 17 3 3 5" xfId="20362" xr:uid="{00000000-0005-0000-0000-0000814F0000}"/>
    <cellStyle name="Millares 2 2 17 3 3 5 2" xfId="20363" xr:uid="{00000000-0005-0000-0000-0000824F0000}"/>
    <cellStyle name="Millares 2 2 17 3 3 5 2 2" xfId="20364" xr:uid="{00000000-0005-0000-0000-0000834F0000}"/>
    <cellStyle name="Millares 2 2 17 3 3 5 2 2 2" xfId="20365" xr:uid="{00000000-0005-0000-0000-0000844F0000}"/>
    <cellStyle name="Millares 2 2 17 3 3 5 2 2 2 2" xfId="20366" xr:uid="{00000000-0005-0000-0000-0000854F0000}"/>
    <cellStyle name="Millares 2 2 17 3 3 5 2 2 2 2 2" xfId="20367" xr:uid="{00000000-0005-0000-0000-0000864F0000}"/>
    <cellStyle name="Millares 2 2 17 3 3 5 2 2 2 2 2 2" xfId="20368" xr:uid="{00000000-0005-0000-0000-0000874F0000}"/>
    <cellStyle name="Millares 2 2 17 3 3 5 2 2 2 2 3" xfId="20369" xr:uid="{00000000-0005-0000-0000-0000884F0000}"/>
    <cellStyle name="Millares 2 2 17 3 3 5 2 2 2 3" xfId="20370" xr:uid="{00000000-0005-0000-0000-0000894F0000}"/>
    <cellStyle name="Millares 2 2 17 3 3 5 2 2 2 3 2" xfId="20371" xr:uid="{00000000-0005-0000-0000-00008A4F0000}"/>
    <cellStyle name="Millares 2 2 17 3 3 5 2 2 3" xfId="20372" xr:uid="{00000000-0005-0000-0000-00008B4F0000}"/>
    <cellStyle name="Millares 2 2 17 3 3 5 2 2 4" xfId="20373" xr:uid="{00000000-0005-0000-0000-00008C4F0000}"/>
    <cellStyle name="Millares 2 2 17 3 3 5 2 2 4 2" xfId="20374" xr:uid="{00000000-0005-0000-0000-00008D4F0000}"/>
    <cellStyle name="Millares 2 2 17 3 3 5 2 2 5" xfId="20375" xr:uid="{00000000-0005-0000-0000-00008E4F0000}"/>
    <cellStyle name="Millares 2 2 17 3 3 5 2 3" xfId="20376" xr:uid="{00000000-0005-0000-0000-00008F4F0000}"/>
    <cellStyle name="Millares 2 2 17 3 3 5 2 3 2" xfId="20377" xr:uid="{00000000-0005-0000-0000-0000904F0000}"/>
    <cellStyle name="Millares 2 2 17 3 3 5 2 3 2 2" xfId="20378" xr:uid="{00000000-0005-0000-0000-0000914F0000}"/>
    <cellStyle name="Millares 2 2 17 3 3 5 2 3 2 2 2" xfId="20379" xr:uid="{00000000-0005-0000-0000-0000924F0000}"/>
    <cellStyle name="Millares 2 2 17 3 3 5 2 3 2 3" xfId="20380" xr:uid="{00000000-0005-0000-0000-0000934F0000}"/>
    <cellStyle name="Millares 2 2 17 3 3 5 2 3 3" xfId="20381" xr:uid="{00000000-0005-0000-0000-0000944F0000}"/>
    <cellStyle name="Millares 2 2 17 3 3 5 2 3 3 2" xfId="20382" xr:uid="{00000000-0005-0000-0000-0000954F0000}"/>
    <cellStyle name="Millares 2 2 17 3 3 5 2 4" xfId="20383" xr:uid="{00000000-0005-0000-0000-0000964F0000}"/>
    <cellStyle name="Millares 2 2 17 3 3 5 2 4 2" xfId="20384" xr:uid="{00000000-0005-0000-0000-0000974F0000}"/>
    <cellStyle name="Millares 2 2 17 3 3 5 2 5" xfId="20385" xr:uid="{00000000-0005-0000-0000-0000984F0000}"/>
    <cellStyle name="Millares 2 2 17 3 3 5 3" xfId="20386" xr:uid="{00000000-0005-0000-0000-0000994F0000}"/>
    <cellStyle name="Millares 2 2 17 3 3 5 3 2" xfId="20387" xr:uid="{00000000-0005-0000-0000-00009A4F0000}"/>
    <cellStyle name="Millares 2 2 17 3 3 5 3 2 2" xfId="20388" xr:uid="{00000000-0005-0000-0000-00009B4F0000}"/>
    <cellStyle name="Millares 2 2 17 3 3 5 3 2 2 2" xfId="20389" xr:uid="{00000000-0005-0000-0000-00009C4F0000}"/>
    <cellStyle name="Millares 2 2 17 3 3 5 3 2 3" xfId="20390" xr:uid="{00000000-0005-0000-0000-00009D4F0000}"/>
    <cellStyle name="Millares 2 2 17 3 3 5 3 3" xfId="20391" xr:uid="{00000000-0005-0000-0000-00009E4F0000}"/>
    <cellStyle name="Millares 2 2 17 3 3 5 3 3 2" xfId="20392" xr:uid="{00000000-0005-0000-0000-00009F4F0000}"/>
    <cellStyle name="Millares 2 2 17 3 3 5 4" xfId="20393" xr:uid="{00000000-0005-0000-0000-0000A04F0000}"/>
    <cellStyle name="Millares 2 2 17 3 3 5 5" xfId="20394" xr:uid="{00000000-0005-0000-0000-0000A14F0000}"/>
    <cellStyle name="Millares 2 2 17 3 3 5 5 2" xfId="20395" xr:uid="{00000000-0005-0000-0000-0000A24F0000}"/>
    <cellStyle name="Millares 2 2 17 3 3 5 6" xfId="20396" xr:uid="{00000000-0005-0000-0000-0000A34F0000}"/>
    <cellStyle name="Millares 2 2 17 3 3 6" xfId="20397" xr:uid="{00000000-0005-0000-0000-0000A44F0000}"/>
    <cellStyle name="Millares 2 2 17 3 3 6 2" xfId="20398" xr:uid="{00000000-0005-0000-0000-0000A54F0000}"/>
    <cellStyle name="Millares 2 2 17 3 3 6 2 2" xfId="20399" xr:uid="{00000000-0005-0000-0000-0000A64F0000}"/>
    <cellStyle name="Millares 2 2 17 3 3 6 2 2 2" xfId="20400" xr:uid="{00000000-0005-0000-0000-0000A74F0000}"/>
    <cellStyle name="Millares 2 2 17 3 3 6 2 2 2 2" xfId="20401" xr:uid="{00000000-0005-0000-0000-0000A84F0000}"/>
    <cellStyle name="Millares 2 2 17 3 3 6 2 2 3" xfId="20402" xr:uid="{00000000-0005-0000-0000-0000A94F0000}"/>
    <cellStyle name="Millares 2 2 17 3 3 6 2 3" xfId="20403" xr:uid="{00000000-0005-0000-0000-0000AA4F0000}"/>
    <cellStyle name="Millares 2 2 17 3 3 6 2 3 2" xfId="20404" xr:uid="{00000000-0005-0000-0000-0000AB4F0000}"/>
    <cellStyle name="Millares 2 2 17 3 3 6 3" xfId="20405" xr:uid="{00000000-0005-0000-0000-0000AC4F0000}"/>
    <cellStyle name="Millares 2 2 17 3 3 6 4" xfId="20406" xr:uid="{00000000-0005-0000-0000-0000AD4F0000}"/>
    <cellStyle name="Millares 2 2 17 3 3 6 4 2" xfId="20407" xr:uid="{00000000-0005-0000-0000-0000AE4F0000}"/>
    <cellStyle name="Millares 2 2 17 3 3 6 5" xfId="20408" xr:uid="{00000000-0005-0000-0000-0000AF4F0000}"/>
    <cellStyle name="Millares 2 2 17 3 3 7" xfId="20409" xr:uid="{00000000-0005-0000-0000-0000B04F0000}"/>
    <cellStyle name="Millares 2 2 17 3 3 7 2" xfId="20410" xr:uid="{00000000-0005-0000-0000-0000B14F0000}"/>
    <cellStyle name="Millares 2 2 17 3 3 7 2 2" xfId="20411" xr:uid="{00000000-0005-0000-0000-0000B24F0000}"/>
    <cellStyle name="Millares 2 2 17 3 3 7 2 2 2" xfId="20412" xr:uid="{00000000-0005-0000-0000-0000B34F0000}"/>
    <cellStyle name="Millares 2 2 17 3 3 7 2 3" xfId="20413" xr:uid="{00000000-0005-0000-0000-0000B44F0000}"/>
    <cellStyle name="Millares 2 2 17 3 3 7 3" xfId="20414" xr:uid="{00000000-0005-0000-0000-0000B54F0000}"/>
    <cellStyle name="Millares 2 2 17 3 3 7 3 2" xfId="20415" xr:uid="{00000000-0005-0000-0000-0000B64F0000}"/>
    <cellStyle name="Millares 2 2 17 3 3 8" xfId="20416" xr:uid="{00000000-0005-0000-0000-0000B74F0000}"/>
    <cellStyle name="Millares 2 2 17 3 3 8 2" xfId="20417" xr:uid="{00000000-0005-0000-0000-0000B84F0000}"/>
    <cellStyle name="Millares 2 2 17 3 3 9" xfId="20418" xr:uid="{00000000-0005-0000-0000-0000B94F0000}"/>
    <cellStyle name="Millares 2 2 17 3 4" xfId="20419" xr:uid="{00000000-0005-0000-0000-0000BA4F0000}"/>
    <cellStyle name="Millares 2 2 17 3 5" xfId="20420" xr:uid="{00000000-0005-0000-0000-0000BB4F0000}"/>
    <cellStyle name="Millares 2 2 17 3 6" xfId="20421" xr:uid="{00000000-0005-0000-0000-0000BC4F0000}"/>
    <cellStyle name="Millares 2 2 17 3 6 2" xfId="20422" xr:uid="{00000000-0005-0000-0000-0000BD4F0000}"/>
    <cellStyle name="Millares 2 2 17 3 6 2 2" xfId="20423" xr:uid="{00000000-0005-0000-0000-0000BE4F0000}"/>
    <cellStyle name="Millares 2 2 17 3 6 2 2 2" xfId="20424" xr:uid="{00000000-0005-0000-0000-0000BF4F0000}"/>
    <cellStyle name="Millares 2 2 17 3 6 2 2 2 2" xfId="20425" xr:uid="{00000000-0005-0000-0000-0000C04F0000}"/>
    <cellStyle name="Millares 2 2 17 3 6 2 2 2 2 2" xfId="20426" xr:uid="{00000000-0005-0000-0000-0000C14F0000}"/>
    <cellStyle name="Millares 2 2 17 3 6 2 2 2 2 2 2" xfId="20427" xr:uid="{00000000-0005-0000-0000-0000C24F0000}"/>
    <cellStyle name="Millares 2 2 17 3 6 2 2 2 2 2 2 2" xfId="20428" xr:uid="{00000000-0005-0000-0000-0000C34F0000}"/>
    <cellStyle name="Millares 2 2 17 3 6 2 2 2 2 2 2 2 2" xfId="20429" xr:uid="{00000000-0005-0000-0000-0000C44F0000}"/>
    <cellStyle name="Millares 2 2 17 3 6 2 2 2 2 2 2 2 2 2" xfId="20430" xr:uid="{00000000-0005-0000-0000-0000C54F0000}"/>
    <cellStyle name="Millares 2 2 17 3 6 2 2 2 2 2 2 2 2 2 2" xfId="20431" xr:uid="{00000000-0005-0000-0000-0000C64F0000}"/>
    <cellStyle name="Millares 2 2 17 3 6 2 2 2 2 2 2 2 2 3" xfId="20432" xr:uid="{00000000-0005-0000-0000-0000C74F0000}"/>
    <cellStyle name="Millares 2 2 17 3 6 2 2 2 2 2 2 2 3" xfId="20433" xr:uid="{00000000-0005-0000-0000-0000C84F0000}"/>
    <cellStyle name="Millares 2 2 17 3 6 2 2 2 2 2 2 2 3 2" xfId="20434" xr:uid="{00000000-0005-0000-0000-0000C94F0000}"/>
    <cellStyle name="Millares 2 2 17 3 6 2 2 2 2 2 2 3" xfId="20435" xr:uid="{00000000-0005-0000-0000-0000CA4F0000}"/>
    <cellStyle name="Millares 2 2 17 3 6 2 2 2 2 2 2 4" xfId="20436" xr:uid="{00000000-0005-0000-0000-0000CB4F0000}"/>
    <cellStyle name="Millares 2 2 17 3 6 2 2 2 2 2 2 4 2" xfId="20437" xr:uid="{00000000-0005-0000-0000-0000CC4F0000}"/>
    <cellStyle name="Millares 2 2 17 3 6 2 2 2 2 2 2 5" xfId="20438" xr:uid="{00000000-0005-0000-0000-0000CD4F0000}"/>
    <cellStyle name="Millares 2 2 17 3 6 2 2 2 2 2 3" xfId="20439" xr:uid="{00000000-0005-0000-0000-0000CE4F0000}"/>
    <cellStyle name="Millares 2 2 17 3 6 2 2 2 2 2 3 2" xfId="20440" xr:uid="{00000000-0005-0000-0000-0000CF4F0000}"/>
    <cellStyle name="Millares 2 2 17 3 6 2 2 2 2 2 3 2 2" xfId="20441" xr:uid="{00000000-0005-0000-0000-0000D04F0000}"/>
    <cellStyle name="Millares 2 2 17 3 6 2 2 2 2 2 3 2 2 2" xfId="20442" xr:uid="{00000000-0005-0000-0000-0000D14F0000}"/>
    <cellStyle name="Millares 2 2 17 3 6 2 2 2 2 2 3 2 3" xfId="20443" xr:uid="{00000000-0005-0000-0000-0000D24F0000}"/>
    <cellStyle name="Millares 2 2 17 3 6 2 2 2 2 2 3 3" xfId="20444" xr:uid="{00000000-0005-0000-0000-0000D34F0000}"/>
    <cellStyle name="Millares 2 2 17 3 6 2 2 2 2 2 3 3 2" xfId="20445" xr:uid="{00000000-0005-0000-0000-0000D44F0000}"/>
    <cellStyle name="Millares 2 2 17 3 6 2 2 2 2 2 4" xfId="20446" xr:uid="{00000000-0005-0000-0000-0000D54F0000}"/>
    <cellStyle name="Millares 2 2 17 3 6 2 2 2 2 2 4 2" xfId="20447" xr:uid="{00000000-0005-0000-0000-0000D64F0000}"/>
    <cellStyle name="Millares 2 2 17 3 6 2 2 2 2 2 5" xfId="20448" xr:uid="{00000000-0005-0000-0000-0000D74F0000}"/>
    <cellStyle name="Millares 2 2 17 3 6 2 2 2 2 3" xfId="20449" xr:uid="{00000000-0005-0000-0000-0000D84F0000}"/>
    <cellStyle name="Millares 2 2 17 3 6 2 2 2 2 3 2" xfId="20450" xr:uid="{00000000-0005-0000-0000-0000D94F0000}"/>
    <cellStyle name="Millares 2 2 17 3 6 2 2 2 2 3 2 2" xfId="20451" xr:uid="{00000000-0005-0000-0000-0000DA4F0000}"/>
    <cellStyle name="Millares 2 2 17 3 6 2 2 2 2 3 2 2 2" xfId="20452" xr:uid="{00000000-0005-0000-0000-0000DB4F0000}"/>
    <cellStyle name="Millares 2 2 17 3 6 2 2 2 2 3 2 3" xfId="20453" xr:uid="{00000000-0005-0000-0000-0000DC4F0000}"/>
    <cellStyle name="Millares 2 2 17 3 6 2 2 2 2 3 3" xfId="20454" xr:uid="{00000000-0005-0000-0000-0000DD4F0000}"/>
    <cellStyle name="Millares 2 2 17 3 6 2 2 2 2 3 3 2" xfId="20455" xr:uid="{00000000-0005-0000-0000-0000DE4F0000}"/>
    <cellStyle name="Millares 2 2 17 3 6 2 2 2 2 4" xfId="20456" xr:uid="{00000000-0005-0000-0000-0000DF4F0000}"/>
    <cellStyle name="Millares 2 2 17 3 6 2 2 2 2 5" xfId="20457" xr:uid="{00000000-0005-0000-0000-0000E04F0000}"/>
    <cellStyle name="Millares 2 2 17 3 6 2 2 2 2 5 2" xfId="20458" xr:uid="{00000000-0005-0000-0000-0000E14F0000}"/>
    <cellStyle name="Millares 2 2 17 3 6 2 2 2 2 6" xfId="20459" xr:uid="{00000000-0005-0000-0000-0000E24F0000}"/>
    <cellStyle name="Millares 2 2 17 3 6 2 2 2 3" xfId="20460" xr:uid="{00000000-0005-0000-0000-0000E34F0000}"/>
    <cellStyle name="Millares 2 2 17 3 6 2 2 2 3 2" xfId="20461" xr:uid="{00000000-0005-0000-0000-0000E44F0000}"/>
    <cellStyle name="Millares 2 2 17 3 6 2 2 2 3 2 2" xfId="20462" xr:uid="{00000000-0005-0000-0000-0000E54F0000}"/>
    <cellStyle name="Millares 2 2 17 3 6 2 2 2 3 2 2 2" xfId="20463" xr:uid="{00000000-0005-0000-0000-0000E64F0000}"/>
    <cellStyle name="Millares 2 2 17 3 6 2 2 2 3 2 2 2 2" xfId="20464" xr:uid="{00000000-0005-0000-0000-0000E74F0000}"/>
    <cellStyle name="Millares 2 2 17 3 6 2 2 2 3 2 2 3" xfId="20465" xr:uid="{00000000-0005-0000-0000-0000E84F0000}"/>
    <cellStyle name="Millares 2 2 17 3 6 2 2 2 3 2 3" xfId="20466" xr:uid="{00000000-0005-0000-0000-0000E94F0000}"/>
    <cellStyle name="Millares 2 2 17 3 6 2 2 2 3 2 3 2" xfId="20467" xr:uid="{00000000-0005-0000-0000-0000EA4F0000}"/>
    <cellStyle name="Millares 2 2 17 3 6 2 2 2 3 3" xfId="20468" xr:uid="{00000000-0005-0000-0000-0000EB4F0000}"/>
    <cellStyle name="Millares 2 2 17 3 6 2 2 2 3 4" xfId="20469" xr:uid="{00000000-0005-0000-0000-0000EC4F0000}"/>
    <cellStyle name="Millares 2 2 17 3 6 2 2 2 3 4 2" xfId="20470" xr:uid="{00000000-0005-0000-0000-0000ED4F0000}"/>
    <cellStyle name="Millares 2 2 17 3 6 2 2 2 3 5" xfId="20471" xr:uid="{00000000-0005-0000-0000-0000EE4F0000}"/>
    <cellStyle name="Millares 2 2 17 3 6 2 2 2 4" xfId="20472" xr:uid="{00000000-0005-0000-0000-0000EF4F0000}"/>
    <cellStyle name="Millares 2 2 17 3 6 2 2 2 4 2" xfId="20473" xr:uid="{00000000-0005-0000-0000-0000F04F0000}"/>
    <cellStyle name="Millares 2 2 17 3 6 2 2 2 4 2 2" xfId="20474" xr:uid="{00000000-0005-0000-0000-0000F14F0000}"/>
    <cellStyle name="Millares 2 2 17 3 6 2 2 2 4 2 2 2" xfId="20475" xr:uid="{00000000-0005-0000-0000-0000F24F0000}"/>
    <cellStyle name="Millares 2 2 17 3 6 2 2 2 4 2 3" xfId="20476" xr:uid="{00000000-0005-0000-0000-0000F34F0000}"/>
    <cellStyle name="Millares 2 2 17 3 6 2 2 2 4 3" xfId="20477" xr:uid="{00000000-0005-0000-0000-0000F44F0000}"/>
    <cellStyle name="Millares 2 2 17 3 6 2 2 2 4 3 2" xfId="20478" xr:uid="{00000000-0005-0000-0000-0000F54F0000}"/>
    <cellStyle name="Millares 2 2 17 3 6 2 2 2 5" xfId="20479" xr:uid="{00000000-0005-0000-0000-0000F64F0000}"/>
    <cellStyle name="Millares 2 2 17 3 6 2 2 2 5 2" xfId="20480" xr:uid="{00000000-0005-0000-0000-0000F74F0000}"/>
    <cellStyle name="Millares 2 2 17 3 6 2 2 2 6" xfId="20481" xr:uid="{00000000-0005-0000-0000-0000F84F0000}"/>
    <cellStyle name="Millares 2 2 17 3 6 2 2 3" xfId="20482" xr:uid="{00000000-0005-0000-0000-0000F94F0000}"/>
    <cellStyle name="Millares 2 2 17 3 6 2 2 3 2" xfId="20483" xr:uid="{00000000-0005-0000-0000-0000FA4F0000}"/>
    <cellStyle name="Millares 2 2 17 3 6 2 2 3 2 2" xfId="20484" xr:uid="{00000000-0005-0000-0000-0000FB4F0000}"/>
    <cellStyle name="Millares 2 2 17 3 6 2 2 3 2 2 2" xfId="20485" xr:uid="{00000000-0005-0000-0000-0000FC4F0000}"/>
    <cellStyle name="Millares 2 2 17 3 6 2 2 3 2 2 2 2" xfId="20486" xr:uid="{00000000-0005-0000-0000-0000FD4F0000}"/>
    <cellStyle name="Millares 2 2 17 3 6 2 2 3 2 2 2 2 2" xfId="20487" xr:uid="{00000000-0005-0000-0000-0000FE4F0000}"/>
    <cellStyle name="Millares 2 2 17 3 6 2 2 3 2 2 2 3" xfId="20488" xr:uid="{00000000-0005-0000-0000-0000FF4F0000}"/>
    <cellStyle name="Millares 2 2 17 3 6 2 2 3 2 2 3" xfId="20489" xr:uid="{00000000-0005-0000-0000-000000500000}"/>
    <cellStyle name="Millares 2 2 17 3 6 2 2 3 2 2 3 2" xfId="20490" xr:uid="{00000000-0005-0000-0000-000001500000}"/>
    <cellStyle name="Millares 2 2 17 3 6 2 2 3 2 3" xfId="20491" xr:uid="{00000000-0005-0000-0000-000002500000}"/>
    <cellStyle name="Millares 2 2 17 3 6 2 2 3 2 4" xfId="20492" xr:uid="{00000000-0005-0000-0000-000003500000}"/>
    <cellStyle name="Millares 2 2 17 3 6 2 2 3 2 4 2" xfId="20493" xr:uid="{00000000-0005-0000-0000-000004500000}"/>
    <cellStyle name="Millares 2 2 17 3 6 2 2 3 2 5" xfId="20494" xr:uid="{00000000-0005-0000-0000-000005500000}"/>
    <cellStyle name="Millares 2 2 17 3 6 2 2 3 3" xfId="20495" xr:uid="{00000000-0005-0000-0000-000006500000}"/>
    <cellStyle name="Millares 2 2 17 3 6 2 2 3 3 2" xfId="20496" xr:uid="{00000000-0005-0000-0000-000007500000}"/>
    <cellStyle name="Millares 2 2 17 3 6 2 2 3 3 2 2" xfId="20497" xr:uid="{00000000-0005-0000-0000-000008500000}"/>
    <cellStyle name="Millares 2 2 17 3 6 2 2 3 3 2 2 2" xfId="20498" xr:uid="{00000000-0005-0000-0000-000009500000}"/>
    <cellStyle name="Millares 2 2 17 3 6 2 2 3 3 2 3" xfId="20499" xr:uid="{00000000-0005-0000-0000-00000A500000}"/>
    <cellStyle name="Millares 2 2 17 3 6 2 2 3 3 3" xfId="20500" xr:uid="{00000000-0005-0000-0000-00000B500000}"/>
    <cellStyle name="Millares 2 2 17 3 6 2 2 3 3 3 2" xfId="20501" xr:uid="{00000000-0005-0000-0000-00000C500000}"/>
    <cellStyle name="Millares 2 2 17 3 6 2 2 3 4" xfId="20502" xr:uid="{00000000-0005-0000-0000-00000D500000}"/>
    <cellStyle name="Millares 2 2 17 3 6 2 2 3 4 2" xfId="20503" xr:uid="{00000000-0005-0000-0000-00000E500000}"/>
    <cellStyle name="Millares 2 2 17 3 6 2 2 3 5" xfId="20504" xr:uid="{00000000-0005-0000-0000-00000F500000}"/>
    <cellStyle name="Millares 2 2 17 3 6 2 2 4" xfId="20505" xr:uid="{00000000-0005-0000-0000-000010500000}"/>
    <cellStyle name="Millares 2 2 17 3 6 2 2 4 2" xfId="20506" xr:uid="{00000000-0005-0000-0000-000011500000}"/>
    <cellStyle name="Millares 2 2 17 3 6 2 2 4 2 2" xfId="20507" xr:uid="{00000000-0005-0000-0000-000012500000}"/>
    <cellStyle name="Millares 2 2 17 3 6 2 2 4 2 2 2" xfId="20508" xr:uid="{00000000-0005-0000-0000-000013500000}"/>
    <cellStyle name="Millares 2 2 17 3 6 2 2 4 2 3" xfId="20509" xr:uid="{00000000-0005-0000-0000-000014500000}"/>
    <cellStyle name="Millares 2 2 17 3 6 2 2 4 3" xfId="20510" xr:uid="{00000000-0005-0000-0000-000015500000}"/>
    <cellStyle name="Millares 2 2 17 3 6 2 2 4 3 2" xfId="20511" xr:uid="{00000000-0005-0000-0000-000016500000}"/>
    <cellStyle name="Millares 2 2 17 3 6 2 2 5" xfId="20512" xr:uid="{00000000-0005-0000-0000-000017500000}"/>
    <cellStyle name="Millares 2 2 17 3 6 2 2 6" xfId="20513" xr:uid="{00000000-0005-0000-0000-000018500000}"/>
    <cellStyle name="Millares 2 2 17 3 6 2 2 6 2" xfId="20514" xr:uid="{00000000-0005-0000-0000-000019500000}"/>
    <cellStyle name="Millares 2 2 17 3 6 2 2 7" xfId="20515" xr:uid="{00000000-0005-0000-0000-00001A500000}"/>
    <cellStyle name="Millares 2 2 17 3 6 2 3" xfId="20516" xr:uid="{00000000-0005-0000-0000-00001B500000}"/>
    <cellStyle name="Millares 2 2 17 3 6 2 3 2" xfId="20517" xr:uid="{00000000-0005-0000-0000-00001C500000}"/>
    <cellStyle name="Millares 2 2 17 3 6 2 3 2 2" xfId="20518" xr:uid="{00000000-0005-0000-0000-00001D500000}"/>
    <cellStyle name="Millares 2 2 17 3 6 2 3 2 2 2" xfId="20519" xr:uid="{00000000-0005-0000-0000-00001E500000}"/>
    <cellStyle name="Millares 2 2 17 3 6 2 3 2 2 2 2" xfId="20520" xr:uid="{00000000-0005-0000-0000-00001F500000}"/>
    <cellStyle name="Millares 2 2 17 3 6 2 3 2 2 2 2 2" xfId="20521" xr:uid="{00000000-0005-0000-0000-000020500000}"/>
    <cellStyle name="Millares 2 2 17 3 6 2 3 2 2 2 2 2 2" xfId="20522" xr:uid="{00000000-0005-0000-0000-000021500000}"/>
    <cellStyle name="Millares 2 2 17 3 6 2 3 2 2 2 2 3" xfId="20523" xr:uid="{00000000-0005-0000-0000-000022500000}"/>
    <cellStyle name="Millares 2 2 17 3 6 2 3 2 2 2 3" xfId="20524" xr:uid="{00000000-0005-0000-0000-000023500000}"/>
    <cellStyle name="Millares 2 2 17 3 6 2 3 2 2 2 3 2" xfId="20525" xr:uid="{00000000-0005-0000-0000-000024500000}"/>
    <cellStyle name="Millares 2 2 17 3 6 2 3 2 2 3" xfId="20526" xr:uid="{00000000-0005-0000-0000-000025500000}"/>
    <cellStyle name="Millares 2 2 17 3 6 2 3 2 2 4" xfId="20527" xr:uid="{00000000-0005-0000-0000-000026500000}"/>
    <cellStyle name="Millares 2 2 17 3 6 2 3 2 2 4 2" xfId="20528" xr:uid="{00000000-0005-0000-0000-000027500000}"/>
    <cellStyle name="Millares 2 2 17 3 6 2 3 2 2 5" xfId="20529" xr:uid="{00000000-0005-0000-0000-000028500000}"/>
    <cellStyle name="Millares 2 2 17 3 6 2 3 2 3" xfId="20530" xr:uid="{00000000-0005-0000-0000-000029500000}"/>
    <cellStyle name="Millares 2 2 17 3 6 2 3 2 3 2" xfId="20531" xr:uid="{00000000-0005-0000-0000-00002A500000}"/>
    <cellStyle name="Millares 2 2 17 3 6 2 3 2 3 2 2" xfId="20532" xr:uid="{00000000-0005-0000-0000-00002B500000}"/>
    <cellStyle name="Millares 2 2 17 3 6 2 3 2 3 2 2 2" xfId="20533" xr:uid="{00000000-0005-0000-0000-00002C500000}"/>
    <cellStyle name="Millares 2 2 17 3 6 2 3 2 3 2 3" xfId="20534" xr:uid="{00000000-0005-0000-0000-00002D500000}"/>
    <cellStyle name="Millares 2 2 17 3 6 2 3 2 3 3" xfId="20535" xr:uid="{00000000-0005-0000-0000-00002E500000}"/>
    <cellStyle name="Millares 2 2 17 3 6 2 3 2 3 3 2" xfId="20536" xr:uid="{00000000-0005-0000-0000-00002F500000}"/>
    <cellStyle name="Millares 2 2 17 3 6 2 3 2 4" xfId="20537" xr:uid="{00000000-0005-0000-0000-000030500000}"/>
    <cellStyle name="Millares 2 2 17 3 6 2 3 2 4 2" xfId="20538" xr:uid="{00000000-0005-0000-0000-000031500000}"/>
    <cellStyle name="Millares 2 2 17 3 6 2 3 2 5" xfId="20539" xr:uid="{00000000-0005-0000-0000-000032500000}"/>
    <cellStyle name="Millares 2 2 17 3 6 2 3 3" xfId="20540" xr:uid="{00000000-0005-0000-0000-000033500000}"/>
    <cellStyle name="Millares 2 2 17 3 6 2 3 3 2" xfId="20541" xr:uid="{00000000-0005-0000-0000-000034500000}"/>
    <cellStyle name="Millares 2 2 17 3 6 2 3 3 2 2" xfId="20542" xr:uid="{00000000-0005-0000-0000-000035500000}"/>
    <cellStyle name="Millares 2 2 17 3 6 2 3 3 2 2 2" xfId="20543" xr:uid="{00000000-0005-0000-0000-000036500000}"/>
    <cellStyle name="Millares 2 2 17 3 6 2 3 3 2 3" xfId="20544" xr:uid="{00000000-0005-0000-0000-000037500000}"/>
    <cellStyle name="Millares 2 2 17 3 6 2 3 3 3" xfId="20545" xr:uid="{00000000-0005-0000-0000-000038500000}"/>
    <cellStyle name="Millares 2 2 17 3 6 2 3 3 3 2" xfId="20546" xr:uid="{00000000-0005-0000-0000-000039500000}"/>
    <cellStyle name="Millares 2 2 17 3 6 2 3 4" xfId="20547" xr:uid="{00000000-0005-0000-0000-00003A500000}"/>
    <cellStyle name="Millares 2 2 17 3 6 2 3 5" xfId="20548" xr:uid="{00000000-0005-0000-0000-00003B500000}"/>
    <cellStyle name="Millares 2 2 17 3 6 2 3 5 2" xfId="20549" xr:uid="{00000000-0005-0000-0000-00003C500000}"/>
    <cellStyle name="Millares 2 2 17 3 6 2 3 6" xfId="20550" xr:uid="{00000000-0005-0000-0000-00003D500000}"/>
    <cellStyle name="Millares 2 2 17 3 6 2 4" xfId="20551" xr:uid="{00000000-0005-0000-0000-00003E500000}"/>
    <cellStyle name="Millares 2 2 17 3 6 2 4 2" xfId="20552" xr:uid="{00000000-0005-0000-0000-00003F500000}"/>
    <cellStyle name="Millares 2 2 17 3 6 2 4 2 2" xfId="20553" xr:uid="{00000000-0005-0000-0000-000040500000}"/>
    <cellStyle name="Millares 2 2 17 3 6 2 4 2 2 2" xfId="20554" xr:uid="{00000000-0005-0000-0000-000041500000}"/>
    <cellStyle name="Millares 2 2 17 3 6 2 4 2 2 2 2" xfId="20555" xr:uid="{00000000-0005-0000-0000-000042500000}"/>
    <cellStyle name="Millares 2 2 17 3 6 2 4 2 2 3" xfId="20556" xr:uid="{00000000-0005-0000-0000-000043500000}"/>
    <cellStyle name="Millares 2 2 17 3 6 2 4 2 3" xfId="20557" xr:uid="{00000000-0005-0000-0000-000044500000}"/>
    <cellStyle name="Millares 2 2 17 3 6 2 4 2 3 2" xfId="20558" xr:uid="{00000000-0005-0000-0000-000045500000}"/>
    <cellStyle name="Millares 2 2 17 3 6 2 4 3" xfId="20559" xr:uid="{00000000-0005-0000-0000-000046500000}"/>
    <cellStyle name="Millares 2 2 17 3 6 2 4 4" xfId="20560" xr:uid="{00000000-0005-0000-0000-000047500000}"/>
    <cellStyle name="Millares 2 2 17 3 6 2 4 4 2" xfId="20561" xr:uid="{00000000-0005-0000-0000-000048500000}"/>
    <cellStyle name="Millares 2 2 17 3 6 2 4 5" xfId="20562" xr:uid="{00000000-0005-0000-0000-000049500000}"/>
    <cellStyle name="Millares 2 2 17 3 6 2 5" xfId="20563" xr:uid="{00000000-0005-0000-0000-00004A500000}"/>
    <cellStyle name="Millares 2 2 17 3 6 2 5 2" xfId="20564" xr:uid="{00000000-0005-0000-0000-00004B500000}"/>
    <cellStyle name="Millares 2 2 17 3 6 2 5 2 2" xfId="20565" xr:uid="{00000000-0005-0000-0000-00004C500000}"/>
    <cellStyle name="Millares 2 2 17 3 6 2 5 2 2 2" xfId="20566" xr:uid="{00000000-0005-0000-0000-00004D500000}"/>
    <cellStyle name="Millares 2 2 17 3 6 2 5 2 3" xfId="20567" xr:uid="{00000000-0005-0000-0000-00004E500000}"/>
    <cellStyle name="Millares 2 2 17 3 6 2 5 3" xfId="20568" xr:uid="{00000000-0005-0000-0000-00004F500000}"/>
    <cellStyle name="Millares 2 2 17 3 6 2 5 3 2" xfId="20569" xr:uid="{00000000-0005-0000-0000-000050500000}"/>
    <cellStyle name="Millares 2 2 17 3 6 2 6" xfId="20570" xr:uid="{00000000-0005-0000-0000-000051500000}"/>
    <cellStyle name="Millares 2 2 17 3 6 2 6 2" xfId="20571" xr:uid="{00000000-0005-0000-0000-000052500000}"/>
    <cellStyle name="Millares 2 2 17 3 6 2 7" xfId="20572" xr:uid="{00000000-0005-0000-0000-000053500000}"/>
    <cellStyle name="Millares 2 2 17 3 6 3" xfId="20573" xr:uid="{00000000-0005-0000-0000-000054500000}"/>
    <cellStyle name="Millares 2 2 17 3 6 3 2" xfId="20574" xr:uid="{00000000-0005-0000-0000-000055500000}"/>
    <cellStyle name="Millares 2 2 17 3 6 3 2 2" xfId="20575" xr:uid="{00000000-0005-0000-0000-000056500000}"/>
    <cellStyle name="Millares 2 2 17 3 6 3 2 2 2" xfId="20576" xr:uid="{00000000-0005-0000-0000-000057500000}"/>
    <cellStyle name="Millares 2 2 17 3 6 3 2 2 2 2" xfId="20577" xr:uid="{00000000-0005-0000-0000-000058500000}"/>
    <cellStyle name="Millares 2 2 17 3 6 3 2 2 2 2 2" xfId="20578" xr:uid="{00000000-0005-0000-0000-000059500000}"/>
    <cellStyle name="Millares 2 2 17 3 6 3 2 2 2 2 2 2" xfId="20579" xr:uid="{00000000-0005-0000-0000-00005A500000}"/>
    <cellStyle name="Millares 2 2 17 3 6 3 2 2 2 2 2 2 2" xfId="20580" xr:uid="{00000000-0005-0000-0000-00005B500000}"/>
    <cellStyle name="Millares 2 2 17 3 6 3 2 2 2 2 2 3" xfId="20581" xr:uid="{00000000-0005-0000-0000-00005C500000}"/>
    <cellStyle name="Millares 2 2 17 3 6 3 2 2 2 2 3" xfId="20582" xr:uid="{00000000-0005-0000-0000-00005D500000}"/>
    <cellStyle name="Millares 2 2 17 3 6 3 2 2 2 2 3 2" xfId="20583" xr:uid="{00000000-0005-0000-0000-00005E500000}"/>
    <cellStyle name="Millares 2 2 17 3 6 3 2 2 2 3" xfId="20584" xr:uid="{00000000-0005-0000-0000-00005F500000}"/>
    <cellStyle name="Millares 2 2 17 3 6 3 2 2 2 4" xfId="20585" xr:uid="{00000000-0005-0000-0000-000060500000}"/>
    <cellStyle name="Millares 2 2 17 3 6 3 2 2 2 4 2" xfId="20586" xr:uid="{00000000-0005-0000-0000-000061500000}"/>
    <cellStyle name="Millares 2 2 17 3 6 3 2 2 2 5" xfId="20587" xr:uid="{00000000-0005-0000-0000-000062500000}"/>
    <cellStyle name="Millares 2 2 17 3 6 3 2 2 3" xfId="20588" xr:uid="{00000000-0005-0000-0000-000063500000}"/>
    <cellStyle name="Millares 2 2 17 3 6 3 2 2 3 2" xfId="20589" xr:uid="{00000000-0005-0000-0000-000064500000}"/>
    <cellStyle name="Millares 2 2 17 3 6 3 2 2 3 2 2" xfId="20590" xr:uid="{00000000-0005-0000-0000-000065500000}"/>
    <cellStyle name="Millares 2 2 17 3 6 3 2 2 3 2 2 2" xfId="20591" xr:uid="{00000000-0005-0000-0000-000066500000}"/>
    <cellStyle name="Millares 2 2 17 3 6 3 2 2 3 2 3" xfId="20592" xr:uid="{00000000-0005-0000-0000-000067500000}"/>
    <cellStyle name="Millares 2 2 17 3 6 3 2 2 3 3" xfId="20593" xr:uid="{00000000-0005-0000-0000-000068500000}"/>
    <cellStyle name="Millares 2 2 17 3 6 3 2 2 3 3 2" xfId="20594" xr:uid="{00000000-0005-0000-0000-000069500000}"/>
    <cellStyle name="Millares 2 2 17 3 6 3 2 2 4" xfId="20595" xr:uid="{00000000-0005-0000-0000-00006A500000}"/>
    <cellStyle name="Millares 2 2 17 3 6 3 2 2 4 2" xfId="20596" xr:uid="{00000000-0005-0000-0000-00006B500000}"/>
    <cellStyle name="Millares 2 2 17 3 6 3 2 2 5" xfId="20597" xr:uid="{00000000-0005-0000-0000-00006C500000}"/>
    <cellStyle name="Millares 2 2 17 3 6 3 2 3" xfId="20598" xr:uid="{00000000-0005-0000-0000-00006D500000}"/>
    <cellStyle name="Millares 2 2 17 3 6 3 2 3 2" xfId="20599" xr:uid="{00000000-0005-0000-0000-00006E500000}"/>
    <cellStyle name="Millares 2 2 17 3 6 3 2 3 2 2" xfId="20600" xr:uid="{00000000-0005-0000-0000-00006F500000}"/>
    <cellStyle name="Millares 2 2 17 3 6 3 2 3 2 2 2" xfId="20601" xr:uid="{00000000-0005-0000-0000-000070500000}"/>
    <cellStyle name="Millares 2 2 17 3 6 3 2 3 2 3" xfId="20602" xr:uid="{00000000-0005-0000-0000-000071500000}"/>
    <cellStyle name="Millares 2 2 17 3 6 3 2 3 3" xfId="20603" xr:uid="{00000000-0005-0000-0000-000072500000}"/>
    <cellStyle name="Millares 2 2 17 3 6 3 2 3 3 2" xfId="20604" xr:uid="{00000000-0005-0000-0000-000073500000}"/>
    <cellStyle name="Millares 2 2 17 3 6 3 2 4" xfId="20605" xr:uid="{00000000-0005-0000-0000-000074500000}"/>
    <cellStyle name="Millares 2 2 17 3 6 3 2 5" xfId="20606" xr:uid="{00000000-0005-0000-0000-000075500000}"/>
    <cellStyle name="Millares 2 2 17 3 6 3 2 5 2" xfId="20607" xr:uid="{00000000-0005-0000-0000-000076500000}"/>
    <cellStyle name="Millares 2 2 17 3 6 3 2 6" xfId="20608" xr:uid="{00000000-0005-0000-0000-000077500000}"/>
    <cellStyle name="Millares 2 2 17 3 6 3 3" xfId="20609" xr:uid="{00000000-0005-0000-0000-000078500000}"/>
    <cellStyle name="Millares 2 2 17 3 6 3 3 2" xfId="20610" xr:uid="{00000000-0005-0000-0000-000079500000}"/>
    <cellStyle name="Millares 2 2 17 3 6 3 3 2 2" xfId="20611" xr:uid="{00000000-0005-0000-0000-00007A500000}"/>
    <cellStyle name="Millares 2 2 17 3 6 3 3 2 2 2" xfId="20612" xr:uid="{00000000-0005-0000-0000-00007B500000}"/>
    <cellStyle name="Millares 2 2 17 3 6 3 3 2 2 2 2" xfId="20613" xr:uid="{00000000-0005-0000-0000-00007C500000}"/>
    <cellStyle name="Millares 2 2 17 3 6 3 3 2 2 3" xfId="20614" xr:uid="{00000000-0005-0000-0000-00007D500000}"/>
    <cellStyle name="Millares 2 2 17 3 6 3 3 2 3" xfId="20615" xr:uid="{00000000-0005-0000-0000-00007E500000}"/>
    <cellStyle name="Millares 2 2 17 3 6 3 3 2 3 2" xfId="20616" xr:uid="{00000000-0005-0000-0000-00007F500000}"/>
    <cellStyle name="Millares 2 2 17 3 6 3 3 3" xfId="20617" xr:uid="{00000000-0005-0000-0000-000080500000}"/>
    <cellStyle name="Millares 2 2 17 3 6 3 3 4" xfId="20618" xr:uid="{00000000-0005-0000-0000-000081500000}"/>
    <cellStyle name="Millares 2 2 17 3 6 3 3 4 2" xfId="20619" xr:uid="{00000000-0005-0000-0000-000082500000}"/>
    <cellStyle name="Millares 2 2 17 3 6 3 3 5" xfId="20620" xr:uid="{00000000-0005-0000-0000-000083500000}"/>
    <cellStyle name="Millares 2 2 17 3 6 3 4" xfId="20621" xr:uid="{00000000-0005-0000-0000-000084500000}"/>
    <cellStyle name="Millares 2 2 17 3 6 3 4 2" xfId="20622" xr:uid="{00000000-0005-0000-0000-000085500000}"/>
    <cellStyle name="Millares 2 2 17 3 6 3 4 2 2" xfId="20623" xr:uid="{00000000-0005-0000-0000-000086500000}"/>
    <cellStyle name="Millares 2 2 17 3 6 3 4 2 2 2" xfId="20624" xr:uid="{00000000-0005-0000-0000-000087500000}"/>
    <cellStyle name="Millares 2 2 17 3 6 3 4 2 3" xfId="20625" xr:uid="{00000000-0005-0000-0000-000088500000}"/>
    <cellStyle name="Millares 2 2 17 3 6 3 4 3" xfId="20626" xr:uid="{00000000-0005-0000-0000-000089500000}"/>
    <cellStyle name="Millares 2 2 17 3 6 3 4 3 2" xfId="20627" xr:uid="{00000000-0005-0000-0000-00008A500000}"/>
    <cellStyle name="Millares 2 2 17 3 6 3 5" xfId="20628" xr:uid="{00000000-0005-0000-0000-00008B500000}"/>
    <cellStyle name="Millares 2 2 17 3 6 3 5 2" xfId="20629" xr:uid="{00000000-0005-0000-0000-00008C500000}"/>
    <cellStyle name="Millares 2 2 17 3 6 3 6" xfId="20630" xr:uid="{00000000-0005-0000-0000-00008D500000}"/>
    <cellStyle name="Millares 2 2 17 3 6 4" xfId="20631" xr:uid="{00000000-0005-0000-0000-00008E500000}"/>
    <cellStyle name="Millares 2 2 17 3 6 4 2" xfId="20632" xr:uid="{00000000-0005-0000-0000-00008F500000}"/>
    <cellStyle name="Millares 2 2 17 3 6 4 2 2" xfId="20633" xr:uid="{00000000-0005-0000-0000-000090500000}"/>
    <cellStyle name="Millares 2 2 17 3 6 4 2 2 2" xfId="20634" xr:uid="{00000000-0005-0000-0000-000091500000}"/>
    <cellStyle name="Millares 2 2 17 3 6 4 2 2 2 2" xfId="20635" xr:uid="{00000000-0005-0000-0000-000092500000}"/>
    <cellStyle name="Millares 2 2 17 3 6 4 2 2 2 2 2" xfId="20636" xr:uid="{00000000-0005-0000-0000-000093500000}"/>
    <cellStyle name="Millares 2 2 17 3 6 4 2 2 2 3" xfId="20637" xr:uid="{00000000-0005-0000-0000-000094500000}"/>
    <cellStyle name="Millares 2 2 17 3 6 4 2 2 3" xfId="20638" xr:uid="{00000000-0005-0000-0000-000095500000}"/>
    <cellStyle name="Millares 2 2 17 3 6 4 2 2 3 2" xfId="20639" xr:uid="{00000000-0005-0000-0000-000096500000}"/>
    <cellStyle name="Millares 2 2 17 3 6 4 2 3" xfId="20640" xr:uid="{00000000-0005-0000-0000-000097500000}"/>
    <cellStyle name="Millares 2 2 17 3 6 4 2 4" xfId="20641" xr:uid="{00000000-0005-0000-0000-000098500000}"/>
    <cellStyle name="Millares 2 2 17 3 6 4 2 4 2" xfId="20642" xr:uid="{00000000-0005-0000-0000-000099500000}"/>
    <cellStyle name="Millares 2 2 17 3 6 4 2 5" xfId="20643" xr:uid="{00000000-0005-0000-0000-00009A500000}"/>
    <cellStyle name="Millares 2 2 17 3 6 4 3" xfId="20644" xr:uid="{00000000-0005-0000-0000-00009B500000}"/>
    <cellStyle name="Millares 2 2 17 3 6 4 3 2" xfId="20645" xr:uid="{00000000-0005-0000-0000-00009C500000}"/>
    <cellStyle name="Millares 2 2 17 3 6 4 3 2 2" xfId="20646" xr:uid="{00000000-0005-0000-0000-00009D500000}"/>
    <cellStyle name="Millares 2 2 17 3 6 4 3 2 2 2" xfId="20647" xr:uid="{00000000-0005-0000-0000-00009E500000}"/>
    <cellStyle name="Millares 2 2 17 3 6 4 3 2 3" xfId="20648" xr:uid="{00000000-0005-0000-0000-00009F500000}"/>
    <cellStyle name="Millares 2 2 17 3 6 4 3 3" xfId="20649" xr:uid="{00000000-0005-0000-0000-0000A0500000}"/>
    <cellStyle name="Millares 2 2 17 3 6 4 3 3 2" xfId="20650" xr:uid="{00000000-0005-0000-0000-0000A1500000}"/>
    <cellStyle name="Millares 2 2 17 3 6 4 4" xfId="20651" xr:uid="{00000000-0005-0000-0000-0000A2500000}"/>
    <cellStyle name="Millares 2 2 17 3 6 4 4 2" xfId="20652" xr:uid="{00000000-0005-0000-0000-0000A3500000}"/>
    <cellStyle name="Millares 2 2 17 3 6 4 5" xfId="20653" xr:uid="{00000000-0005-0000-0000-0000A4500000}"/>
    <cellStyle name="Millares 2 2 17 3 6 5" xfId="20654" xr:uid="{00000000-0005-0000-0000-0000A5500000}"/>
    <cellStyle name="Millares 2 2 17 3 6 5 2" xfId="20655" xr:uid="{00000000-0005-0000-0000-0000A6500000}"/>
    <cellStyle name="Millares 2 2 17 3 6 5 2 2" xfId="20656" xr:uid="{00000000-0005-0000-0000-0000A7500000}"/>
    <cellStyle name="Millares 2 2 17 3 6 5 2 2 2" xfId="20657" xr:uid="{00000000-0005-0000-0000-0000A8500000}"/>
    <cellStyle name="Millares 2 2 17 3 6 5 2 3" xfId="20658" xr:uid="{00000000-0005-0000-0000-0000A9500000}"/>
    <cellStyle name="Millares 2 2 17 3 6 5 3" xfId="20659" xr:uid="{00000000-0005-0000-0000-0000AA500000}"/>
    <cellStyle name="Millares 2 2 17 3 6 5 3 2" xfId="20660" xr:uid="{00000000-0005-0000-0000-0000AB500000}"/>
    <cellStyle name="Millares 2 2 17 3 6 6" xfId="20661" xr:uid="{00000000-0005-0000-0000-0000AC500000}"/>
    <cellStyle name="Millares 2 2 17 3 6 7" xfId="20662" xr:uid="{00000000-0005-0000-0000-0000AD500000}"/>
    <cellStyle name="Millares 2 2 17 3 6 7 2" xfId="20663" xr:uid="{00000000-0005-0000-0000-0000AE500000}"/>
    <cellStyle name="Millares 2 2 17 3 6 8" xfId="20664" xr:uid="{00000000-0005-0000-0000-0000AF500000}"/>
    <cellStyle name="Millares 2 2 17 3 7" xfId="20665" xr:uid="{00000000-0005-0000-0000-0000B0500000}"/>
    <cellStyle name="Millares 2 2 17 3 7 2" xfId="20666" xr:uid="{00000000-0005-0000-0000-0000B1500000}"/>
    <cellStyle name="Millares 2 2 17 3 7 2 2" xfId="20667" xr:uid="{00000000-0005-0000-0000-0000B2500000}"/>
    <cellStyle name="Millares 2 2 17 3 7 2 2 2" xfId="20668" xr:uid="{00000000-0005-0000-0000-0000B3500000}"/>
    <cellStyle name="Millares 2 2 17 3 7 2 2 2 2" xfId="20669" xr:uid="{00000000-0005-0000-0000-0000B4500000}"/>
    <cellStyle name="Millares 2 2 17 3 7 2 2 2 2 2" xfId="20670" xr:uid="{00000000-0005-0000-0000-0000B5500000}"/>
    <cellStyle name="Millares 2 2 17 3 7 2 2 2 2 2 2" xfId="20671" xr:uid="{00000000-0005-0000-0000-0000B6500000}"/>
    <cellStyle name="Millares 2 2 17 3 7 2 2 2 2 2 2 2" xfId="20672" xr:uid="{00000000-0005-0000-0000-0000B7500000}"/>
    <cellStyle name="Millares 2 2 17 3 7 2 2 2 2 2 2 2 2" xfId="20673" xr:uid="{00000000-0005-0000-0000-0000B8500000}"/>
    <cellStyle name="Millares 2 2 17 3 7 2 2 2 2 2 2 3" xfId="20674" xr:uid="{00000000-0005-0000-0000-0000B9500000}"/>
    <cellStyle name="Millares 2 2 17 3 7 2 2 2 2 2 3" xfId="20675" xr:uid="{00000000-0005-0000-0000-0000BA500000}"/>
    <cellStyle name="Millares 2 2 17 3 7 2 2 2 2 2 3 2" xfId="20676" xr:uid="{00000000-0005-0000-0000-0000BB500000}"/>
    <cellStyle name="Millares 2 2 17 3 7 2 2 2 2 3" xfId="20677" xr:uid="{00000000-0005-0000-0000-0000BC500000}"/>
    <cellStyle name="Millares 2 2 17 3 7 2 2 2 2 4" xfId="20678" xr:uid="{00000000-0005-0000-0000-0000BD500000}"/>
    <cellStyle name="Millares 2 2 17 3 7 2 2 2 2 4 2" xfId="20679" xr:uid="{00000000-0005-0000-0000-0000BE500000}"/>
    <cellStyle name="Millares 2 2 17 3 7 2 2 2 2 5" xfId="20680" xr:uid="{00000000-0005-0000-0000-0000BF500000}"/>
    <cellStyle name="Millares 2 2 17 3 7 2 2 2 3" xfId="20681" xr:uid="{00000000-0005-0000-0000-0000C0500000}"/>
    <cellStyle name="Millares 2 2 17 3 7 2 2 2 3 2" xfId="20682" xr:uid="{00000000-0005-0000-0000-0000C1500000}"/>
    <cellStyle name="Millares 2 2 17 3 7 2 2 2 3 2 2" xfId="20683" xr:uid="{00000000-0005-0000-0000-0000C2500000}"/>
    <cellStyle name="Millares 2 2 17 3 7 2 2 2 3 2 2 2" xfId="20684" xr:uid="{00000000-0005-0000-0000-0000C3500000}"/>
    <cellStyle name="Millares 2 2 17 3 7 2 2 2 3 2 3" xfId="20685" xr:uid="{00000000-0005-0000-0000-0000C4500000}"/>
    <cellStyle name="Millares 2 2 17 3 7 2 2 2 3 3" xfId="20686" xr:uid="{00000000-0005-0000-0000-0000C5500000}"/>
    <cellStyle name="Millares 2 2 17 3 7 2 2 2 3 3 2" xfId="20687" xr:uid="{00000000-0005-0000-0000-0000C6500000}"/>
    <cellStyle name="Millares 2 2 17 3 7 2 2 2 4" xfId="20688" xr:uid="{00000000-0005-0000-0000-0000C7500000}"/>
    <cellStyle name="Millares 2 2 17 3 7 2 2 2 4 2" xfId="20689" xr:uid="{00000000-0005-0000-0000-0000C8500000}"/>
    <cellStyle name="Millares 2 2 17 3 7 2 2 2 5" xfId="20690" xr:uid="{00000000-0005-0000-0000-0000C9500000}"/>
    <cellStyle name="Millares 2 2 17 3 7 2 2 3" xfId="20691" xr:uid="{00000000-0005-0000-0000-0000CA500000}"/>
    <cellStyle name="Millares 2 2 17 3 7 2 2 3 2" xfId="20692" xr:uid="{00000000-0005-0000-0000-0000CB500000}"/>
    <cellStyle name="Millares 2 2 17 3 7 2 2 3 2 2" xfId="20693" xr:uid="{00000000-0005-0000-0000-0000CC500000}"/>
    <cellStyle name="Millares 2 2 17 3 7 2 2 3 2 2 2" xfId="20694" xr:uid="{00000000-0005-0000-0000-0000CD500000}"/>
    <cellStyle name="Millares 2 2 17 3 7 2 2 3 2 3" xfId="20695" xr:uid="{00000000-0005-0000-0000-0000CE500000}"/>
    <cellStyle name="Millares 2 2 17 3 7 2 2 3 3" xfId="20696" xr:uid="{00000000-0005-0000-0000-0000CF500000}"/>
    <cellStyle name="Millares 2 2 17 3 7 2 2 3 3 2" xfId="20697" xr:uid="{00000000-0005-0000-0000-0000D0500000}"/>
    <cellStyle name="Millares 2 2 17 3 7 2 2 4" xfId="20698" xr:uid="{00000000-0005-0000-0000-0000D1500000}"/>
    <cellStyle name="Millares 2 2 17 3 7 2 2 5" xfId="20699" xr:uid="{00000000-0005-0000-0000-0000D2500000}"/>
    <cellStyle name="Millares 2 2 17 3 7 2 2 5 2" xfId="20700" xr:uid="{00000000-0005-0000-0000-0000D3500000}"/>
    <cellStyle name="Millares 2 2 17 3 7 2 2 6" xfId="20701" xr:uid="{00000000-0005-0000-0000-0000D4500000}"/>
    <cellStyle name="Millares 2 2 17 3 7 2 3" xfId="20702" xr:uid="{00000000-0005-0000-0000-0000D5500000}"/>
    <cellStyle name="Millares 2 2 17 3 7 2 3 2" xfId="20703" xr:uid="{00000000-0005-0000-0000-0000D6500000}"/>
    <cellStyle name="Millares 2 2 17 3 7 2 3 2 2" xfId="20704" xr:uid="{00000000-0005-0000-0000-0000D7500000}"/>
    <cellStyle name="Millares 2 2 17 3 7 2 3 2 2 2" xfId="20705" xr:uid="{00000000-0005-0000-0000-0000D8500000}"/>
    <cellStyle name="Millares 2 2 17 3 7 2 3 2 2 2 2" xfId="20706" xr:uid="{00000000-0005-0000-0000-0000D9500000}"/>
    <cellStyle name="Millares 2 2 17 3 7 2 3 2 2 3" xfId="20707" xr:uid="{00000000-0005-0000-0000-0000DA500000}"/>
    <cellStyle name="Millares 2 2 17 3 7 2 3 2 3" xfId="20708" xr:uid="{00000000-0005-0000-0000-0000DB500000}"/>
    <cellStyle name="Millares 2 2 17 3 7 2 3 2 3 2" xfId="20709" xr:uid="{00000000-0005-0000-0000-0000DC500000}"/>
    <cellStyle name="Millares 2 2 17 3 7 2 3 3" xfId="20710" xr:uid="{00000000-0005-0000-0000-0000DD500000}"/>
    <cellStyle name="Millares 2 2 17 3 7 2 3 4" xfId="20711" xr:uid="{00000000-0005-0000-0000-0000DE500000}"/>
    <cellStyle name="Millares 2 2 17 3 7 2 3 4 2" xfId="20712" xr:uid="{00000000-0005-0000-0000-0000DF500000}"/>
    <cellStyle name="Millares 2 2 17 3 7 2 3 5" xfId="20713" xr:uid="{00000000-0005-0000-0000-0000E0500000}"/>
    <cellStyle name="Millares 2 2 17 3 7 2 4" xfId="20714" xr:uid="{00000000-0005-0000-0000-0000E1500000}"/>
    <cellStyle name="Millares 2 2 17 3 7 2 4 2" xfId="20715" xr:uid="{00000000-0005-0000-0000-0000E2500000}"/>
    <cellStyle name="Millares 2 2 17 3 7 2 4 2 2" xfId="20716" xr:uid="{00000000-0005-0000-0000-0000E3500000}"/>
    <cellStyle name="Millares 2 2 17 3 7 2 4 2 2 2" xfId="20717" xr:uid="{00000000-0005-0000-0000-0000E4500000}"/>
    <cellStyle name="Millares 2 2 17 3 7 2 4 2 3" xfId="20718" xr:uid="{00000000-0005-0000-0000-0000E5500000}"/>
    <cellStyle name="Millares 2 2 17 3 7 2 4 3" xfId="20719" xr:uid="{00000000-0005-0000-0000-0000E6500000}"/>
    <cellStyle name="Millares 2 2 17 3 7 2 4 3 2" xfId="20720" xr:uid="{00000000-0005-0000-0000-0000E7500000}"/>
    <cellStyle name="Millares 2 2 17 3 7 2 5" xfId="20721" xr:uid="{00000000-0005-0000-0000-0000E8500000}"/>
    <cellStyle name="Millares 2 2 17 3 7 2 5 2" xfId="20722" xr:uid="{00000000-0005-0000-0000-0000E9500000}"/>
    <cellStyle name="Millares 2 2 17 3 7 2 6" xfId="20723" xr:uid="{00000000-0005-0000-0000-0000EA500000}"/>
    <cellStyle name="Millares 2 2 17 3 7 3" xfId="20724" xr:uid="{00000000-0005-0000-0000-0000EB500000}"/>
    <cellStyle name="Millares 2 2 17 3 7 3 2" xfId="20725" xr:uid="{00000000-0005-0000-0000-0000EC500000}"/>
    <cellStyle name="Millares 2 2 17 3 7 3 2 2" xfId="20726" xr:uid="{00000000-0005-0000-0000-0000ED500000}"/>
    <cellStyle name="Millares 2 2 17 3 7 3 2 2 2" xfId="20727" xr:uid="{00000000-0005-0000-0000-0000EE500000}"/>
    <cellStyle name="Millares 2 2 17 3 7 3 2 2 2 2" xfId="20728" xr:uid="{00000000-0005-0000-0000-0000EF500000}"/>
    <cellStyle name="Millares 2 2 17 3 7 3 2 2 2 2 2" xfId="20729" xr:uid="{00000000-0005-0000-0000-0000F0500000}"/>
    <cellStyle name="Millares 2 2 17 3 7 3 2 2 2 3" xfId="20730" xr:uid="{00000000-0005-0000-0000-0000F1500000}"/>
    <cellStyle name="Millares 2 2 17 3 7 3 2 2 3" xfId="20731" xr:uid="{00000000-0005-0000-0000-0000F2500000}"/>
    <cellStyle name="Millares 2 2 17 3 7 3 2 2 3 2" xfId="20732" xr:uid="{00000000-0005-0000-0000-0000F3500000}"/>
    <cellStyle name="Millares 2 2 17 3 7 3 2 3" xfId="20733" xr:uid="{00000000-0005-0000-0000-0000F4500000}"/>
    <cellStyle name="Millares 2 2 17 3 7 3 2 4" xfId="20734" xr:uid="{00000000-0005-0000-0000-0000F5500000}"/>
    <cellStyle name="Millares 2 2 17 3 7 3 2 4 2" xfId="20735" xr:uid="{00000000-0005-0000-0000-0000F6500000}"/>
    <cellStyle name="Millares 2 2 17 3 7 3 2 5" xfId="20736" xr:uid="{00000000-0005-0000-0000-0000F7500000}"/>
    <cellStyle name="Millares 2 2 17 3 7 3 3" xfId="20737" xr:uid="{00000000-0005-0000-0000-0000F8500000}"/>
    <cellStyle name="Millares 2 2 17 3 7 3 3 2" xfId="20738" xr:uid="{00000000-0005-0000-0000-0000F9500000}"/>
    <cellStyle name="Millares 2 2 17 3 7 3 3 2 2" xfId="20739" xr:uid="{00000000-0005-0000-0000-0000FA500000}"/>
    <cellStyle name="Millares 2 2 17 3 7 3 3 2 2 2" xfId="20740" xr:uid="{00000000-0005-0000-0000-0000FB500000}"/>
    <cellStyle name="Millares 2 2 17 3 7 3 3 2 3" xfId="20741" xr:uid="{00000000-0005-0000-0000-0000FC500000}"/>
    <cellStyle name="Millares 2 2 17 3 7 3 3 3" xfId="20742" xr:uid="{00000000-0005-0000-0000-0000FD500000}"/>
    <cellStyle name="Millares 2 2 17 3 7 3 3 3 2" xfId="20743" xr:uid="{00000000-0005-0000-0000-0000FE500000}"/>
    <cellStyle name="Millares 2 2 17 3 7 3 4" xfId="20744" xr:uid="{00000000-0005-0000-0000-0000FF500000}"/>
    <cellStyle name="Millares 2 2 17 3 7 3 4 2" xfId="20745" xr:uid="{00000000-0005-0000-0000-000000510000}"/>
    <cellStyle name="Millares 2 2 17 3 7 3 5" xfId="20746" xr:uid="{00000000-0005-0000-0000-000001510000}"/>
    <cellStyle name="Millares 2 2 17 3 7 4" xfId="20747" xr:uid="{00000000-0005-0000-0000-000002510000}"/>
    <cellStyle name="Millares 2 2 17 3 7 4 2" xfId="20748" xr:uid="{00000000-0005-0000-0000-000003510000}"/>
    <cellStyle name="Millares 2 2 17 3 7 4 2 2" xfId="20749" xr:uid="{00000000-0005-0000-0000-000004510000}"/>
    <cellStyle name="Millares 2 2 17 3 7 4 2 2 2" xfId="20750" xr:uid="{00000000-0005-0000-0000-000005510000}"/>
    <cellStyle name="Millares 2 2 17 3 7 4 2 3" xfId="20751" xr:uid="{00000000-0005-0000-0000-000006510000}"/>
    <cellStyle name="Millares 2 2 17 3 7 4 3" xfId="20752" xr:uid="{00000000-0005-0000-0000-000007510000}"/>
    <cellStyle name="Millares 2 2 17 3 7 4 3 2" xfId="20753" xr:uid="{00000000-0005-0000-0000-000008510000}"/>
    <cellStyle name="Millares 2 2 17 3 7 5" xfId="20754" xr:uid="{00000000-0005-0000-0000-000009510000}"/>
    <cellStyle name="Millares 2 2 17 3 7 6" xfId="20755" xr:uid="{00000000-0005-0000-0000-00000A510000}"/>
    <cellStyle name="Millares 2 2 17 3 7 6 2" xfId="20756" xr:uid="{00000000-0005-0000-0000-00000B510000}"/>
    <cellStyle name="Millares 2 2 17 3 7 7" xfId="20757" xr:uid="{00000000-0005-0000-0000-00000C510000}"/>
    <cellStyle name="Millares 2 2 17 3 8" xfId="20758" xr:uid="{00000000-0005-0000-0000-00000D510000}"/>
    <cellStyle name="Millares 2 2 17 3 8 2" xfId="20759" xr:uid="{00000000-0005-0000-0000-00000E510000}"/>
    <cellStyle name="Millares 2 2 17 3 8 2 2" xfId="20760" xr:uid="{00000000-0005-0000-0000-00000F510000}"/>
    <cellStyle name="Millares 2 2 17 3 8 2 2 2" xfId="20761" xr:uid="{00000000-0005-0000-0000-000010510000}"/>
    <cellStyle name="Millares 2 2 17 3 8 2 2 2 2" xfId="20762" xr:uid="{00000000-0005-0000-0000-000011510000}"/>
    <cellStyle name="Millares 2 2 17 3 8 2 2 2 2 2" xfId="20763" xr:uid="{00000000-0005-0000-0000-000012510000}"/>
    <cellStyle name="Millares 2 2 17 3 8 2 2 2 2 2 2" xfId="20764" xr:uid="{00000000-0005-0000-0000-000013510000}"/>
    <cellStyle name="Millares 2 2 17 3 8 2 2 2 2 3" xfId="20765" xr:uid="{00000000-0005-0000-0000-000014510000}"/>
    <cellStyle name="Millares 2 2 17 3 8 2 2 2 3" xfId="20766" xr:uid="{00000000-0005-0000-0000-000015510000}"/>
    <cellStyle name="Millares 2 2 17 3 8 2 2 2 3 2" xfId="20767" xr:uid="{00000000-0005-0000-0000-000016510000}"/>
    <cellStyle name="Millares 2 2 17 3 8 2 2 3" xfId="20768" xr:uid="{00000000-0005-0000-0000-000017510000}"/>
    <cellStyle name="Millares 2 2 17 3 8 2 2 4" xfId="20769" xr:uid="{00000000-0005-0000-0000-000018510000}"/>
    <cellStyle name="Millares 2 2 17 3 8 2 2 4 2" xfId="20770" xr:uid="{00000000-0005-0000-0000-000019510000}"/>
    <cellStyle name="Millares 2 2 17 3 8 2 2 5" xfId="20771" xr:uid="{00000000-0005-0000-0000-00001A510000}"/>
    <cellStyle name="Millares 2 2 17 3 8 2 3" xfId="20772" xr:uid="{00000000-0005-0000-0000-00001B510000}"/>
    <cellStyle name="Millares 2 2 17 3 8 2 3 2" xfId="20773" xr:uid="{00000000-0005-0000-0000-00001C510000}"/>
    <cellStyle name="Millares 2 2 17 3 8 2 3 2 2" xfId="20774" xr:uid="{00000000-0005-0000-0000-00001D510000}"/>
    <cellStyle name="Millares 2 2 17 3 8 2 3 2 2 2" xfId="20775" xr:uid="{00000000-0005-0000-0000-00001E510000}"/>
    <cellStyle name="Millares 2 2 17 3 8 2 3 2 3" xfId="20776" xr:uid="{00000000-0005-0000-0000-00001F510000}"/>
    <cellStyle name="Millares 2 2 17 3 8 2 3 3" xfId="20777" xr:uid="{00000000-0005-0000-0000-000020510000}"/>
    <cellStyle name="Millares 2 2 17 3 8 2 3 3 2" xfId="20778" xr:uid="{00000000-0005-0000-0000-000021510000}"/>
    <cellStyle name="Millares 2 2 17 3 8 2 4" xfId="20779" xr:uid="{00000000-0005-0000-0000-000022510000}"/>
    <cellStyle name="Millares 2 2 17 3 8 2 4 2" xfId="20780" xr:uid="{00000000-0005-0000-0000-000023510000}"/>
    <cellStyle name="Millares 2 2 17 3 8 2 5" xfId="20781" xr:uid="{00000000-0005-0000-0000-000024510000}"/>
    <cellStyle name="Millares 2 2 17 3 8 3" xfId="20782" xr:uid="{00000000-0005-0000-0000-000025510000}"/>
    <cellStyle name="Millares 2 2 17 3 8 3 2" xfId="20783" xr:uid="{00000000-0005-0000-0000-000026510000}"/>
    <cellStyle name="Millares 2 2 17 3 8 3 2 2" xfId="20784" xr:uid="{00000000-0005-0000-0000-000027510000}"/>
    <cellStyle name="Millares 2 2 17 3 8 3 2 2 2" xfId="20785" xr:uid="{00000000-0005-0000-0000-000028510000}"/>
    <cellStyle name="Millares 2 2 17 3 8 3 2 3" xfId="20786" xr:uid="{00000000-0005-0000-0000-000029510000}"/>
    <cellStyle name="Millares 2 2 17 3 8 3 3" xfId="20787" xr:uid="{00000000-0005-0000-0000-00002A510000}"/>
    <cellStyle name="Millares 2 2 17 3 8 3 3 2" xfId="20788" xr:uid="{00000000-0005-0000-0000-00002B510000}"/>
    <cellStyle name="Millares 2 2 17 3 8 4" xfId="20789" xr:uid="{00000000-0005-0000-0000-00002C510000}"/>
    <cellStyle name="Millares 2 2 17 3 8 5" xfId="20790" xr:uid="{00000000-0005-0000-0000-00002D510000}"/>
    <cellStyle name="Millares 2 2 17 3 8 5 2" xfId="20791" xr:uid="{00000000-0005-0000-0000-00002E510000}"/>
    <cellStyle name="Millares 2 2 17 3 8 6" xfId="20792" xr:uid="{00000000-0005-0000-0000-00002F510000}"/>
    <cellStyle name="Millares 2 2 17 3 9" xfId="20793" xr:uid="{00000000-0005-0000-0000-000030510000}"/>
    <cellStyle name="Millares 2 2 17 3 9 2" xfId="20794" xr:uid="{00000000-0005-0000-0000-000031510000}"/>
    <cellStyle name="Millares 2 2 17 3 9 2 2" xfId="20795" xr:uid="{00000000-0005-0000-0000-000032510000}"/>
    <cellStyle name="Millares 2 2 17 3 9 2 2 2" xfId="20796" xr:uid="{00000000-0005-0000-0000-000033510000}"/>
    <cellStyle name="Millares 2 2 17 3 9 2 2 2 2" xfId="20797" xr:uid="{00000000-0005-0000-0000-000034510000}"/>
    <cellStyle name="Millares 2 2 17 3 9 2 2 3" xfId="20798" xr:uid="{00000000-0005-0000-0000-000035510000}"/>
    <cellStyle name="Millares 2 2 17 3 9 2 3" xfId="20799" xr:uid="{00000000-0005-0000-0000-000036510000}"/>
    <cellStyle name="Millares 2 2 17 3 9 2 3 2" xfId="20800" xr:uid="{00000000-0005-0000-0000-000037510000}"/>
    <cellStyle name="Millares 2 2 17 3 9 3" xfId="20801" xr:uid="{00000000-0005-0000-0000-000038510000}"/>
    <cellStyle name="Millares 2 2 17 3 9 4" xfId="20802" xr:uid="{00000000-0005-0000-0000-000039510000}"/>
    <cellStyle name="Millares 2 2 17 3 9 4 2" xfId="20803" xr:uid="{00000000-0005-0000-0000-00003A510000}"/>
    <cellStyle name="Millares 2 2 17 3 9 5" xfId="20804" xr:uid="{00000000-0005-0000-0000-00003B510000}"/>
    <cellStyle name="Millares 2 2 17 4" xfId="20805" xr:uid="{00000000-0005-0000-0000-00003C510000}"/>
    <cellStyle name="Millares 2 2 17 4 2" xfId="20806" xr:uid="{00000000-0005-0000-0000-00003D510000}"/>
    <cellStyle name="Millares 2 2 17 4 2 2" xfId="20807" xr:uid="{00000000-0005-0000-0000-00003E510000}"/>
    <cellStyle name="Millares 2 2 17 4 2 2 2" xfId="20808" xr:uid="{00000000-0005-0000-0000-00003F510000}"/>
    <cellStyle name="Millares 2 2 17 4 2 2 2 2" xfId="20809" xr:uid="{00000000-0005-0000-0000-000040510000}"/>
    <cellStyle name="Millares 2 2 17 4 2 2 2 2 2" xfId="20810" xr:uid="{00000000-0005-0000-0000-000041510000}"/>
    <cellStyle name="Millares 2 2 17 4 2 2 2 2 2 2" xfId="20811" xr:uid="{00000000-0005-0000-0000-000042510000}"/>
    <cellStyle name="Millares 2 2 17 4 2 2 2 2 2 2 2" xfId="20812" xr:uid="{00000000-0005-0000-0000-000043510000}"/>
    <cellStyle name="Millares 2 2 17 4 2 2 2 2 2 2 2 2" xfId="20813" xr:uid="{00000000-0005-0000-0000-000044510000}"/>
    <cellStyle name="Millares 2 2 17 4 2 2 2 2 2 2 2 2 2" xfId="20814" xr:uid="{00000000-0005-0000-0000-000045510000}"/>
    <cellStyle name="Millares 2 2 17 4 2 2 2 2 2 2 2 2 2 2" xfId="20815" xr:uid="{00000000-0005-0000-0000-000046510000}"/>
    <cellStyle name="Millares 2 2 17 4 2 2 2 2 2 2 2 2 2 2 2" xfId="20816" xr:uid="{00000000-0005-0000-0000-000047510000}"/>
    <cellStyle name="Millares 2 2 17 4 2 2 2 2 2 2 2 2 2 3" xfId="20817" xr:uid="{00000000-0005-0000-0000-000048510000}"/>
    <cellStyle name="Millares 2 2 17 4 2 2 2 2 2 2 2 2 3" xfId="20818" xr:uid="{00000000-0005-0000-0000-000049510000}"/>
    <cellStyle name="Millares 2 2 17 4 2 2 2 2 2 2 2 2 3 2" xfId="20819" xr:uid="{00000000-0005-0000-0000-00004A510000}"/>
    <cellStyle name="Millares 2 2 17 4 2 2 2 2 2 2 2 3" xfId="20820" xr:uid="{00000000-0005-0000-0000-00004B510000}"/>
    <cellStyle name="Millares 2 2 17 4 2 2 2 2 2 2 2 4" xfId="20821" xr:uid="{00000000-0005-0000-0000-00004C510000}"/>
    <cellStyle name="Millares 2 2 17 4 2 2 2 2 2 2 2 4 2" xfId="20822" xr:uid="{00000000-0005-0000-0000-00004D510000}"/>
    <cellStyle name="Millares 2 2 17 4 2 2 2 2 2 2 2 5" xfId="20823" xr:uid="{00000000-0005-0000-0000-00004E510000}"/>
    <cellStyle name="Millares 2 2 17 4 2 2 2 2 2 2 3" xfId="20824" xr:uid="{00000000-0005-0000-0000-00004F510000}"/>
    <cellStyle name="Millares 2 2 17 4 2 2 2 2 2 2 3 2" xfId="20825" xr:uid="{00000000-0005-0000-0000-000050510000}"/>
    <cellStyle name="Millares 2 2 17 4 2 2 2 2 2 2 3 2 2" xfId="20826" xr:uid="{00000000-0005-0000-0000-000051510000}"/>
    <cellStyle name="Millares 2 2 17 4 2 2 2 2 2 2 3 2 2 2" xfId="20827" xr:uid="{00000000-0005-0000-0000-000052510000}"/>
    <cellStyle name="Millares 2 2 17 4 2 2 2 2 2 2 3 2 3" xfId="20828" xr:uid="{00000000-0005-0000-0000-000053510000}"/>
    <cellStyle name="Millares 2 2 17 4 2 2 2 2 2 2 3 3" xfId="20829" xr:uid="{00000000-0005-0000-0000-000054510000}"/>
    <cellStyle name="Millares 2 2 17 4 2 2 2 2 2 2 3 3 2" xfId="20830" xr:uid="{00000000-0005-0000-0000-000055510000}"/>
    <cellStyle name="Millares 2 2 17 4 2 2 2 2 2 2 4" xfId="20831" xr:uid="{00000000-0005-0000-0000-000056510000}"/>
    <cellStyle name="Millares 2 2 17 4 2 2 2 2 2 2 4 2" xfId="20832" xr:uid="{00000000-0005-0000-0000-000057510000}"/>
    <cellStyle name="Millares 2 2 17 4 2 2 2 2 2 2 5" xfId="20833" xr:uid="{00000000-0005-0000-0000-000058510000}"/>
    <cellStyle name="Millares 2 2 17 4 2 2 2 2 2 3" xfId="20834" xr:uid="{00000000-0005-0000-0000-000059510000}"/>
    <cellStyle name="Millares 2 2 17 4 2 2 2 2 2 3 2" xfId="20835" xr:uid="{00000000-0005-0000-0000-00005A510000}"/>
    <cellStyle name="Millares 2 2 17 4 2 2 2 2 2 3 2 2" xfId="20836" xr:uid="{00000000-0005-0000-0000-00005B510000}"/>
    <cellStyle name="Millares 2 2 17 4 2 2 2 2 2 3 2 2 2" xfId="20837" xr:uid="{00000000-0005-0000-0000-00005C510000}"/>
    <cellStyle name="Millares 2 2 17 4 2 2 2 2 2 3 2 3" xfId="20838" xr:uid="{00000000-0005-0000-0000-00005D510000}"/>
    <cellStyle name="Millares 2 2 17 4 2 2 2 2 2 3 3" xfId="20839" xr:uid="{00000000-0005-0000-0000-00005E510000}"/>
    <cellStyle name="Millares 2 2 17 4 2 2 2 2 2 3 3 2" xfId="20840" xr:uid="{00000000-0005-0000-0000-00005F510000}"/>
    <cellStyle name="Millares 2 2 17 4 2 2 2 2 2 4" xfId="20841" xr:uid="{00000000-0005-0000-0000-000060510000}"/>
    <cellStyle name="Millares 2 2 17 4 2 2 2 2 2 5" xfId="20842" xr:uid="{00000000-0005-0000-0000-000061510000}"/>
    <cellStyle name="Millares 2 2 17 4 2 2 2 2 2 5 2" xfId="20843" xr:uid="{00000000-0005-0000-0000-000062510000}"/>
    <cellStyle name="Millares 2 2 17 4 2 2 2 2 2 6" xfId="20844" xr:uid="{00000000-0005-0000-0000-000063510000}"/>
    <cellStyle name="Millares 2 2 17 4 2 2 2 2 3" xfId="20845" xr:uid="{00000000-0005-0000-0000-000064510000}"/>
    <cellStyle name="Millares 2 2 17 4 2 2 2 2 3 2" xfId="20846" xr:uid="{00000000-0005-0000-0000-000065510000}"/>
    <cellStyle name="Millares 2 2 17 4 2 2 2 2 3 2 2" xfId="20847" xr:uid="{00000000-0005-0000-0000-000066510000}"/>
    <cellStyle name="Millares 2 2 17 4 2 2 2 2 3 2 2 2" xfId="20848" xr:uid="{00000000-0005-0000-0000-000067510000}"/>
    <cellStyle name="Millares 2 2 17 4 2 2 2 2 3 2 2 2 2" xfId="20849" xr:uid="{00000000-0005-0000-0000-000068510000}"/>
    <cellStyle name="Millares 2 2 17 4 2 2 2 2 3 2 2 3" xfId="20850" xr:uid="{00000000-0005-0000-0000-000069510000}"/>
    <cellStyle name="Millares 2 2 17 4 2 2 2 2 3 2 3" xfId="20851" xr:uid="{00000000-0005-0000-0000-00006A510000}"/>
    <cellStyle name="Millares 2 2 17 4 2 2 2 2 3 2 3 2" xfId="20852" xr:uid="{00000000-0005-0000-0000-00006B510000}"/>
    <cellStyle name="Millares 2 2 17 4 2 2 2 2 3 3" xfId="20853" xr:uid="{00000000-0005-0000-0000-00006C510000}"/>
    <cellStyle name="Millares 2 2 17 4 2 2 2 2 3 4" xfId="20854" xr:uid="{00000000-0005-0000-0000-00006D510000}"/>
    <cellStyle name="Millares 2 2 17 4 2 2 2 2 3 4 2" xfId="20855" xr:uid="{00000000-0005-0000-0000-00006E510000}"/>
    <cellStyle name="Millares 2 2 17 4 2 2 2 2 3 5" xfId="20856" xr:uid="{00000000-0005-0000-0000-00006F510000}"/>
    <cellStyle name="Millares 2 2 17 4 2 2 2 2 4" xfId="20857" xr:uid="{00000000-0005-0000-0000-000070510000}"/>
    <cellStyle name="Millares 2 2 17 4 2 2 2 2 4 2" xfId="20858" xr:uid="{00000000-0005-0000-0000-000071510000}"/>
    <cellStyle name="Millares 2 2 17 4 2 2 2 2 4 2 2" xfId="20859" xr:uid="{00000000-0005-0000-0000-000072510000}"/>
    <cellStyle name="Millares 2 2 17 4 2 2 2 2 4 2 2 2" xfId="20860" xr:uid="{00000000-0005-0000-0000-000073510000}"/>
    <cellStyle name="Millares 2 2 17 4 2 2 2 2 4 2 3" xfId="20861" xr:uid="{00000000-0005-0000-0000-000074510000}"/>
    <cellStyle name="Millares 2 2 17 4 2 2 2 2 4 3" xfId="20862" xr:uid="{00000000-0005-0000-0000-000075510000}"/>
    <cellStyle name="Millares 2 2 17 4 2 2 2 2 4 3 2" xfId="20863" xr:uid="{00000000-0005-0000-0000-000076510000}"/>
    <cellStyle name="Millares 2 2 17 4 2 2 2 2 5" xfId="20864" xr:uid="{00000000-0005-0000-0000-000077510000}"/>
    <cellStyle name="Millares 2 2 17 4 2 2 2 2 5 2" xfId="20865" xr:uid="{00000000-0005-0000-0000-000078510000}"/>
    <cellStyle name="Millares 2 2 17 4 2 2 2 2 6" xfId="20866" xr:uid="{00000000-0005-0000-0000-000079510000}"/>
    <cellStyle name="Millares 2 2 17 4 2 2 2 3" xfId="20867" xr:uid="{00000000-0005-0000-0000-00007A510000}"/>
    <cellStyle name="Millares 2 2 17 4 2 2 2 3 2" xfId="20868" xr:uid="{00000000-0005-0000-0000-00007B510000}"/>
    <cellStyle name="Millares 2 2 17 4 2 2 2 3 2 2" xfId="20869" xr:uid="{00000000-0005-0000-0000-00007C510000}"/>
    <cellStyle name="Millares 2 2 17 4 2 2 2 3 2 2 2" xfId="20870" xr:uid="{00000000-0005-0000-0000-00007D510000}"/>
    <cellStyle name="Millares 2 2 17 4 2 2 2 3 2 2 2 2" xfId="20871" xr:uid="{00000000-0005-0000-0000-00007E510000}"/>
    <cellStyle name="Millares 2 2 17 4 2 2 2 3 2 2 2 2 2" xfId="20872" xr:uid="{00000000-0005-0000-0000-00007F510000}"/>
    <cellStyle name="Millares 2 2 17 4 2 2 2 3 2 2 2 3" xfId="20873" xr:uid="{00000000-0005-0000-0000-000080510000}"/>
    <cellStyle name="Millares 2 2 17 4 2 2 2 3 2 2 3" xfId="20874" xr:uid="{00000000-0005-0000-0000-000081510000}"/>
    <cellStyle name="Millares 2 2 17 4 2 2 2 3 2 2 3 2" xfId="20875" xr:uid="{00000000-0005-0000-0000-000082510000}"/>
    <cellStyle name="Millares 2 2 17 4 2 2 2 3 2 3" xfId="20876" xr:uid="{00000000-0005-0000-0000-000083510000}"/>
    <cellStyle name="Millares 2 2 17 4 2 2 2 3 2 4" xfId="20877" xr:uid="{00000000-0005-0000-0000-000084510000}"/>
    <cellStyle name="Millares 2 2 17 4 2 2 2 3 2 4 2" xfId="20878" xr:uid="{00000000-0005-0000-0000-000085510000}"/>
    <cellStyle name="Millares 2 2 17 4 2 2 2 3 2 5" xfId="20879" xr:uid="{00000000-0005-0000-0000-000086510000}"/>
    <cellStyle name="Millares 2 2 17 4 2 2 2 3 3" xfId="20880" xr:uid="{00000000-0005-0000-0000-000087510000}"/>
    <cellStyle name="Millares 2 2 17 4 2 2 2 3 3 2" xfId="20881" xr:uid="{00000000-0005-0000-0000-000088510000}"/>
    <cellStyle name="Millares 2 2 17 4 2 2 2 3 3 2 2" xfId="20882" xr:uid="{00000000-0005-0000-0000-000089510000}"/>
    <cellStyle name="Millares 2 2 17 4 2 2 2 3 3 2 2 2" xfId="20883" xr:uid="{00000000-0005-0000-0000-00008A510000}"/>
    <cellStyle name="Millares 2 2 17 4 2 2 2 3 3 2 3" xfId="20884" xr:uid="{00000000-0005-0000-0000-00008B510000}"/>
    <cellStyle name="Millares 2 2 17 4 2 2 2 3 3 3" xfId="20885" xr:uid="{00000000-0005-0000-0000-00008C510000}"/>
    <cellStyle name="Millares 2 2 17 4 2 2 2 3 3 3 2" xfId="20886" xr:uid="{00000000-0005-0000-0000-00008D510000}"/>
    <cellStyle name="Millares 2 2 17 4 2 2 2 3 4" xfId="20887" xr:uid="{00000000-0005-0000-0000-00008E510000}"/>
    <cellStyle name="Millares 2 2 17 4 2 2 2 3 4 2" xfId="20888" xr:uid="{00000000-0005-0000-0000-00008F510000}"/>
    <cellStyle name="Millares 2 2 17 4 2 2 2 3 5" xfId="20889" xr:uid="{00000000-0005-0000-0000-000090510000}"/>
    <cellStyle name="Millares 2 2 17 4 2 2 2 4" xfId="20890" xr:uid="{00000000-0005-0000-0000-000091510000}"/>
    <cellStyle name="Millares 2 2 17 4 2 2 2 4 2" xfId="20891" xr:uid="{00000000-0005-0000-0000-000092510000}"/>
    <cellStyle name="Millares 2 2 17 4 2 2 2 4 2 2" xfId="20892" xr:uid="{00000000-0005-0000-0000-000093510000}"/>
    <cellStyle name="Millares 2 2 17 4 2 2 2 4 2 2 2" xfId="20893" xr:uid="{00000000-0005-0000-0000-000094510000}"/>
    <cellStyle name="Millares 2 2 17 4 2 2 2 4 2 3" xfId="20894" xr:uid="{00000000-0005-0000-0000-000095510000}"/>
    <cellStyle name="Millares 2 2 17 4 2 2 2 4 3" xfId="20895" xr:uid="{00000000-0005-0000-0000-000096510000}"/>
    <cellStyle name="Millares 2 2 17 4 2 2 2 4 3 2" xfId="20896" xr:uid="{00000000-0005-0000-0000-000097510000}"/>
    <cellStyle name="Millares 2 2 17 4 2 2 2 5" xfId="20897" xr:uid="{00000000-0005-0000-0000-000098510000}"/>
    <cellStyle name="Millares 2 2 17 4 2 2 2 6" xfId="20898" xr:uid="{00000000-0005-0000-0000-000099510000}"/>
    <cellStyle name="Millares 2 2 17 4 2 2 2 6 2" xfId="20899" xr:uid="{00000000-0005-0000-0000-00009A510000}"/>
    <cellStyle name="Millares 2 2 17 4 2 2 2 7" xfId="20900" xr:uid="{00000000-0005-0000-0000-00009B510000}"/>
    <cellStyle name="Millares 2 2 17 4 2 2 3" xfId="20901" xr:uid="{00000000-0005-0000-0000-00009C510000}"/>
    <cellStyle name="Millares 2 2 17 4 2 2 3 2" xfId="20902" xr:uid="{00000000-0005-0000-0000-00009D510000}"/>
    <cellStyle name="Millares 2 2 17 4 2 2 3 2 2" xfId="20903" xr:uid="{00000000-0005-0000-0000-00009E510000}"/>
    <cellStyle name="Millares 2 2 17 4 2 2 3 2 2 2" xfId="20904" xr:uid="{00000000-0005-0000-0000-00009F510000}"/>
    <cellStyle name="Millares 2 2 17 4 2 2 3 2 2 2 2" xfId="20905" xr:uid="{00000000-0005-0000-0000-0000A0510000}"/>
    <cellStyle name="Millares 2 2 17 4 2 2 3 2 2 2 2 2" xfId="20906" xr:uid="{00000000-0005-0000-0000-0000A1510000}"/>
    <cellStyle name="Millares 2 2 17 4 2 2 3 2 2 2 2 2 2" xfId="20907" xr:uid="{00000000-0005-0000-0000-0000A2510000}"/>
    <cellStyle name="Millares 2 2 17 4 2 2 3 2 2 2 2 3" xfId="20908" xr:uid="{00000000-0005-0000-0000-0000A3510000}"/>
    <cellStyle name="Millares 2 2 17 4 2 2 3 2 2 2 3" xfId="20909" xr:uid="{00000000-0005-0000-0000-0000A4510000}"/>
    <cellStyle name="Millares 2 2 17 4 2 2 3 2 2 2 3 2" xfId="20910" xr:uid="{00000000-0005-0000-0000-0000A5510000}"/>
    <cellStyle name="Millares 2 2 17 4 2 2 3 2 2 3" xfId="20911" xr:uid="{00000000-0005-0000-0000-0000A6510000}"/>
    <cellStyle name="Millares 2 2 17 4 2 2 3 2 2 4" xfId="20912" xr:uid="{00000000-0005-0000-0000-0000A7510000}"/>
    <cellStyle name="Millares 2 2 17 4 2 2 3 2 2 4 2" xfId="20913" xr:uid="{00000000-0005-0000-0000-0000A8510000}"/>
    <cellStyle name="Millares 2 2 17 4 2 2 3 2 2 5" xfId="20914" xr:uid="{00000000-0005-0000-0000-0000A9510000}"/>
    <cellStyle name="Millares 2 2 17 4 2 2 3 2 3" xfId="20915" xr:uid="{00000000-0005-0000-0000-0000AA510000}"/>
    <cellStyle name="Millares 2 2 17 4 2 2 3 2 3 2" xfId="20916" xr:uid="{00000000-0005-0000-0000-0000AB510000}"/>
    <cellStyle name="Millares 2 2 17 4 2 2 3 2 3 2 2" xfId="20917" xr:uid="{00000000-0005-0000-0000-0000AC510000}"/>
    <cellStyle name="Millares 2 2 17 4 2 2 3 2 3 2 2 2" xfId="20918" xr:uid="{00000000-0005-0000-0000-0000AD510000}"/>
    <cellStyle name="Millares 2 2 17 4 2 2 3 2 3 2 3" xfId="20919" xr:uid="{00000000-0005-0000-0000-0000AE510000}"/>
    <cellStyle name="Millares 2 2 17 4 2 2 3 2 3 3" xfId="20920" xr:uid="{00000000-0005-0000-0000-0000AF510000}"/>
    <cellStyle name="Millares 2 2 17 4 2 2 3 2 3 3 2" xfId="20921" xr:uid="{00000000-0005-0000-0000-0000B0510000}"/>
    <cellStyle name="Millares 2 2 17 4 2 2 3 2 4" xfId="20922" xr:uid="{00000000-0005-0000-0000-0000B1510000}"/>
    <cellStyle name="Millares 2 2 17 4 2 2 3 2 4 2" xfId="20923" xr:uid="{00000000-0005-0000-0000-0000B2510000}"/>
    <cellStyle name="Millares 2 2 17 4 2 2 3 2 5" xfId="20924" xr:uid="{00000000-0005-0000-0000-0000B3510000}"/>
    <cellStyle name="Millares 2 2 17 4 2 2 3 3" xfId="20925" xr:uid="{00000000-0005-0000-0000-0000B4510000}"/>
    <cellStyle name="Millares 2 2 17 4 2 2 3 3 2" xfId="20926" xr:uid="{00000000-0005-0000-0000-0000B5510000}"/>
    <cellStyle name="Millares 2 2 17 4 2 2 3 3 2 2" xfId="20927" xr:uid="{00000000-0005-0000-0000-0000B6510000}"/>
    <cellStyle name="Millares 2 2 17 4 2 2 3 3 2 2 2" xfId="20928" xr:uid="{00000000-0005-0000-0000-0000B7510000}"/>
    <cellStyle name="Millares 2 2 17 4 2 2 3 3 2 3" xfId="20929" xr:uid="{00000000-0005-0000-0000-0000B8510000}"/>
    <cellStyle name="Millares 2 2 17 4 2 2 3 3 3" xfId="20930" xr:uid="{00000000-0005-0000-0000-0000B9510000}"/>
    <cellStyle name="Millares 2 2 17 4 2 2 3 3 3 2" xfId="20931" xr:uid="{00000000-0005-0000-0000-0000BA510000}"/>
    <cellStyle name="Millares 2 2 17 4 2 2 3 4" xfId="20932" xr:uid="{00000000-0005-0000-0000-0000BB510000}"/>
    <cellStyle name="Millares 2 2 17 4 2 2 3 5" xfId="20933" xr:uid="{00000000-0005-0000-0000-0000BC510000}"/>
    <cellStyle name="Millares 2 2 17 4 2 2 3 5 2" xfId="20934" xr:uid="{00000000-0005-0000-0000-0000BD510000}"/>
    <cellStyle name="Millares 2 2 17 4 2 2 3 6" xfId="20935" xr:uid="{00000000-0005-0000-0000-0000BE510000}"/>
    <cellStyle name="Millares 2 2 17 4 2 2 4" xfId="20936" xr:uid="{00000000-0005-0000-0000-0000BF510000}"/>
    <cellStyle name="Millares 2 2 17 4 2 2 4 2" xfId="20937" xr:uid="{00000000-0005-0000-0000-0000C0510000}"/>
    <cellStyle name="Millares 2 2 17 4 2 2 4 2 2" xfId="20938" xr:uid="{00000000-0005-0000-0000-0000C1510000}"/>
    <cellStyle name="Millares 2 2 17 4 2 2 4 2 2 2" xfId="20939" xr:uid="{00000000-0005-0000-0000-0000C2510000}"/>
    <cellStyle name="Millares 2 2 17 4 2 2 4 2 2 2 2" xfId="20940" xr:uid="{00000000-0005-0000-0000-0000C3510000}"/>
    <cellStyle name="Millares 2 2 17 4 2 2 4 2 2 3" xfId="20941" xr:uid="{00000000-0005-0000-0000-0000C4510000}"/>
    <cellStyle name="Millares 2 2 17 4 2 2 4 2 3" xfId="20942" xr:uid="{00000000-0005-0000-0000-0000C5510000}"/>
    <cellStyle name="Millares 2 2 17 4 2 2 4 2 3 2" xfId="20943" xr:uid="{00000000-0005-0000-0000-0000C6510000}"/>
    <cellStyle name="Millares 2 2 17 4 2 2 4 3" xfId="20944" xr:uid="{00000000-0005-0000-0000-0000C7510000}"/>
    <cellStyle name="Millares 2 2 17 4 2 2 4 4" xfId="20945" xr:uid="{00000000-0005-0000-0000-0000C8510000}"/>
    <cellStyle name="Millares 2 2 17 4 2 2 4 4 2" xfId="20946" xr:uid="{00000000-0005-0000-0000-0000C9510000}"/>
    <cellStyle name="Millares 2 2 17 4 2 2 4 5" xfId="20947" xr:uid="{00000000-0005-0000-0000-0000CA510000}"/>
    <cellStyle name="Millares 2 2 17 4 2 2 5" xfId="20948" xr:uid="{00000000-0005-0000-0000-0000CB510000}"/>
    <cellStyle name="Millares 2 2 17 4 2 2 5 2" xfId="20949" xr:uid="{00000000-0005-0000-0000-0000CC510000}"/>
    <cellStyle name="Millares 2 2 17 4 2 2 5 2 2" xfId="20950" xr:uid="{00000000-0005-0000-0000-0000CD510000}"/>
    <cellStyle name="Millares 2 2 17 4 2 2 5 2 2 2" xfId="20951" xr:uid="{00000000-0005-0000-0000-0000CE510000}"/>
    <cellStyle name="Millares 2 2 17 4 2 2 5 2 3" xfId="20952" xr:uid="{00000000-0005-0000-0000-0000CF510000}"/>
    <cellStyle name="Millares 2 2 17 4 2 2 5 3" xfId="20953" xr:uid="{00000000-0005-0000-0000-0000D0510000}"/>
    <cellStyle name="Millares 2 2 17 4 2 2 5 3 2" xfId="20954" xr:uid="{00000000-0005-0000-0000-0000D1510000}"/>
    <cellStyle name="Millares 2 2 17 4 2 2 6" xfId="20955" xr:uid="{00000000-0005-0000-0000-0000D2510000}"/>
    <cellStyle name="Millares 2 2 17 4 2 2 6 2" xfId="20956" xr:uid="{00000000-0005-0000-0000-0000D3510000}"/>
    <cellStyle name="Millares 2 2 17 4 2 2 7" xfId="20957" xr:uid="{00000000-0005-0000-0000-0000D4510000}"/>
    <cellStyle name="Millares 2 2 17 4 2 3" xfId="20958" xr:uid="{00000000-0005-0000-0000-0000D5510000}"/>
    <cellStyle name="Millares 2 2 17 4 2 3 2" xfId="20959" xr:uid="{00000000-0005-0000-0000-0000D6510000}"/>
    <cellStyle name="Millares 2 2 17 4 2 3 2 2" xfId="20960" xr:uid="{00000000-0005-0000-0000-0000D7510000}"/>
    <cellStyle name="Millares 2 2 17 4 2 3 2 2 2" xfId="20961" xr:uid="{00000000-0005-0000-0000-0000D8510000}"/>
    <cellStyle name="Millares 2 2 17 4 2 3 2 2 2 2" xfId="20962" xr:uid="{00000000-0005-0000-0000-0000D9510000}"/>
    <cellStyle name="Millares 2 2 17 4 2 3 2 2 2 2 2" xfId="20963" xr:uid="{00000000-0005-0000-0000-0000DA510000}"/>
    <cellStyle name="Millares 2 2 17 4 2 3 2 2 2 2 2 2" xfId="20964" xr:uid="{00000000-0005-0000-0000-0000DB510000}"/>
    <cellStyle name="Millares 2 2 17 4 2 3 2 2 2 2 2 2 2" xfId="20965" xr:uid="{00000000-0005-0000-0000-0000DC510000}"/>
    <cellStyle name="Millares 2 2 17 4 2 3 2 2 2 2 2 3" xfId="20966" xr:uid="{00000000-0005-0000-0000-0000DD510000}"/>
    <cellStyle name="Millares 2 2 17 4 2 3 2 2 2 2 3" xfId="20967" xr:uid="{00000000-0005-0000-0000-0000DE510000}"/>
    <cellStyle name="Millares 2 2 17 4 2 3 2 2 2 2 3 2" xfId="20968" xr:uid="{00000000-0005-0000-0000-0000DF510000}"/>
    <cellStyle name="Millares 2 2 17 4 2 3 2 2 2 3" xfId="20969" xr:uid="{00000000-0005-0000-0000-0000E0510000}"/>
    <cellStyle name="Millares 2 2 17 4 2 3 2 2 2 4" xfId="20970" xr:uid="{00000000-0005-0000-0000-0000E1510000}"/>
    <cellStyle name="Millares 2 2 17 4 2 3 2 2 2 4 2" xfId="20971" xr:uid="{00000000-0005-0000-0000-0000E2510000}"/>
    <cellStyle name="Millares 2 2 17 4 2 3 2 2 2 5" xfId="20972" xr:uid="{00000000-0005-0000-0000-0000E3510000}"/>
    <cellStyle name="Millares 2 2 17 4 2 3 2 2 3" xfId="20973" xr:uid="{00000000-0005-0000-0000-0000E4510000}"/>
    <cellStyle name="Millares 2 2 17 4 2 3 2 2 3 2" xfId="20974" xr:uid="{00000000-0005-0000-0000-0000E5510000}"/>
    <cellStyle name="Millares 2 2 17 4 2 3 2 2 3 2 2" xfId="20975" xr:uid="{00000000-0005-0000-0000-0000E6510000}"/>
    <cellStyle name="Millares 2 2 17 4 2 3 2 2 3 2 2 2" xfId="20976" xr:uid="{00000000-0005-0000-0000-0000E7510000}"/>
    <cellStyle name="Millares 2 2 17 4 2 3 2 2 3 2 3" xfId="20977" xr:uid="{00000000-0005-0000-0000-0000E8510000}"/>
    <cellStyle name="Millares 2 2 17 4 2 3 2 2 3 3" xfId="20978" xr:uid="{00000000-0005-0000-0000-0000E9510000}"/>
    <cellStyle name="Millares 2 2 17 4 2 3 2 2 3 3 2" xfId="20979" xr:uid="{00000000-0005-0000-0000-0000EA510000}"/>
    <cellStyle name="Millares 2 2 17 4 2 3 2 2 4" xfId="20980" xr:uid="{00000000-0005-0000-0000-0000EB510000}"/>
    <cellStyle name="Millares 2 2 17 4 2 3 2 2 4 2" xfId="20981" xr:uid="{00000000-0005-0000-0000-0000EC510000}"/>
    <cellStyle name="Millares 2 2 17 4 2 3 2 2 5" xfId="20982" xr:uid="{00000000-0005-0000-0000-0000ED510000}"/>
    <cellStyle name="Millares 2 2 17 4 2 3 2 3" xfId="20983" xr:uid="{00000000-0005-0000-0000-0000EE510000}"/>
    <cellStyle name="Millares 2 2 17 4 2 3 2 3 2" xfId="20984" xr:uid="{00000000-0005-0000-0000-0000EF510000}"/>
    <cellStyle name="Millares 2 2 17 4 2 3 2 3 2 2" xfId="20985" xr:uid="{00000000-0005-0000-0000-0000F0510000}"/>
    <cellStyle name="Millares 2 2 17 4 2 3 2 3 2 2 2" xfId="20986" xr:uid="{00000000-0005-0000-0000-0000F1510000}"/>
    <cellStyle name="Millares 2 2 17 4 2 3 2 3 2 3" xfId="20987" xr:uid="{00000000-0005-0000-0000-0000F2510000}"/>
    <cellStyle name="Millares 2 2 17 4 2 3 2 3 3" xfId="20988" xr:uid="{00000000-0005-0000-0000-0000F3510000}"/>
    <cellStyle name="Millares 2 2 17 4 2 3 2 3 3 2" xfId="20989" xr:uid="{00000000-0005-0000-0000-0000F4510000}"/>
    <cellStyle name="Millares 2 2 17 4 2 3 2 4" xfId="20990" xr:uid="{00000000-0005-0000-0000-0000F5510000}"/>
    <cellStyle name="Millares 2 2 17 4 2 3 2 5" xfId="20991" xr:uid="{00000000-0005-0000-0000-0000F6510000}"/>
    <cellStyle name="Millares 2 2 17 4 2 3 2 5 2" xfId="20992" xr:uid="{00000000-0005-0000-0000-0000F7510000}"/>
    <cellStyle name="Millares 2 2 17 4 2 3 2 6" xfId="20993" xr:uid="{00000000-0005-0000-0000-0000F8510000}"/>
    <cellStyle name="Millares 2 2 17 4 2 3 3" xfId="20994" xr:uid="{00000000-0005-0000-0000-0000F9510000}"/>
    <cellStyle name="Millares 2 2 17 4 2 3 3 2" xfId="20995" xr:uid="{00000000-0005-0000-0000-0000FA510000}"/>
    <cellStyle name="Millares 2 2 17 4 2 3 3 2 2" xfId="20996" xr:uid="{00000000-0005-0000-0000-0000FB510000}"/>
    <cellStyle name="Millares 2 2 17 4 2 3 3 2 2 2" xfId="20997" xr:uid="{00000000-0005-0000-0000-0000FC510000}"/>
    <cellStyle name="Millares 2 2 17 4 2 3 3 2 2 2 2" xfId="20998" xr:uid="{00000000-0005-0000-0000-0000FD510000}"/>
    <cellStyle name="Millares 2 2 17 4 2 3 3 2 2 3" xfId="20999" xr:uid="{00000000-0005-0000-0000-0000FE510000}"/>
    <cellStyle name="Millares 2 2 17 4 2 3 3 2 3" xfId="21000" xr:uid="{00000000-0005-0000-0000-0000FF510000}"/>
    <cellStyle name="Millares 2 2 17 4 2 3 3 2 3 2" xfId="21001" xr:uid="{00000000-0005-0000-0000-000000520000}"/>
    <cellStyle name="Millares 2 2 17 4 2 3 3 3" xfId="21002" xr:uid="{00000000-0005-0000-0000-000001520000}"/>
    <cellStyle name="Millares 2 2 17 4 2 3 3 4" xfId="21003" xr:uid="{00000000-0005-0000-0000-000002520000}"/>
    <cellStyle name="Millares 2 2 17 4 2 3 3 4 2" xfId="21004" xr:uid="{00000000-0005-0000-0000-000003520000}"/>
    <cellStyle name="Millares 2 2 17 4 2 3 3 5" xfId="21005" xr:uid="{00000000-0005-0000-0000-000004520000}"/>
    <cellStyle name="Millares 2 2 17 4 2 3 4" xfId="21006" xr:uid="{00000000-0005-0000-0000-000005520000}"/>
    <cellStyle name="Millares 2 2 17 4 2 3 4 2" xfId="21007" xr:uid="{00000000-0005-0000-0000-000006520000}"/>
    <cellStyle name="Millares 2 2 17 4 2 3 4 2 2" xfId="21008" xr:uid="{00000000-0005-0000-0000-000007520000}"/>
    <cellStyle name="Millares 2 2 17 4 2 3 4 2 2 2" xfId="21009" xr:uid="{00000000-0005-0000-0000-000008520000}"/>
    <cellStyle name="Millares 2 2 17 4 2 3 4 2 3" xfId="21010" xr:uid="{00000000-0005-0000-0000-000009520000}"/>
    <cellStyle name="Millares 2 2 17 4 2 3 4 3" xfId="21011" xr:uid="{00000000-0005-0000-0000-00000A520000}"/>
    <cellStyle name="Millares 2 2 17 4 2 3 4 3 2" xfId="21012" xr:uid="{00000000-0005-0000-0000-00000B520000}"/>
    <cellStyle name="Millares 2 2 17 4 2 3 5" xfId="21013" xr:uid="{00000000-0005-0000-0000-00000C520000}"/>
    <cellStyle name="Millares 2 2 17 4 2 3 5 2" xfId="21014" xr:uid="{00000000-0005-0000-0000-00000D520000}"/>
    <cellStyle name="Millares 2 2 17 4 2 3 6" xfId="21015" xr:uid="{00000000-0005-0000-0000-00000E520000}"/>
    <cellStyle name="Millares 2 2 17 4 2 4" xfId="21016" xr:uid="{00000000-0005-0000-0000-00000F520000}"/>
    <cellStyle name="Millares 2 2 17 4 2 4 2" xfId="21017" xr:uid="{00000000-0005-0000-0000-000010520000}"/>
    <cellStyle name="Millares 2 2 17 4 2 4 2 2" xfId="21018" xr:uid="{00000000-0005-0000-0000-000011520000}"/>
    <cellStyle name="Millares 2 2 17 4 2 4 2 2 2" xfId="21019" xr:uid="{00000000-0005-0000-0000-000012520000}"/>
    <cellStyle name="Millares 2 2 17 4 2 4 2 2 2 2" xfId="21020" xr:uid="{00000000-0005-0000-0000-000013520000}"/>
    <cellStyle name="Millares 2 2 17 4 2 4 2 2 2 2 2" xfId="21021" xr:uid="{00000000-0005-0000-0000-000014520000}"/>
    <cellStyle name="Millares 2 2 17 4 2 4 2 2 2 3" xfId="21022" xr:uid="{00000000-0005-0000-0000-000015520000}"/>
    <cellStyle name="Millares 2 2 17 4 2 4 2 2 3" xfId="21023" xr:uid="{00000000-0005-0000-0000-000016520000}"/>
    <cellStyle name="Millares 2 2 17 4 2 4 2 2 3 2" xfId="21024" xr:uid="{00000000-0005-0000-0000-000017520000}"/>
    <cellStyle name="Millares 2 2 17 4 2 4 2 3" xfId="21025" xr:uid="{00000000-0005-0000-0000-000018520000}"/>
    <cellStyle name="Millares 2 2 17 4 2 4 2 4" xfId="21026" xr:uid="{00000000-0005-0000-0000-000019520000}"/>
    <cellStyle name="Millares 2 2 17 4 2 4 2 4 2" xfId="21027" xr:uid="{00000000-0005-0000-0000-00001A520000}"/>
    <cellStyle name="Millares 2 2 17 4 2 4 2 5" xfId="21028" xr:uid="{00000000-0005-0000-0000-00001B520000}"/>
    <cellStyle name="Millares 2 2 17 4 2 4 3" xfId="21029" xr:uid="{00000000-0005-0000-0000-00001C520000}"/>
    <cellStyle name="Millares 2 2 17 4 2 4 3 2" xfId="21030" xr:uid="{00000000-0005-0000-0000-00001D520000}"/>
    <cellStyle name="Millares 2 2 17 4 2 4 3 2 2" xfId="21031" xr:uid="{00000000-0005-0000-0000-00001E520000}"/>
    <cellStyle name="Millares 2 2 17 4 2 4 3 2 2 2" xfId="21032" xr:uid="{00000000-0005-0000-0000-00001F520000}"/>
    <cellStyle name="Millares 2 2 17 4 2 4 3 2 3" xfId="21033" xr:uid="{00000000-0005-0000-0000-000020520000}"/>
    <cellStyle name="Millares 2 2 17 4 2 4 3 3" xfId="21034" xr:uid="{00000000-0005-0000-0000-000021520000}"/>
    <cellStyle name="Millares 2 2 17 4 2 4 3 3 2" xfId="21035" xr:uid="{00000000-0005-0000-0000-000022520000}"/>
    <cellStyle name="Millares 2 2 17 4 2 4 4" xfId="21036" xr:uid="{00000000-0005-0000-0000-000023520000}"/>
    <cellStyle name="Millares 2 2 17 4 2 4 4 2" xfId="21037" xr:uid="{00000000-0005-0000-0000-000024520000}"/>
    <cellStyle name="Millares 2 2 17 4 2 4 5" xfId="21038" xr:uid="{00000000-0005-0000-0000-000025520000}"/>
    <cellStyle name="Millares 2 2 17 4 2 5" xfId="21039" xr:uid="{00000000-0005-0000-0000-000026520000}"/>
    <cellStyle name="Millares 2 2 17 4 2 5 2" xfId="21040" xr:uid="{00000000-0005-0000-0000-000027520000}"/>
    <cellStyle name="Millares 2 2 17 4 2 5 2 2" xfId="21041" xr:uid="{00000000-0005-0000-0000-000028520000}"/>
    <cellStyle name="Millares 2 2 17 4 2 5 2 2 2" xfId="21042" xr:uid="{00000000-0005-0000-0000-000029520000}"/>
    <cellStyle name="Millares 2 2 17 4 2 5 2 3" xfId="21043" xr:uid="{00000000-0005-0000-0000-00002A520000}"/>
    <cellStyle name="Millares 2 2 17 4 2 5 3" xfId="21044" xr:uid="{00000000-0005-0000-0000-00002B520000}"/>
    <cellStyle name="Millares 2 2 17 4 2 5 3 2" xfId="21045" xr:uid="{00000000-0005-0000-0000-00002C520000}"/>
    <cellStyle name="Millares 2 2 17 4 2 6" xfId="21046" xr:uid="{00000000-0005-0000-0000-00002D520000}"/>
    <cellStyle name="Millares 2 2 17 4 2 7" xfId="21047" xr:uid="{00000000-0005-0000-0000-00002E520000}"/>
    <cellStyle name="Millares 2 2 17 4 2 7 2" xfId="21048" xr:uid="{00000000-0005-0000-0000-00002F520000}"/>
    <cellStyle name="Millares 2 2 17 4 2 8" xfId="21049" xr:uid="{00000000-0005-0000-0000-000030520000}"/>
    <cellStyle name="Millares 2 2 17 4 3" xfId="21050" xr:uid="{00000000-0005-0000-0000-000031520000}"/>
    <cellStyle name="Millares 2 2 17 4 4" xfId="21051" xr:uid="{00000000-0005-0000-0000-000032520000}"/>
    <cellStyle name="Millares 2 2 17 4 4 2" xfId="21052" xr:uid="{00000000-0005-0000-0000-000033520000}"/>
    <cellStyle name="Millares 2 2 17 4 4 2 2" xfId="21053" xr:uid="{00000000-0005-0000-0000-000034520000}"/>
    <cellStyle name="Millares 2 2 17 4 4 2 2 2" xfId="21054" xr:uid="{00000000-0005-0000-0000-000035520000}"/>
    <cellStyle name="Millares 2 2 17 4 4 2 2 2 2" xfId="21055" xr:uid="{00000000-0005-0000-0000-000036520000}"/>
    <cellStyle name="Millares 2 2 17 4 4 2 2 2 2 2" xfId="21056" xr:uid="{00000000-0005-0000-0000-000037520000}"/>
    <cellStyle name="Millares 2 2 17 4 4 2 2 2 2 2 2" xfId="21057" xr:uid="{00000000-0005-0000-0000-000038520000}"/>
    <cellStyle name="Millares 2 2 17 4 4 2 2 2 2 2 2 2" xfId="21058" xr:uid="{00000000-0005-0000-0000-000039520000}"/>
    <cellStyle name="Millares 2 2 17 4 4 2 2 2 2 2 2 2 2" xfId="21059" xr:uid="{00000000-0005-0000-0000-00003A520000}"/>
    <cellStyle name="Millares 2 2 17 4 4 2 2 2 2 2 2 3" xfId="21060" xr:uid="{00000000-0005-0000-0000-00003B520000}"/>
    <cellStyle name="Millares 2 2 17 4 4 2 2 2 2 2 3" xfId="21061" xr:uid="{00000000-0005-0000-0000-00003C520000}"/>
    <cellStyle name="Millares 2 2 17 4 4 2 2 2 2 2 3 2" xfId="21062" xr:uid="{00000000-0005-0000-0000-00003D520000}"/>
    <cellStyle name="Millares 2 2 17 4 4 2 2 2 2 3" xfId="21063" xr:uid="{00000000-0005-0000-0000-00003E520000}"/>
    <cellStyle name="Millares 2 2 17 4 4 2 2 2 2 4" xfId="21064" xr:uid="{00000000-0005-0000-0000-00003F520000}"/>
    <cellStyle name="Millares 2 2 17 4 4 2 2 2 2 4 2" xfId="21065" xr:uid="{00000000-0005-0000-0000-000040520000}"/>
    <cellStyle name="Millares 2 2 17 4 4 2 2 2 2 5" xfId="21066" xr:uid="{00000000-0005-0000-0000-000041520000}"/>
    <cellStyle name="Millares 2 2 17 4 4 2 2 2 3" xfId="21067" xr:uid="{00000000-0005-0000-0000-000042520000}"/>
    <cellStyle name="Millares 2 2 17 4 4 2 2 2 3 2" xfId="21068" xr:uid="{00000000-0005-0000-0000-000043520000}"/>
    <cellStyle name="Millares 2 2 17 4 4 2 2 2 3 2 2" xfId="21069" xr:uid="{00000000-0005-0000-0000-000044520000}"/>
    <cellStyle name="Millares 2 2 17 4 4 2 2 2 3 2 2 2" xfId="21070" xr:uid="{00000000-0005-0000-0000-000045520000}"/>
    <cellStyle name="Millares 2 2 17 4 4 2 2 2 3 2 3" xfId="21071" xr:uid="{00000000-0005-0000-0000-000046520000}"/>
    <cellStyle name="Millares 2 2 17 4 4 2 2 2 3 3" xfId="21072" xr:uid="{00000000-0005-0000-0000-000047520000}"/>
    <cellStyle name="Millares 2 2 17 4 4 2 2 2 3 3 2" xfId="21073" xr:uid="{00000000-0005-0000-0000-000048520000}"/>
    <cellStyle name="Millares 2 2 17 4 4 2 2 2 4" xfId="21074" xr:uid="{00000000-0005-0000-0000-000049520000}"/>
    <cellStyle name="Millares 2 2 17 4 4 2 2 2 4 2" xfId="21075" xr:uid="{00000000-0005-0000-0000-00004A520000}"/>
    <cellStyle name="Millares 2 2 17 4 4 2 2 2 5" xfId="21076" xr:uid="{00000000-0005-0000-0000-00004B520000}"/>
    <cellStyle name="Millares 2 2 17 4 4 2 2 3" xfId="21077" xr:uid="{00000000-0005-0000-0000-00004C520000}"/>
    <cellStyle name="Millares 2 2 17 4 4 2 2 3 2" xfId="21078" xr:uid="{00000000-0005-0000-0000-00004D520000}"/>
    <cellStyle name="Millares 2 2 17 4 4 2 2 3 2 2" xfId="21079" xr:uid="{00000000-0005-0000-0000-00004E520000}"/>
    <cellStyle name="Millares 2 2 17 4 4 2 2 3 2 2 2" xfId="21080" xr:uid="{00000000-0005-0000-0000-00004F520000}"/>
    <cellStyle name="Millares 2 2 17 4 4 2 2 3 2 3" xfId="21081" xr:uid="{00000000-0005-0000-0000-000050520000}"/>
    <cellStyle name="Millares 2 2 17 4 4 2 2 3 3" xfId="21082" xr:uid="{00000000-0005-0000-0000-000051520000}"/>
    <cellStyle name="Millares 2 2 17 4 4 2 2 3 3 2" xfId="21083" xr:uid="{00000000-0005-0000-0000-000052520000}"/>
    <cellStyle name="Millares 2 2 17 4 4 2 2 4" xfId="21084" xr:uid="{00000000-0005-0000-0000-000053520000}"/>
    <cellStyle name="Millares 2 2 17 4 4 2 2 5" xfId="21085" xr:uid="{00000000-0005-0000-0000-000054520000}"/>
    <cellStyle name="Millares 2 2 17 4 4 2 2 5 2" xfId="21086" xr:uid="{00000000-0005-0000-0000-000055520000}"/>
    <cellStyle name="Millares 2 2 17 4 4 2 2 6" xfId="21087" xr:uid="{00000000-0005-0000-0000-000056520000}"/>
    <cellStyle name="Millares 2 2 17 4 4 2 3" xfId="21088" xr:uid="{00000000-0005-0000-0000-000057520000}"/>
    <cellStyle name="Millares 2 2 17 4 4 2 3 2" xfId="21089" xr:uid="{00000000-0005-0000-0000-000058520000}"/>
    <cellStyle name="Millares 2 2 17 4 4 2 3 2 2" xfId="21090" xr:uid="{00000000-0005-0000-0000-000059520000}"/>
    <cellStyle name="Millares 2 2 17 4 4 2 3 2 2 2" xfId="21091" xr:uid="{00000000-0005-0000-0000-00005A520000}"/>
    <cellStyle name="Millares 2 2 17 4 4 2 3 2 2 2 2" xfId="21092" xr:uid="{00000000-0005-0000-0000-00005B520000}"/>
    <cellStyle name="Millares 2 2 17 4 4 2 3 2 2 3" xfId="21093" xr:uid="{00000000-0005-0000-0000-00005C520000}"/>
    <cellStyle name="Millares 2 2 17 4 4 2 3 2 3" xfId="21094" xr:uid="{00000000-0005-0000-0000-00005D520000}"/>
    <cellStyle name="Millares 2 2 17 4 4 2 3 2 3 2" xfId="21095" xr:uid="{00000000-0005-0000-0000-00005E520000}"/>
    <cellStyle name="Millares 2 2 17 4 4 2 3 3" xfId="21096" xr:uid="{00000000-0005-0000-0000-00005F520000}"/>
    <cellStyle name="Millares 2 2 17 4 4 2 3 4" xfId="21097" xr:uid="{00000000-0005-0000-0000-000060520000}"/>
    <cellStyle name="Millares 2 2 17 4 4 2 3 4 2" xfId="21098" xr:uid="{00000000-0005-0000-0000-000061520000}"/>
    <cellStyle name="Millares 2 2 17 4 4 2 3 5" xfId="21099" xr:uid="{00000000-0005-0000-0000-000062520000}"/>
    <cellStyle name="Millares 2 2 17 4 4 2 4" xfId="21100" xr:uid="{00000000-0005-0000-0000-000063520000}"/>
    <cellStyle name="Millares 2 2 17 4 4 2 4 2" xfId="21101" xr:uid="{00000000-0005-0000-0000-000064520000}"/>
    <cellStyle name="Millares 2 2 17 4 4 2 4 2 2" xfId="21102" xr:uid="{00000000-0005-0000-0000-000065520000}"/>
    <cellStyle name="Millares 2 2 17 4 4 2 4 2 2 2" xfId="21103" xr:uid="{00000000-0005-0000-0000-000066520000}"/>
    <cellStyle name="Millares 2 2 17 4 4 2 4 2 3" xfId="21104" xr:uid="{00000000-0005-0000-0000-000067520000}"/>
    <cellStyle name="Millares 2 2 17 4 4 2 4 3" xfId="21105" xr:uid="{00000000-0005-0000-0000-000068520000}"/>
    <cellStyle name="Millares 2 2 17 4 4 2 4 3 2" xfId="21106" xr:uid="{00000000-0005-0000-0000-000069520000}"/>
    <cellStyle name="Millares 2 2 17 4 4 2 5" xfId="21107" xr:uid="{00000000-0005-0000-0000-00006A520000}"/>
    <cellStyle name="Millares 2 2 17 4 4 2 5 2" xfId="21108" xr:uid="{00000000-0005-0000-0000-00006B520000}"/>
    <cellStyle name="Millares 2 2 17 4 4 2 6" xfId="21109" xr:uid="{00000000-0005-0000-0000-00006C520000}"/>
    <cellStyle name="Millares 2 2 17 4 4 3" xfId="21110" xr:uid="{00000000-0005-0000-0000-00006D520000}"/>
    <cellStyle name="Millares 2 2 17 4 4 3 2" xfId="21111" xr:uid="{00000000-0005-0000-0000-00006E520000}"/>
    <cellStyle name="Millares 2 2 17 4 4 3 2 2" xfId="21112" xr:uid="{00000000-0005-0000-0000-00006F520000}"/>
    <cellStyle name="Millares 2 2 17 4 4 3 2 2 2" xfId="21113" xr:uid="{00000000-0005-0000-0000-000070520000}"/>
    <cellStyle name="Millares 2 2 17 4 4 3 2 2 2 2" xfId="21114" xr:uid="{00000000-0005-0000-0000-000071520000}"/>
    <cellStyle name="Millares 2 2 17 4 4 3 2 2 2 2 2" xfId="21115" xr:uid="{00000000-0005-0000-0000-000072520000}"/>
    <cellStyle name="Millares 2 2 17 4 4 3 2 2 2 3" xfId="21116" xr:uid="{00000000-0005-0000-0000-000073520000}"/>
    <cellStyle name="Millares 2 2 17 4 4 3 2 2 3" xfId="21117" xr:uid="{00000000-0005-0000-0000-000074520000}"/>
    <cellStyle name="Millares 2 2 17 4 4 3 2 2 3 2" xfId="21118" xr:uid="{00000000-0005-0000-0000-000075520000}"/>
    <cellStyle name="Millares 2 2 17 4 4 3 2 3" xfId="21119" xr:uid="{00000000-0005-0000-0000-000076520000}"/>
    <cellStyle name="Millares 2 2 17 4 4 3 2 4" xfId="21120" xr:uid="{00000000-0005-0000-0000-000077520000}"/>
    <cellStyle name="Millares 2 2 17 4 4 3 2 4 2" xfId="21121" xr:uid="{00000000-0005-0000-0000-000078520000}"/>
    <cellStyle name="Millares 2 2 17 4 4 3 2 5" xfId="21122" xr:uid="{00000000-0005-0000-0000-000079520000}"/>
    <cellStyle name="Millares 2 2 17 4 4 3 3" xfId="21123" xr:uid="{00000000-0005-0000-0000-00007A520000}"/>
    <cellStyle name="Millares 2 2 17 4 4 3 3 2" xfId="21124" xr:uid="{00000000-0005-0000-0000-00007B520000}"/>
    <cellStyle name="Millares 2 2 17 4 4 3 3 2 2" xfId="21125" xr:uid="{00000000-0005-0000-0000-00007C520000}"/>
    <cellStyle name="Millares 2 2 17 4 4 3 3 2 2 2" xfId="21126" xr:uid="{00000000-0005-0000-0000-00007D520000}"/>
    <cellStyle name="Millares 2 2 17 4 4 3 3 2 3" xfId="21127" xr:uid="{00000000-0005-0000-0000-00007E520000}"/>
    <cellStyle name="Millares 2 2 17 4 4 3 3 3" xfId="21128" xr:uid="{00000000-0005-0000-0000-00007F520000}"/>
    <cellStyle name="Millares 2 2 17 4 4 3 3 3 2" xfId="21129" xr:uid="{00000000-0005-0000-0000-000080520000}"/>
    <cellStyle name="Millares 2 2 17 4 4 3 4" xfId="21130" xr:uid="{00000000-0005-0000-0000-000081520000}"/>
    <cellStyle name="Millares 2 2 17 4 4 3 4 2" xfId="21131" xr:uid="{00000000-0005-0000-0000-000082520000}"/>
    <cellStyle name="Millares 2 2 17 4 4 3 5" xfId="21132" xr:uid="{00000000-0005-0000-0000-000083520000}"/>
    <cellStyle name="Millares 2 2 17 4 4 4" xfId="21133" xr:uid="{00000000-0005-0000-0000-000084520000}"/>
    <cellStyle name="Millares 2 2 17 4 4 4 2" xfId="21134" xr:uid="{00000000-0005-0000-0000-000085520000}"/>
    <cellStyle name="Millares 2 2 17 4 4 4 2 2" xfId="21135" xr:uid="{00000000-0005-0000-0000-000086520000}"/>
    <cellStyle name="Millares 2 2 17 4 4 4 2 2 2" xfId="21136" xr:uid="{00000000-0005-0000-0000-000087520000}"/>
    <cellStyle name="Millares 2 2 17 4 4 4 2 3" xfId="21137" xr:uid="{00000000-0005-0000-0000-000088520000}"/>
    <cellStyle name="Millares 2 2 17 4 4 4 3" xfId="21138" xr:uid="{00000000-0005-0000-0000-000089520000}"/>
    <cellStyle name="Millares 2 2 17 4 4 4 3 2" xfId="21139" xr:uid="{00000000-0005-0000-0000-00008A520000}"/>
    <cellStyle name="Millares 2 2 17 4 4 5" xfId="21140" xr:uid="{00000000-0005-0000-0000-00008B520000}"/>
    <cellStyle name="Millares 2 2 17 4 4 6" xfId="21141" xr:uid="{00000000-0005-0000-0000-00008C520000}"/>
    <cellStyle name="Millares 2 2 17 4 4 6 2" xfId="21142" xr:uid="{00000000-0005-0000-0000-00008D520000}"/>
    <cellStyle name="Millares 2 2 17 4 4 7" xfId="21143" xr:uid="{00000000-0005-0000-0000-00008E520000}"/>
    <cellStyle name="Millares 2 2 17 4 5" xfId="21144" xr:uid="{00000000-0005-0000-0000-00008F520000}"/>
    <cellStyle name="Millares 2 2 17 4 5 2" xfId="21145" xr:uid="{00000000-0005-0000-0000-000090520000}"/>
    <cellStyle name="Millares 2 2 17 4 5 2 2" xfId="21146" xr:uid="{00000000-0005-0000-0000-000091520000}"/>
    <cellStyle name="Millares 2 2 17 4 5 2 2 2" xfId="21147" xr:uid="{00000000-0005-0000-0000-000092520000}"/>
    <cellStyle name="Millares 2 2 17 4 5 2 2 2 2" xfId="21148" xr:uid="{00000000-0005-0000-0000-000093520000}"/>
    <cellStyle name="Millares 2 2 17 4 5 2 2 2 2 2" xfId="21149" xr:uid="{00000000-0005-0000-0000-000094520000}"/>
    <cellStyle name="Millares 2 2 17 4 5 2 2 2 2 2 2" xfId="21150" xr:uid="{00000000-0005-0000-0000-000095520000}"/>
    <cellStyle name="Millares 2 2 17 4 5 2 2 2 2 3" xfId="21151" xr:uid="{00000000-0005-0000-0000-000096520000}"/>
    <cellStyle name="Millares 2 2 17 4 5 2 2 2 3" xfId="21152" xr:uid="{00000000-0005-0000-0000-000097520000}"/>
    <cellStyle name="Millares 2 2 17 4 5 2 2 2 3 2" xfId="21153" xr:uid="{00000000-0005-0000-0000-000098520000}"/>
    <cellStyle name="Millares 2 2 17 4 5 2 2 3" xfId="21154" xr:uid="{00000000-0005-0000-0000-000099520000}"/>
    <cellStyle name="Millares 2 2 17 4 5 2 2 4" xfId="21155" xr:uid="{00000000-0005-0000-0000-00009A520000}"/>
    <cellStyle name="Millares 2 2 17 4 5 2 2 4 2" xfId="21156" xr:uid="{00000000-0005-0000-0000-00009B520000}"/>
    <cellStyle name="Millares 2 2 17 4 5 2 2 5" xfId="21157" xr:uid="{00000000-0005-0000-0000-00009C520000}"/>
    <cellStyle name="Millares 2 2 17 4 5 2 3" xfId="21158" xr:uid="{00000000-0005-0000-0000-00009D520000}"/>
    <cellStyle name="Millares 2 2 17 4 5 2 3 2" xfId="21159" xr:uid="{00000000-0005-0000-0000-00009E520000}"/>
    <cellStyle name="Millares 2 2 17 4 5 2 3 2 2" xfId="21160" xr:uid="{00000000-0005-0000-0000-00009F520000}"/>
    <cellStyle name="Millares 2 2 17 4 5 2 3 2 2 2" xfId="21161" xr:uid="{00000000-0005-0000-0000-0000A0520000}"/>
    <cellStyle name="Millares 2 2 17 4 5 2 3 2 3" xfId="21162" xr:uid="{00000000-0005-0000-0000-0000A1520000}"/>
    <cellStyle name="Millares 2 2 17 4 5 2 3 3" xfId="21163" xr:uid="{00000000-0005-0000-0000-0000A2520000}"/>
    <cellStyle name="Millares 2 2 17 4 5 2 3 3 2" xfId="21164" xr:uid="{00000000-0005-0000-0000-0000A3520000}"/>
    <cellStyle name="Millares 2 2 17 4 5 2 4" xfId="21165" xr:uid="{00000000-0005-0000-0000-0000A4520000}"/>
    <cellStyle name="Millares 2 2 17 4 5 2 4 2" xfId="21166" xr:uid="{00000000-0005-0000-0000-0000A5520000}"/>
    <cellStyle name="Millares 2 2 17 4 5 2 5" xfId="21167" xr:uid="{00000000-0005-0000-0000-0000A6520000}"/>
    <cellStyle name="Millares 2 2 17 4 5 3" xfId="21168" xr:uid="{00000000-0005-0000-0000-0000A7520000}"/>
    <cellStyle name="Millares 2 2 17 4 5 3 2" xfId="21169" xr:uid="{00000000-0005-0000-0000-0000A8520000}"/>
    <cellStyle name="Millares 2 2 17 4 5 3 2 2" xfId="21170" xr:uid="{00000000-0005-0000-0000-0000A9520000}"/>
    <cellStyle name="Millares 2 2 17 4 5 3 2 2 2" xfId="21171" xr:uid="{00000000-0005-0000-0000-0000AA520000}"/>
    <cellStyle name="Millares 2 2 17 4 5 3 2 3" xfId="21172" xr:uid="{00000000-0005-0000-0000-0000AB520000}"/>
    <cellStyle name="Millares 2 2 17 4 5 3 3" xfId="21173" xr:uid="{00000000-0005-0000-0000-0000AC520000}"/>
    <cellStyle name="Millares 2 2 17 4 5 3 3 2" xfId="21174" xr:uid="{00000000-0005-0000-0000-0000AD520000}"/>
    <cellStyle name="Millares 2 2 17 4 5 4" xfId="21175" xr:uid="{00000000-0005-0000-0000-0000AE520000}"/>
    <cellStyle name="Millares 2 2 17 4 5 5" xfId="21176" xr:uid="{00000000-0005-0000-0000-0000AF520000}"/>
    <cellStyle name="Millares 2 2 17 4 5 5 2" xfId="21177" xr:uid="{00000000-0005-0000-0000-0000B0520000}"/>
    <cellStyle name="Millares 2 2 17 4 5 6" xfId="21178" xr:uid="{00000000-0005-0000-0000-0000B1520000}"/>
    <cellStyle name="Millares 2 2 17 4 6" xfId="21179" xr:uid="{00000000-0005-0000-0000-0000B2520000}"/>
    <cellStyle name="Millares 2 2 17 4 6 2" xfId="21180" xr:uid="{00000000-0005-0000-0000-0000B3520000}"/>
    <cellStyle name="Millares 2 2 17 4 6 2 2" xfId="21181" xr:uid="{00000000-0005-0000-0000-0000B4520000}"/>
    <cellStyle name="Millares 2 2 17 4 6 2 2 2" xfId="21182" xr:uid="{00000000-0005-0000-0000-0000B5520000}"/>
    <cellStyle name="Millares 2 2 17 4 6 2 2 2 2" xfId="21183" xr:uid="{00000000-0005-0000-0000-0000B6520000}"/>
    <cellStyle name="Millares 2 2 17 4 6 2 2 3" xfId="21184" xr:uid="{00000000-0005-0000-0000-0000B7520000}"/>
    <cellStyle name="Millares 2 2 17 4 6 2 3" xfId="21185" xr:uid="{00000000-0005-0000-0000-0000B8520000}"/>
    <cellStyle name="Millares 2 2 17 4 6 2 3 2" xfId="21186" xr:uid="{00000000-0005-0000-0000-0000B9520000}"/>
    <cellStyle name="Millares 2 2 17 4 6 3" xfId="21187" xr:uid="{00000000-0005-0000-0000-0000BA520000}"/>
    <cellStyle name="Millares 2 2 17 4 6 4" xfId="21188" xr:uid="{00000000-0005-0000-0000-0000BB520000}"/>
    <cellStyle name="Millares 2 2 17 4 6 4 2" xfId="21189" xr:uid="{00000000-0005-0000-0000-0000BC520000}"/>
    <cellStyle name="Millares 2 2 17 4 6 5" xfId="21190" xr:uid="{00000000-0005-0000-0000-0000BD520000}"/>
    <cellStyle name="Millares 2 2 17 4 7" xfId="21191" xr:uid="{00000000-0005-0000-0000-0000BE520000}"/>
    <cellStyle name="Millares 2 2 17 4 7 2" xfId="21192" xr:uid="{00000000-0005-0000-0000-0000BF520000}"/>
    <cellStyle name="Millares 2 2 17 4 7 2 2" xfId="21193" xr:uid="{00000000-0005-0000-0000-0000C0520000}"/>
    <cellStyle name="Millares 2 2 17 4 7 2 2 2" xfId="21194" xr:uid="{00000000-0005-0000-0000-0000C1520000}"/>
    <cellStyle name="Millares 2 2 17 4 7 2 3" xfId="21195" xr:uid="{00000000-0005-0000-0000-0000C2520000}"/>
    <cellStyle name="Millares 2 2 17 4 7 3" xfId="21196" xr:uid="{00000000-0005-0000-0000-0000C3520000}"/>
    <cellStyle name="Millares 2 2 17 4 7 3 2" xfId="21197" xr:uid="{00000000-0005-0000-0000-0000C4520000}"/>
    <cellStyle name="Millares 2 2 17 4 8" xfId="21198" xr:uid="{00000000-0005-0000-0000-0000C5520000}"/>
    <cellStyle name="Millares 2 2 17 4 8 2" xfId="21199" xr:uid="{00000000-0005-0000-0000-0000C6520000}"/>
    <cellStyle name="Millares 2 2 17 4 9" xfId="21200" xr:uid="{00000000-0005-0000-0000-0000C7520000}"/>
    <cellStyle name="Millares 2 2 17 5" xfId="21201" xr:uid="{00000000-0005-0000-0000-0000C8520000}"/>
    <cellStyle name="Millares 2 2 17 6" xfId="21202" xr:uid="{00000000-0005-0000-0000-0000C9520000}"/>
    <cellStyle name="Millares 2 2 17 7" xfId="21203" xr:uid="{00000000-0005-0000-0000-0000CA520000}"/>
    <cellStyle name="Millares 2 2 17 8" xfId="21204" xr:uid="{00000000-0005-0000-0000-0000CB520000}"/>
    <cellStyle name="Millares 2 2 17 8 2" xfId="21205" xr:uid="{00000000-0005-0000-0000-0000CC520000}"/>
    <cellStyle name="Millares 2 2 17 8 2 2" xfId="21206" xr:uid="{00000000-0005-0000-0000-0000CD520000}"/>
    <cellStyle name="Millares 2 2 17 8 2 2 2" xfId="21207" xr:uid="{00000000-0005-0000-0000-0000CE520000}"/>
    <cellStyle name="Millares 2 2 17 8 2 2 2 2" xfId="21208" xr:uid="{00000000-0005-0000-0000-0000CF520000}"/>
    <cellStyle name="Millares 2 2 17 8 2 2 2 2 2" xfId="21209" xr:uid="{00000000-0005-0000-0000-0000D0520000}"/>
    <cellStyle name="Millares 2 2 17 8 2 2 2 2 2 2" xfId="21210" xr:uid="{00000000-0005-0000-0000-0000D1520000}"/>
    <cellStyle name="Millares 2 2 17 8 2 2 2 2 2 2 2" xfId="21211" xr:uid="{00000000-0005-0000-0000-0000D2520000}"/>
    <cellStyle name="Millares 2 2 17 8 2 2 2 2 2 2 2 2" xfId="21212" xr:uid="{00000000-0005-0000-0000-0000D3520000}"/>
    <cellStyle name="Millares 2 2 17 8 2 2 2 2 2 2 2 2 2" xfId="21213" xr:uid="{00000000-0005-0000-0000-0000D4520000}"/>
    <cellStyle name="Millares 2 2 17 8 2 2 2 2 2 2 2 2 2 2" xfId="21214" xr:uid="{00000000-0005-0000-0000-0000D5520000}"/>
    <cellStyle name="Millares 2 2 17 8 2 2 2 2 2 2 2 2 3" xfId="21215" xr:uid="{00000000-0005-0000-0000-0000D6520000}"/>
    <cellStyle name="Millares 2 2 17 8 2 2 2 2 2 2 2 3" xfId="21216" xr:uid="{00000000-0005-0000-0000-0000D7520000}"/>
    <cellStyle name="Millares 2 2 17 8 2 2 2 2 2 2 2 3 2" xfId="21217" xr:uid="{00000000-0005-0000-0000-0000D8520000}"/>
    <cellStyle name="Millares 2 2 17 8 2 2 2 2 2 2 3" xfId="21218" xr:uid="{00000000-0005-0000-0000-0000D9520000}"/>
    <cellStyle name="Millares 2 2 17 8 2 2 2 2 2 2 4" xfId="21219" xr:uid="{00000000-0005-0000-0000-0000DA520000}"/>
    <cellStyle name="Millares 2 2 17 8 2 2 2 2 2 2 4 2" xfId="21220" xr:uid="{00000000-0005-0000-0000-0000DB520000}"/>
    <cellStyle name="Millares 2 2 17 8 2 2 2 2 2 2 5" xfId="21221" xr:uid="{00000000-0005-0000-0000-0000DC520000}"/>
    <cellStyle name="Millares 2 2 17 8 2 2 2 2 2 3" xfId="21222" xr:uid="{00000000-0005-0000-0000-0000DD520000}"/>
    <cellStyle name="Millares 2 2 17 8 2 2 2 2 2 3 2" xfId="21223" xr:uid="{00000000-0005-0000-0000-0000DE520000}"/>
    <cellStyle name="Millares 2 2 17 8 2 2 2 2 2 3 2 2" xfId="21224" xr:uid="{00000000-0005-0000-0000-0000DF520000}"/>
    <cellStyle name="Millares 2 2 17 8 2 2 2 2 2 3 2 2 2" xfId="21225" xr:uid="{00000000-0005-0000-0000-0000E0520000}"/>
    <cellStyle name="Millares 2 2 17 8 2 2 2 2 2 3 2 3" xfId="21226" xr:uid="{00000000-0005-0000-0000-0000E1520000}"/>
    <cellStyle name="Millares 2 2 17 8 2 2 2 2 2 3 3" xfId="21227" xr:uid="{00000000-0005-0000-0000-0000E2520000}"/>
    <cellStyle name="Millares 2 2 17 8 2 2 2 2 2 3 3 2" xfId="21228" xr:uid="{00000000-0005-0000-0000-0000E3520000}"/>
    <cellStyle name="Millares 2 2 17 8 2 2 2 2 2 4" xfId="21229" xr:uid="{00000000-0005-0000-0000-0000E4520000}"/>
    <cellStyle name="Millares 2 2 17 8 2 2 2 2 2 4 2" xfId="21230" xr:uid="{00000000-0005-0000-0000-0000E5520000}"/>
    <cellStyle name="Millares 2 2 17 8 2 2 2 2 2 5" xfId="21231" xr:uid="{00000000-0005-0000-0000-0000E6520000}"/>
    <cellStyle name="Millares 2 2 17 8 2 2 2 2 3" xfId="21232" xr:uid="{00000000-0005-0000-0000-0000E7520000}"/>
    <cellStyle name="Millares 2 2 17 8 2 2 2 2 3 2" xfId="21233" xr:uid="{00000000-0005-0000-0000-0000E8520000}"/>
    <cellStyle name="Millares 2 2 17 8 2 2 2 2 3 2 2" xfId="21234" xr:uid="{00000000-0005-0000-0000-0000E9520000}"/>
    <cellStyle name="Millares 2 2 17 8 2 2 2 2 3 2 2 2" xfId="21235" xr:uid="{00000000-0005-0000-0000-0000EA520000}"/>
    <cellStyle name="Millares 2 2 17 8 2 2 2 2 3 2 3" xfId="21236" xr:uid="{00000000-0005-0000-0000-0000EB520000}"/>
    <cellStyle name="Millares 2 2 17 8 2 2 2 2 3 3" xfId="21237" xr:uid="{00000000-0005-0000-0000-0000EC520000}"/>
    <cellStyle name="Millares 2 2 17 8 2 2 2 2 3 3 2" xfId="21238" xr:uid="{00000000-0005-0000-0000-0000ED520000}"/>
    <cellStyle name="Millares 2 2 17 8 2 2 2 2 4" xfId="21239" xr:uid="{00000000-0005-0000-0000-0000EE520000}"/>
    <cellStyle name="Millares 2 2 17 8 2 2 2 2 5" xfId="21240" xr:uid="{00000000-0005-0000-0000-0000EF520000}"/>
    <cellStyle name="Millares 2 2 17 8 2 2 2 2 5 2" xfId="21241" xr:uid="{00000000-0005-0000-0000-0000F0520000}"/>
    <cellStyle name="Millares 2 2 17 8 2 2 2 2 6" xfId="21242" xr:uid="{00000000-0005-0000-0000-0000F1520000}"/>
    <cellStyle name="Millares 2 2 17 8 2 2 2 3" xfId="21243" xr:uid="{00000000-0005-0000-0000-0000F2520000}"/>
    <cellStyle name="Millares 2 2 17 8 2 2 2 3 2" xfId="21244" xr:uid="{00000000-0005-0000-0000-0000F3520000}"/>
    <cellStyle name="Millares 2 2 17 8 2 2 2 3 2 2" xfId="21245" xr:uid="{00000000-0005-0000-0000-0000F4520000}"/>
    <cellStyle name="Millares 2 2 17 8 2 2 2 3 2 2 2" xfId="21246" xr:uid="{00000000-0005-0000-0000-0000F5520000}"/>
    <cellStyle name="Millares 2 2 17 8 2 2 2 3 2 2 2 2" xfId="21247" xr:uid="{00000000-0005-0000-0000-0000F6520000}"/>
    <cellStyle name="Millares 2 2 17 8 2 2 2 3 2 2 3" xfId="21248" xr:uid="{00000000-0005-0000-0000-0000F7520000}"/>
    <cellStyle name="Millares 2 2 17 8 2 2 2 3 2 3" xfId="21249" xr:uid="{00000000-0005-0000-0000-0000F8520000}"/>
    <cellStyle name="Millares 2 2 17 8 2 2 2 3 2 3 2" xfId="21250" xr:uid="{00000000-0005-0000-0000-0000F9520000}"/>
    <cellStyle name="Millares 2 2 17 8 2 2 2 3 3" xfId="21251" xr:uid="{00000000-0005-0000-0000-0000FA520000}"/>
    <cellStyle name="Millares 2 2 17 8 2 2 2 3 4" xfId="21252" xr:uid="{00000000-0005-0000-0000-0000FB520000}"/>
    <cellStyle name="Millares 2 2 17 8 2 2 2 3 4 2" xfId="21253" xr:uid="{00000000-0005-0000-0000-0000FC520000}"/>
    <cellStyle name="Millares 2 2 17 8 2 2 2 3 5" xfId="21254" xr:uid="{00000000-0005-0000-0000-0000FD520000}"/>
    <cellStyle name="Millares 2 2 17 8 2 2 2 4" xfId="21255" xr:uid="{00000000-0005-0000-0000-0000FE520000}"/>
    <cellStyle name="Millares 2 2 17 8 2 2 2 4 2" xfId="21256" xr:uid="{00000000-0005-0000-0000-0000FF520000}"/>
    <cellStyle name="Millares 2 2 17 8 2 2 2 4 2 2" xfId="21257" xr:uid="{00000000-0005-0000-0000-000000530000}"/>
    <cellStyle name="Millares 2 2 17 8 2 2 2 4 2 2 2" xfId="21258" xr:uid="{00000000-0005-0000-0000-000001530000}"/>
    <cellStyle name="Millares 2 2 17 8 2 2 2 4 2 3" xfId="21259" xr:uid="{00000000-0005-0000-0000-000002530000}"/>
    <cellStyle name="Millares 2 2 17 8 2 2 2 4 3" xfId="21260" xr:uid="{00000000-0005-0000-0000-000003530000}"/>
    <cellStyle name="Millares 2 2 17 8 2 2 2 4 3 2" xfId="21261" xr:uid="{00000000-0005-0000-0000-000004530000}"/>
    <cellStyle name="Millares 2 2 17 8 2 2 2 5" xfId="21262" xr:uid="{00000000-0005-0000-0000-000005530000}"/>
    <cellStyle name="Millares 2 2 17 8 2 2 2 5 2" xfId="21263" xr:uid="{00000000-0005-0000-0000-000006530000}"/>
    <cellStyle name="Millares 2 2 17 8 2 2 2 6" xfId="21264" xr:uid="{00000000-0005-0000-0000-000007530000}"/>
    <cellStyle name="Millares 2 2 17 8 2 2 3" xfId="21265" xr:uid="{00000000-0005-0000-0000-000008530000}"/>
    <cellStyle name="Millares 2 2 17 8 2 2 3 2" xfId="21266" xr:uid="{00000000-0005-0000-0000-000009530000}"/>
    <cellStyle name="Millares 2 2 17 8 2 2 3 2 2" xfId="21267" xr:uid="{00000000-0005-0000-0000-00000A530000}"/>
    <cellStyle name="Millares 2 2 17 8 2 2 3 2 2 2" xfId="21268" xr:uid="{00000000-0005-0000-0000-00000B530000}"/>
    <cellStyle name="Millares 2 2 17 8 2 2 3 2 2 2 2" xfId="21269" xr:uid="{00000000-0005-0000-0000-00000C530000}"/>
    <cellStyle name="Millares 2 2 17 8 2 2 3 2 2 2 2 2" xfId="21270" xr:uid="{00000000-0005-0000-0000-00000D530000}"/>
    <cellStyle name="Millares 2 2 17 8 2 2 3 2 2 2 3" xfId="21271" xr:uid="{00000000-0005-0000-0000-00000E530000}"/>
    <cellStyle name="Millares 2 2 17 8 2 2 3 2 2 3" xfId="21272" xr:uid="{00000000-0005-0000-0000-00000F530000}"/>
    <cellStyle name="Millares 2 2 17 8 2 2 3 2 2 3 2" xfId="21273" xr:uid="{00000000-0005-0000-0000-000010530000}"/>
    <cellStyle name="Millares 2 2 17 8 2 2 3 2 3" xfId="21274" xr:uid="{00000000-0005-0000-0000-000011530000}"/>
    <cellStyle name="Millares 2 2 17 8 2 2 3 2 4" xfId="21275" xr:uid="{00000000-0005-0000-0000-000012530000}"/>
    <cellStyle name="Millares 2 2 17 8 2 2 3 2 4 2" xfId="21276" xr:uid="{00000000-0005-0000-0000-000013530000}"/>
    <cellStyle name="Millares 2 2 17 8 2 2 3 2 5" xfId="21277" xr:uid="{00000000-0005-0000-0000-000014530000}"/>
    <cellStyle name="Millares 2 2 17 8 2 2 3 3" xfId="21278" xr:uid="{00000000-0005-0000-0000-000015530000}"/>
    <cellStyle name="Millares 2 2 17 8 2 2 3 3 2" xfId="21279" xr:uid="{00000000-0005-0000-0000-000016530000}"/>
    <cellStyle name="Millares 2 2 17 8 2 2 3 3 2 2" xfId="21280" xr:uid="{00000000-0005-0000-0000-000017530000}"/>
    <cellStyle name="Millares 2 2 17 8 2 2 3 3 2 2 2" xfId="21281" xr:uid="{00000000-0005-0000-0000-000018530000}"/>
    <cellStyle name="Millares 2 2 17 8 2 2 3 3 2 3" xfId="21282" xr:uid="{00000000-0005-0000-0000-000019530000}"/>
    <cellStyle name="Millares 2 2 17 8 2 2 3 3 3" xfId="21283" xr:uid="{00000000-0005-0000-0000-00001A530000}"/>
    <cellStyle name="Millares 2 2 17 8 2 2 3 3 3 2" xfId="21284" xr:uid="{00000000-0005-0000-0000-00001B530000}"/>
    <cellStyle name="Millares 2 2 17 8 2 2 3 4" xfId="21285" xr:uid="{00000000-0005-0000-0000-00001C530000}"/>
    <cellStyle name="Millares 2 2 17 8 2 2 3 4 2" xfId="21286" xr:uid="{00000000-0005-0000-0000-00001D530000}"/>
    <cellStyle name="Millares 2 2 17 8 2 2 3 5" xfId="21287" xr:uid="{00000000-0005-0000-0000-00001E530000}"/>
    <cellStyle name="Millares 2 2 17 8 2 2 4" xfId="21288" xr:uid="{00000000-0005-0000-0000-00001F530000}"/>
    <cellStyle name="Millares 2 2 17 8 2 2 4 2" xfId="21289" xr:uid="{00000000-0005-0000-0000-000020530000}"/>
    <cellStyle name="Millares 2 2 17 8 2 2 4 2 2" xfId="21290" xr:uid="{00000000-0005-0000-0000-000021530000}"/>
    <cellStyle name="Millares 2 2 17 8 2 2 4 2 2 2" xfId="21291" xr:uid="{00000000-0005-0000-0000-000022530000}"/>
    <cellStyle name="Millares 2 2 17 8 2 2 4 2 3" xfId="21292" xr:uid="{00000000-0005-0000-0000-000023530000}"/>
    <cellStyle name="Millares 2 2 17 8 2 2 4 3" xfId="21293" xr:uid="{00000000-0005-0000-0000-000024530000}"/>
    <cellStyle name="Millares 2 2 17 8 2 2 4 3 2" xfId="21294" xr:uid="{00000000-0005-0000-0000-000025530000}"/>
    <cellStyle name="Millares 2 2 17 8 2 2 5" xfId="21295" xr:uid="{00000000-0005-0000-0000-000026530000}"/>
    <cellStyle name="Millares 2 2 17 8 2 2 6" xfId="21296" xr:uid="{00000000-0005-0000-0000-000027530000}"/>
    <cellStyle name="Millares 2 2 17 8 2 2 6 2" xfId="21297" xr:uid="{00000000-0005-0000-0000-000028530000}"/>
    <cellStyle name="Millares 2 2 17 8 2 2 7" xfId="21298" xr:uid="{00000000-0005-0000-0000-000029530000}"/>
    <cellStyle name="Millares 2 2 17 8 2 3" xfId="21299" xr:uid="{00000000-0005-0000-0000-00002A530000}"/>
    <cellStyle name="Millares 2 2 17 8 2 3 2" xfId="21300" xr:uid="{00000000-0005-0000-0000-00002B530000}"/>
    <cellStyle name="Millares 2 2 17 8 2 3 2 2" xfId="21301" xr:uid="{00000000-0005-0000-0000-00002C530000}"/>
    <cellStyle name="Millares 2 2 17 8 2 3 2 2 2" xfId="21302" xr:uid="{00000000-0005-0000-0000-00002D530000}"/>
    <cellStyle name="Millares 2 2 17 8 2 3 2 2 2 2" xfId="21303" xr:uid="{00000000-0005-0000-0000-00002E530000}"/>
    <cellStyle name="Millares 2 2 17 8 2 3 2 2 2 2 2" xfId="21304" xr:uid="{00000000-0005-0000-0000-00002F530000}"/>
    <cellStyle name="Millares 2 2 17 8 2 3 2 2 2 2 2 2" xfId="21305" xr:uid="{00000000-0005-0000-0000-000030530000}"/>
    <cellStyle name="Millares 2 2 17 8 2 3 2 2 2 2 3" xfId="21306" xr:uid="{00000000-0005-0000-0000-000031530000}"/>
    <cellStyle name="Millares 2 2 17 8 2 3 2 2 2 3" xfId="21307" xr:uid="{00000000-0005-0000-0000-000032530000}"/>
    <cellStyle name="Millares 2 2 17 8 2 3 2 2 2 3 2" xfId="21308" xr:uid="{00000000-0005-0000-0000-000033530000}"/>
    <cellStyle name="Millares 2 2 17 8 2 3 2 2 3" xfId="21309" xr:uid="{00000000-0005-0000-0000-000034530000}"/>
    <cellStyle name="Millares 2 2 17 8 2 3 2 2 4" xfId="21310" xr:uid="{00000000-0005-0000-0000-000035530000}"/>
    <cellStyle name="Millares 2 2 17 8 2 3 2 2 4 2" xfId="21311" xr:uid="{00000000-0005-0000-0000-000036530000}"/>
    <cellStyle name="Millares 2 2 17 8 2 3 2 2 5" xfId="21312" xr:uid="{00000000-0005-0000-0000-000037530000}"/>
    <cellStyle name="Millares 2 2 17 8 2 3 2 3" xfId="21313" xr:uid="{00000000-0005-0000-0000-000038530000}"/>
    <cellStyle name="Millares 2 2 17 8 2 3 2 3 2" xfId="21314" xr:uid="{00000000-0005-0000-0000-000039530000}"/>
    <cellStyle name="Millares 2 2 17 8 2 3 2 3 2 2" xfId="21315" xr:uid="{00000000-0005-0000-0000-00003A530000}"/>
    <cellStyle name="Millares 2 2 17 8 2 3 2 3 2 2 2" xfId="21316" xr:uid="{00000000-0005-0000-0000-00003B530000}"/>
    <cellStyle name="Millares 2 2 17 8 2 3 2 3 2 3" xfId="21317" xr:uid="{00000000-0005-0000-0000-00003C530000}"/>
    <cellStyle name="Millares 2 2 17 8 2 3 2 3 3" xfId="21318" xr:uid="{00000000-0005-0000-0000-00003D530000}"/>
    <cellStyle name="Millares 2 2 17 8 2 3 2 3 3 2" xfId="21319" xr:uid="{00000000-0005-0000-0000-00003E530000}"/>
    <cellStyle name="Millares 2 2 17 8 2 3 2 4" xfId="21320" xr:uid="{00000000-0005-0000-0000-00003F530000}"/>
    <cellStyle name="Millares 2 2 17 8 2 3 2 4 2" xfId="21321" xr:uid="{00000000-0005-0000-0000-000040530000}"/>
    <cellStyle name="Millares 2 2 17 8 2 3 2 5" xfId="21322" xr:uid="{00000000-0005-0000-0000-000041530000}"/>
    <cellStyle name="Millares 2 2 17 8 2 3 3" xfId="21323" xr:uid="{00000000-0005-0000-0000-000042530000}"/>
    <cellStyle name="Millares 2 2 17 8 2 3 3 2" xfId="21324" xr:uid="{00000000-0005-0000-0000-000043530000}"/>
    <cellStyle name="Millares 2 2 17 8 2 3 3 2 2" xfId="21325" xr:uid="{00000000-0005-0000-0000-000044530000}"/>
    <cellStyle name="Millares 2 2 17 8 2 3 3 2 2 2" xfId="21326" xr:uid="{00000000-0005-0000-0000-000045530000}"/>
    <cellStyle name="Millares 2 2 17 8 2 3 3 2 3" xfId="21327" xr:uid="{00000000-0005-0000-0000-000046530000}"/>
    <cellStyle name="Millares 2 2 17 8 2 3 3 3" xfId="21328" xr:uid="{00000000-0005-0000-0000-000047530000}"/>
    <cellStyle name="Millares 2 2 17 8 2 3 3 3 2" xfId="21329" xr:uid="{00000000-0005-0000-0000-000048530000}"/>
    <cellStyle name="Millares 2 2 17 8 2 3 4" xfId="21330" xr:uid="{00000000-0005-0000-0000-000049530000}"/>
    <cellStyle name="Millares 2 2 17 8 2 3 5" xfId="21331" xr:uid="{00000000-0005-0000-0000-00004A530000}"/>
    <cellStyle name="Millares 2 2 17 8 2 3 5 2" xfId="21332" xr:uid="{00000000-0005-0000-0000-00004B530000}"/>
    <cellStyle name="Millares 2 2 17 8 2 3 6" xfId="21333" xr:uid="{00000000-0005-0000-0000-00004C530000}"/>
    <cellStyle name="Millares 2 2 17 8 2 4" xfId="21334" xr:uid="{00000000-0005-0000-0000-00004D530000}"/>
    <cellStyle name="Millares 2 2 17 8 2 4 2" xfId="21335" xr:uid="{00000000-0005-0000-0000-00004E530000}"/>
    <cellStyle name="Millares 2 2 17 8 2 4 2 2" xfId="21336" xr:uid="{00000000-0005-0000-0000-00004F530000}"/>
    <cellStyle name="Millares 2 2 17 8 2 4 2 2 2" xfId="21337" xr:uid="{00000000-0005-0000-0000-000050530000}"/>
    <cellStyle name="Millares 2 2 17 8 2 4 2 2 2 2" xfId="21338" xr:uid="{00000000-0005-0000-0000-000051530000}"/>
    <cellStyle name="Millares 2 2 17 8 2 4 2 2 3" xfId="21339" xr:uid="{00000000-0005-0000-0000-000052530000}"/>
    <cellStyle name="Millares 2 2 17 8 2 4 2 3" xfId="21340" xr:uid="{00000000-0005-0000-0000-000053530000}"/>
    <cellStyle name="Millares 2 2 17 8 2 4 2 3 2" xfId="21341" xr:uid="{00000000-0005-0000-0000-000054530000}"/>
    <cellStyle name="Millares 2 2 17 8 2 4 3" xfId="21342" xr:uid="{00000000-0005-0000-0000-000055530000}"/>
    <cellStyle name="Millares 2 2 17 8 2 4 4" xfId="21343" xr:uid="{00000000-0005-0000-0000-000056530000}"/>
    <cellStyle name="Millares 2 2 17 8 2 4 4 2" xfId="21344" xr:uid="{00000000-0005-0000-0000-000057530000}"/>
    <cellStyle name="Millares 2 2 17 8 2 4 5" xfId="21345" xr:uid="{00000000-0005-0000-0000-000058530000}"/>
    <cellStyle name="Millares 2 2 17 8 2 5" xfId="21346" xr:uid="{00000000-0005-0000-0000-000059530000}"/>
    <cellStyle name="Millares 2 2 17 8 2 5 2" xfId="21347" xr:uid="{00000000-0005-0000-0000-00005A530000}"/>
    <cellStyle name="Millares 2 2 17 8 2 5 2 2" xfId="21348" xr:uid="{00000000-0005-0000-0000-00005B530000}"/>
    <cellStyle name="Millares 2 2 17 8 2 5 2 2 2" xfId="21349" xr:uid="{00000000-0005-0000-0000-00005C530000}"/>
    <cellStyle name="Millares 2 2 17 8 2 5 2 3" xfId="21350" xr:uid="{00000000-0005-0000-0000-00005D530000}"/>
    <cellStyle name="Millares 2 2 17 8 2 5 3" xfId="21351" xr:uid="{00000000-0005-0000-0000-00005E530000}"/>
    <cellStyle name="Millares 2 2 17 8 2 5 3 2" xfId="21352" xr:uid="{00000000-0005-0000-0000-00005F530000}"/>
    <cellStyle name="Millares 2 2 17 8 2 6" xfId="21353" xr:uid="{00000000-0005-0000-0000-000060530000}"/>
    <cellStyle name="Millares 2 2 17 8 2 6 2" xfId="21354" xr:uid="{00000000-0005-0000-0000-000061530000}"/>
    <cellStyle name="Millares 2 2 17 8 2 7" xfId="21355" xr:uid="{00000000-0005-0000-0000-000062530000}"/>
    <cellStyle name="Millares 2 2 17 8 3" xfId="21356" xr:uid="{00000000-0005-0000-0000-000063530000}"/>
    <cellStyle name="Millares 2 2 17 8 3 2" xfId="21357" xr:uid="{00000000-0005-0000-0000-000064530000}"/>
    <cellStyle name="Millares 2 2 17 8 3 2 2" xfId="21358" xr:uid="{00000000-0005-0000-0000-000065530000}"/>
    <cellStyle name="Millares 2 2 17 8 3 2 2 2" xfId="21359" xr:uid="{00000000-0005-0000-0000-000066530000}"/>
    <cellStyle name="Millares 2 2 17 8 3 2 2 2 2" xfId="21360" xr:uid="{00000000-0005-0000-0000-000067530000}"/>
    <cellStyle name="Millares 2 2 17 8 3 2 2 2 2 2" xfId="21361" xr:uid="{00000000-0005-0000-0000-000068530000}"/>
    <cellStyle name="Millares 2 2 17 8 3 2 2 2 2 2 2" xfId="21362" xr:uid="{00000000-0005-0000-0000-000069530000}"/>
    <cellStyle name="Millares 2 2 17 8 3 2 2 2 2 2 2 2" xfId="21363" xr:uid="{00000000-0005-0000-0000-00006A530000}"/>
    <cellStyle name="Millares 2 2 17 8 3 2 2 2 2 2 3" xfId="21364" xr:uid="{00000000-0005-0000-0000-00006B530000}"/>
    <cellStyle name="Millares 2 2 17 8 3 2 2 2 2 3" xfId="21365" xr:uid="{00000000-0005-0000-0000-00006C530000}"/>
    <cellStyle name="Millares 2 2 17 8 3 2 2 2 2 3 2" xfId="21366" xr:uid="{00000000-0005-0000-0000-00006D530000}"/>
    <cellStyle name="Millares 2 2 17 8 3 2 2 2 3" xfId="21367" xr:uid="{00000000-0005-0000-0000-00006E530000}"/>
    <cellStyle name="Millares 2 2 17 8 3 2 2 2 4" xfId="21368" xr:uid="{00000000-0005-0000-0000-00006F530000}"/>
    <cellStyle name="Millares 2 2 17 8 3 2 2 2 4 2" xfId="21369" xr:uid="{00000000-0005-0000-0000-000070530000}"/>
    <cellStyle name="Millares 2 2 17 8 3 2 2 2 5" xfId="21370" xr:uid="{00000000-0005-0000-0000-000071530000}"/>
    <cellStyle name="Millares 2 2 17 8 3 2 2 3" xfId="21371" xr:uid="{00000000-0005-0000-0000-000072530000}"/>
    <cellStyle name="Millares 2 2 17 8 3 2 2 3 2" xfId="21372" xr:uid="{00000000-0005-0000-0000-000073530000}"/>
    <cellStyle name="Millares 2 2 17 8 3 2 2 3 2 2" xfId="21373" xr:uid="{00000000-0005-0000-0000-000074530000}"/>
    <cellStyle name="Millares 2 2 17 8 3 2 2 3 2 2 2" xfId="21374" xr:uid="{00000000-0005-0000-0000-000075530000}"/>
    <cellStyle name="Millares 2 2 17 8 3 2 2 3 2 3" xfId="21375" xr:uid="{00000000-0005-0000-0000-000076530000}"/>
    <cellStyle name="Millares 2 2 17 8 3 2 2 3 3" xfId="21376" xr:uid="{00000000-0005-0000-0000-000077530000}"/>
    <cellStyle name="Millares 2 2 17 8 3 2 2 3 3 2" xfId="21377" xr:uid="{00000000-0005-0000-0000-000078530000}"/>
    <cellStyle name="Millares 2 2 17 8 3 2 2 4" xfId="21378" xr:uid="{00000000-0005-0000-0000-000079530000}"/>
    <cellStyle name="Millares 2 2 17 8 3 2 2 4 2" xfId="21379" xr:uid="{00000000-0005-0000-0000-00007A530000}"/>
    <cellStyle name="Millares 2 2 17 8 3 2 2 5" xfId="21380" xr:uid="{00000000-0005-0000-0000-00007B530000}"/>
    <cellStyle name="Millares 2 2 17 8 3 2 3" xfId="21381" xr:uid="{00000000-0005-0000-0000-00007C530000}"/>
    <cellStyle name="Millares 2 2 17 8 3 2 3 2" xfId="21382" xr:uid="{00000000-0005-0000-0000-00007D530000}"/>
    <cellStyle name="Millares 2 2 17 8 3 2 3 2 2" xfId="21383" xr:uid="{00000000-0005-0000-0000-00007E530000}"/>
    <cellStyle name="Millares 2 2 17 8 3 2 3 2 2 2" xfId="21384" xr:uid="{00000000-0005-0000-0000-00007F530000}"/>
    <cellStyle name="Millares 2 2 17 8 3 2 3 2 3" xfId="21385" xr:uid="{00000000-0005-0000-0000-000080530000}"/>
    <cellStyle name="Millares 2 2 17 8 3 2 3 3" xfId="21386" xr:uid="{00000000-0005-0000-0000-000081530000}"/>
    <cellStyle name="Millares 2 2 17 8 3 2 3 3 2" xfId="21387" xr:uid="{00000000-0005-0000-0000-000082530000}"/>
    <cellStyle name="Millares 2 2 17 8 3 2 4" xfId="21388" xr:uid="{00000000-0005-0000-0000-000083530000}"/>
    <cellStyle name="Millares 2 2 17 8 3 2 5" xfId="21389" xr:uid="{00000000-0005-0000-0000-000084530000}"/>
    <cellStyle name="Millares 2 2 17 8 3 2 5 2" xfId="21390" xr:uid="{00000000-0005-0000-0000-000085530000}"/>
    <cellStyle name="Millares 2 2 17 8 3 2 6" xfId="21391" xr:uid="{00000000-0005-0000-0000-000086530000}"/>
    <cellStyle name="Millares 2 2 17 8 3 3" xfId="21392" xr:uid="{00000000-0005-0000-0000-000087530000}"/>
    <cellStyle name="Millares 2 2 17 8 3 3 2" xfId="21393" xr:uid="{00000000-0005-0000-0000-000088530000}"/>
    <cellStyle name="Millares 2 2 17 8 3 3 2 2" xfId="21394" xr:uid="{00000000-0005-0000-0000-000089530000}"/>
    <cellStyle name="Millares 2 2 17 8 3 3 2 2 2" xfId="21395" xr:uid="{00000000-0005-0000-0000-00008A530000}"/>
    <cellStyle name="Millares 2 2 17 8 3 3 2 2 2 2" xfId="21396" xr:uid="{00000000-0005-0000-0000-00008B530000}"/>
    <cellStyle name="Millares 2 2 17 8 3 3 2 2 3" xfId="21397" xr:uid="{00000000-0005-0000-0000-00008C530000}"/>
    <cellStyle name="Millares 2 2 17 8 3 3 2 3" xfId="21398" xr:uid="{00000000-0005-0000-0000-00008D530000}"/>
    <cellStyle name="Millares 2 2 17 8 3 3 2 3 2" xfId="21399" xr:uid="{00000000-0005-0000-0000-00008E530000}"/>
    <cellStyle name="Millares 2 2 17 8 3 3 3" xfId="21400" xr:uid="{00000000-0005-0000-0000-00008F530000}"/>
    <cellStyle name="Millares 2 2 17 8 3 3 4" xfId="21401" xr:uid="{00000000-0005-0000-0000-000090530000}"/>
    <cellStyle name="Millares 2 2 17 8 3 3 4 2" xfId="21402" xr:uid="{00000000-0005-0000-0000-000091530000}"/>
    <cellStyle name="Millares 2 2 17 8 3 3 5" xfId="21403" xr:uid="{00000000-0005-0000-0000-000092530000}"/>
    <cellStyle name="Millares 2 2 17 8 3 4" xfId="21404" xr:uid="{00000000-0005-0000-0000-000093530000}"/>
    <cellStyle name="Millares 2 2 17 8 3 4 2" xfId="21405" xr:uid="{00000000-0005-0000-0000-000094530000}"/>
    <cellStyle name="Millares 2 2 17 8 3 4 2 2" xfId="21406" xr:uid="{00000000-0005-0000-0000-000095530000}"/>
    <cellStyle name="Millares 2 2 17 8 3 4 2 2 2" xfId="21407" xr:uid="{00000000-0005-0000-0000-000096530000}"/>
    <cellStyle name="Millares 2 2 17 8 3 4 2 3" xfId="21408" xr:uid="{00000000-0005-0000-0000-000097530000}"/>
    <cellStyle name="Millares 2 2 17 8 3 4 3" xfId="21409" xr:uid="{00000000-0005-0000-0000-000098530000}"/>
    <cellStyle name="Millares 2 2 17 8 3 4 3 2" xfId="21410" xr:uid="{00000000-0005-0000-0000-000099530000}"/>
    <cellStyle name="Millares 2 2 17 8 3 5" xfId="21411" xr:uid="{00000000-0005-0000-0000-00009A530000}"/>
    <cellStyle name="Millares 2 2 17 8 3 5 2" xfId="21412" xr:uid="{00000000-0005-0000-0000-00009B530000}"/>
    <cellStyle name="Millares 2 2 17 8 3 6" xfId="21413" xr:uid="{00000000-0005-0000-0000-00009C530000}"/>
    <cellStyle name="Millares 2 2 17 8 4" xfId="21414" xr:uid="{00000000-0005-0000-0000-00009D530000}"/>
    <cellStyle name="Millares 2 2 17 8 4 2" xfId="21415" xr:uid="{00000000-0005-0000-0000-00009E530000}"/>
    <cellStyle name="Millares 2 2 17 8 4 2 2" xfId="21416" xr:uid="{00000000-0005-0000-0000-00009F530000}"/>
    <cellStyle name="Millares 2 2 17 8 4 2 2 2" xfId="21417" xr:uid="{00000000-0005-0000-0000-0000A0530000}"/>
    <cellStyle name="Millares 2 2 17 8 4 2 2 2 2" xfId="21418" xr:uid="{00000000-0005-0000-0000-0000A1530000}"/>
    <cellStyle name="Millares 2 2 17 8 4 2 2 2 2 2" xfId="21419" xr:uid="{00000000-0005-0000-0000-0000A2530000}"/>
    <cellStyle name="Millares 2 2 17 8 4 2 2 2 3" xfId="21420" xr:uid="{00000000-0005-0000-0000-0000A3530000}"/>
    <cellStyle name="Millares 2 2 17 8 4 2 2 3" xfId="21421" xr:uid="{00000000-0005-0000-0000-0000A4530000}"/>
    <cellStyle name="Millares 2 2 17 8 4 2 2 3 2" xfId="21422" xr:uid="{00000000-0005-0000-0000-0000A5530000}"/>
    <cellStyle name="Millares 2 2 17 8 4 2 3" xfId="21423" xr:uid="{00000000-0005-0000-0000-0000A6530000}"/>
    <cellStyle name="Millares 2 2 17 8 4 2 4" xfId="21424" xr:uid="{00000000-0005-0000-0000-0000A7530000}"/>
    <cellStyle name="Millares 2 2 17 8 4 2 4 2" xfId="21425" xr:uid="{00000000-0005-0000-0000-0000A8530000}"/>
    <cellStyle name="Millares 2 2 17 8 4 2 5" xfId="21426" xr:uid="{00000000-0005-0000-0000-0000A9530000}"/>
    <cellStyle name="Millares 2 2 17 8 4 3" xfId="21427" xr:uid="{00000000-0005-0000-0000-0000AA530000}"/>
    <cellStyle name="Millares 2 2 17 8 4 3 2" xfId="21428" xr:uid="{00000000-0005-0000-0000-0000AB530000}"/>
    <cellStyle name="Millares 2 2 17 8 4 3 2 2" xfId="21429" xr:uid="{00000000-0005-0000-0000-0000AC530000}"/>
    <cellStyle name="Millares 2 2 17 8 4 3 2 2 2" xfId="21430" xr:uid="{00000000-0005-0000-0000-0000AD530000}"/>
    <cellStyle name="Millares 2 2 17 8 4 3 2 3" xfId="21431" xr:uid="{00000000-0005-0000-0000-0000AE530000}"/>
    <cellStyle name="Millares 2 2 17 8 4 3 3" xfId="21432" xr:uid="{00000000-0005-0000-0000-0000AF530000}"/>
    <cellStyle name="Millares 2 2 17 8 4 3 3 2" xfId="21433" xr:uid="{00000000-0005-0000-0000-0000B0530000}"/>
    <cellStyle name="Millares 2 2 17 8 4 4" xfId="21434" xr:uid="{00000000-0005-0000-0000-0000B1530000}"/>
    <cellStyle name="Millares 2 2 17 8 4 4 2" xfId="21435" xr:uid="{00000000-0005-0000-0000-0000B2530000}"/>
    <cellStyle name="Millares 2 2 17 8 4 5" xfId="21436" xr:uid="{00000000-0005-0000-0000-0000B3530000}"/>
    <cellStyle name="Millares 2 2 17 8 5" xfId="21437" xr:uid="{00000000-0005-0000-0000-0000B4530000}"/>
    <cellStyle name="Millares 2 2 17 8 5 2" xfId="21438" xr:uid="{00000000-0005-0000-0000-0000B5530000}"/>
    <cellStyle name="Millares 2 2 17 8 5 2 2" xfId="21439" xr:uid="{00000000-0005-0000-0000-0000B6530000}"/>
    <cellStyle name="Millares 2 2 17 8 5 2 2 2" xfId="21440" xr:uid="{00000000-0005-0000-0000-0000B7530000}"/>
    <cellStyle name="Millares 2 2 17 8 5 2 3" xfId="21441" xr:uid="{00000000-0005-0000-0000-0000B8530000}"/>
    <cellStyle name="Millares 2 2 17 8 5 3" xfId="21442" xr:uid="{00000000-0005-0000-0000-0000B9530000}"/>
    <cellStyle name="Millares 2 2 17 8 5 3 2" xfId="21443" xr:uid="{00000000-0005-0000-0000-0000BA530000}"/>
    <cellStyle name="Millares 2 2 17 8 6" xfId="21444" xr:uid="{00000000-0005-0000-0000-0000BB530000}"/>
    <cellStyle name="Millares 2 2 17 8 7" xfId="21445" xr:uid="{00000000-0005-0000-0000-0000BC530000}"/>
    <cellStyle name="Millares 2 2 17 8 7 2" xfId="21446" xr:uid="{00000000-0005-0000-0000-0000BD530000}"/>
    <cellStyle name="Millares 2 2 17 8 8" xfId="21447" xr:uid="{00000000-0005-0000-0000-0000BE530000}"/>
    <cellStyle name="Millares 2 2 17 9" xfId="21448" xr:uid="{00000000-0005-0000-0000-0000BF530000}"/>
    <cellStyle name="Millares 2 2 17 9 2" xfId="21449" xr:uid="{00000000-0005-0000-0000-0000C0530000}"/>
    <cellStyle name="Millares 2 2 17 9 2 2" xfId="21450" xr:uid="{00000000-0005-0000-0000-0000C1530000}"/>
    <cellStyle name="Millares 2 2 17 9 2 2 2" xfId="21451" xr:uid="{00000000-0005-0000-0000-0000C2530000}"/>
    <cellStyle name="Millares 2 2 17 9 2 2 2 2" xfId="21452" xr:uid="{00000000-0005-0000-0000-0000C3530000}"/>
    <cellStyle name="Millares 2 2 17 9 2 2 2 2 2" xfId="21453" xr:uid="{00000000-0005-0000-0000-0000C4530000}"/>
    <cellStyle name="Millares 2 2 17 9 2 2 2 2 2 2" xfId="21454" xr:uid="{00000000-0005-0000-0000-0000C5530000}"/>
    <cellStyle name="Millares 2 2 17 9 2 2 2 2 2 2 2" xfId="21455" xr:uid="{00000000-0005-0000-0000-0000C6530000}"/>
    <cellStyle name="Millares 2 2 17 9 2 2 2 2 2 2 2 2" xfId="21456" xr:uid="{00000000-0005-0000-0000-0000C7530000}"/>
    <cellStyle name="Millares 2 2 17 9 2 2 2 2 2 2 3" xfId="21457" xr:uid="{00000000-0005-0000-0000-0000C8530000}"/>
    <cellStyle name="Millares 2 2 17 9 2 2 2 2 2 3" xfId="21458" xr:uid="{00000000-0005-0000-0000-0000C9530000}"/>
    <cellStyle name="Millares 2 2 17 9 2 2 2 2 2 3 2" xfId="21459" xr:uid="{00000000-0005-0000-0000-0000CA530000}"/>
    <cellStyle name="Millares 2 2 17 9 2 2 2 2 3" xfId="21460" xr:uid="{00000000-0005-0000-0000-0000CB530000}"/>
    <cellStyle name="Millares 2 2 17 9 2 2 2 2 4" xfId="21461" xr:uid="{00000000-0005-0000-0000-0000CC530000}"/>
    <cellStyle name="Millares 2 2 17 9 2 2 2 2 4 2" xfId="21462" xr:uid="{00000000-0005-0000-0000-0000CD530000}"/>
    <cellStyle name="Millares 2 2 17 9 2 2 2 2 5" xfId="21463" xr:uid="{00000000-0005-0000-0000-0000CE530000}"/>
    <cellStyle name="Millares 2 2 17 9 2 2 2 3" xfId="21464" xr:uid="{00000000-0005-0000-0000-0000CF530000}"/>
    <cellStyle name="Millares 2 2 17 9 2 2 2 3 2" xfId="21465" xr:uid="{00000000-0005-0000-0000-0000D0530000}"/>
    <cellStyle name="Millares 2 2 17 9 2 2 2 3 2 2" xfId="21466" xr:uid="{00000000-0005-0000-0000-0000D1530000}"/>
    <cellStyle name="Millares 2 2 17 9 2 2 2 3 2 2 2" xfId="21467" xr:uid="{00000000-0005-0000-0000-0000D2530000}"/>
    <cellStyle name="Millares 2 2 17 9 2 2 2 3 2 3" xfId="21468" xr:uid="{00000000-0005-0000-0000-0000D3530000}"/>
    <cellStyle name="Millares 2 2 17 9 2 2 2 3 3" xfId="21469" xr:uid="{00000000-0005-0000-0000-0000D4530000}"/>
    <cellStyle name="Millares 2 2 17 9 2 2 2 3 3 2" xfId="21470" xr:uid="{00000000-0005-0000-0000-0000D5530000}"/>
    <cellStyle name="Millares 2 2 17 9 2 2 2 4" xfId="21471" xr:uid="{00000000-0005-0000-0000-0000D6530000}"/>
    <cellStyle name="Millares 2 2 17 9 2 2 2 4 2" xfId="21472" xr:uid="{00000000-0005-0000-0000-0000D7530000}"/>
    <cellStyle name="Millares 2 2 17 9 2 2 2 5" xfId="21473" xr:uid="{00000000-0005-0000-0000-0000D8530000}"/>
    <cellStyle name="Millares 2 2 17 9 2 2 3" xfId="21474" xr:uid="{00000000-0005-0000-0000-0000D9530000}"/>
    <cellStyle name="Millares 2 2 17 9 2 2 3 2" xfId="21475" xr:uid="{00000000-0005-0000-0000-0000DA530000}"/>
    <cellStyle name="Millares 2 2 17 9 2 2 3 2 2" xfId="21476" xr:uid="{00000000-0005-0000-0000-0000DB530000}"/>
    <cellStyle name="Millares 2 2 17 9 2 2 3 2 2 2" xfId="21477" xr:uid="{00000000-0005-0000-0000-0000DC530000}"/>
    <cellStyle name="Millares 2 2 17 9 2 2 3 2 3" xfId="21478" xr:uid="{00000000-0005-0000-0000-0000DD530000}"/>
    <cellStyle name="Millares 2 2 17 9 2 2 3 3" xfId="21479" xr:uid="{00000000-0005-0000-0000-0000DE530000}"/>
    <cellStyle name="Millares 2 2 17 9 2 2 3 3 2" xfId="21480" xr:uid="{00000000-0005-0000-0000-0000DF530000}"/>
    <cellStyle name="Millares 2 2 17 9 2 2 4" xfId="21481" xr:uid="{00000000-0005-0000-0000-0000E0530000}"/>
    <cellStyle name="Millares 2 2 17 9 2 2 5" xfId="21482" xr:uid="{00000000-0005-0000-0000-0000E1530000}"/>
    <cellStyle name="Millares 2 2 17 9 2 2 5 2" xfId="21483" xr:uid="{00000000-0005-0000-0000-0000E2530000}"/>
    <cellStyle name="Millares 2 2 17 9 2 2 6" xfId="21484" xr:uid="{00000000-0005-0000-0000-0000E3530000}"/>
    <cellStyle name="Millares 2 2 17 9 2 3" xfId="21485" xr:uid="{00000000-0005-0000-0000-0000E4530000}"/>
    <cellStyle name="Millares 2 2 17 9 2 3 2" xfId="21486" xr:uid="{00000000-0005-0000-0000-0000E5530000}"/>
    <cellStyle name="Millares 2 2 17 9 2 3 2 2" xfId="21487" xr:uid="{00000000-0005-0000-0000-0000E6530000}"/>
    <cellStyle name="Millares 2 2 17 9 2 3 2 2 2" xfId="21488" xr:uid="{00000000-0005-0000-0000-0000E7530000}"/>
    <cellStyle name="Millares 2 2 17 9 2 3 2 2 2 2" xfId="21489" xr:uid="{00000000-0005-0000-0000-0000E8530000}"/>
    <cellStyle name="Millares 2 2 17 9 2 3 2 2 3" xfId="21490" xr:uid="{00000000-0005-0000-0000-0000E9530000}"/>
    <cellStyle name="Millares 2 2 17 9 2 3 2 3" xfId="21491" xr:uid="{00000000-0005-0000-0000-0000EA530000}"/>
    <cellStyle name="Millares 2 2 17 9 2 3 2 3 2" xfId="21492" xr:uid="{00000000-0005-0000-0000-0000EB530000}"/>
    <cellStyle name="Millares 2 2 17 9 2 3 3" xfId="21493" xr:uid="{00000000-0005-0000-0000-0000EC530000}"/>
    <cellStyle name="Millares 2 2 17 9 2 3 4" xfId="21494" xr:uid="{00000000-0005-0000-0000-0000ED530000}"/>
    <cellStyle name="Millares 2 2 17 9 2 3 4 2" xfId="21495" xr:uid="{00000000-0005-0000-0000-0000EE530000}"/>
    <cellStyle name="Millares 2 2 17 9 2 3 5" xfId="21496" xr:uid="{00000000-0005-0000-0000-0000EF530000}"/>
    <cellStyle name="Millares 2 2 17 9 2 4" xfId="21497" xr:uid="{00000000-0005-0000-0000-0000F0530000}"/>
    <cellStyle name="Millares 2 2 17 9 2 4 2" xfId="21498" xr:uid="{00000000-0005-0000-0000-0000F1530000}"/>
    <cellStyle name="Millares 2 2 17 9 2 4 2 2" xfId="21499" xr:uid="{00000000-0005-0000-0000-0000F2530000}"/>
    <cellStyle name="Millares 2 2 17 9 2 4 2 2 2" xfId="21500" xr:uid="{00000000-0005-0000-0000-0000F3530000}"/>
    <cellStyle name="Millares 2 2 17 9 2 4 2 3" xfId="21501" xr:uid="{00000000-0005-0000-0000-0000F4530000}"/>
    <cellStyle name="Millares 2 2 17 9 2 4 3" xfId="21502" xr:uid="{00000000-0005-0000-0000-0000F5530000}"/>
    <cellStyle name="Millares 2 2 17 9 2 4 3 2" xfId="21503" xr:uid="{00000000-0005-0000-0000-0000F6530000}"/>
    <cellStyle name="Millares 2 2 17 9 2 5" xfId="21504" xr:uid="{00000000-0005-0000-0000-0000F7530000}"/>
    <cellStyle name="Millares 2 2 17 9 2 5 2" xfId="21505" xr:uid="{00000000-0005-0000-0000-0000F8530000}"/>
    <cellStyle name="Millares 2 2 17 9 2 6" xfId="21506" xr:uid="{00000000-0005-0000-0000-0000F9530000}"/>
    <cellStyle name="Millares 2 2 17 9 3" xfId="21507" xr:uid="{00000000-0005-0000-0000-0000FA530000}"/>
    <cellStyle name="Millares 2 2 17 9 3 2" xfId="21508" xr:uid="{00000000-0005-0000-0000-0000FB530000}"/>
    <cellStyle name="Millares 2 2 17 9 3 2 2" xfId="21509" xr:uid="{00000000-0005-0000-0000-0000FC530000}"/>
    <cellStyle name="Millares 2 2 17 9 3 2 2 2" xfId="21510" xr:uid="{00000000-0005-0000-0000-0000FD530000}"/>
    <cellStyle name="Millares 2 2 17 9 3 2 2 2 2" xfId="21511" xr:uid="{00000000-0005-0000-0000-0000FE530000}"/>
    <cellStyle name="Millares 2 2 17 9 3 2 2 2 2 2" xfId="21512" xr:uid="{00000000-0005-0000-0000-0000FF530000}"/>
    <cellStyle name="Millares 2 2 17 9 3 2 2 2 3" xfId="21513" xr:uid="{00000000-0005-0000-0000-000000540000}"/>
    <cellStyle name="Millares 2 2 17 9 3 2 2 3" xfId="21514" xr:uid="{00000000-0005-0000-0000-000001540000}"/>
    <cellStyle name="Millares 2 2 17 9 3 2 2 3 2" xfId="21515" xr:uid="{00000000-0005-0000-0000-000002540000}"/>
    <cellStyle name="Millares 2 2 17 9 3 2 3" xfId="21516" xr:uid="{00000000-0005-0000-0000-000003540000}"/>
    <cellStyle name="Millares 2 2 17 9 3 2 4" xfId="21517" xr:uid="{00000000-0005-0000-0000-000004540000}"/>
    <cellStyle name="Millares 2 2 17 9 3 2 4 2" xfId="21518" xr:uid="{00000000-0005-0000-0000-000005540000}"/>
    <cellStyle name="Millares 2 2 17 9 3 2 5" xfId="21519" xr:uid="{00000000-0005-0000-0000-000006540000}"/>
    <cellStyle name="Millares 2 2 17 9 3 3" xfId="21520" xr:uid="{00000000-0005-0000-0000-000007540000}"/>
    <cellStyle name="Millares 2 2 17 9 3 3 2" xfId="21521" xr:uid="{00000000-0005-0000-0000-000008540000}"/>
    <cellStyle name="Millares 2 2 17 9 3 3 2 2" xfId="21522" xr:uid="{00000000-0005-0000-0000-000009540000}"/>
    <cellStyle name="Millares 2 2 17 9 3 3 2 2 2" xfId="21523" xr:uid="{00000000-0005-0000-0000-00000A540000}"/>
    <cellStyle name="Millares 2 2 17 9 3 3 2 3" xfId="21524" xr:uid="{00000000-0005-0000-0000-00000B540000}"/>
    <cellStyle name="Millares 2 2 17 9 3 3 3" xfId="21525" xr:uid="{00000000-0005-0000-0000-00000C540000}"/>
    <cellStyle name="Millares 2 2 17 9 3 3 3 2" xfId="21526" xr:uid="{00000000-0005-0000-0000-00000D540000}"/>
    <cellStyle name="Millares 2 2 17 9 3 4" xfId="21527" xr:uid="{00000000-0005-0000-0000-00000E540000}"/>
    <cellStyle name="Millares 2 2 17 9 3 4 2" xfId="21528" xr:uid="{00000000-0005-0000-0000-00000F540000}"/>
    <cellStyle name="Millares 2 2 17 9 3 5" xfId="21529" xr:uid="{00000000-0005-0000-0000-000010540000}"/>
    <cellStyle name="Millares 2 2 17 9 4" xfId="21530" xr:uid="{00000000-0005-0000-0000-000011540000}"/>
    <cellStyle name="Millares 2 2 17 9 4 2" xfId="21531" xr:uid="{00000000-0005-0000-0000-000012540000}"/>
    <cellStyle name="Millares 2 2 17 9 4 2 2" xfId="21532" xr:uid="{00000000-0005-0000-0000-000013540000}"/>
    <cellStyle name="Millares 2 2 17 9 4 2 2 2" xfId="21533" xr:uid="{00000000-0005-0000-0000-000014540000}"/>
    <cellStyle name="Millares 2 2 17 9 4 2 3" xfId="21534" xr:uid="{00000000-0005-0000-0000-000015540000}"/>
    <cellStyle name="Millares 2 2 17 9 4 3" xfId="21535" xr:uid="{00000000-0005-0000-0000-000016540000}"/>
    <cellStyle name="Millares 2 2 17 9 4 3 2" xfId="21536" xr:uid="{00000000-0005-0000-0000-000017540000}"/>
    <cellStyle name="Millares 2 2 17 9 5" xfId="21537" xr:uid="{00000000-0005-0000-0000-000018540000}"/>
    <cellStyle name="Millares 2 2 17 9 6" xfId="21538" xr:uid="{00000000-0005-0000-0000-000019540000}"/>
    <cellStyle name="Millares 2 2 17 9 6 2" xfId="21539" xr:uid="{00000000-0005-0000-0000-00001A540000}"/>
    <cellStyle name="Millares 2 2 17 9 7" xfId="21540" xr:uid="{00000000-0005-0000-0000-00001B540000}"/>
    <cellStyle name="Millares 2 2 18" xfId="21541" xr:uid="{00000000-0005-0000-0000-00001C540000}"/>
    <cellStyle name="Millares 2 2 19" xfId="21542" xr:uid="{00000000-0005-0000-0000-00001D540000}"/>
    <cellStyle name="Millares 2 2 19 10" xfId="21543" xr:uid="{00000000-0005-0000-0000-00001E540000}"/>
    <cellStyle name="Millares 2 2 19 10 2" xfId="21544" xr:uid="{00000000-0005-0000-0000-00001F540000}"/>
    <cellStyle name="Millares 2 2 19 10 2 2" xfId="21545" xr:uid="{00000000-0005-0000-0000-000020540000}"/>
    <cellStyle name="Millares 2 2 19 10 2 2 2" xfId="21546" xr:uid="{00000000-0005-0000-0000-000021540000}"/>
    <cellStyle name="Millares 2 2 19 10 2 3" xfId="21547" xr:uid="{00000000-0005-0000-0000-000022540000}"/>
    <cellStyle name="Millares 2 2 19 10 3" xfId="21548" xr:uid="{00000000-0005-0000-0000-000023540000}"/>
    <cellStyle name="Millares 2 2 19 10 3 2" xfId="21549" xr:uid="{00000000-0005-0000-0000-000024540000}"/>
    <cellStyle name="Millares 2 2 19 11" xfId="21550" xr:uid="{00000000-0005-0000-0000-000025540000}"/>
    <cellStyle name="Millares 2 2 19 11 2" xfId="21551" xr:uid="{00000000-0005-0000-0000-000026540000}"/>
    <cellStyle name="Millares 2 2 19 12" xfId="21552" xr:uid="{00000000-0005-0000-0000-000027540000}"/>
    <cellStyle name="Millares 2 2 19 2" xfId="21553" xr:uid="{00000000-0005-0000-0000-000028540000}"/>
    <cellStyle name="Millares 2 2 19 2 10" xfId="21554" xr:uid="{00000000-0005-0000-0000-000029540000}"/>
    <cellStyle name="Millares 2 2 19 2 10 2" xfId="21555" xr:uid="{00000000-0005-0000-0000-00002A540000}"/>
    <cellStyle name="Millares 2 2 19 2 10 2 2" xfId="21556" xr:uid="{00000000-0005-0000-0000-00002B540000}"/>
    <cellStyle name="Millares 2 2 19 2 10 2 2 2" xfId="21557" xr:uid="{00000000-0005-0000-0000-00002C540000}"/>
    <cellStyle name="Millares 2 2 19 2 10 2 3" xfId="21558" xr:uid="{00000000-0005-0000-0000-00002D540000}"/>
    <cellStyle name="Millares 2 2 19 2 10 3" xfId="21559" xr:uid="{00000000-0005-0000-0000-00002E540000}"/>
    <cellStyle name="Millares 2 2 19 2 10 3 2" xfId="21560" xr:uid="{00000000-0005-0000-0000-00002F540000}"/>
    <cellStyle name="Millares 2 2 19 2 11" xfId="21561" xr:uid="{00000000-0005-0000-0000-000030540000}"/>
    <cellStyle name="Millares 2 2 19 2 11 2" xfId="21562" xr:uid="{00000000-0005-0000-0000-000031540000}"/>
    <cellStyle name="Millares 2 2 19 2 12" xfId="21563" xr:uid="{00000000-0005-0000-0000-000032540000}"/>
    <cellStyle name="Millares 2 2 19 2 2" xfId="21564" xr:uid="{00000000-0005-0000-0000-000033540000}"/>
    <cellStyle name="Millares 2 2 19 2 2 2" xfId="21565" xr:uid="{00000000-0005-0000-0000-000034540000}"/>
    <cellStyle name="Millares 2 2 19 2 2 2 2" xfId="21566" xr:uid="{00000000-0005-0000-0000-000035540000}"/>
    <cellStyle name="Millares 2 2 19 2 2 2 2 2" xfId="21567" xr:uid="{00000000-0005-0000-0000-000036540000}"/>
    <cellStyle name="Millares 2 2 19 2 2 2 2 2 2" xfId="21568" xr:uid="{00000000-0005-0000-0000-000037540000}"/>
    <cellStyle name="Millares 2 2 19 2 2 2 2 2 2 2" xfId="21569" xr:uid="{00000000-0005-0000-0000-000038540000}"/>
    <cellStyle name="Millares 2 2 19 2 2 2 2 2 2 2 2" xfId="21570" xr:uid="{00000000-0005-0000-0000-000039540000}"/>
    <cellStyle name="Millares 2 2 19 2 2 2 2 2 2 2 2 2" xfId="21571" xr:uid="{00000000-0005-0000-0000-00003A540000}"/>
    <cellStyle name="Millares 2 2 19 2 2 2 2 2 2 2 2 2 2" xfId="21572" xr:uid="{00000000-0005-0000-0000-00003B540000}"/>
    <cellStyle name="Millares 2 2 19 2 2 2 2 2 2 2 2 2 2 2" xfId="21573" xr:uid="{00000000-0005-0000-0000-00003C540000}"/>
    <cellStyle name="Millares 2 2 19 2 2 2 2 2 2 2 2 2 2 2 2" xfId="21574" xr:uid="{00000000-0005-0000-0000-00003D540000}"/>
    <cellStyle name="Millares 2 2 19 2 2 2 2 2 2 2 2 2 2 2 2 2" xfId="21575" xr:uid="{00000000-0005-0000-0000-00003E540000}"/>
    <cellStyle name="Millares 2 2 19 2 2 2 2 2 2 2 2 2 2 2 3" xfId="21576" xr:uid="{00000000-0005-0000-0000-00003F540000}"/>
    <cellStyle name="Millares 2 2 19 2 2 2 2 2 2 2 2 2 2 3" xfId="21577" xr:uid="{00000000-0005-0000-0000-000040540000}"/>
    <cellStyle name="Millares 2 2 19 2 2 2 2 2 2 2 2 2 2 3 2" xfId="21578" xr:uid="{00000000-0005-0000-0000-000041540000}"/>
    <cellStyle name="Millares 2 2 19 2 2 2 2 2 2 2 2 2 3" xfId="21579" xr:uid="{00000000-0005-0000-0000-000042540000}"/>
    <cellStyle name="Millares 2 2 19 2 2 2 2 2 2 2 2 2 4" xfId="21580" xr:uid="{00000000-0005-0000-0000-000043540000}"/>
    <cellStyle name="Millares 2 2 19 2 2 2 2 2 2 2 2 2 4 2" xfId="21581" xr:uid="{00000000-0005-0000-0000-000044540000}"/>
    <cellStyle name="Millares 2 2 19 2 2 2 2 2 2 2 2 2 5" xfId="21582" xr:uid="{00000000-0005-0000-0000-000045540000}"/>
    <cellStyle name="Millares 2 2 19 2 2 2 2 2 2 2 2 3" xfId="21583" xr:uid="{00000000-0005-0000-0000-000046540000}"/>
    <cellStyle name="Millares 2 2 19 2 2 2 2 2 2 2 2 3 2" xfId="21584" xr:uid="{00000000-0005-0000-0000-000047540000}"/>
    <cellStyle name="Millares 2 2 19 2 2 2 2 2 2 2 2 3 2 2" xfId="21585" xr:uid="{00000000-0005-0000-0000-000048540000}"/>
    <cellStyle name="Millares 2 2 19 2 2 2 2 2 2 2 2 3 2 2 2" xfId="21586" xr:uid="{00000000-0005-0000-0000-000049540000}"/>
    <cellStyle name="Millares 2 2 19 2 2 2 2 2 2 2 2 3 2 3" xfId="21587" xr:uid="{00000000-0005-0000-0000-00004A540000}"/>
    <cellStyle name="Millares 2 2 19 2 2 2 2 2 2 2 2 3 3" xfId="21588" xr:uid="{00000000-0005-0000-0000-00004B540000}"/>
    <cellStyle name="Millares 2 2 19 2 2 2 2 2 2 2 2 3 3 2" xfId="21589" xr:uid="{00000000-0005-0000-0000-00004C540000}"/>
    <cellStyle name="Millares 2 2 19 2 2 2 2 2 2 2 2 4" xfId="21590" xr:uid="{00000000-0005-0000-0000-00004D540000}"/>
    <cellStyle name="Millares 2 2 19 2 2 2 2 2 2 2 2 4 2" xfId="21591" xr:uid="{00000000-0005-0000-0000-00004E540000}"/>
    <cellStyle name="Millares 2 2 19 2 2 2 2 2 2 2 2 5" xfId="21592" xr:uid="{00000000-0005-0000-0000-00004F540000}"/>
    <cellStyle name="Millares 2 2 19 2 2 2 2 2 2 2 3" xfId="21593" xr:uid="{00000000-0005-0000-0000-000050540000}"/>
    <cellStyle name="Millares 2 2 19 2 2 2 2 2 2 2 3 2" xfId="21594" xr:uid="{00000000-0005-0000-0000-000051540000}"/>
    <cellStyle name="Millares 2 2 19 2 2 2 2 2 2 2 3 2 2" xfId="21595" xr:uid="{00000000-0005-0000-0000-000052540000}"/>
    <cellStyle name="Millares 2 2 19 2 2 2 2 2 2 2 3 2 2 2" xfId="21596" xr:uid="{00000000-0005-0000-0000-000053540000}"/>
    <cellStyle name="Millares 2 2 19 2 2 2 2 2 2 2 3 2 3" xfId="21597" xr:uid="{00000000-0005-0000-0000-000054540000}"/>
    <cellStyle name="Millares 2 2 19 2 2 2 2 2 2 2 3 3" xfId="21598" xr:uid="{00000000-0005-0000-0000-000055540000}"/>
    <cellStyle name="Millares 2 2 19 2 2 2 2 2 2 2 3 3 2" xfId="21599" xr:uid="{00000000-0005-0000-0000-000056540000}"/>
    <cellStyle name="Millares 2 2 19 2 2 2 2 2 2 2 4" xfId="21600" xr:uid="{00000000-0005-0000-0000-000057540000}"/>
    <cellStyle name="Millares 2 2 19 2 2 2 2 2 2 2 5" xfId="21601" xr:uid="{00000000-0005-0000-0000-000058540000}"/>
    <cellStyle name="Millares 2 2 19 2 2 2 2 2 2 2 5 2" xfId="21602" xr:uid="{00000000-0005-0000-0000-000059540000}"/>
    <cellStyle name="Millares 2 2 19 2 2 2 2 2 2 2 6" xfId="21603" xr:uid="{00000000-0005-0000-0000-00005A540000}"/>
    <cellStyle name="Millares 2 2 19 2 2 2 2 2 2 3" xfId="21604" xr:uid="{00000000-0005-0000-0000-00005B540000}"/>
    <cellStyle name="Millares 2 2 19 2 2 2 2 2 2 3 2" xfId="21605" xr:uid="{00000000-0005-0000-0000-00005C540000}"/>
    <cellStyle name="Millares 2 2 19 2 2 2 2 2 2 3 2 2" xfId="21606" xr:uid="{00000000-0005-0000-0000-00005D540000}"/>
    <cellStyle name="Millares 2 2 19 2 2 2 2 2 2 3 2 2 2" xfId="21607" xr:uid="{00000000-0005-0000-0000-00005E540000}"/>
    <cellStyle name="Millares 2 2 19 2 2 2 2 2 2 3 2 2 2 2" xfId="21608" xr:uid="{00000000-0005-0000-0000-00005F540000}"/>
    <cellStyle name="Millares 2 2 19 2 2 2 2 2 2 3 2 2 3" xfId="21609" xr:uid="{00000000-0005-0000-0000-000060540000}"/>
    <cellStyle name="Millares 2 2 19 2 2 2 2 2 2 3 2 3" xfId="21610" xr:uid="{00000000-0005-0000-0000-000061540000}"/>
    <cellStyle name="Millares 2 2 19 2 2 2 2 2 2 3 2 3 2" xfId="21611" xr:uid="{00000000-0005-0000-0000-000062540000}"/>
    <cellStyle name="Millares 2 2 19 2 2 2 2 2 2 3 3" xfId="21612" xr:uid="{00000000-0005-0000-0000-000063540000}"/>
    <cellStyle name="Millares 2 2 19 2 2 2 2 2 2 3 4" xfId="21613" xr:uid="{00000000-0005-0000-0000-000064540000}"/>
    <cellStyle name="Millares 2 2 19 2 2 2 2 2 2 3 4 2" xfId="21614" xr:uid="{00000000-0005-0000-0000-000065540000}"/>
    <cellStyle name="Millares 2 2 19 2 2 2 2 2 2 3 5" xfId="21615" xr:uid="{00000000-0005-0000-0000-000066540000}"/>
    <cellStyle name="Millares 2 2 19 2 2 2 2 2 2 4" xfId="21616" xr:uid="{00000000-0005-0000-0000-000067540000}"/>
    <cellStyle name="Millares 2 2 19 2 2 2 2 2 2 4 2" xfId="21617" xr:uid="{00000000-0005-0000-0000-000068540000}"/>
    <cellStyle name="Millares 2 2 19 2 2 2 2 2 2 4 2 2" xfId="21618" xr:uid="{00000000-0005-0000-0000-000069540000}"/>
    <cellStyle name="Millares 2 2 19 2 2 2 2 2 2 4 2 2 2" xfId="21619" xr:uid="{00000000-0005-0000-0000-00006A540000}"/>
    <cellStyle name="Millares 2 2 19 2 2 2 2 2 2 4 2 3" xfId="21620" xr:uid="{00000000-0005-0000-0000-00006B540000}"/>
    <cellStyle name="Millares 2 2 19 2 2 2 2 2 2 4 3" xfId="21621" xr:uid="{00000000-0005-0000-0000-00006C540000}"/>
    <cellStyle name="Millares 2 2 19 2 2 2 2 2 2 4 3 2" xfId="21622" xr:uid="{00000000-0005-0000-0000-00006D540000}"/>
    <cellStyle name="Millares 2 2 19 2 2 2 2 2 2 5" xfId="21623" xr:uid="{00000000-0005-0000-0000-00006E540000}"/>
    <cellStyle name="Millares 2 2 19 2 2 2 2 2 2 5 2" xfId="21624" xr:uid="{00000000-0005-0000-0000-00006F540000}"/>
    <cellStyle name="Millares 2 2 19 2 2 2 2 2 2 6" xfId="21625" xr:uid="{00000000-0005-0000-0000-000070540000}"/>
    <cellStyle name="Millares 2 2 19 2 2 2 2 2 3" xfId="21626" xr:uid="{00000000-0005-0000-0000-000071540000}"/>
    <cellStyle name="Millares 2 2 19 2 2 2 2 2 3 2" xfId="21627" xr:uid="{00000000-0005-0000-0000-000072540000}"/>
    <cellStyle name="Millares 2 2 19 2 2 2 2 2 3 2 2" xfId="21628" xr:uid="{00000000-0005-0000-0000-000073540000}"/>
    <cellStyle name="Millares 2 2 19 2 2 2 2 2 3 2 2 2" xfId="21629" xr:uid="{00000000-0005-0000-0000-000074540000}"/>
    <cellStyle name="Millares 2 2 19 2 2 2 2 2 3 2 2 2 2" xfId="21630" xr:uid="{00000000-0005-0000-0000-000075540000}"/>
    <cellStyle name="Millares 2 2 19 2 2 2 2 2 3 2 2 2 2 2" xfId="21631" xr:uid="{00000000-0005-0000-0000-000076540000}"/>
    <cellStyle name="Millares 2 2 19 2 2 2 2 2 3 2 2 2 3" xfId="21632" xr:uid="{00000000-0005-0000-0000-000077540000}"/>
    <cellStyle name="Millares 2 2 19 2 2 2 2 2 3 2 2 3" xfId="21633" xr:uid="{00000000-0005-0000-0000-000078540000}"/>
    <cellStyle name="Millares 2 2 19 2 2 2 2 2 3 2 2 3 2" xfId="21634" xr:uid="{00000000-0005-0000-0000-000079540000}"/>
    <cellStyle name="Millares 2 2 19 2 2 2 2 2 3 2 3" xfId="21635" xr:uid="{00000000-0005-0000-0000-00007A540000}"/>
    <cellStyle name="Millares 2 2 19 2 2 2 2 2 3 2 4" xfId="21636" xr:uid="{00000000-0005-0000-0000-00007B540000}"/>
    <cellStyle name="Millares 2 2 19 2 2 2 2 2 3 2 4 2" xfId="21637" xr:uid="{00000000-0005-0000-0000-00007C540000}"/>
    <cellStyle name="Millares 2 2 19 2 2 2 2 2 3 2 5" xfId="21638" xr:uid="{00000000-0005-0000-0000-00007D540000}"/>
    <cellStyle name="Millares 2 2 19 2 2 2 2 2 3 3" xfId="21639" xr:uid="{00000000-0005-0000-0000-00007E540000}"/>
    <cellStyle name="Millares 2 2 19 2 2 2 2 2 3 3 2" xfId="21640" xr:uid="{00000000-0005-0000-0000-00007F540000}"/>
    <cellStyle name="Millares 2 2 19 2 2 2 2 2 3 3 2 2" xfId="21641" xr:uid="{00000000-0005-0000-0000-000080540000}"/>
    <cellStyle name="Millares 2 2 19 2 2 2 2 2 3 3 2 2 2" xfId="21642" xr:uid="{00000000-0005-0000-0000-000081540000}"/>
    <cellStyle name="Millares 2 2 19 2 2 2 2 2 3 3 2 3" xfId="21643" xr:uid="{00000000-0005-0000-0000-000082540000}"/>
    <cellStyle name="Millares 2 2 19 2 2 2 2 2 3 3 3" xfId="21644" xr:uid="{00000000-0005-0000-0000-000083540000}"/>
    <cellStyle name="Millares 2 2 19 2 2 2 2 2 3 3 3 2" xfId="21645" xr:uid="{00000000-0005-0000-0000-000084540000}"/>
    <cellStyle name="Millares 2 2 19 2 2 2 2 2 3 4" xfId="21646" xr:uid="{00000000-0005-0000-0000-000085540000}"/>
    <cellStyle name="Millares 2 2 19 2 2 2 2 2 3 4 2" xfId="21647" xr:uid="{00000000-0005-0000-0000-000086540000}"/>
    <cellStyle name="Millares 2 2 19 2 2 2 2 2 3 5" xfId="21648" xr:uid="{00000000-0005-0000-0000-000087540000}"/>
    <cellStyle name="Millares 2 2 19 2 2 2 2 2 4" xfId="21649" xr:uid="{00000000-0005-0000-0000-000088540000}"/>
    <cellStyle name="Millares 2 2 19 2 2 2 2 2 4 2" xfId="21650" xr:uid="{00000000-0005-0000-0000-000089540000}"/>
    <cellStyle name="Millares 2 2 19 2 2 2 2 2 4 2 2" xfId="21651" xr:uid="{00000000-0005-0000-0000-00008A540000}"/>
    <cellStyle name="Millares 2 2 19 2 2 2 2 2 4 2 2 2" xfId="21652" xr:uid="{00000000-0005-0000-0000-00008B540000}"/>
    <cellStyle name="Millares 2 2 19 2 2 2 2 2 4 2 3" xfId="21653" xr:uid="{00000000-0005-0000-0000-00008C540000}"/>
    <cellStyle name="Millares 2 2 19 2 2 2 2 2 4 3" xfId="21654" xr:uid="{00000000-0005-0000-0000-00008D540000}"/>
    <cellStyle name="Millares 2 2 19 2 2 2 2 2 4 3 2" xfId="21655" xr:uid="{00000000-0005-0000-0000-00008E540000}"/>
    <cellStyle name="Millares 2 2 19 2 2 2 2 2 5" xfId="21656" xr:uid="{00000000-0005-0000-0000-00008F540000}"/>
    <cellStyle name="Millares 2 2 19 2 2 2 2 2 6" xfId="21657" xr:uid="{00000000-0005-0000-0000-000090540000}"/>
    <cellStyle name="Millares 2 2 19 2 2 2 2 2 6 2" xfId="21658" xr:uid="{00000000-0005-0000-0000-000091540000}"/>
    <cellStyle name="Millares 2 2 19 2 2 2 2 2 7" xfId="21659" xr:uid="{00000000-0005-0000-0000-000092540000}"/>
    <cellStyle name="Millares 2 2 19 2 2 2 2 3" xfId="21660" xr:uid="{00000000-0005-0000-0000-000093540000}"/>
    <cellStyle name="Millares 2 2 19 2 2 2 2 3 2" xfId="21661" xr:uid="{00000000-0005-0000-0000-000094540000}"/>
    <cellStyle name="Millares 2 2 19 2 2 2 2 3 2 2" xfId="21662" xr:uid="{00000000-0005-0000-0000-000095540000}"/>
    <cellStyle name="Millares 2 2 19 2 2 2 2 3 2 2 2" xfId="21663" xr:uid="{00000000-0005-0000-0000-000096540000}"/>
    <cellStyle name="Millares 2 2 19 2 2 2 2 3 2 2 2 2" xfId="21664" xr:uid="{00000000-0005-0000-0000-000097540000}"/>
    <cellStyle name="Millares 2 2 19 2 2 2 2 3 2 2 2 2 2" xfId="21665" xr:uid="{00000000-0005-0000-0000-000098540000}"/>
    <cellStyle name="Millares 2 2 19 2 2 2 2 3 2 2 2 2 2 2" xfId="21666" xr:uid="{00000000-0005-0000-0000-000099540000}"/>
    <cellStyle name="Millares 2 2 19 2 2 2 2 3 2 2 2 2 3" xfId="21667" xr:uid="{00000000-0005-0000-0000-00009A540000}"/>
    <cellStyle name="Millares 2 2 19 2 2 2 2 3 2 2 2 3" xfId="21668" xr:uid="{00000000-0005-0000-0000-00009B540000}"/>
    <cellStyle name="Millares 2 2 19 2 2 2 2 3 2 2 2 3 2" xfId="21669" xr:uid="{00000000-0005-0000-0000-00009C540000}"/>
    <cellStyle name="Millares 2 2 19 2 2 2 2 3 2 2 3" xfId="21670" xr:uid="{00000000-0005-0000-0000-00009D540000}"/>
    <cellStyle name="Millares 2 2 19 2 2 2 2 3 2 2 4" xfId="21671" xr:uid="{00000000-0005-0000-0000-00009E540000}"/>
    <cellStyle name="Millares 2 2 19 2 2 2 2 3 2 2 4 2" xfId="21672" xr:uid="{00000000-0005-0000-0000-00009F540000}"/>
    <cellStyle name="Millares 2 2 19 2 2 2 2 3 2 2 5" xfId="21673" xr:uid="{00000000-0005-0000-0000-0000A0540000}"/>
    <cellStyle name="Millares 2 2 19 2 2 2 2 3 2 3" xfId="21674" xr:uid="{00000000-0005-0000-0000-0000A1540000}"/>
    <cellStyle name="Millares 2 2 19 2 2 2 2 3 2 3 2" xfId="21675" xr:uid="{00000000-0005-0000-0000-0000A2540000}"/>
    <cellStyle name="Millares 2 2 19 2 2 2 2 3 2 3 2 2" xfId="21676" xr:uid="{00000000-0005-0000-0000-0000A3540000}"/>
    <cellStyle name="Millares 2 2 19 2 2 2 2 3 2 3 2 2 2" xfId="21677" xr:uid="{00000000-0005-0000-0000-0000A4540000}"/>
    <cellStyle name="Millares 2 2 19 2 2 2 2 3 2 3 2 3" xfId="21678" xr:uid="{00000000-0005-0000-0000-0000A5540000}"/>
    <cellStyle name="Millares 2 2 19 2 2 2 2 3 2 3 3" xfId="21679" xr:uid="{00000000-0005-0000-0000-0000A6540000}"/>
    <cellStyle name="Millares 2 2 19 2 2 2 2 3 2 3 3 2" xfId="21680" xr:uid="{00000000-0005-0000-0000-0000A7540000}"/>
    <cellStyle name="Millares 2 2 19 2 2 2 2 3 2 4" xfId="21681" xr:uid="{00000000-0005-0000-0000-0000A8540000}"/>
    <cellStyle name="Millares 2 2 19 2 2 2 2 3 2 4 2" xfId="21682" xr:uid="{00000000-0005-0000-0000-0000A9540000}"/>
    <cellStyle name="Millares 2 2 19 2 2 2 2 3 2 5" xfId="21683" xr:uid="{00000000-0005-0000-0000-0000AA540000}"/>
    <cellStyle name="Millares 2 2 19 2 2 2 2 3 3" xfId="21684" xr:uid="{00000000-0005-0000-0000-0000AB540000}"/>
    <cellStyle name="Millares 2 2 19 2 2 2 2 3 3 2" xfId="21685" xr:uid="{00000000-0005-0000-0000-0000AC540000}"/>
    <cellStyle name="Millares 2 2 19 2 2 2 2 3 3 2 2" xfId="21686" xr:uid="{00000000-0005-0000-0000-0000AD540000}"/>
    <cellStyle name="Millares 2 2 19 2 2 2 2 3 3 2 2 2" xfId="21687" xr:uid="{00000000-0005-0000-0000-0000AE540000}"/>
    <cellStyle name="Millares 2 2 19 2 2 2 2 3 3 2 3" xfId="21688" xr:uid="{00000000-0005-0000-0000-0000AF540000}"/>
    <cellStyle name="Millares 2 2 19 2 2 2 2 3 3 3" xfId="21689" xr:uid="{00000000-0005-0000-0000-0000B0540000}"/>
    <cellStyle name="Millares 2 2 19 2 2 2 2 3 3 3 2" xfId="21690" xr:uid="{00000000-0005-0000-0000-0000B1540000}"/>
    <cellStyle name="Millares 2 2 19 2 2 2 2 3 4" xfId="21691" xr:uid="{00000000-0005-0000-0000-0000B2540000}"/>
    <cellStyle name="Millares 2 2 19 2 2 2 2 3 5" xfId="21692" xr:uid="{00000000-0005-0000-0000-0000B3540000}"/>
    <cellStyle name="Millares 2 2 19 2 2 2 2 3 5 2" xfId="21693" xr:uid="{00000000-0005-0000-0000-0000B4540000}"/>
    <cellStyle name="Millares 2 2 19 2 2 2 2 3 6" xfId="21694" xr:uid="{00000000-0005-0000-0000-0000B5540000}"/>
    <cellStyle name="Millares 2 2 19 2 2 2 2 4" xfId="21695" xr:uid="{00000000-0005-0000-0000-0000B6540000}"/>
    <cellStyle name="Millares 2 2 19 2 2 2 2 4 2" xfId="21696" xr:uid="{00000000-0005-0000-0000-0000B7540000}"/>
    <cellStyle name="Millares 2 2 19 2 2 2 2 4 2 2" xfId="21697" xr:uid="{00000000-0005-0000-0000-0000B8540000}"/>
    <cellStyle name="Millares 2 2 19 2 2 2 2 4 2 2 2" xfId="21698" xr:uid="{00000000-0005-0000-0000-0000B9540000}"/>
    <cellStyle name="Millares 2 2 19 2 2 2 2 4 2 2 2 2" xfId="21699" xr:uid="{00000000-0005-0000-0000-0000BA540000}"/>
    <cellStyle name="Millares 2 2 19 2 2 2 2 4 2 2 3" xfId="21700" xr:uid="{00000000-0005-0000-0000-0000BB540000}"/>
    <cellStyle name="Millares 2 2 19 2 2 2 2 4 2 3" xfId="21701" xr:uid="{00000000-0005-0000-0000-0000BC540000}"/>
    <cellStyle name="Millares 2 2 19 2 2 2 2 4 2 3 2" xfId="21702" xr:uid="{00000000-0005-0000-0000-0000BD540000}"/>
    <cellStyle name="Millares 2 2 19 2 2 2 2 4 3" xfId="21703" xr:uid="{00000000-0005-0000-0000-0000BE540000}"/>
    <cellStyle name="Millares 2 2 19 2 2 2 2 4 4" xfId="21704" xr:uid="{00000000-0005-0000-0000-0000BF540000}"/>
    <cellStyle name="Millares 2 2 19 2 2 2 2 4 4 2" xfId="21705" xr:uid="{00000000-0005-0000-0000-0000C0540000}"/>
    <cellStyle name="Millares 2 2 19 2 2 2 2 4 5" xfId="21706" xr:uid="{00000000-0005-0000-0000-0000C1540000}"/>
    <cellStyle name="Millares 2 2 19 2 2 2 2 5" xfId="21707" xr:uid="{00000000-0005-0000-0000-0000C2540000}"/>
    <cellStyle name="Millares 2 2 19 2 2 2 2 5 2" xfId="21708" xr:uid="{00000000-0005-0000-0000-0000C3540000}"/>
    <cellStyle name="Millares 2 2 19 2 2 2 2 5 2 2" xfId="21709" xr:uid="{00000000-0005-0000-0000-0000C4540000}"/>
    <cellStyle name="Millares 2 2 19 2 2 2 2 5 2 2 2" xfId="21710" xr:uid="{00000000-0005-0000-0000-0000C5540000}"/>
    <cellStyle name="Millares 2 2 19 2 2 2 2 5 2 3" xfId="21711" xr:uid="{00000000-0005-0000-0000-0000C6540000}"/>
    <cellStyle name="Millares 2 2 19 2 2 2 2 5 3" xfId="21712" xr:uid="{00000000-0005-0000-0000-0000C7540000}"/>
    <cellStyle name="Millares 2 2 19 2 2 2 2 5 3 2" xfId="21713" xr:uid="{00000000-0005-0000-0000-0000C8540000}"/>
    <cellStyle name="Millares 2 2 19 2 2 2 2 6" xfId="21714" xr:uid="{00000000-0005-0000-0000-0000C9540000}"/>
    <cellStyle name="Millares 2 2 19 2 2 2 2 6 2" xfId="21715" xr:uid="{00000000-0005-0000-0000-0000CA540000}"/>
    <cellStyle name="Millares 2 2 19 2 2 2 2 7" xfId="21716" xr:uid="{00000000-0005-0000-0000-0000CB540000}"/>
    <cellStyle name="Millares 2 2 19 2 2 2 3" xfId="21717" xr:uid="{00000000-0005-0000-0000-0000CC540000}"/>
    <cellStyle name="Millares 2 2 19 2 2 2 3 2" xfId="21718" xr:uid="{00000000-0005-0000-0000-0000CD540000}"/>
    <cellStyle name="Millares 2 2 19 2 2 2 3 2 2" xfId="21719" xr:uid="{00000000-0005-0000-0000-0000CE540000}"/>
    <cellStyle name="Millares 2 2 19 2 2 2 3 2 2 2" xfId="21720" xr:uid="{00000000-0005-0000-0000-0000CF540000}"/>
    <cellStyle name="Millares 2 2 19 2 2 2 3 2 2 2 2" xfId="21721" xr:uid="{00000000-0005-0000-0000-0000D0540000}"/>
    <cellStyle name="Millares 2 2 19 2 2 2 3 2 2 2 2 2" xfId="21722" xr:uid="{00000000-0005-0000-0000-0000D1540000}"/>
    <cellStyle name="Millares 2 2 19 2 2 2 3 2 2 2 2 2 2" xfId="21723" xr:uid="{00000000-0005-0000-0000-0000D2540000}"/>
    <cellStyle name="Millares 2 2 19 2 2 2 3 2 2 2 2 2 2 2" xfId="21724" xr:uid="{00000000-0005-0000-0000-0000D3540000}"/>
    <cellStyle name="Millares 2 2 19 2 2 2 3 2 2 2 2 2 3" xfId="21725" xr:uid="{00000000-0005-0000-0000-0000D4540000}"/>
    <cellStyle name="Millares 2 2 19 2 2 2 3 2 2 2 2 3" xfId="21726" xr:uid="{00000000-0005-0000-0000-0000D5540000}"/>
    <cellStyle name="Millares 2 2 19 2 2 2 3 2 2 2 2 3 2" xfId="21727" xr:uid="{00000000-0005-0000-0000-0000D6540000}"/>
    <cellStyle name="Millares 2 2 19 2 2 2 3 2 2 2 3" xfId="21728" xr:uid="{00000000-0005-0000-0000-0000D7540000}"/>
    <cellStyle name="Millares 2 2 19 2 2 2 3 2 2 2 4" xfId="21729" xr:uid="{00000000-0005-0000-0000-0000D8540000}"/>
    <cellStyle name="Millares 2 2 19 2 2 2 3 2 2 2 4 2" xfId="21730" xr:uid="{00000000-0005-0000-0000-0000D9540000}"/>
    <cellStyle name="Millares 2 2 19 2 2 2 3 2 2 2 5" xfId="21731" xr:uid="{00000000-0005-0000-0000-0000DA540000}"/>
    <cellStyle name="Millares 2 2 19 2 2 2 3 2 2 3" xfId="21732" xr:uid="{00000000-0005-0000-0000-0000DB540000}"/>
    <cellStyle name="Millares 2 2 19 2 2 2 3 2 2 3 2" xfId="21733" xr:uid="{00000000-0005-0000-0000-0000DC540000}"/>
    <cellStyle name="Millares 2 2 19 2 2 2 3 2 2 3 2 2" xfId="21734" xr:uid="{00000000-0005-0000-0000-0000DD540000}"/>
    <cellStyle name="Millares 2 2 19 2 2 2 3 2 2 3 2 2 2" xfId="21735" xr:uid="{00000000-0005-0000-0000-0000DE540000}"/>
    <cellStyle name="Millares 2 2 19 2 2 2 3 2 2 3 2 3" xfId="21736" xr:uid="{00000000-0005-0000-0000-0000DF540000}"/>
    <cellStyle name="Millares 2 2 19 2 2 2 3 2 2 3 3" xfId="21737" xr:uid="{00000000-0005-0000-0000-0000E0540000}"/>
    <cellStyle name="Millares 2 2 19 2 2 2 3 2 2 3 3 2" xfId="21738" xr:uid="{00000000-0005-0000-0000-0000E1540000}"/>
    <cellStyle name="Millares 2 2 19 2 2 2 3 2 2 4" xfId="21739" xr:uid="{00000000-0005-0000-0000-0000E2540000}"/>
    <cellStyle name="Millares 2 2 19 2 2 2 3 2 2 4 2" xfId="21740" xr:uid="{00000000-0005-0000-0000-0000E3540000}"/>
    <cellStyle name="Millares 2 2 19 2 2 2 3 2 2 5" xfId="21741" xr:uid="{00000000-0005-0000-0000-0000E4540000}"/>
    <cellStyle name="Millares 2 2 19 2 2 2 3 2 3" xfId="21742" xr:uid="{00000000-0005-0000-0000-0000E5540000}"/>
    <cellStyle name="Millares 2 2 19 2 2 2 3 2 3 2" xfId="21743" xr:uid="{00000000-0005-0000-0000-0000E6540000}"/>
    <cellStyle name="Millares 2 2 19 2 2 2 3 2 3 2 2" xfId="21744" xr:uid="{00000000-0005-0000-0000-0000E7540000}"/>
    <cellStyle name="Millares 2 2 19 2 2 2 3 2 3 2 2 2" xfId="21745" xr:uid="{00000000-0005-0000-0000-0000E8540000}"/>
    <cellStyle name="Millares 2 2 19 2 2 2 3 2 3 2 3" xfId="21746" xr:uid="{00000000-0005-0000-0000-0000E9540000}"/>
    <cellStyle name="Millares 2 2 19 2 2 2 3 2 3 3" xfId="21747" xr:uid="{00000000-0005-0000-0000-0000EA540000}"/>
    <cellStyle name="Millares 2 2 19 2 2 2 3 2 3 3 2" xfId="21748" xr:uid="{00000000-0005-0000-0000-0000EB540000}"/>
    <cellStyle name="Millares 2 2 19 2 2 2 3 2 4" xfId="21749" xr:uid="{00000000-0005-0000-0000-0000EC540000}"/>
    <cellStyle name="Millares 2 2 19 2 2 2 3 2 5" xfId="21750" xr:uid="{00000000-0005-0000-0000-0000ED540000}"/>
    <cellStyle name="Millares 2 2 19 2 2 2 3 2 5 2" xfId="21751" xr:uid="{00000000-0005-0000-0000-0000EE540000}"/>
    <cellStyle name="Millares 2 2 19 2 2 2 3 2 6" xfId="21752" xr:uid="{00000000-0005-0000-0000-0000EF540000}"/>
    <cellStyle name="Millares 2 2 19 2 2 2 3 3" xfId="21753" xr:uid="{00000000-0005-0000-0000-0000F0540000}"/>
    <cellStyle name="Millares 2 2 19 2 2 2 3 3 2" xfId="21754" xr:uid="{00000000-0005-0000-0000-0000F1540000}"/>
    <cellStyle name="Millares 2 2 19 2 2 2 3 3 2 2" xfId="21755" xr:uid="{00000000-0005-0000-0000-0000F2540000}"/>
    <cellStyle name="Millares 2 2 19 2 2 2 3 3 2 2 2" xfId="21756" xr:uid="{00000000-0005-0000-0000-0000F3540000}"/>
    <cellStyle name="Millares 2 2 19 2 2 2 3 3 2 2 2 2" xfId="21757" xr:uid="{00000000-0005-0000-0000-0000F4540000}"/>
    <cellStyle name="Millares 2 2 19 2 2 2 3 3 2 2 3" xfId="21758" xr:uid="{00000000-0005-0000-0000-0000F5540000}"/>
    <cellStyle name="Millares 2 2 19 2 2 2 3 3 2 3" xfId="21759" xr:uid="{00000000-0005-0000-0000-0000F6540000}"/>
    <cellStyle name="Millares 2 2 19 2 2 2 3 3 2 3 2" xfId="21760" xr:uid="{00000000-0005-0000-0000-0000F7540000}"/>
    <cellStyle name="Millares 2 2 19 2 2 2 3 3 3" xfId="21761" xr:uid="{00000000-0005-0000-0000-0000F8540000}"/>
    <cellStyle name="Millares 2 2 19 2 2 2 3 3 4" xfId="21762" xr:uid="{00000000-0005-0000-0000-0000F9540000}"/>
    <cellStyle name="Millares 2 2 19 2 2 2 3 3 4 2" xfId="21763" xr:uid="{00000000-0005-0000-0000-0000FA540000}"/>
    <cellStyle name="Millares 2 2 19 2 2 2 3 3 5" xfId="21764" xr:uid="{00000000-0005-0000-0000-0000FB540000}"/>
    <cellStyle name="Millares 2 2 19 2 2 2 3 4" xfId="21765" xr:uid="{00000000-0005-0000-0000-0000FC540000}"/>
    <cellStyle name="Millares 2 2 19 2 2 2 3 4 2" xfId="21766" xr:uid="{00000000-0005-0000-0000-0000FD540000}"/>
    <cellStyle name="Millares 2 2 19 2 2 2 3 4 2 2" xfId="21767" xr:uid="{00000000-0005-0000-0000-0000FE540000}"/>
    <cellStyle name="Millares 2 2 19 2 2 2 3 4 2 2 2" xfId="21768" xr:uid="{00000000-0005-0000-0000-0000FF540000}"/>
    <cellStyle name="Millares 2 2 19 2 2 2 3 4 2 3" xfId="21769" xr:uid="{00000000-0005-0000-0000-000000550000}"/>
    <cellStyle name="Millares 2 2 19 2 2 2 3 4 3" xfId="21770" xr:uid="{00000000-0005-0000-0000-000001550000}"/>
    <cellStyle name="Millares 2 2 19 2 2 2 3 4 3 2" xfId="21771" xr:uid="{00000000-0005-0000-0000-000002550000}"/>
    <cellStyle name="Millares 2 2 19 2 2 2 3 5" xfId="21772" xr:uid="{00000000-0005-0000-0000-000003550000}"/>
    <cellStyle name="Millares 2 2 19 2 2 2 3 5 2" xfId="21773" xr:uid="{00000000-0005-0000-0000-000004550000}"/>
    <cellStyle name="Millares 2 2 19 2 2 2 3 6" xfId="21774" xr:uid="{00000000-0005-0000-0000-000005550000}"/>
    <cellStyle name="Millares 2 2 19 2 2 2 4" xfId="21775" xr:uid="{00000000-0005-0000-0000-000006550000}"/>
    <cellStyle name="Millares 2 2 19 2 2 2 4 2" xfId="21776" xr:uid="{00000000-0005-0000-0000-000007550000}"/>
    <cellStyle name="Millares 2 2 19 2 2 2 4 2 2" xfId="21777" xr:uid="{00000000-0005-0000-0000-000008550000}"/>
    <cellStyle name="Millares 2 2 19 2 2 2 4 2 2 2" xfId="21778" xr:uid="{00000000-0005-0000-0000-000009550000}"/>
    <cellStyle name="Millares 2 2 19 2 2 2 4 2 2 2 2" xfId="21779" xr:uid="{00000000-0005-0000-0000-00000A550000}"/>
    <cellStyle name="Millares 2 2 19 2 2 2 4 2 2 2 2 2" xfId="21780" xr:uid="{00000000-0005-0000-0000-00000B550000}"/>
    <cellStyle name="Millares 2 2 19 2 2 2 4 2 2 2 3" xfId="21781" xr:uid="{00000000-0005-0000-0000-00000C550000}"/>
    <cellStyle name="Millares 2 2 19 2 2 2 4 2 2 3" xfId="21782" xr:uid="{00000000-0005-0000-0000-00000D550000}"/>
    <cellStyle name="Millares 2 2 19 2 2 2 4 2 2 3 2" xfId="21783" xr:uid="{00000000-0005-0000-0000-00000E550000}"/>
    <cellStyle name="Millares 2 2 19 2 2 2 4 2 3" xfId="21784" xr:uid="{00000000-0005-0000-0000-00000F550000}"/>
    <cellStyle name="Millares 2 2 19 2 2 2 4 2 4" xfId="21785" xr:uid="{00000000-0005-0000-0000-000010550000}"/>
    <cellStyle name="Millares 2 2 19 2 2 2 4 2 4 2" xfId="21786" xr:uid="{00000000-0005-0000-0000-000011550000}"/>
    <cellStyle name="Millares 2 2 19 2 2 2 4 2 5" xfId="21787" xr:uid="{00000000-0005-0000-0000-000012550000}"/>
    <cellStyle name="Millares 2 2 19 2 2 2 4 3" xfId="21788" xr:uid="{00000000-0005-0000-0000-000013550000}"/>
    <cellStyle name="Millares 2 2 19 2 2 2 4 3 2" xfId="21789" xr:uid="{00000000-0005-0000-0000-000014550000}"/>
    <cellStyle name="Millares 2 2 19 2 2 2 4 3 2 2" xfId="21790" xr:uid="{00000000-0005-0000-0000-000015550000}"/>
    <cellStyle name="Millares 2 2 19 2 2 2 4 3 2 2 2" xfId="21791" xr:uid="{00000000-0005-0000-0000-000016550000}"/>
    <cellStyle name="Millares 2 2 19 2 2 2 4 3 2 3" xfId="21792" xr:uid="{00000000-0005-0000-0000-000017550000}"/>
    <cellStyle name="Millares 2 2 19 2 2 2 4 3 3" xfId="21793" xr:uid="{00000000-0005-0000-0000-000018550000}"/>
    <cellStyle name="Millares 2 2 19 2 2 2 4 3 3 2" xfId="21794" xr:uid="{00000000-0005-0000-0000-000019550000}"/>
    <cellStyle name="Millares 2 2 19 2 2 2 4 4" xfId="21795" xr:uid="{00000000-0005-0000-0000-00001A550000}"/>
    <cellStyle name="Millares 2 2 19 2 2 2 4 4 2" xfId="21796" xr:uid="{00000000-0005-0000-0000-00001B550000}"/>
    <cellStyle name="Millares 2 2 19 2 2 2 4 5" xfId="21797" xr:uid="{00000000-0005-0000-0000-00001C550000}"/>
    <cellStyle name="Millares 2 2 19 2 2 2 5" xfId="21798" xr:uid="{00000000-0005-0000-0000-00001D550000}"/>
    <cellStyle name="Millares 2 2 19 2 2 2 5 2" xfId="21799" xr:uid="{00000000-0005-0000-0000-00001E550000}"/>
    <cellStyle name="Millares 2 2 19 2 2 2 5 2 2" xfId="21800" xr:uid="{00000000-0005-0000-0000-00001F550000}"/>
    <cellStyle name="Millares 2 2 19 2 2 2 5 2 2 2" xfId="21801" xr:uid="{00000000-0005-0000-0000-000020550000}"/>
    <cellStyle name="Millares 2 2 19 2 2 2 5 2 3" xfId="21802" xr:uid="{00000000-0005-0000-0000-000021550000}"/>
    <cellStyle name="Millares 2 2 19 2 2 2 5 3" xfId="21803" xr:uid="{00000000-0005-0000-0000-000022550000}"/>
    <cellStyle name="Millares 2 2 19 2 2 2 5 3 2" xfId="21804" xr:uid="{00000000-0005-0000-0000-000023550000}"/>
    <cellStyle name="Millares 2 2 19 2 2 2 6" xfId="21805" xr:uid="{00000000-0005-0000-0000-000024550000}"/>
    <cellStyle name="Millares 2 2 19 2 2 2 7" xfId="21806" xr:uid="{00000000-0005-0000-0000-000025550000}"/>
    <cellStyle name="Millares 2 2 19 2 2 2 7 2" xfId="21807" xr:uid="{00000000-0005-0000-0000-000026550000}"/>
    <cellStyle name="Millares 2 2 19 2 2 2 8" xfId="21808" xr:uid="{00000000-0005-0000-0000-000027550000}"/>
    <cellStyle name="Millares 2 2 19 2 2 3" xfId="21809" xr:uid="{00000000-0005-0000-0000-000028550000}"/>
    <cellStyle name="Millares 2 2 19 2 2 4" xfId="21810" xr:uid="{00000000-0005-0000-0000-000029550000}"/>
    <cellStyle name="Millares 2 2 19 2 2 4 2" xfId="21811" xr:uid="{00000000-0005-0000-0000-00002A550000}"/>
    <cellStyle name="Millares 2 2 19 2 2 4 2 2" xfId="21812" xr:uid="{00000000-0005-0000-0000-00002B550000}"/>
    <cellStyle name="Millares 2 2 19 2 2 4 2 2 2" xfId="21813" xr:uid="{00000000-0005-0000-0000-00002C550000}"/>
    <cellStyle name="Millares 2 2 19 2 2 4 2 2 2 2" xfId="21814" xr:uid="{00000000-0005-0000-0000-00002D550000}"/>
    <cellStyle name="Millares 2 2 19 2 2 4 2 2 2 2 2" xfId="21815" xr:uid="{00000000-0005-0000-0000-00002E550000}"/>
    <cellStyle name="Millares 2 2 19 2 2 4 2 2 2 2 2 2" xfId="21816" xr:uid="{00000000-0005-0000-0000-00002F550000}"/>
    <cellStyle name="Millares 2 2 19 2 2 4 2 2 2 2 2 2 2" xfId="21817" xr:uid="{00000000-0005-0000-0000-000030550000}"/>
    <cellStyle name="Millares 2 2 19 2 2 4 2 2 2 2 2 2 2 2" xfId="21818" xr:uid="{00000000-0005-0000-0000-000031550000}"/>
    <cellStyle name="Millares 2 2 19 2 2 4 2 2 2 2 2 2 3" xfId="21819" xr:uid="{00000000-0005-0000-0000-000032550000}"/>
    <cellStyle name="Millares 2 2 19 2 2 4 2 2 2 2 2 3" xfId="21820" xr:uid="{00000000-0005-0000-0000-000033550000}"/>
    <cellStyle name="Millares 2 2 19 2 2 4 2 2 2 2 2 3 2" xfId="21821" xr:uid="{00000000-0005-0000-0000-000034550000}"/>
    <cellStyle name="Millares 2 2 19 2 2 4 2 2 2 2 3" xfId="21822" xr:uid="{00000000-0005-0000-0000-000035550000}"/>
    <cellStyle name="Millares 2 2 19 2 2 4 2 2 2 2 4" xfId="21823" xr:uid="{00000000-0005-0000-0000-000036550000}"/>
    <cellStyle name="Millares 2 2 19 2 2 4 2 2 2 2 4 2" xfId="21824" xr:uid="{00000000-0005-0000-0000-000037550000}"/>
    <cellStyle name="Millares 2 2 19 2 2 4 2 2 2 2 5" xfId="21825" xr:uid="{00000000-0005-0000-0000-000038550000}"/>
    <cellStyle name="Millares 2 2 19 2 2 4 2 2 2 3" xfId="21826" xr:uid="{00000000-0005-0000-0000-000039550000}"/>
    <cellStyle name="Millares 2 2 19 2 2 4 2 2 2 3 2" xfId="21827" xr:uid="{00000000-0005-0000-0000-00003A550000}"/>
    <cellStyle name="Millares 2 2 19 2 2 4 2 2 2 3 2 2" xfId="21828" xr:uid="{00000000-0005-0000-0000-00003B550000}"/>
    <cellStyle name="Millares 2 2 19 2 2 4 2 2 2 3 2 2 2" xfId="21829" xr:uid="{00000000-0005-0000-0000-00003C550000}"/>
    <cellStyle name="Millares 2 2 19 2 2 4 2 2 2 3 2 3" xfId="21830" xr:uid="{00000000-0005-0000-0000-00003D550000}"/>
    <cellStyle name="Millares 2 2 19 2 2 4 2 2 2 3 3" xfId="21831" xr:uid="{00000000-0005-0000-0000-00003E550000}"/>
    <cellStyle name="Millares 2 2 19 2 2 4 2 2 2 3 3 2" xfId="21832" xr:uid="{00000000-0005-0000-0000-00003F550000}"/>
    <cellStyle name="Millares 2 2 19 2 2 4 2 2 2 4" xfId="21833" xr:uid="{00000000-0005-0000-0000-000040550000}"/>
    <cellStyle name="Millares 2 2 19 2 2 4 2 2 2 4 2" xfId="21834" xr:uid="{00000000-0005-0000-0000-000041550000}"/>
    <cellStyle name="Millares 2 2 19 2 2 4 2 2 2 5" xfId="21835" xr:uid="{00000000-0005-0000-0000-000042550000}"/>
    <cellStyle name="Millares 2 2 19 2 2 4 2 2 3" xfId="21836" xr:uid="{00000000-0005-0000-0000-000043550000}"/>
    <cellStyle name="Millares 2 2 19 2 2 4 2 2 3 2" xfId="21837" xr:uid="{00000000-0005-0000-0000-000044550000}"/>
    <cellStyle name="Millares 2 2 19 2 2 4 2 2 3 2 2" xfId="21838" xr:uid="{00000000-0005-0000-0000-000045550000}"/>
    <cellStyle name="Millares 2 2 19 2 2 4 2 2 3 2 2 2" xfId="21839" xr:uid="{00000000-0005-0000-0000-000046550000}"/>
    <cellStyle name="Millares 2 2 19 2 2 4 2 2 3 2 3" xfId="21840" xr:uid="{00000000-0005-0000-0000-000047550000}"/>
    <cellStyle name="Millares 2 2 19 2 2 4 2 2 3 3" xfId="21841" xr:uid="{00000000-0005-0000-0000-000048550000}"/>
    <cellStyle name="Millares 2 2 19 2 2 4 2 2 3 3 2" xfId="21842" xr:uid="{00000000-0005-0000-0000-000049550000}"/>
    <cellStyle name="Millares 2 2 19 2 2 4 2 2 4" xfId="21843" xr:uid="{00000000-0005-0000-0000-00004A550000}"/>
    <cellStyle name="Millares 2 2 19 2 2 4 2 2 5" xfId="21844" xr:uid="{00000000-0005-0000-0000-00004B550000}"/>
    <cellStyle name="Millares 2 2 19 2 2 4 2 2 5 2" xfId="21845" xr:uid="{00000000-0005-0000-0000-00004C550000}"/>
    <cellStyle name="Millares 2 2 19 2 2 4 2 2 6" xfId="21846" xr:uid="{00000000-0005-0000-0000-00004D550000}"/>
    <cellStyle name="Millares 2 2 19 2 2 4 2 3" xfId="21847" xr:uid="{00000000-0005-0000-0000-00004E550000}"/>
    <cellStyle name="Millares 2 2 19 2 2 4 2 3 2" xfId="21848" xr:uid="{00000000-0005-0000-0000-00004F550000}"/>
    <cellStyle name="Millares 2 2 19 2 2 4 2 3 2 2" xfId="21849" xr:uid="{00000000-0005-0000-0000-000050550000}"/>
    <cellStyle name="Millares 2 2 19 2 2 4 2 3 2 2 2" xfId="21850" xr:uid="{00000000-0005-0000-0000-000051550000}"/>
    <cellStyle name="Millares 2 2 19 2 2 4 2 3 2 2 2 2" xfId="21851" xr:uid="{00000000-0005-0000-0000-000052550000}"/>
    <cellStyle name="Millares 2 2 19 2 2 4 2 3 2 2 3" xfId="21852" xr:uid="{00000000-0005-0000-0000-000053550000}"/>
    <cellStyle name="Millares 2 2 19 2 2 4 2 3 2 3" xfId="21853" xr:uid="{00000000-0005-0000-0000-000054550000}"/>
    <cellStyle name="Millares 2 2 19 2 2 4 2 3 2 3 2" xfId="21854" xr:uid="{00000000-0005-0000-0000-000055550000}"/>
    <cellStyle name="Millares 2 2 19 2 2 4 2 3 3" xfId="21855" xr:uid="{00000000-0005-0000-0000-000056550000}"/>
    <cellStyle name="Millares 2 2 19 2 2 4 2 3 4" xfId="21856" xr:uid="{00000000-0005-0000-0000-000057550000}"/>
    <cellStyle name="Millares 2 2 19 2 2 4 2 3 4 2" xfId="21857" xr:uid="{00000000-0005-0000-0000-000058550000}"/>
    <cellStyle name="Millares 2 2 19 2 2 4 2 3 5" xfId="21858" xr:uid="{00000000-0005-0000-0000-000059550000}"/>
    <cellStyle name="Millares 2 2 19 2 2 4 2 4" xfId="21859" xr:uid="{00000000-0005-0000-0000-00005A550000}"/>
    <cellStyle name="Millares 2 2 19 2 2 4 2 4 2" xfId="21860" xr:uid="{00000000-0005-0000-0000-00005B550000}"/>
    <cellStyle name="Millares 2 2 19 2 2 4 2 4 2 2" xfId="21861" xr:uid="{00000000-0005-0000-0000-00005C550000}"/>
    <cellStyle name="Millares 2 2 19 2 2 4 2 4 2 2 2" xfId="21862" xr:uid="{00000000-0005-0000-0000-00005D550000}"/>
    <cellStyle name="Millares 2 2 19 2 2 4 2 4 2 3" xfId="21863" xr:uid="{00000000-0005-0000-0000-00005E550000}"/>
    <cellStyle name="Millares 2 2 19 2 2 4 2 4 3" xfId="21864" xr:uid="{00000000-0005-0000-0000-00005F550000}"/>
    <cellStyle name="Millares 2 2 19 2 2 4 2 4 3 2" xfId="21865" xr:uid="{00000000-0005-0000-0000-000060550000}"/>
    <cellStyle name="Millares 2 2 19 2 2 4 2 5" xfId="21866" xr:uid="{00000000-0005-0000-0000-000061550000}"/>
    <cellStyle name="Millares 2 2 19 2 2 4 2 5 2" xfId="21867" xr:uid="{00000000-0005-0000-0000-000062550000}"/>
    <cellStyle name="Millares 2 2 19 2 2 4 2 6" xfId="21868" xr:uid="{00000000-0005-0000-0000-000063550000}"/>
    <cellStyle name="Millares 2 2 19 2 2 4 3" xfId="21869" xr:uid="{00000000-0005-0000-0000-000064550000}"/>
    <cellStyle name="Millares 2 2 19 2 2 4 3 2" xfId="21870" xr:uid="{00000000-0005-0000-0000-000065550000}"/>
    <cellStyle name="Millares 2 2 19 2 2 4 3 2 2" xfId="21871" xr:uid="{00000000-0005-0000-0000-000066550000}"/>
    <cellStyle name="Millares 2 2 19 2 2 4 3 2 2 2" xfId="21872" xr:uid="{00000000-0005-0000-0000-000067550000}"/>
    <cellStyle name="Millares 2 2 19 2 2 4 3 2 2 2 2" xfId="21873" xr:uid="{00000000-0005-0000-0000-000068550000}"/>
    <cellStyle name="Millares 2 2 19 2 2 4 3 2 2 2 2 2" xfId="21874" xr:uid="{00000000-0005-0000-0000-000069550000}"/>
    <cellStyle name="Millares 2 2 19 2 2 4 3 2 2 2 3" xfId="21875" xr:uid="{00000000-0005-0000-0000-00006A550000}"/>
    <cellStyle name="Millares 2 2 19 2 2 4 3 2 2 3" xfId="21876" xr:uid="{00000000-0005-0000-0000-00006B550000}"/>
    <cellStyle name="Millares 2 2 19 2 2 4 3 2 2 3 2" xfId="21877" xr:uid="{00000000-0005-0000-0000-00006C550000}"/>
    <cellStyle name="Millares 2 2 19 2 2 4 3 2 3" xfId="21878" xr:uid="{00000000-0005-0000-0000-00006D550000}"/>
    <cellStyle name="Millares 2 2 19 2 2 4 3 2 4" xfId="21879" xr:uid="{00000000-0005-0000-0000-00006E550000}"/>
    <cellStyle name="Millares 2 2 19 2 2 4 3 2 4 2" xfId="21880" xr:uid="{00000000-0005-0000-0000-00006F550000}"/>
    <cellStyle name="Millares 2 2 19 2 2 4 3 2 5" xfId="21881" xr:uid="{00000000-0005-0000-0000-000070550000}"/>
    <cellStyle name="Millares 2 2 19 2 2 4 3 3" xfId="21882" xr:uid="{00000000-0005-0000-0000-000071550000}"/>
    <cellStyle name="Millares 2 2 19 2 2 4 3 3 2" xfId="21883" xr:uid="{00000000-0005-0000-0000-000072550000}"/>
    <cellStyle name="Millares 2 2 19 2 2 4 3 3 2 2" xfId="21884" xr:uid="{00000000-0005-0000-0000-000073550000}"/>
    <cellStyle name="Millares 2 2 19 2 2 4 3 3 2 2 2" xfId="21885" xr:uid="{00000000-0005-0000-0000-000074550000}"/>
    <cellStyle name="Millares 2 2 19 2 2 4 3 3 2 3" xfId="21886" xr:uid="{00000000-0005-0000-0000-000075550000}"/>
    <cellStyle name="Millares 2 2 19 2 2 4 3 3 3" xfId="21887" xr:uid="{00000000-0005-0000-0000-000076550000}"/>
    <cellStyle name="Millares 2 2 19 2 2 4 3 3 3 2" xfId="21888" xr:uid="{00000000-0005-0000-0000-000077550000}"/>
    <cellStyle name="Millares 2 2 19 2 2 4 3 4" xfId="21889" xr:uid="{00000000-0005-0000-0000-000078550000}"/>
    <cellStyle name="Millares 2 2 19 2 2 4 3 4 2" xfId="21890" xr:uid="{00000000-0005-0000-0000-000079550000}"/>
    <cellStyle name="Millares 2 2 19 2 2 4 3 5" xfId="21891" xr:uid="{00000000-0005-0000-0000-00007A550000}"/>
    <cellStyle name="Millares 2 2 19 2 2 4 4" xfId="21892" xr:uid="{00000000-0005-0000-0000-00007B550000}"/>
    <cellStyle name="Millares 2 2 19 2 2 4 4 2" xfId="21893" xr:uid="{00000000-0005-0000-0000-00007C550000}"/>
    <cellStyle name="Millares 2 2 19 2 2 4 4 2 2" xfId="21894" xr:uid="{00000000-0005-0000-0000-00007D550000}"/>
    <cellStyle name="Millares 2 2 19 2 2 4 4 2 2 2" xfId="21895" xr:uid="{00000000-0005-0000-0000-00007E550000}"/>
    <cellStyle name="Millares 2 2 19 2 2 4 4 2 3" xfId="21896" xr:uid="{00000000-0005-0000-0000-00007F550000}"/>
    <cellStyle name="Millares 2 2 19 2 2 4 4 3" xfId="21897" xr:uid="{00000000-0005-0000-0000-000080550000}"/>
    <cellStyle name="Millares 2 2 19 2 2 4 4 3 2" xfId="21898" xr:uid="{00000000-0005-0000-0000-000081550000}"/>
    <cellStyle name="Millares 2 2 19 2 2 4 5" xfId="21899" xr:uid="{00000000-0005-0000-0000-000082550000}"/>
    <cellStyle name="Millares 2 2 19 2 2 4 6" xfId="21900" xr:uid="{00000000-0005-0000-0000-000083550000}"/>
    <cellStyle name="Millares 2 2 19 2 2 4 6 2" xfId="21901" xr:uid="{00000000-0005-0000-0000-000084550000}"/>
    <cellStyle name="Millares 2 2 19 2 2 4 7" xfId="21902" xr:uid="{00000000-0005-0000-0000-000085550000}"/>
    <cellStyle name="Millares 2 2 19 2 2 5" xfId="21903" xr:uid="{00000000-0005-0000-0000-000086550000}"/>
    <cellStyle name="Millares 2 2 19 2 2 5 2" xfId="21904" xr:uid="{00000000-0005-0000-0000-000087550000}"/>
    <cellStyle name="Millares 2 2 19 2 2 5 2 2" xfId="21905" xr:uid="{00000000-0005-0000-0000-000088550000}"/>
    <cellStyle name="Millares 2 2 19 2 2 5 2 2 2" xfId="21906" xr:uid="{00000000-0005-0000-0000-000089550000}"/>
    <cellStyle name="Millares 2 2 19 2 2 5 2 2 2 2" xfId="21907" xr:uid="{00000000-0005-0000-0000-00008A550000}"/>
    <cellStyle name="Millares 2 2 19 2 2 5 2 2 2 2 2" xfId="21908" xr:uid="{00000000-0005-0000-0000-00008B550000}"/>
    <cellStyle name="Millares 2 2 19 2 2 5 2 2 2 2 2 2" xfId="21909" xr:uid="{00000000-0005-0000-0000-00008C550000}"/>
    <cellStyle name="Millares 2 2 19 2 2 5 2 2 2 2 3" xfId="21910" xr:uid="{00000000-0005-0000-0000-00008D550000}"/>
    <cellStyle name="Millares 2 2 19 2 2 5 2 2 2 3" xfId="21911" xr:uid="{00000000-0005-0000-0000-00008E550000}"/>
    <cellStyle name="Millares 2 2 19 2 2 5 2 2 2 3 2" xfId="21912" xr:uid="{00000000-0005-0000-0000-00008F550000}"/>
    <cellStyle name="Millares 2 2 19 2 2 5 2 2 3" xfId="21913" xr:uid="{00000000-0005-0000-0000-000090550000}"/>
    <cellStyle name="Millares 2 2 19 2 2 5 2 2 4" xfId="21914" xr:uid="{00000000-0005-0000-0000-000091550000}"/>
    <cellStyle name="Millares 2 2 19 2 2 5 2 2 4 2" xfId="21915" xr:uid="{00000000-0005-0000-0000-000092550000}"/>
    <cellStyle name="Millares 2 2 19 2 2 5 2 2 5" xfId="21916" xr:uid="{00000000-0005-0000-0000-000093550000}"/>
    <cellStyle name="Millares 2 2 19 2 2 5 2 3" xfId="21917" xr:uid="{00000000-0005-0000-0000-000094550000}"/>
    <cellStyle name="Millares 2 2 19 2 2 5 2 3 2" xfId="21918" xr:uid="{00000000-0005-0000-0000-000095550000}"/>
    <cellStyle name="Millares 2 2 19 2 2 5 2 3 2 2" xfId="21919" xr:uid="{00000000-0005-0000-0000-000096550000}"/>
    <cellStyle name="Millares 2 2 19 2 2 5 2 3 2 2 2" xfId="21920" xr:uid="{00000000-0005-0000-0000-000097550000}"/>
    <cellStyle name="Millares 2 2 19 2 2 5 2 3 2 3" xfId="21921" xr:uid="{00000000-0005-0000-0000-000098550000}"/>
    <cellStyle name="Millares 2 2 19 2 2 5 2 3 3" xfId="21922" xr:uid="{00000000-0005-0000-0000-000099550000}"/>
    <cellStyle name="Millares 2 2 19 2 2 5 2 3 3 2" xfId="21923" xr:uid="{00000000-0005-0000-0000-00009A550000}"/>
    <cellStyle name="Millares 2 2 19 2 2 5 2 4" xfId="21924" xr:uid="{00000000-0005-0000-0000-00009B550000}"/>
    <cellStyle name="Millares 2 2 19 2 2 5 2 4 2" xfId="21925" xr:uid="{00000000-0005-0000-0000-00009C550000}"/>
    <cellStyle name="Millares 2 2 19 2 2 5 2 5" xfId="21926" xr:uid="{00000000-0005-0000-0000-00009D550000}"/>
    <cellStyle name="Millares 2 2 19 2 2 5 3" xfId="21927" xr:uid="{00000000-0005-0000-0000-00009E550000}"/>
    <cellStyle name="Millares 2 2 19 2 2 5 3 2" xfId="21928" xr:uid="{00000000-0005-0000-0000-00009F550000}"/>
    <cellStyle name="Millares 2 2 19 2 2 5 3 2 2" xfId="21929" xr:uid="{00000000-0005-0000-0000-0000A0550000}"/>
    <cellStyle name="Millares 2 2 19 2 2 5 3 2 2 2" xfId="21930" xr:uid="{00000000-0005-0000-0000-0000A1550000}"/>
    <cellStyle name="Millares 2 2 19 2 2 5 3 2 3" xfId="21931" xr:uid="{00000000-0005-0000-0000-0000A2550000}"/>
    <cellStyle name="Millares 2 2 19 2 2 5 3 3" xfId="21932" xr:uid="{00000000-0005-0000-0000-0000A3550000}"/>
    <cellStyle name="Millares 2 2 19 2 2 5 3 3 2" xfId="21933" xr:uid="{00000000-0005-0000-0000-0000A4550000}"/>
    <cellStyle name="Millares 2 2 19 2 2 5 4" xfId="21934" xr:uid="{00000000-0005-0000-0000-0000A5550000}"/>
    <cellStyle name="Millares 2 2 19 2 2 5 5" xfId="21935" xr:uid="{00000000-0005-0000-0000-0000A6550000}"/>
    <cellStyle name="Millares 2 2 19 2 2 5 5 2" xfId="21936" xr:uid="{00000000-0005-0000-0000-0000A7550000}"/>
    <cellStyle name="Millares 2 2 19 2 2 5 6" xfId="21937" xr:uid="{00000000-0005-0000-0000-0000A8550000}"/>
    <cellStyle name="Millares 2 2 19 2 2 6" xfId="21938" xr:uid="{00000000-0005-0000-0000-0000A9550000}"/>
    <cellStyle name="Millares 2 2 19 2 2 6 2" xfId="21939" xr:uid="{00000000-0005-0000-0000-0000AA550000}"/>
    <cellStyle name="Millares 2 2 19 2 2 6 2 2" xfId="21940" xr:uid="{00000000-0005-0000-0000-0000AB550000}"/>
    <cellStyle name="Millares 2 2 19 2 2 6 2 2 2" xfId="21941" xr:uid="{00000000-0005-0000-0000-0000AC550000}"/>
    <cellStyle name="Millares 2 2 19 2 2 6 2 2 2 2" xfId="21942" xr:uid="{00000000-0005-0000-0000-0000AD550000}"/>
    <cellStyle name="Millares 2 2 19 2 2 6 2 2 3" xfId="21943" xr:uid="{00000000-0005-0000-0000-0000AE550000}"/>
    <cellStyle name="Millares 2 2 19 2 2 6 2 3" xfId="21944" xr:uid="{00000000-0005-0000-0000-0000AF550000}"/>
    <cellStyle name="Millares 2 2 19 2 2 6 2 3 2" xfId="21945" xr:uid="{00000000-0005-0000-0000-0000B0550000}"/>
    <cellStyle name="Millares 2 2 19 2 2 6 3" xfId="21946" xr:uid="{00000000-0005-0000-0000-0000B1550000}"/>
    <cellStyle name="Millares 2 2 19 2 2 6 4" xfId="21947" xr:uid="{00000000-0005-0000-0000-0000B2550000}"/>
    <cellStyle name="Millares 2 2 19 2 2 6 4 2" xfId="21948" xr:uid="{00000000-0005-0000-0000-0000B3550000}"/>
    <cellStyle name="Millares 2 2 19 2 2 6 5" xfId="21949" xr:uid="{00000000-0005-0000-0000-0000B4550000}"/>
    <cellStyle name="Millares 2 2 19 2 2 7" xfId="21950" xr:uid="{00000000-0005-0000-0000-0000B5550000}"/>
    <cellStyle name="Millares 2 2 19 2 2 7 2" xfId="21951" xr:uid="{00000000-0005-0000-0000-0000B6550000}"/>
    <cellStyle name="Millares 2 2 19 2 2 7 2 2" xfId="21952" xr:uid="{00000000-0005-0000-0000-0000B7550000}"/>
    <cellStyle name="Millares 2 2 19 2 2 7 2 2 2" xfId="21953" xr:uid="{00000000-0005-0000-0000-0000B8550000}"/>
    <cellStyle name="Millares 2 2 19 2 2 7 2 3" xfId="21954" xr:uid="{00000000-0005-0000-0000-0000B9550000}"/>
    <cellStyle name="Millares 2 2 19 2 2 7 3" xfId="21955" xr:uid="{00000000-0005-0000-0000-0000BA550000}"/>
    <cellStyle name="Millares 2 2 19 2 2 7 3 2" xfId="21956" xr:uid="{00000000-0005-0000-0000-0000BB550000}"/>
    <cellStyle name="Millares 2 2 19 2 2 8" xfId="21957" xr:uid="{00000000-0005-0000-0000-0000BC550000}"/>
    <cellStyle name="Millares 2 2 19 2 2 8 2" xfId="21958" xr:uid="{00000000-0005-0000-0000-0000BD550000}"/>
    <cellStyle name="Millares 2 2 19 2 2 9" xfId="21959" xr:uid="{00000000-0005-0000-0000-0000BE550000}"/>
    <cellStyle name="Millares 2 2 19 2 3" xfId="21960" xr:uid="{00000000-0005-0000-0000-0000BF550000}"/>
    <cellStyle name="Millares 2 2 19 2 4" xfId="21961" xr:uid="{00000000-0005-0000-0000-0000C0550000}"/>
    <cellStyle name="Millares 2 2 19 2 5" xfId="21962" xr:uid="{00000000-0005-0000-0000-0000C1550000}"/>
    <cellStyle name="Millares 2 2 19 2 6" xfId="21963" xr:uid="{00000000-0005-0000-0000-0000C2550000}"/>
    <cellStyle name="Millares 2 2 19 2 6 2" xfId="21964" xr:uid="{00000000-0005-0000-0000-0000C3550000}"/>
    <cellStyle name="Millares 2 2 19 2 6 2 2" xfId="21965" xr:uid="{00000000-0005-0000-0000-0000C4550000}"/>
    <cellStyle name="Millares 2 2 19 2 6 2 2 2" xfId="21966" xr:uid="{00000000-0005-0000-0000-0000C5550000}"/>
    <cellStyle name="Millares 2 2 19 2 6 2 2 2 2" xfId="21967" xr:uid="{00000000-0005-0000-0000-0000C6550000}"/>
    <cellStyle name="Millares 2 2 19 2 6 2 2 2 2 2" xfId="21968" xr:uid="{00000000-0005-0000-0000-0000C7550000}"/>
    <cellStyle name="Millares 2 2 19 2 6 2 2 2 2 2 2" xfId="21969" xr:uid="{00000000-0005-0000-0000-0000C8550000}"/>
    <cellStyle name="Millares 2 2 19 2 6 2 2 2 2 2 2 2" xfId="21970" xr:uid="{00000000-0005-0000-0000-0000C9550000}"/>
    <cellStyle name="Millares 2 2 19 2 6 2 2 2 2 2 2 2 2" xfId="21971" xr:uid="{00000000-0005-0000-0000-0000CA550000}"/>
    <cellStyle name="Millares 2 2 19 2 6 2 2 2 2 2 2 2 2 2" xfId="21972" xr:uid="{00000000-0005-0000-0000-0000CB550000}"/>
    <cellStyle name="Millares 2 2 19 2 6 2 2 2 2 2 2 2 2 2 2" xfId="21973" xr:uid="{00000000-0005-0000-0000-0000CC550000}"/>
    <cellStyle name="Millares 2 2 19 2 6 2 2 2 2 2 2 2 2 3" xfId="21974" xr:uid="{00000000-0005-0000-0000-0000CD550000}"/>
    <cellStyle name="Millares 2 2 19 2 6 2 2 2 2 2 2 2 3" xfId="21975" xr:uid="{00000000-0005-0000-0000-0000CE550000}"/>
    <cellStyle name="Millares 2 2 19 2 6 2 2 2 2 2 2 2 3 2" xfId="21976" xr:uid="{00000000-0005-0000-0000-0000CF550000}"/>
    <cellStyle name="Millares 2 2 19 2 6 2 2 2 2 2 2 3" xfId="21977" xr:uid="{00000000-0005-0000-0000-0000D0550000}"/>
    <cellStyle name="Millares 2 2 19 2 6 2 2 2 2 2 2 4" xfId="21978" xr:uid="{00000000-0005-0000-0000-0000D1550000}"/>
    <cellStyle name="Millares 2 2 19 2 6 2 2 2 2 2 2 4 2" xfId="21979" xr:uid="{00000000-0005-0000-0000-0000D2550000}"/>
    <cellStyle name="Millares 2 2 19 2 6 2 2 2 2 2 2 5" xfId="21980" xr:uid="{00000000-0005-0000-0000-0000D3550000}"/>
    <cellStyle name="Millares 2 2 19 2 6 2 2 2 2 2 3" xfId="21981" xr:uid="{00000000-0005-0000-0000-0000D4550000}"/>
    <cellStyle name="Millares 2 2 19 2 6 2 2 2 2 2 3 2" xfId="21982" xr:uid="{00000000-0005-0000-0000-0000D5550000}"/>
    <cellStyle name="Millares 2 2 19 2 6 2 2 2 2 2 3 2 2" xfId="21983" xr:uid="{00000000-0005-0000-0000-0000D6550000}"/>
    <cellStyle name="Millares 2 2 19 2 6 2 2 2 2 2 3 2 2 2" xfId="21984" xr:uid="{00000000-0005-0000-0000-0000D7550000}"/>
    <cellStyle name="Millares 2 2 19 2 6 2 2 2 2 2 3 2 3" xfId="21985" xr:uid="{00000000-0005-0000-0000-0000D8550000}"/>
    <cellStyle name="Millares 2 2 19 2 6 2 2 2 2 2 3 3" xfId="21986" xr:uid="{00000000-0005-0000-0000-0000D9550000}"/>
    <cellStyle name="Millares 2 2 19 2 6 2 2 2 2 2 3 3 2" xfId="21987" xr:uid="{00000000-0005-0000-0000-0000DA550000}"/>
    <cellStyle name="Millares 2 2 19 2 6 2 2 2 2 2 4" xfId="21988" xr:uid="{00000000-0005-0000-0000-0000DB550000}"/>
    <cellStyle name="Millares 2 2 19 2 6 2 2 2 2 2 4 2" xfId="21989" xr:uid="{00000000-0005-0000-0000-0000DC550000}"/>
    <cellStyle name="Millares 2 2 19 2 6 2 2 2 2 2 5" xfId="21990" xr:uid="{00000000-0005-0000-0000-0000DD550000}"/>
    <cellStyle name="Millares 2 2 19 2 6 2 2 2 2 3" xfId="21991" xr:uid="{00000000-0005-0000-0000-0000DE550000}"/>
    <cellStyle name="Millares 2 2 19 2 6 2 2 2 2 3 2" xfId="21992" xr:uid="{00000000-0005-0000-0000-0000DF550000}"/>
    <cellStyle name="Millares 2 2 19 2 6 2 2 2 2 3 2 2" xfId="21993" xr:uid="{00000000-0005-0000-0000-0000E0550000}"/>
    <cellStyle name="Millares 2 2 19 2 6 2 2 2 2 3 2 2 2" xfId="21994" xr:uid="{00000000-0005-0000-0000-0000E1550000}"/>
    <cellStyle name="Millares 2 2 19 2 6 2 2 2 2 3 2 3" xfId="21995" xr:uid="{00000000-0005-0000-0000-0000E2550000}"/>
    <cellStyle name="Millares 2 2 19 2 6 2 2 2 2 3 3" xfId="21996" xr:uid="{00000000-0005-0000-0000-0000E3550000}"/>
    <cellStyle name="Millares 2 2 19 2 6 2 2 2 2 3 3 2" xfId="21997" xr:uid="{00000000-0005-0000-0000-0000E4550000}"/>
    <cellStyle name="Millares 2 2 19 2 6 2 2 2 2 4" xfId="21998" xr:uid="{00000000-0005-0000-0000-0000E5550000}"/>
    <cellStyle name="Millares 2 2 19 2 6 2 2 2 2 5" xfId="21999" xr:uid="{00000000-0005-0000-0000-0000E6550000}"/>
    <cellStyle name="Millares 2 2 19 2 6 2 2 2 2 5 2" xfId="22000" xr:uid="{00000000-0005-0000-0000-0000E7550000}"/>
    <cellStyle name="Millares 2 2 19 2 6 2 2 2 2 6" xfId="22001" xr:uid="{00000000-0005-0000-0000-0000E8550000}"/>
    <cellStyle name="Millares 2 2 19 2 6 2 2 2 3" xfId="22002" xr:uid="{00000000-0005-0000-0000-0000E9550000}"/>
    <cellStyle name="Millares 2 2 19 2 6 2 2 2 3 2" xfId="22003" xr:uid="{00000000-0005-0000-0000-0000EA550000}"/>
    <cellStyle name="Millares 2 2 19 2 6 2 2 2 3 2 2" xfId="22004" xr:uid="{00000000-0005-0000-0000-0000EB550000}"/>
    <cellStyle name="Millares 2 2 19 2 6 2 2 2 3 2 2 2" xfId="22005" xr:uid="{00000000-0005-0000-0000-0000EC550000}"/>
    <cellStyle name="Millares 2 2 19 2 6 2 2 2 3 2 2 2 2" xfId="22006" xr:uid="{00000000-0005-0000-0000-0000ED550000}"/>
    <cellStyle name="Millares 2 2 19 2 6 2 2 2 3 2 2 3" xfId="22007" xr:uid="{00000000-0005-0000-0000-0000EE550000}"/>
    <cellStyle name="Millares 2 2 19 2 6 2 2 2 3 2 3" xfId="22008" xr:uid="{00000000-0005-0000-0000-0000EF550000}"/>
    <cellStyle name="Millares 2 2 19 2 6 2 2 2 3 2 3 2" xfId="22009" xr:uid="{00000000-0005-0000-0000-0000F0550000}"/>
    <cellStyle name="Millares 2 2 19 2 6 2 2 2 3 3" xfId="22010" xr:uid="{00000000-0005-0000-0000-0000F1550000}"/>
    <cellStyle name="Millares 2 2 19 2 6 2 2 2 3 4" xfId="22011" xr:uid="{00000000-0005-0000-0000-0000F2550000}"/>
    <cellStyle name="Millares 2 2 19 2 6 2 2 2 3 4 2" xfId="22012" xr:uid="{00000000-0005-0000-0000-0000F3550000}"/>
    <cellStyle name="Millares 2 2 19 2 6 2 2 2 3 5" xfId="22013" xr:uid="{00000000-0005-0000-0000-0000F4550000}"/>
    <cellStyle name="Millares 2 2 19 2 6 2 2 2 4" xfId="22014" xr:uid="{00000000-0005-0000-0000-0000F5550000}"/>
    <cellStyle name="Millares 2 2 19 2 6 2 2 2 4 2" xfId="22015" xr:uid="{00000000-0005-0000-0000-0000F6550000}"/>
    <cellStyle name="Millares 2 2 19 2 6 2 2 2 4 2 2" xfId="22016" xr:uid="{00000000-0005-0000-0000-0000F7550000}"/>
    <cellStyle name="Millares 2 2 19 2 6 2 2 2 4 2 2 2" xfId="22017" xr:uid="{00000000-0005-0000-0000-0000F8550000}"/>
    <cellStyle name="Millares 2 2 19 2 6 2 2 2 4 2 3" xfId="22018" xr:uid="{00000000-0005-0000-0000-0000F9550000}"/>
    <cellStyle name="Millares 2 2 19 2 6 2 2 2 4 3" xfId="22019" xr:uid="{00000000-0005-0000-0000-0000FA550000}"/>
    <cellStyle name="Millares 2 2 19 2 6 2 2 2 4 3 2" xfId="22020" xr:uid="{00000000-0005-0000-0000-0000FB550000}"/>
    <cellStyle name="Millares 2 2 19 2 6 2 2 2 5" xfId="22021" xr:uid="{00000000-0005-0000-0000-0000FC550000}"/>
    <cellStyle name="Millares 2 2 19 2 6 2 2 2 5 2" xfId="22022" xr:uid="{00000000-0005-0000-0000-0000FD550000}"/>
    <cellStyle name="Millares 2 2 19 2 6 2 2 2 6" xfId="22023" xr:uid="{00000000-0005-0000-0000-0000FE550000}"/>
    <cellStyle name="Millares 2 2 19 2 6 2 2 3" xfId="22024" xr:uid="{00000000-0005-0000-0000-0000FF550000}"/>
    <cellStyle name="Millares 2 2 19 2 6 2 2 3 2" xfId="22025" xr:uid="{00000000-0005-0000-0000-000000560000}"/>
    <cellStyle name="Millares 2 2 19 2 6 2 2 3 2 2" xfId="22026" xr:uid="{00000000-0005-0000-0000-000001560000}"/>
    <cellStyle name="Millares 2 2 19 2 6 2 2 3 2 2 2" xfId="22027" xr:uid="{00000000-0005-0000-0000-000002560000}"/>
    <cellStyle name="Millares 2 2 19 2 6 2 2 3 2 2 2 2" xfId="22028" xr:uid="{00000000-0005-0000-0000-000003560000}"/>
    <cellStyle name="Millares 2 2 19 2 6 2 2 3 2 2 2 2 2" xfId="22029" xr:uid="{00000000-0005-0000-0000-000004560000}"/>
    <cellStyle name="Millares 2 2 19 2 6 2 2 3 2 2 2 3" xfId="22030" xr:uid="{00000000-0005-0000-0000-000005560000}"/>
    <cellStyle name="Millares 2 2 19 2 6 2 2 3 2 2 3" xfId="22031" xr:uid="{00000000-0005-0000-0000-000006560000}"/>
    <cellStyle name="Millares 2 2 19 2 6 2 2 3 2 2 3 2" xfId="22032" xr:uid="{00000000-0005-0000-0000-000007560000}"/>
    <cellStyle name="Millares 2 2 19 2 6 2 2 3 2 3" xfId="22033" xr:uid="{00000000-0005-0000-0000-000008560000}"/>
    <cellStyle name="Millares 2 2 19 2 6 2 2 3 2 4" xfId="22034" xr:uid="{00000000-0005-0000-0000-000009560000}"/>
    <cellStyle name="Millares 2 2 19 2 6 2 2 3 2 4 2" xfId="22035" xr:uid="{00000000-0005-0000-0000-00000A560000}"/>
    <cellStyle name="Millares 2 2 19 2 6 2 2 3 2 5" xfId="22036" xr:uid="{00000000-0005-0000-0000-00000B560000}"/>
    <cellStyle name="Millares 2 2 19 2 6 2 2 3 3" xfId="22037" xr:uid="{00000000-0005-0000-0000-00000C560000}"/>
    <cellStyle name="Millares 2 2 19 2 6 2 2 3 3 2" xfId="22038" xr:uid="{00000000-0005-0000-0000-00000D560000}"/>
    <cellStyle name="Millares 2 2 19 2 6 2 2 3 3 2 2" xfId="22039" xr:uid="{00000000-0005-0000-0000-00000E560000}"/>
    <cellStyle name="Millares 2 2 19 2 6 2 2 3 3 2 2 2" xfId="22040" xr:uid="{00000000-0005-0000-0000-00000F560000}"/>
    <cellStyle name="Millares 2 2 19 2 6 2 2 3 3 2 3" xfId="22041" xr:uid="{00000000-0005-0000-0000-000010560000}"/>
    <cellStyle name="Millares 2 2 19 2 6 2 2 3 3 3" xfId="22042" xr:uid="{00000000-0005-0000-0000-000011560000}"/>
    <cellStyle name="Millares 2 2 19 2 6 2 2 3 3 3 2" xfId="22043" xr:uid="{00000000-0005-0000-0000-000012560000}"/>
    <cellStyle name="Millares 2 2 19 2 6 2 2 3 4" xfId="22044" xr:uid="{00000000-0005-0000-0000-000013560000}"/>
    <cellStyle name="Millares 2 2 19 2 6 2 2 3 4 2" xfId="22045" xr:uid="{00000000-0005-0000-0000-000014560000}"/>
    <cellStyle name="Millares 2 2 19 2 6 2 2 3 5" xfId="22046" xr:uid="{00000000-0005-0000-0000-000015560000}"/>
    <cellStyle name="Millares 2 2 19 2 6 2 2 4" xfId="22047" xr:uid="{00000000-0005-0000-0000-000016560000}"/>
    <cellStyle name="Millares 2 2 19 2 6 2 2 4 2" xfId="22048" xr:uid="{00000000-0005-0000-0000-000017560000}"/>
    <cellStyle name="Millares 2 2 19 2 6 2 2 4 2 2" xfId="22049" xr:uid="{00000000-0005-0000-0000-000018560000}"/>
    <cellStyle name="Millares 2 2 19 2 6 2 2 4 2 2 2" xfId="22050" xr:uid="{00000000-0005-0000-0000-000019560000}"/>
    <cellStyle name="Millares 2 2 19 2 6 2 2 4 2 3" xfId="22051" xr:uid="{00000000-0005-0000-0000-00001A560000}"/>
    <cellStyle name="Millares 2 2 19 2 6 2 2 4 3" xfId="22052" xr:uid="{00000000-0005-0000-0000-00001B560000}"/>
    <cellStyle name="Millares 2 2 19 2 6 2 2 4 3 2" xfId="22053" xr:uid="{00000000-0005-0000-0000-00001C560000}"/>
    <cellStyle name="Millares 2 2 19 2 6 2 2 5" xfId="22054" xr:uid="{00000000-0005-0000-0000-00001D560000}"/>
    <cellStyle name="Millares 2 2 19 2 6 2 2 6" xfId="22055" xr:uid="{00000000-0005-0000-0000-00001E560000}"/>
    <cellStyle name="Millares 2 2 19 2 6 2 2 6 2" xfId="22056" xr:uid="{00000000-0005-0000-0000-00001F560000}"/>
    <cellStyle name="Millares 2 2 19 2 6 2 2 7" xfId="22057" xr:uid="{00000000-0005-0000-0000-000020560000}"/>
    <cellStyle name="Millares 2 2 19 2 6 2 3" xfId="22058" xr:uid="{00000000-0005-0000-0000-000021560000}"/>
    <cellStyle name="Millares 2 2 19 2 6 2 3 2" xfId="22059" xr:uid="{00000000-0005-0000-0000-000022560000}"/>
    <cellStyle name="Millares 2 2 19 2 6 2 3 2 2" xfId="22060" xr:uid="{00000000-0005-0000-0000-000023560000}"/>
    <cellStyle name="Millares 2 2 19 2 6 2 3 2 2 2" xfId="22061" xr:uid="{00000000-0005-0000-0000-000024560000}"/>
    <cellStyle name="Millares 2 2 19 2 6 2 3 2 2 2 2" xfId="22062" xr:uid="{00000000-0005-0000-0000-000025560000}"/>
    <cellStyle name="Millares 2 2 19 2 6 2 3 2 2 2 2 2" xfId="22063" xr:uid="{00000000-0005-0000-0000-000026560000}"/>
    <cellStyle name="Millares 2 2 19 2 6 2 3 2 2 2 2 2 2" xfId="22064" xr:uid="{00000000-0005-0000-0000-000027560000}"/>
    <cellStyle name="Millares 2 2 19 2 6 2 3 2 2 2 2 3" xfId="22065" xr:uid="{00000000-0005-0000-0000-000028560000}"/>
    <cellStyle name="Millares 2 2 19 2 6 2 3 2 2 2 3" xfId="22066" xr:uid="{00000000-0005-0000-0000-000029560000}"/>
    <cellStyle name="Millares 2 2 19 2 6 2 3 2 2 2 3 2" xfId="22067" xr:uid="{00000000-0005-0000-0000-00002A560000}"/>
    <cellStyle name="Millares 2 2 19 2 6 2 3 2 2 3" xfId="22068" xr:uid="{00000000-0005-0000-0000-00002B560000}"/>
    <cellStyle name="Millares 2 2 19 2 6 2 3 2 2 4" xfId="22069" xr:uid="{00000000-0005-0000-0000-00002C560000}"/>
    <cellStyle name="Millares 2 2 19 2 6 2 3 2 2 4 2" xfId="22070" xr:uid="{00000000-0005-0000-0000-00002D560000}"/>
    <cellStyle name="Millares 2 2 19 2 6 2 3 2 2 5" xfId="22071" xr:uid="{00000000-0005-0000-0000-00002E560000}"/>
    <cellStyle name="Millares 2 2 19 2 6 2 3 2 3" xfId="22072" xr:uid="{00000000-0005-0000-0000-00002F560000}"/>
    <cellStyle name="Millares 2 2 19 2 6 2 3 2 3 2" xfId="22073" xr:uid="{00000000-0005-0000-0000-000030560000}"/>
    <cellStyle name="Millares 2 2 19 2 6 2 3 2 3 2 2" xfId="22074" xr:uid="{00000000-0005-0000-0000-000031560000}"/>
    <cellStyle name="Millares 2 2 19 2 6 2 3 2 3 2 2 2" xfId="22075" xr:uid="{00000000-0005-0000-0000-000032560000}"/>
    <cellStyle name="Millares 2 2 19 2 6 2 3 2 3 2 3" xfId="22076" xr:uid="{00000000-0005-0000-0000-000033560000}"/>
    <cellStyle name="Millares 2 2 19 2 6 2 3 2 3 3" xfId="22077" xr:uid="{00000000-0005-0000-0000-000034560000}"/>
    <cellStyle name="Millares 2 2 19 2 6 2 3 2 3 3 2" xfId="22078" xr:uid="{00000000-0005-0000-0000-000035560000}"/>
    <cellStyle name="Millares 2 2 19 2 6 2 3 2 4" xfId="22079" xr:uid="{00000000-0005-0000-0000-000036560000}"/>
    <cellStyle name="Millares 2 2 19 2 6 2 3 2 4 2" xfId="22080" xr:uid="{00000000-0005-0000-0000-000037560000}"/>
    <cellStyle name="Millares 2 2 19 2 6 2 3 2 5" xfId="22081" xr:uid="{00000000-0005-0000-0000-000038560000}"/>
    <cellStyle name="Millares 2 2 19 2 6 2 3 3" xfId="22082" xr:uid="{00000000-0005-0000-0000-000039560000}"/>
    <cellStyle name="Millares 2 2 19 2 6 2 3 3 2" xfId="22083" xr:uid="{00000000-0005-0000-0000-00003A560000}"/>
    <cellStyle name="Millares 2 2 19 2 6 2 3 3 2 2" xfId="22084" xr:uid="{00000000-0005-0000-0000-00003B560000}"/>
    <cellStyle name="Millares 2 2 19 2 6 2 3 3 2 2 2" xfId="22085" xr:uid="{00000000-0005-0000-0000-00003C560000}"/>
    <cellStyle name="Millares 2 2 19 2 6 2 3 3 2 3" xfId="22086" xr:uid="{00000000-0005-0000-0000-00003D560000}"/>
    <cellStyle name="Millares 2 2 19 2 6 2 3 3 3" xfId="22087" xr:uid="{00000000-0005-0000-0000-00003E560000}"/>
    <cellStyle name="Millares 2 2 19 2 6 2 3 3 3 2" xfId="22088" xr:uid="{00000000-0005-0000-0000-00003F560000}"/>
    <cellStyle name="Millares 2 2 19 2 6 2 3 4" xfId="22089" xr:uid="{00000000-0005-0000-0000-000040560000}"/>
    <cellStyle name="Millares 2 2 19 2 6 2 3 5" xfId="22090" xr:uid="{00000000-0005-0000-0000-000041560000}"/>
    <cellStyle name="Millares 2 2 19 2 6 2 3 5 2" xfId="22091" xr:uid="{00000000-0005-0000-0000-000042560000}"/>
    <cellStyle name="Millares 2 2 19 2 6 2 3 6" xfId="22092" xr:uid="{00000000-0005-0000-0000-000043560000}"/>
    <cellStyle name="Millares 2 2 19 2 6 2 4" xfId="22093" xr:uid="{00000000-0005-0000-0000-000044560000}"/>
    <cellStyle name="Millares 2 2 19 2 6 2 4 2" xfId="22094" xr:uid="{00000000-0005-0000-0000-000045560000}"/>
    <cellStyle name="Millares 2 2 19 2 6 2 4 2 2" xfId="22095" xr:uid="{00000000-0005-0000-0000-000046560000}"/>
    <cellStyle name="Millares 2 2 19 2 6 2 4 2 2 2" xfId="22096" xr:uid="{00000000-0005-0000-0000-000047560000}"/>
    <cellStyle name="Millares 2 2 19 2 6 2 4 2 2 2 2" xfId="22097" xr:uid="{00000000-0005-0000-0000-000048560000}"/>
    <cellStyle name="Millares 2 2 19 2 6 2 4 2 2 3" xfId="22098" xr:uid="{00000000-0005-0000-0000-000049560000}"/>
    <cellStyle name="Millares 2 2 19 2 6 2 4 2 3" xfId="22099" xr:uid="{00000000-0005-0000-0000-00004A560000}"/>
    <cellStyle name="Millares 2 2 19 2 6 2 4 2 3 2" xfId="22100" xr:uid="{00000000-0005-0000-0000-00004B560000}"/>
    <cellStyle name="Millares 2 2 19 2 6 2 4 3" xfId="22101" xr:uid="{00000000-0005-0000-0000-00004C560000}"/>
    <cellStyle name="Millares 2 2 19 2 6 2 4 4" xfId="22102" xr:uid="{00000000-0005-0000-0000-00004D560000}"/>
    <cellStyle name="Millares 2 2 19 2 6 2 4 4 2" xfId="22103" xr:uid="{00000000-0005-0000-0000-00004E560000}"/>
    <cellStyle name="Millares 2 2 19 2 6 2 4 5" xfId="22104" xr:uid="{00000000-0005-0000-0000-00004F560000}"/>
    <cellStyle name="Millares 2 2 19 2 6 2 5" xfId="22105" xr:uid="{00000000-0005-0000-0000-000050560000}"/>
    <cellStyle name="Millares 2 2 19 2 6 2 5 2" xfId="22106" xr:uid="{00000000-0005-0000-0000-000051560000}"/>
    <cellStyle name="Millares 2 2 19 2 6 2 5 2 2" xfId="22107" xr:uid="{00000000-0005-0000-0000-000052560000}"/>
    <cellStyle name="Millares 2 2 19 2 6 2 5 2 2 2" xfId="22108" xr:uid="{00000000-0005-0000-0000-000053560000}"/>
    <cellStyle name="Millares 2 2 19 2 6 2 5 2 3" xfId="22109" xr:uid="{00000000-0005-0000-0000-000054560000}"/>
    <cellStyle name="Millares 2 2 19 2 6 2 5 3" xfId="22110" xr:uid="{00000000-0005-0000-0000-000055560000}"/>
    <cellStyle name="Millares 2 2 19 2 6 2 5 3 2" xfId="22111" xr:uid="{00000000-0005-0000-0000-000056560000}"/>
    <cellStyle name="Millares 2 2 19 2 6 2 6" xfId="22112" xr:uid="{00000000-0005-0000-0000-000057560000}"/>
    <cellStyle name="Millares 2 2 19 2 6 2 6 2" xfId="22113" xr:uid="{00000000-0005-0000-0000-000058560000}"/>
    <cellStyle name="Millares 2 2 19 2 6 2 7" xfId="22114" xr:uid="{00000000-0005-0000-0000-000059560000}"/>
    <cellStyle name="Millares 2 2 19 2 6 3" xfId="22115" xr:uid="{00000000-0005-0000-0000-00005A560000}"/>
    <cellStyle name="Millares 2 2 19 2 6 3 2" xfId="22116" xr:uid="{00000000-0005-0000-0000-00005B560000}"/>
    <cellStyle name="Millares 2 2 19 2 6 3 2 2" xfId="22117" xr:uid="{00000000-0005-0000-0000-00005C560000}"/>
    <cellStyle name="Millares 2 2 19 2 6 3 2 2 2" xfId="22118" xr:uid="{00000000-0005-0000-0000-00005D560000}"/>
    <cellStyle name="Millares 2 2 19 2 6 3 2 2 2 2" xfId="22119" xr:uid="{00000000-0005-0000-0000-00005E560000}"/>
    <cellStyle name="Millares 2 2 19 2 6 3 2 2 2 2 2" xfId="22120" xr:uid="{00000000-0005-0000-0000-00005F560000}"/>
    <cellStyle name="Millares 2 2 19 2 6 3 2 2 2 2 2 2" xfId="22121" xr:uid="{00000000-0005-0000-0000-000060560000}"/>
    <cellStyle name="Millares 2 2 19 2 6 3 2 2 2 2 2 2 2" xfId="22122" xr:uid="{00000000-0005-0000-0000-000061560000}"/>
    <cellStyle name="Millares 2 2 19 2 6 3 2 2 2 2 2 3" xfId="22123" xr:uid="{00000000-0005-0000-0000-000062560000}"/>
    <cellStyle name="Millares 2 2 19 2 6 3 2 2 2 2 3" xfId="22124" xr:uid="{00000000-0005-0000-0000-000063560000}"/>
    <cellStyle name="Millares 2 2 19 2 6 3 2 2 2 2 3 2" xfId="22125" xr:uid="{00000000-0005-0000-0000-000064560000}"/>
    <cellStyle name="Millares 2 2 19 2 6 3 2 2 2 3" xfId="22126" xr:uid="{00000000-0005-0000-0000-000065560000}"/>
    <cellStyle name="Millares 2 2 19 2 6 3 2 2 2 4" xfId="22127" xr:uid="{00000000-0005-0000-0000-000066560000}"/>
    <cellStyle name="Millares 2 2 19 2 6 3 2 2 2 4 2" xfId="22128" xr:uid="{00000000-0005-0000-0000-000067560000}"/>
    <cellStyle name="Millares 2 2 19 2 6 3 2 2 2 5" xfId="22129" xr:uid="{00000000-0005-0000-0000-000068560000}"/>
    <cellStyle name="Millares 2 2 19 2 6 3 2 2 3" xfId="22130" xr:uid="{00000000-0005-0000-0000-000069560000}"/>
    <cellStyle name="Millares 2 2 19 2 6 3 2 2 3 2" xfId="22131" xr:uid="{00000000-0005-0000-0000-00006A560000}"/>
    <cellStyle name="Millares 2 2 19 2 6 3 2 2 3 2 2" xfId="22132" xr:uid="{00000000-0005-0000-0000-00006B560000}"/>
    <cellStyle name="Millares 2 2 19 2 6 3 2 2 3 2 2 2" xfId="22133" xr:uid="{00000000-0005-0000-0000-00006C560000}"/>
    <cellStyle name="Millares 2 2 19 2 6 3 2 2 3 2 3" xfId="22134" xr:uid="{00000000-0005-0000-0000-00006D560000}"/>
    <cellStyle name="Millares 2 2 19 2 6 3 2 2 3 3" xfId="22135" xr:uid="{00000000-0005-0000-0000-00006E560000}"/>
    <cellStyle name="Millares 2 2 19 2 6 3 2 2 3 3 2" xfId="22136" xr:uid="{00000000-0005-0000-0000-00006F560000}"/>
    <cellStyle name="Millares 2 2 19 2 6 3 2 2 4" xfId="22137" xr:uid="{00000000-0005-0000-0000-000070560000}"/>
    <cellStyle name="Millares 2 2 19 2 6 3 2 2 4 2" xfId="22138" xr:uid="{00000000-0005-0000-0000-000071560000}"/>
    <cellStyle name="Millares 2 2 19 2 6 3 2 2 5" xfId="22139" xr:uid="{00000000-0005-0000-0000-000072560000}"/>
    <cellStyle name="Millares 2 2 19 2 6 3 2 3" xfId="22140" xr:uid="{00000000-0005-0000-0000-000073560000}"/>
    <cellStyle name="Millares 2 2 19 2 6 3 2 3 2" xfId="22141" xr:uid="{00000000-0005-0000-0000-000074560000}"/>
    <cellStyle name="Millares 2 2 19 2 6 3 2 3 2 2" xfId="22142" xr:uid="{00000000-0005-0000-0000-000075560000}"/>
    <cellStyle name="Millares 2 2 19 2 6 3 2 3 2 2 2" xfId="22143" xr:uid="{00000000-0005-0000-0000-000076560000}"/>
    <cellStyle name="Millares 2 2 19 2 6 3 2 3 2 3" xfId="22144" xr:uid="{00000000-0005-0000-0000-000077560000}"/>
    <cellStyle name="Millares 2 2 19 2 6 3 2 3 3" xfId="22145" xr:uid="{00000000-0005-0000-0000-000078560000}"/>
    <cellStyle name="Millares 2 2 19 2 6 3 2 3 3 2" xfId="22146" xr:uid="{00000000-0005-0000-0000-000079560000}"/>
    <cellStyle name="Millares 2 2 19 2 6 3 2 4" xfId="22147" xr:uid="{00000000-0005-0000-0000-00007A560000}"/>
    <cellStyle name="Millares 2 2 19 2 6 3 2 5" xfId="22148" xr:uid="{00000000-0005-0000-0000-00007B560000}"/>
    <cellStyle name="Millares 2 2 19 2 6 3 2 5 2" xfId="22149" xr:uid="{00000000-0005-0000-0000-00007C560000}"/>
    <cellStyle name="Millares 2 2 19 2 6 3 2 6" xfId="22150" xr:uid="{00000000-0005-0000-0000-00007D560000}"/>
    <cellStyle name="Millares 2 2 19 2 6 3 3" xfId="22151" xr:uid="{00000000-0005-0000-0000-00007E560000}"/>
    <cellStyle name="Millares 2 2 19 2 6 3 3 2" xfId="22152" xr:uid="{00000000-0005-0000-0000-00007F560000}"/>
    <cellStyle name="Millares 2 2 19 2 6 3 3 2 2" xfId="22153" xr:uid="{00000000-0005-0000-0000-000080560000}"/>
    <cellStyle name="Millares 2 2 19 2 6 3 3 2 2 2" xfId="22154" xr:uid="{00000000-0005-0000-0000-000081560000}"/>
    <cellStyle name="Millares 2 2 19 2 6 3 3 2 2 2 2" xfId="22155" xr:uid="{00000000-0005-0000-0000-000082560000}"/>
    <cellStyle name="Millares 2 2 19 2 6 3 3 2 2 3" xfId="22156" xr:uid="{00000000-0005-0000-0000-000083560000}"/>
    <cellStyle name="Millares 2 2 19 2 6 3 3 2 3" xfId="22157" xr:uid="{00000000-0005-0000-0000-000084560000}"/>
    <cellStyle name="Millares 2 2 19 2 6 3 3 2 3 2" xfId="22158" xr:uid="{00000000-0005-0000-0000-000085560000}"/>
    <cellStyle name="Millares 2 2 19 2 6 3 3 3" xfId="22159" xr:uid="{00000000-0005-0000-0000-000086560000}"/>
    <cellStyle name="Millares 2 2 19 2 6 3 3 4" xfId="22160" xr:uid="{00000000-0005-0000-0000-000087560000}"/>
    <cellStyle name="Millares 2 2 19 2 6 3 3 4 2" xfId="22161" xr:uid="{00000000-0005-0000-0000-000088560000}"/>
    <cellStyle name="Millares 2 2 19 2 6 3 3 5" xfId="22162" xr:uid="{00000000-0005-0000-0000-000089560000}"/>
    <cellStyle name="Millares 2 2 19 2 6 3 4" xfId="22163" xr:uid="{00000000-0005-0000-0000-00008A560000}"/>
    <cellStyle name="Millares 2 2 19 2 6 3 4 2" xfId="22164" xr:uid="{00000000-0005-0000-0000-00008B560000}"/>
    <cellStyle name="Millares 2 2 19 2 6 3 4 2 2" xfId="22165" xr:uid="{00000000-0005-0000-0000-00008C560000}"/>
    <cellStyle name="Millares 2 2 19 2 6 3 4 2 2 2" xfId="22166" xr:uid="{00000000-0005-0000-0000-00008D560000}"/>
    <cellStyle name="Millares 2 2 19 2 6 3 4 2 3" xfId="22167" xr:uid="{00000000-0005-0000-0000-00008E560000}"/>
    <cellStyle name="Millares 2 2 19 2 6 3 4 3" xfId="22168" xr:uid="{00000000-0005-0000-0000-00008F560000}"/>
    <cellStyle name="Millares 2 2 19 2 6 3 4 3 2" xfId="22169" xr:uid="{00000000-0005-0000-0000-000090560000}"/>
    <cellStyle name="Millares 2 2 19 2 6 3 5" xfId="22170" xr:uid="{00000000-0005-0000-0000-000091560000}"/>
    <cellStyle name="Millares 2 2 19 2 6 3 5 2" xfId="22171" xr:uid="{00000000-0005-0000-0000-000092560000}"/>
    <cellStyle name="Millares 2 2 19 2 6 3 6" xfId="22172" xr:uid="{00000000-0005-0000-0000-000093560000}"/>
    <cellStyle name="Millares 2 2 19 2 6 4" xfId="22173" xr:uid="{00000000-0005-0000-0000-000094560000}"/>
    <cellStyle name="Millares 2 2 19 2 6 4 2" xfId="22174" xr:uid="{00000000-0005-0000-0000-000095560000}"/>
    <cellStyle name="Millares 2 2 19 2 6 4 2 2" xfId="22175" xr:uid="{00000000-0005-0000-0000-000096560000}"/>
    <cellStyle name="Millares 2 2 19 2 6 4 2 2 2" xfId="22176" xr:uid="{00000000-0005-0000-0000-000097560000}"/>
    <cellStyle name="Millares 2 2 19 2 6 4 2 2 2 2" xfId="22177" xr:uid="{00000000-0005-0000-0000-000098560000}"/>
    <cellStyle name="Millares 2 2 19 2 6 4 2 2 2 2 2" xfId="22178" xr:uid="{00000000-0005-0000-0000-000099560000}"/>
    <cellStyle name="Millares 2 2 19 2 6 4 2 2 2 3" xfId="22179" xr:uid="{00000000-0005-0000-0000-00009A560000}"/>
    <cellStyle name="Millares 2 2 19 2 6 4 2 2 3" xfId="22180" xr:uid="{00000000-0005-0000-0000-00009B560000}"/>
    <cellStyle name="Millares 2 2 19 2 6 4 2 2 3 2" xfId="22181" xr:uid="{00000000-0005-0000-0000-00009C560000}"/>
    <cellStyle name="Millares 2 2 19 2 6 4 2 3" xfId="22182" xr:uid="{00000000-0005-0000-0000-00009D560000}"/>
    <cellStyle name="Millares 2 2 19 2 6 4 2 4" xfId="22183" xr:uid="{00000000-0005-0000-0000-00009E560000}"/>
    <cellStyle name="Millares 2 2 19 2 6 4 2 4 2" xfId="22184" xr:uid="{00000000-0005-0000-0000-00009F560000}"/>
    <cellStyle name="Millares 2 2 19 2 6 4 2 5" xfId="22185" xr:uid="{00000000-0005-0000-0000-0000A0560000}"/>
    <cellStyle name="Millares 2 2 19 2 6 4 3" xfId="22186" xr:uid="{00000000-0005-0000-0000-0000A1560000}"/>
    <cellStyle name="Millares 2 2 19 2 6 4 3 2" xfId="22187" xr:uid="{00000000-0005-0000-0000-0000A2560000}"/>
    <cellStyle name="Millares 2 2 19 2 6 4 3 2 2" xfId="22188" xr:uid="{00000000-0005-0000-0000-0000A3560000}"/>
    <cellStyle name="Millares 2 2 19 2 6 4 3 2 2 2" xfId="22189" xr:uid="{00000000-0005-0000-0000-0000A4560000}"/>
    <cellStyle name="Millares 2 2 19 2 6 4 3 2 3" xfId="22190" xr:uid="{00000000-0005-0000-0000-0000A5560000}"/>
    <cellStyle name="Millares 2 2 19 2 6 4 3 3" xfId="22191" xr:uid="{00000000-0005-0000-0000-0000A6560000}"/>
    <cellStyle name="Millares 2 2 19 2 6 4 3 3 2" xfId="22192" xr:uid="{00000000-0005-0000-0000-0000A7560000}"/>
    <cellStyle name="Millares 2 2 19 2 6 4 4" xfId="22193" xr:uid="{00000000-0005-0000-0000-0000A8560000}"/>
    <cellStyle name="Millares 2 2 19 2 6 4 4 2" xfId="22194" xr:uid="{00000000-0005-0000-0000-0000A9560000}"/>
    <cellStyle name="Millares 2 2 19 2 6 4 5" xfId="22195" xr:uid="{00000000-0005-0000-0000-0000AA560000}"/>
    <cellStyle name="Millares 2 2 19 2 6 5" xfId="22196" xr:uid="{00000000-0005-0000-0000-0000AB560000}"/>
    <cellStyle name="Millares 2 2 19 2 6 5 2" xfId="22197" xr:uid="{00000000-0005-0000-0000-0000AC560000}"/>
    <cellStyle name="Millares 2 2 19 2 6 5 2 2" xfId="22198" xr:uid="{00000000-0005-0000-0000-0000AD560000}"/>
    <cellStyle name="Millares 2 2 19 2 6 5 2 2 2" xfId="22199" xr:uid="{00000000-0005-0000-0000-0000AE560000}"/>
    <cellStyle name="Millares 2 2 19 2 6 5 2 3" xfId="22200" xr:uid="{00000000-0005-0000-0000-0000AF560000}"/>
    <cellStyle name="Millares 2 2 19 2 6 5 3" xfId="22201" xr:uid="{00000000-0005-0000-0000-0000B0560000}"/>
    <cellStyle name="Millares 2 2 19 2 6 5 3 2" xfId="22202" xr:uid="{00000000-0005-0000-0000-0000B1560000}"/>
    <cellStyle name="Millares 2 2 19 2 6 6" xfId="22203" xr:uid="{00000000-0005-0000-0000-0000B2560000}"/>
    <cellStyle name="Millares 2 2 19 2 6 7" xfId="22204" xr:uid="{00000000-0005-0000-0000-0000B3560000}"/>
    <cellStyle name="Millares 2 2 19 2 6 7 2" xfId="22205" xr:uid="{00000000-0005-0000-0000-0000B4560000}"/>
    <cellStyle name="Millares 2 2 19 2 6 8" xfId="22206" xr:uid="{00000000-0005-0000-0000-0000B5560000}"/>
    <cellStyle name="Millares 2 2 19 2 7" xfId="22207" xr:uid="{00000000-0005-0000-0000-0000B6560000}"/>
    <cellStyle name="Millares 2 2 19 2 7 2" xfId="22208" xr:uid="{00000000-0005-0000-0000-0000B7560000}"/>
    <cellStyle name="Millares 2 2 19 2 7 2 2" xfId="22209" xr:uid="{00000000-0005-0000-0000-0000B8560000}"/>
    <cellStyle name="Millares 2 2 19 2 7 2 2 2" xfId="22210" xr:uid="{00000000-0005-0000-0000-0000B9560000}"/>
    <cellStyle name="Millares 2 2 19 2 7 2 2 2 2" xfId="22211" xr:uid="{00000000-0005-0000-0000-0000BA560000}"/>
    <cellStyle name="Millares 2 2 19 2 7 2 2 2 2 2" xfId="22212" xr:uid="{00000000-0005-0000-0000-0000BB560000}"/>
    <cellStyle name="Millares 2 2 19 2 7 2 2 2 2 2 2" xfId="22213" xr:uid="{00000000-0005-0000-0000-0000BC560000}"/>
    <cellStyle name="Millares 2 2 19 2 7 2 2 2 2 2 2 2" xfId="22214" xr:uid="{00000000-0005-0000-0000-0000BD560000}"/>
    <cellStyle name="Millares 2 2 19 2 7 2 2 2 2 2 2 2 2" xfId="22215" xr:uid="{00000000-0005-0000-0000-0000BE560000}"/>
    <cellStyle name="Millares 2 2 19 2 7 2 2 2 2 2 2 3" xfId="22216" xr:uid="{00000000-0005-0000-0000-0000BF560000}"/>
    <cellStyle name="Millares 2 2 19 2 7 2 2 2 2 2 3" xfId="22217" xr:uid="{00000000-0005-0000-0000-0000C0560000}"/>
    <cellStyle name="Millares 2 2 19 2 7 2 2 2 2 2 3 2" xfId="22218" xr:uid="{00000000-0005-0000-0000-0000C1560000}"/>
    <cellStyle name="Millares 2 2 19 2 7 2 2 2 2 3" xfId="22219" xr:uid="{00000000-0005-0000-0000-0000C2560000}"/>
    <cellStyle name="Millares 2 2 19 2 7 2 2 2 2 4" xfId="22220" xr:uid="{00000000-0005-0000-0000-0000C3560000}"/>
    <cellStyle name="Millares 2 2 19 2 7 2 2 2 2 4 2" xfId="22221" xr:uid="{00000000-0005-0000-0000-0000C4560000}"/>
    <cellStyle name="Millares 2 2 19 2 7 2 2 2 2 5" xfId="22222" xr:uid="{00000000-0005-0000-0000-0000C5560000}"/>
    <cellStyle name="Millares 2 2 19 2 7 2 2 2 3" xfId="22223" xr:uid="{00000000-0005-0000-0000-0000C6560000}"/>
    <cellStyle name="Millares 2 2 19 2 7 2 2 2 3 2" xfId="22224" xr:uid="{00000000-0005-0000-0000-0000C7560000}"/>
    <cellStyle name="Millares 2 2 19 2 7 2 2 2 3 2 2" xfId="22225" xr:uid="{00000000-0005-0000-0000-0000C8560000}"/>
    <cellStyle name="Millares 2 2 19 2 7 2 2 2 3 2 2 2" xfId="22226" xr:uid="{00000000-0005-0000-0000-0000C9560000}"/>
    <cellStyle name="Millares 2 2 19 2 7 2 2 2 3 2 3" xfId="22227" xr:uid="{00000000-0005-0000-0000-0000CA560000}"/>
    <cellStyle name="Millares 2 2 19 2 7 2 2 2 3 3" xfId="22228" xr:uid="{00000000-0005-0000-0000-0000CB560000}"/>
    <cellStyle name="Millares 2 2 19 2 7 2 2 2 3 3 2" xfId="22229" xr:uid="{00000000-0005-0000-0000-0000CC560000}"/>
    <cellStyle name="Millares 2 2 19 2 7 2 2 2 4" xfId="22230" xr:uid="{00000000-0005-0000-0000-0000CD560000}"/>
    <cellStyle name="Millares 2 2 19 2 7 2 2 2 4 2" xfId="22231" xr:uid="{00000000-0005-0000-0000-0000CE560000}"/>
    <cellStyle name="Millares 2 2 19 2 7 2 2 2 5" xfId="22232" xr:uid="{00000000-0005-0000-0000-0000CF560000}"/>
    <cellStyle name="Millares 2 2 19 2 7 2 2 3" xfId="22233" xr:uid="{00000000-0005-0000-0000-0000D0560000}"/>
    <cellStyle name="Millares 2 2 19 2 7 2 2 3 2" xfId="22234" xr:uid="{00000000-0005-0000-0000-0000D1560000}"/>
    <cellStyle name="Millares 2 2 19 2 7 2 2 3 2 2" xfId="22235" xr:uid="{00000000-0005-0000-0000-0000D2560000}"/>
    <cellStyle name="Millares 2 2 19 2 7 2 2 3 2 2 2" xfId="22236" xr:uid="{00000000-0005-0000-0000-0000D3560000}"/>
    <cellStyle name="Millares 2 2 19 2 7 2 2 3 2 3" xfId="22237" xr:uid="{00000000-0005-0000-0000-0000D4560000}"/>
    <cellStyle name="Millares 2 2 19 2 7 2 2 3 3" xfId="22238" xr:uid="{00000000-0005-0000-0000-0000D5560000}"/>
    <cellStyle name="Millares 2 2 19 2 7 2 2 3 3 2" xfId="22239" xr:uid="{00000000-0005-0000-0000-0000D6560000}"/>
    <cellStyle name="Millares 2 2 19 2 7 2 2 4" xfId="22240" xr:uid="{00000000-0005-0000-0000-0000D7560000}"/>
    <cellStyle name="Millares 2 2 19 2 7 2 2 5" xfId="22241" xr:uid="{00000000-0005-0000-0000-0000D8560000}"/>
    <cellStyle name="Millares 2 2 19 2 7 2 2 5 2" xfId="22242" xr:uid="{00000000-0005-0000-0000-0000D9560000}"/>
    <cellStyle name="Millares 2 2 19 2 7 2 2 6" xfId="22243" xr:uid="{00000000-0005-0000-0000-0000DA560000}"/>
    <cellStyle name="Millares 2 2 19 2 7 2 3" xfId="22244" xr:uid="{00000000-0005-0000-0000-0000DB560000}"/>
    <cellStyle name="Millares 2 2 19 2 7 2 3 2" xfId="22245" xr:uid="{00000000-0005-0000-0000-0000DC560000}"/>
    <cellStyle name="Millares 2 2 19 2 7 2 3 2 2" xfId="22246" xr:uid="{00000000-0005-0000-0000-0000DD560000}"/>
    <cellStyle name="Millares 2 2 19 2 7 2 3 2 2 2" xfId="22247" xr:uid="{00000000-0005-0000-0000-0000DE560000}"/>
    <cellStyle name="Millares 2 2 19 2 7 2 3 2 2 2 2" xfId="22248" xr:uid="{00000000-0005-0000-0000-0000DF560000}"/>
    <cellStyle name="Millares 2 2 19 2 7 2 3 2 2 3" xfId="22249" xr:uid="{00000000-0005-0000-0000-0000E0560000}"/>
    <cellStyle name="Millares 2 2 19 2 7 2 3 2 3" xfId="22250" xr:uid="{00000000-0005-0000-0000-0000E1560000}"/>
    <cellStyle name="Millares 2 2 19 2 7 2 3 2 3 2" xfId="22251" xr:uid="{00000000-0005-0000-0000-0000E2560000}"/>
    <cellStyle name="Millares 2 2 19 2 7 2 3 3" xfId="22252" xr:uid="{00000000-0005-0000-0000-0000E3560000}"/>
    <cellStyle name="Millares 2 2 19 2 7 2 3 4" xfId="22253" xr:uid="{00000000-0005-0000-0000-0000E4560000}"/>
    <cellStyle name="Millares 2 2 19 2 7 2 3 4 2" xfId="22254" xr:uid="{00000000-0005-0000-0000-0000E5560000}"/>
    <cellStyle name="Millares 2 2 19 2 7 2 3 5" xfId="22255" xr:uid="{00000000-0005-0000-0000-0000E6560000}"/>
    <cellStyle name="Millares 2 2 19 2 7 2 4" xfId="22256" xr:uid="{00000000-0005-0000-0000-0000E7560000}"/>
    <cellStyle name="Millares 2 2 19 2 7 2 4 2" xfId="22257" xr:uid="{00000000-0005-0000-0000-0000E8560000}"/>
    <cellStyle name="Millares 2 2 19 2 7 2 4 2 2" xfId="22258" xr:uid="{00000000-0005-0000-0000-0000E9560000}"/>
    <cellStyle name="Millares 2 2 19 2 7 2 4 2 2 2" xfId="22259" xr:uid="{00000000-0005-0000-0000-0000EA560000}"/>
    <cellStyle name="Millares 2 2 19 2 7 2 4 2 3" xfId="22260" xr:uid="{00000000-0005-0000-0000-0000EB560000}"/>
    <cellStyle name="Millares 2 2 19 2 7 2 4 3" xfId="22261" xr:uid="{00000000-0005-0000-0000-0000EC560000}"/>
    <cellStyle name="Millares 2 2 19 2 7 2 4 3 2" xfId="22262" xr:uid="{00000000-0005-0000-0000-0000ED560000}"/>
    <cellStyle name="Millares 2 2 19 2 7 2 5" xfId="22263" xr:uid="{00000000-0005-0000-0000-0000EE560000}"/>
    <cellStyle name="Millares 2 2 19 2 7 2 5 2" xfId="22264" xr:uid="{00000000-0005-0000-0000-0000EF560000}"/>
    <cellStyle name="Millares 2 2 19 2 7 2 6" xfId="22265" xr:uid="{00000000-0005-0000-0000-0000F0560000}"/>
    <cellStyle name="Millares 2 2 19 2 7 3" xfId="22266" xr:uid="{00000000-0005-0000-0000-0000F1560000}"/>
    <cellStyle name="Millares 2 2 19 2 7 3 2" xfId="22267" xr:uid="{00000000-0005-0000-0000-0000F2560000}"/>
    <cellStyle name="Millares 2 2 19 2 7 3 2 2" xfId="22268" xr:uid="{00000000-0005-0000-0000-0000F3560000}"/>
    <cellStyle name="Millares 2 2 19 2 7 3 2 2 2" xfId="22269" xr:uid="{00000000-0005-0000-0000-0000F4560000}"/>
    <cellStyle name="Millares 2 2 19 2 7 3 2 2 2 2" xfId="22270" xr:uid="{00000000-0005-0000-0000-0000F5560000}"/>
    <cellStyle name="Millares 2 2 19 2 7 3 2 2 2 2 2" xfId="22271" xr:uid="{00000000-0005-0000-0000-0000F6560000}"/>
    <cellStyle name="Millares 2 2 19 2 7 3 2 2 2 3" xfId="22272" xr:uid="{00000000-0005-0000-0000-0000F7560000}"/>
    <cellStyle name="Millares 2 2 19 2 7 3 2 2 3" xfId="22273" xr:uid="{00000000-0005-0000-0000-0000F8560000}"/>
    <cellStyle name="Millares 2 2 19 2 7 3 2 2 3 2" xfId="22274" xr:uid="{00000000-0005-0000-0000-0000F9560000}"/>
    <cellStyle name="Millares 2 2 19 2 7 3 2 3" xfId="22275" xr:uid="{00000000-0005-0000-0000-0000FA560000}"/>
    <cellStyle name="Millares 2 2 19 2 7 3 2 4" xfId="22276" xr:uid="{00000000-0005-0000-0000-0000FB560000}"/>
    <cellStyle name="Millares 2 2 19 2 7 3 2 4 2" xfId="22277" xr:uid="{00000000-0005-0000-0000-0000FC560000}"/>
    <cellStyle name="Millares 2 2 19 2 7 3 2 5" xfId="22278" xr:uid="{00000000-0005-0000-0000-0000FD560000}"/>
    <cellStyle name="Millares 2 2 19 2 7 3 3" xfId="22279" xr:uid="{00000000-0005-0000-0000-0000FE560000}"/>
    <cellStyle name="Millares 2 2 19 2 7 3 3 2" xfId="22280" xr:uid="{00000000-0005-0000-0000-0000FF560000}"/>
    <cellStyle name="Millares 2 2 19 2 7 3 3 2 2" xfId="22281" xr:uid="{00000000-0005-0000-0000-000000570000}"/>
    <cellStyle name="Millares 2 2 19 2 7 3 3 2 2 2" xfId="22282" xr:uid="{00000000-0005-0000-0000-000001570000}"/>
    <cellStyle name="Millares 2 2 19 2 7 3 3 2 3" xfId="22283" xr:uid="{00000000-0005-0000-0000-000002570000}"/>
    <cellStyle name="Millares 2 2 19 2 7 3 3 3" xfId="22284" xr:uid="{00000000-0005-0000-0000-000003570000}"/>
    <cellStyle name="Millares 2 2 19 2 7 3 3 3 2" xfId="22285" xr:uid="{00000000-0005-0000-0000-000004570000}"/>
    <cellStyle name="Millares 2 2 19 2 7 3 4" xfId="22286" xr:uid="{00000000-0005-0000-0000-000005570000}"/>
    <cellStyle name="Millares 2 2 19 2 7 3 4 2" xfId="22287" xr:uid="{00000000-0005-0000-0000-000006570000}"/>
    <cellStyle name="Millares 2 2 19 2 7 3 5" xfId="22288" xr:uid="{00000000-0005-0000-0000-000007570000}"/>
    <cellStyle name="Millares 2 2 19 2 7 4" xfId="22289" xr:uid="{00000000-0005-0000-0000-000008570000}"/>
    <cellStyle name="Millares 2 2 19 2 7 4 2" xfId="22290" xr:uid="{00000000-0005-0000-0000-000009570000}"/>
    <cellStyle name="Millares 2 2 19 2 7 4 2 2" xfId="22291" xr:uid="{00000000-0005-0000-0000-00000A570000}"/>
    <cellStyle name="Millares 2 2 19 2 7 4 2 2 2" xfId="22292" xr:uid="{00000000-0005-0000-0000-00000B570000}"/>
    <cellStyle name="Millares 2 2 19 2 7 4 2 3" xfId="22293" xr:uid="{00000000-0005-0000-0000-00000C570000}"/>
    <cellStyle name="Millares 2 2 19 2 7 4 3" xfId="22294" xr:uid="{00000000-0005-0000-0000-00000D570000}"/>
    <cellStyle name="Millares 2 2 19 2 7 4 3 2" xfId="22295" xr:uid="{00000000-0005-0000-0000-00000E570000}"/>
    <cellStyle name="Millares 2 2 19 2 7 5" xfId="22296" xr:uid="{00000000-0005-0000-0000-00000F570000}"/>
    <cellStyle name="Millares 2 2 19 2 7 6" xfId="22297" xr:uid="{00000000-0005-0000-0000-000010570000}"/>
    <cellStyle name="Millares 2 2 19 2 7 6 2" xfId="22298" xr:uid="{00000000-0005-0000-0000-000011570000}"/>
    <cellStyle name="Millares 2 2 19 2 7 7" xfId="22299" xr:uid="{00000000-0005-0000-0000-000012570000}"/>
    <cellStyle name="Millares 2 2 19 2 8" xfId="22300" xr:uid="{00000000-0005-0000-0000-000013570000}"/>
    <cellStyle name="Millares 2 2 19 2 8 2" xfId="22301" xr:uid="{00000000-0005-0000-0000-000014570000}"/>
    <cellStyle name="Millares 2 2 19 2 8 2 2" xfId="22302" xr:uid="{00000000-0005-0000-0000-000015570000}"/>
    <cellStyle name="Millares 2 2 19 2 8 2 2 2" xfId="22303" xr:uid="{00000000-0005-0000-0000-000016570000}"/>
    <cellStyle name="Millares 2 2 19 2 8 2 2 2 2" xfId="22304" xr:uid="{00000000-0005-0000-0000-000017570000}"/>
    <cellStyle name="Millares 2 2 19 2 8 2 2 2 2 2" xfId="22305" xr:uid="{00000000-0005-0000-0000-000018570000}"/>
    <cellStyle name="Millares 2 2 19 2 8 2 2 2 2 2 2" xfId="22306" xr:uid="{00000000-0005-0000-0000-000019570000}"/>
    <cellStyle name="Millares 2 2 19 2 8 2 2 2 2 3" xfId="22307" xr:uid="{00000000-0005-0000-0000-00001A570000}"/>
    <cellStyle name="Millares 2 2 19 2 8 2 2 2 3" xfId="22308" xr:uid="{00000000-0005-0000-0000-00001B570000}"/>
    <cellStyle name="Millares 2 2 19 2 8 2 2 2 3 2" xfId="22309" xr:uid="{00000000-0005-0000-0000-00001C570000}"/>
    <cellStyle name="Millares 2 2 19 2 8 2 2 3" xfId="22310" xr:uid="{00000000-0005-0000-0000-00001D570000}"/>
    <cellStyle name="Millares 2 2 19 2 8 2 2 4" xfId="22311" xr:uid="{00000000-0005-0000-0000-00001E570000}"/>
    <cellStyle name="Millares 2 2 19 2 8 2 2 4 2" xfId="22312" xr:uid="{00000000-0005-0000-0000-00001F570000}"/>
    <cellStyle name="Millares 2 2 19 2 8 2 2 5" xfId="22313" xr:uid="{00000000-0005-0000-0000-000020570000}"/>
    <cellStyle name="Millares 2 2 19 2 8 2 3" xfId="22314" xr:uid="{00000000-0005-0000-0000-000021570000}"/>
    <cellStyle name="Millares 2 2 19 2 8 2 3 2" xfId="22315" xr:uid="{00000000-0005-0000-0000-000022570000}"/>
    <cellStyle name="Millares 2 2 19 2 8 2 3 2 2" xfId="22316" xr:uid="{00000000-0005-0000-0000-000023570000}"/>
    <cellStyle name="Millares 2 2 19 2 8 2 3 2 2 2" xfId="22317" xr:uid="{00000000-0005-0000-0000-000024570000}"/>
    <cellStyle name="Millares 2 2 19 2 8 2 3 2 3" xfId="22318" xr:uid="{00000000-0005-0000-0000-000025570000}"/>
    <cellStyle name="Millares 2 2 19 2 8 2 3 3" xfId="22319" xr:uid="{00000000-0005-0000-0000-000026570000}"/>
    <cellStyle name="Millares 2 2 19 2 8 2 3 3 2" xfId="22320" xr:uid="{00000000-0005-0000-0000-000027570000}"/>
    <cellStyle name="Millares 2 2 19 2 8 2 4" xfId="22321" xr:uid="{00000000-0005-0000-0000-000028570000}"/>
    <cellStyle name="Millares 2 2 19 2 8 2 4 2" xfId="22322" xr:uid="{00000000-0005-0000-0000-000029570000}"/>
    <cellStyle name="Millares 2 2 19 2 8 2 5" xfId="22323" xr:uid="{00000000-0005-0000-0000-00002A570000}"/>
    <cellStyle name="Millares 2 2 19 2 8 3" xfId="22324" xr:uid="{00000000-0005-0000-0000-00002B570000}"/>
    <cellStyle name="Millares 2 2 19 2 8 3 2" xfId="22325" xr:uid="{00000000-0005-0000-0000-00002C570000}"/>
    <cellStyle name="Millares 2 2 19 2 8 3 2 2" xfId="22326" xr:uid="{00000000-0005-0000-0000-00002D570000}"/>
    <cellStyle name="Millares 2 2 19 2 8 3 2 2 2" xfId="22327" xr:uid="{00000000-0005-0000-0000-00002E570000}"/>
    <cellStyle name="Millares 2 2 19 2 8 3 2 3" xfId="22328" xr:uid="{00000000-0005-0000-0000-00002F570000}"/>
    <cellStyle name="Millares 2 2 19 2 8 3 3" xfId="22329" xr:uid="{00000000-0005-0000-0000-000030570000}"/>
    <cellStyle name="Millares 2 2 19 2 8 3 3 2" xfId="22330" xr:uid="{00000000-0005-0000-0000-000031570000}"/>
    <cellStyle name="Millares 2 2 19 2 8 4" xfId="22331" xr:uid="{00000000-0005-0000-0000-000032570000}"/>
    <cellStyle name="Millares 2 2 19 2 8 5" xfId="22332" xr:uid="{00000000-0005-0000-0000-000033570000}"/>
    <cellStyle name="Millares 2 2 19 2 8 5 2" xfId="22333" xr:uid="{00000000-0005-0000-0000-000034570000}"/>
    <cellStyle name="Millares 2 2 19 2 8 6" xfId="22334" xr:uid="{00000000-0005-0000-0000-000035570000}"/>
    <cellStyle name="Millares 2 2 19 2 9" xfId="22335" xr:uid="{00000000-0005-0000-0000-000036570000}"/>
    <cellStyle name="Millares 2 2 19 2 9 2" xfId="22336" xr:uid="{00000000-0005-0000-0000-000037570000}"/>
    <cellStyle name="Millares 2 2 19 2 9 2 2" xfId="22337" xr:uid="{00000000-0005-0000-0000-000038570000}"/>
    <cellStyle name="Millares 2 2 19 2 9 2 2 2" xfId="22338" xr:uid="{00000000-0005-0000-0000-000039570000}"/>
    <cellStyle name="Millares 2 2 19 2 9 2 2 2 2" xfId="22339" xr:uid="{00000000-0005-0000-0000-00003A570000}"/>
    <cellStyle name="Millares 2 2 19 2 9 2 2 3" xfId="22340" xr:uid="{00000000-0005-0000-0000-00003B570000}"/>
    <cellStyle name="Millares 2 2 19 2 9 2 3" xfId="22341" xr:uid="{00000000-0005-0000-0000-00003C570000}"/>
    <cellStyle name="Millares 2 2 19 2 9 2 3 2" xfId="22342" xr:uid="{00000000-0005-0000-0000-00003D570000}"/>
    <cellStyle name="Millares 2 2 19 2 9 3" xfId="22343" xr:uid="{00000000-0005-0000-0000-00003E570000}"/>
    <cellStyle name="Millares 2 2 19 2 9 4" xfId="22344" xr:uid="{00000000-0005-0000-0000-00003F570000}"/>
    <cellStyle name="Millares 2 2 19 2 9 4 2" xfId="22345" xr:uid="{00000000-0005-0000-0000-000040570000}"/>
    <cellStyle name="Millares 2 2 19 2 9 5" xfId="22346" xr:uid="{00000000-0005-0000-0000-000041570000}"/>
    <cellStyle name="Millares 2 2 19 3" xfId="22347" xr:uid="{00000000-0005-0000-0000-000042570000}"/>
    <cellStyle name="Millares 2 2 19 3 2" xfId="22348" xr:uid="{00000000-0005-0000-0000-000043570000}"/>
    <cellStyle name="Millares 2 2 19 3 2 2" xfId="22349" xr:uid="{00000000-0005-0000-0000-000044570000}"/>
    <cellStyle name="Millares 2 2 19 3 2 2 2" xfId="22350" xr:uid="{00000000-0005-0000-0000-000045570000}"/>
    <cellStyle name="Millares 2 2 19 3 2 2 2 2" xfId="22351" xr:uid="{00000000-0005-0000-0000-000046570000}"/>
    <cellStyle name="Millares 2 2 19 3 2 2 2 2 2" xfId="22352" xr:uid="{00000000-0005-0000-0000-000047570000}"/>
    <cellStyle name="Millares 2 2 19 3 2 2 2 2 2 2" xfId="22353" xr:uid="{00000000-0005-0000-0000-000048570000}"/>
    <cellStyle name="Millares 2 2 19 3 2 2 2 2 2 2 2" xfId="22354" xr:uid="{00000000-0005-0000-0000-000049570000}"/>
    <cellStyle name="Millares 2 2 19 3 2 2 2 2 2 2 2 2" xfId="22355" xr:uid="{00000000-0005-0000-0000-00004A570000}"/>
    <cellStyle name="Millares 2 2 19 3 2 2 2 2 2 2 2 2 2" xfId="22356" xr:uid="{00000000-0005-0000-0000-00004B570000}"/>
    <cellStyle name="Millares 2 2 19 3 2 2 2 2 2 2 2 2 2 2" xfId="22357" xr:uid="{00000000-0005-0000-0000-00004C570000}"/>
    <cellStyle name="Millares 2 2 19 3 2 2 2 2 2 2 2 2 2 2 2" xfId="22358" xr:uid="{00000000-0005-0000-0000-00004D570000}"/>
    <cellStyle name="Millares 2 2 19 3 2 2 2 2 2 2 2 2 2 3" xfId="22359" xr:uid="{00000000-0005-0000-0000-00004E570000}"/>
    <cellStyle name="Millares 2 2 19 3 2 2 2 2 2 2 2 2 3" xfId="22360" xr:uid="{00000000-0005-0000-0000-00004F570000}"/>
    <cellStyle name="Millares 2 2 19 3 2 2 2 2 2 2 2 2 3 2" xfId="22361" xr:uid="{00000000-0005-0000-0000-000050570000}"/>
    <cellStyle name="Millares 2 2 19 3 2 2 2 2 2 2 2 3" xfId="22362" xr:uid="{00000000-0005-0000-0000-000051570000}"/>
    <cellStyle name="Millares 2 2 19 3 2 2 2 2 2 2 2 4" xfId="22363" xr:uid="{00000000-0005-0000-0000-000052570000}"/>
    <cellStyle name="Millares 2 2 19 3 2 2 2 2 2 2 2 4 2" xfId="22364" xr:uid="{00000000-0005-0000-0000-000053570000}"/>
    <cellStyle name="Millares 2 2 19 3 2 2 2 2 2 2 2 5" xfId="22365" xr:uid="{00000000-0005-0000-0000-000054570000}"/>
    <cellStyle name="Millares 2 2 19 3 2 2 2 2 2 2 3" xfId="22366" xr:uid="{00000000-0005-0000-0000-000055570000}"/>
    <cellStyle name="Millares 2 2 19 3 2 2 2 2 2 2 3 2" xfId="22367" xr:uid="{00000000-0005-0000-0000-000056570000}"/>
    <cellStyle name="Millares 2 2 19 3 2 2 2 2 2 2 3 2 2" xfId="22368" xr:uid="{00000000-0005-0000-0000-000057570000}"/>
    <cellStyle name="Millares 2 2 19 3 2 2 2 2 2 2 3 2 2 2" xfId="22369" xr:uid="{00000000-0005-0000-0000-000058570000}"/>
    <cellStyle name="Millares 2 2 19 3 2 2 2 2 2 2 3 2 3" xfId="22370" xr:uid="{00000000-0005-0000-0000-000059570000}"/>
    <cellStyle name="Millares 2 2 19 3 2 2 2 2 2 2 3 3" xfId="22371" xr:uid="{00000000-0005-0000-0000-00005A570000}"/>
    <cellStyle name="Millares 2 2 19 3 2 2 2 2 2 2 3 3 2" xfId="22372" xr:uid="{00000000-0005-0000-0000-00005B570000}"/>
    <cellStyle name="Millares 2 2 19 3 2 2 2 2 2 2 4" xfId="22373" xr:uid="{00000000-0005-0000-0000-00005C570000}"/>
    <cellStyle name="Millares 2 2 19 3 2 2 2 2 2 2 4 2" xfId="22374" xr:uid="{00000000-0005-0000-0000-00005D570000}"/>
    <cellStyle name="Millares 2 2 19 3 2 2 2 2 2 2 5" xfId="22375" xr:uid="{00000000-0005-0000-0000-00005E570000}"/>
    <cellStyle name="Millares 2 2 19 3 2 2 2 2 2 3" xfId="22376" xr:uid="{00000000-0005-0000-0000-00005F570000}"/>
    <cellStyle name="Millares 2 2 19 3 2 2 2 2 2 3 2" xfId="22377" xr:uid="{00000000-0005-0000-0000-000060570000}"/>
    <cellStyle name="Millares 2 2 19 3 2 2 2 2 2 3 2 2" xfId="22378" xr:uid="{00000000-0005-0000-0000-000061570000}"/>
    <cellStyle name="Millares 2 2 19 3 2 2 2 2 2 3 2 2 2" xfId="22379" xr:uid="{00000000-0005-0000-0000-000062570000}"/>
    <cellStyle name="Millares 2 2 19 3 2 2 2 2 2 3 2 3" xfId="22380" xr:uid="{00000000-0005-0000-0000-000063570000}"/>
    <cellStyle name="Millares 2 2 19 3 2 2 2 2 2 3 3" xfId="22381" xr:uid="{00000000-0005-0000-0000-000064570000}"/>
    <cellStyle name="Millares 2 2 19 3 2 2 2 2 2 3 3 2" xfId="22382" xr:uid="{00000000-0005-0000-0000-000065570000}"/>
    <cellStyle name="Millares 2 2 19 3 2 2 2 2 2 4" xfId="22383" xr:uid="{00000000-0005-0000-0000-000066570000}"/>
    <cellStyle name="Millares 2 2 19 3 2 2 2 2 2 5" xfId="22384" xr:uid="{00000000-0005-0000-0000-000067570000}"/>
    <cellStyle name="Millares 2 2 19 3 2 2 2 2 2 5 2" xfId="22385" xr:uid="{00000000-0005-0000-0000-000068570000}"/>
    <cellStyle name="Millares 2 2 19 3 2 2 2 2 2 6" xfId="22386" xr:uid="{00000000-0005-0000-0000-000069570000}"/>
    <cellStyle name="Millares 2 2 19 3 2 2 2 2 3" xfId="22387" xr:uid="{00000000-0005-0000-0000-00006A570000}"/>
    <cellStyle name="Millares 2 2 19 3 2 2 2 2 3 2" xfId="22388" xr:uid="{00000000-0005-0000-0000-00006B570000}"/>
    <cellStyle name="Millares 2 2 19 3 2 2 2 2 3 2 2" xfId="22389" xr:uid="{00000000-0005-0000-0000-00006C570000}"/>
    <cellStyle name="Millares 2 2 19 3 2 2 2 2 3 2 2 2" xfId="22390" xr:uid="{00000000-0005-0000-0000-00006D570000}"/>
    <cellStyle name="Millares 2 2 19 3 2 2 2 2 3 2 2 2 2" xfId="22391" xr:uid="{00000000-0005-0000-0000-00006E570000}"/>
    <cellStyle name="Millares 2 2 19 3 2 2 2 2 3 2 2 3" xfId="22392" xr:uid="{00000000-0005-0000-0000-00006F570000}"/>
    <cellStyle name="Millares 2 2 19 3 2 2 2 2 3 2 3" xfId="22393" xr:uid="{00000000-0005-0000-0000-000070570000}"/>
    <cellStyle name="Millares 2 2 19 3 2 2 2 2 3 2 3 2" xfId="22394" xr:uid="{00000000-0005-0000-0000-000071570000}"/>
    <cellStyle name="Millares 2 2 19 3 2 2 2 2 3 3" xfId="22395" xr:uid="{00000000-0005-0000-0000-000072570000}"/>
    <cellStyle name="Millares 2 2 19 3 2 2 2 2 3 4" xfId="22396" xr:uid="{00000000-0005-0000-0000-000073570000}"/>
    <cellStyle name="Millares 2 2 19 3 2 2 2 2 3 4 2" xfId="22397" xr:uid="{00000000-0005-0000-0000-000074570000}"/>
    <cellStyle name="Millares 2 2 19 3 2 2 2 2 3 5" xfId="22398" xr:uid="{00000000-0005-0000-0000-000075570000}"/>
    <cellStyle name="Millares 2 2 19 3 2 2 2 2 4" xfId="22399" xr:uid="{00000000-0005-0000-0000-000076570000}"/>
    <cellStyle name="Millares 2 2 19 3 2 2 2 2 4 2" xfId="22400" xr:uid="{00000000-0005-0000-0000-000077570000}"/>
    <cellStyle name="Millares 2 2 19 3 2 2 2 2 4 2 2" xfId="22401" xr:uid="{00000000-0005-0000-0000-000078570000}"/>
    <cellStyle name="Millares 2 2 19 3 2 2 2 2 4 2 2 2" xfId="22402" xr:uid="{00000000-0005-0000-0000-000079570000}"/>
    <cellStyle name="Millares 2 2 19 3 2 2 2 2 4 2 3" xfId="22403" xr:uid="{00000000-0005-0000-0000-00007A570000}"/>
    <cellStyle name="Millares 2 2 19 3 2 2 2 2 4 3" xfId="22404" xr:uid="{00000000-0005-0000-0000-00007B570000}"/>
    <cellStyle name="Millares 2 2 19 3 2 2 2 2 4 3 2" xfId="22405" xr:uid="{00000000-0005-0000-0000-00007C570000}"/>
    <cellStyle name="Millares 2 2 19 3 2 2 2 2 5" xfId="22406" xr:uid="{00000000-0005-0000-0000-00007D570000}"/>
    <cellStyle name="Millares 2 2 19 3 2 2 2 2 5 2" xfId="22407" xr:uid="{00000000-0005-0000-0000-00007E570000}"/>
    <cellStyle name="Millares 2 2 19 3 2 2 2 2 6" xfId="22408" xr:uid="{00000000-0005-0000-0000-00007F570000}"/>
    <cellStyle name="Millares 2 2 19 3 2 2 2 3" xfId="22409" xr:uid="{00000000-0005-0000-0000-000080570000}"/>
    <cellStyle name="Millares 2 2 19 3 2 2 2 3 2" xfId="22410" xr:uid="{00000000-0005-0000-0000-000081570000}"/>
    <cellStyle name="Millares 2 2 19 3 2 2 2 3 2 2" xfId="22411" xr:uid="{00000000-0005-0000-0000-000082570000}"/>
    <cellStyle name="Millares 2 2 19 3 2 2 2 3 2 2 2" xfId="22412" xr:uid="{00000000-0005-0000-0000-000083570000}"/>
    <cellStyle name="Millares 2 2 19 3 2 2 2 3 2 2 2 2" xfId="22413" xr:uid="{00000000-0005-0000-0000-000084570000}"/>
    <cellStyle name="Millares 2 2 19 3 2 2 2 3 2 2 2 2 2" xfId="22414" xr:uid="{00000000-0005-0000-0000-000085570000}"/>
    <cellStyle name="Millares 2 2 19 3 2 2 2 3 2 2 2 3" xfId="22415" xr:uid="{00000000-0005-0000-0000-000086570000}"/>
    <cellStyle name="Millares 2 2 19 3 2 2 2 3 2 2 3" xfId="22416" xr:uid="{00000000-0005-0000-0000-000087570000}"/>
    <cellStyle name="Millares 2 2 19 3 2 2 2 3 2 2 3 2" xfId="22417" xr:uid="{00000000-0005-0000-0000-000088570000}"/>
    <cellStyle name="Millares 2 2 19 3 2 2 2 3 2 3" xfId="22418" xr:uid="{00000000-0005-0000-0000-000089570000}"/>
    <cellStyle name="Millares 2 2 19 3 2 2 2 3 2 4" xfId="22419" xr:uid="{00000000-0005-0000-0000-00008A570000}"/>
    <cellStyle name="Millares 2 2 19 3 2 2 2 3 2 4 2" xfId="22420" xr:uid="{00000000-0005-0000-0000-00008B570000}"/>
    <cellStyle name="Millares 2 2 19 3 2 2 2 3 2 5" xfId="22421" xr:uid="{00000000-0005-0000-0000-00008C570000}"/>
    <cellStyle name="Millares 2 2 19 3 2 2 2 3 3" xfId="22422" xr:uid="{00000000-0005-0000-0000-00008D570000}"/>
    <cellStyle name="Millares 2 2 19 3 2 2 2 3 3 2" xfId="22423" xr:uid="{00000000-0005-0000-0000-00008E570000}"/>
    <cellStyle name="Millares 2 2 19 3 2 2 2 3 3 2 2" xfId="22424" xr:uid="{00000000-0005-0000-0000-00008F570000}"/>
    <cellStyle name="Millares 2 2 19 3 2 2 2 3 3 2 2 2" xfId="22425" xr:uid="{00000000-0005-0000-0000-000090570000}"/>
    <cellStyle name="Millares 2 2 19 3 2 2 2 3 3 2 3" xfId="22426" xr:uid="{00000000-0005-0000-0000-000091570000}"/>
    <cellStyle name="Millares 2 2 19 3 2 2 2 3 3 3" xfId="22427" xr:uid="{00000000-0005-0000-0000-000092570000}"/>
    <cellStyle name="Millares 2 2 19 3 2 2 2 3 3 3 2" xfId="22428" xr:uid="{00000000-0005-0000-0000-000093570000}"/>
    <cellStyle name="Millares 2 2 19 3 2 2 2 3 4" xfId="22429" xr:uid="{00000000-0005-0000-0000-000094570000}"/>
    <cellStyle name="Millares 2 2 19 3 2 2 2 3 4 2" xfId="22430" xr:uid="{00000000-0005-0000-0000-000095570000}"/>
    <cellStyle name="Millares 2 2 19 3 2 2 2 3 5" xfId="22431" xr:uid="{00000000-0005-0000-0000-000096570000}"/>
    <cellStyle name="Millares 2 2 19 3 2 2 2 4" xfId="22432" xr:uid="{00000000-0005-0000-0000-000097570000}"/>
    <cellStyle name="Millares 2 2 19 3 2 2 2 4 2" xfId="22433" xr:uid="{00000000-0005-0000-0000-000098570000}"/>
    <cellStyle name="Millares 2 2 19 3 2 2 2 4 2 2" xfId="22434" xr:uid="{00000000-0005-0000-0000-000099570000}"/>
    <cellStyle name="Millares 2 2 19 3 2 2 2 4 2 2 2" xfId="22435" xr:uid="{00000000-0005-0000-0000-00009A570000}"/>
    <cellStyle name="Millares 2 2 19 3 2 2 2 4 2 3" xfId="22436" xr:uid="{00000000-0005-0000-0000-00009B570000}"/>
    <cellStyle name="Millares 2 2 19 3 2 2 2 4 3" xfId="22437" xr:uid="{00000000-0005-0000-0000-00009C570000}"/>
    <cellStyle name="Millares 2 2 19 3 2 2 2 4 3 2" xfId="22438" xr:uid="{00000000-0005-0000-0000-00009D570000}"/>
    <cellStyle name="Millares 2 2 19 3 2 2 2 5" xfId="22439" xr:uid="{00000000-0005-0000-0000-00009E570000}"/>
    <cellStyle name="Millares 2 2 19 3 2 2 2 6" xfId="22440" xr:uid="{00000000-0005-0000-0000-00009F570000}"/>
    <cellStyle name="Millares 2 2 19 3 2 2 2 6 2" xfId="22441" xr:uid="{00000000-0005-0000-0000-0000A0570000}"/>
    <cellStyle name="Millares 2 2 19 3 2 2 2 7" xfId="22442" xr:uid="{00000000-0005-0000-0000-0000A1570000}"/>
    <cellStyle name="Millares 2 2 19 3 2 2 3" xfId="22443" xr:uid="{00000000-0005-0000-0000-0000A2570000}"/>
    <cellStyle name="Millares 2 2 19 3 2 2 3 2" xfId="22444" xr:uid="{00000000-0005-0000-0000-0000A3570000}"/>
    <cellStyle name="Millares 2 2 19 3 2 2 3 2 2" xfId="22445" xr:uid="{00000000-0005-0000-0000-0000A4570000}"/>
    <cellStyle name="Millares 2 2 19 3 2 2 3 2 2 2" xfId="22446" xr:uid="{00000000-0005-0000-0000-0000A5570000}"/>
    <cellStyle name="Millares 2 2 19 3 2 2 3 2 2 2 2" xfId="22447" xr:uid="{00000000-0005-0000-0000-0000A6570000}"/>
    <cellStyle name="Millares 2 2 19 3 2 2 3 2 2 2 2 2" xfId="22448" xr:uid="{00000000-0005-0000-0000-0000A7570000}"/>
    <cellStyle name="Millares 2 2 19 3 2 2 3 2 2 2 2 2 2" xfId="22449" xr:uid="{00000000-0005-0000-0000-0000A8570000}"/>
    <cellStyle name="Millares 2 2 19 3 2 2 3 2 2 2 2 3" xfId="22450" xr:uid="{00000000-0005-0000-0000-0000A9570000}"/>
    <cellStyle name="Millares 2 2 19 3 2 2 3 2 2 2 3" xfId="22451" xr:uid="{00000000-0005-0000-0000-0000AA570000}"/>
    <cellStyle name="Millares 2 2 19 3 2 2 3 2 2 2 3 2" xfId="22452" xr:uid="{00000000-0005-0000-0000-0000AB570000}"/>
    <cellStyle name="Millares 2 2 19 3 2 2 3 2 2 3" xfId="22453" xr:uid="{00000000-0005-0000-0000-0000AC570000}"/>
    <cellStyle name="Millares 2 2 19 3 2 2 3 2 2 4" xfId="22454" xr:uid="{00000000-0005-0000-0000-0000AD570000}"/>
    <cellStyle name="Millares 2 2 19 3 2 2 3 2 2 4 2" xfId="22455" xr:uid="{00000000-0005-0000-0000-0000AE570000}"/>
    <cellStyle name="Millares 2 2 19 3 2 2 3 2 2 5" xfId="22456" xr:uid="{00000000-0005-0000-0000-0000AF570000}"/>
    <cellStyle name="Millares 2 2 19 3 2 2 3 2 3" xfId="22457" xr:uid="{00000000-0005-0000-0000-0000B0570000}"/>
    <cellStyle name="Millares 2 2 19 3 2 2 3 2 3 2" xfId="22458" xr:uid="{00000000-0005-0000-0000-0000B1570000}"/>
    <cellStyle name="Millares 2 2 19 3 2 2 3 2 3 2 2" xfId="22459" xr:uid="{00000000-0005-0000-0000-0000B2570000}"/>
    <cellStyle name="Millares 2 2 19 3 2 2 3 2 3 2 2 2" xfId="22460" xr:uid="{00000000-0005-0000-0000-0000B3570000}"/>
    <cellStyle name="Millares 2 2 19 3 2 2 3 2 3 2 3" xfId="22461" xr:uid="{00000000-0005-0000-0000-0000B4570000}"/>
    <cellStyle name="Millares 2 2 19 3 2 2 3 2 3 3" xfId="22462" xr:uid="{00000000-0005-0000-0000-0000B5570000}"/>
    <cellStyle name="Millares 2 2 19 3 2 2 3 2 3 3 2" xfId="22463" xr:uid="{00000000-0005-0000-0000-0000B6570000}"/>
    <cellStyle name="Millares 2 2 19 3 2 2 3 2 4" xfId="22464" xr:uid="{00000000-0005-0000-0000-0000B7570000}"/>
    <cellStyle name="Millares 2 2 19 3 2 2 3 2 4 2" xfId="22465" xr:uid="{00000000-0005-0000-0000-0000B8570000}"/>
    <cellStyle name="Millares 2 2 19 3 2 2 3 2 5" xfId="22466" xr:uid="{00000000-0005-0000-0000-0000B9570000}"/>
    <cellStyle name="Millares 2 2 19 3 2 2 3 3" xfId="22467" xr:uid="{00000000-0005-0000-0000-0000BA570000}"/>
    <cellStyle name="Millares 2 2 19 3 2 2 3 3 2" xfId="22468" xr:uid="{00000000-0005-0000-0000-0000BB570000}"/>
    <cellStyle name="Millares 2 2 19 3 2 2 3 3 2 2" xfId="22469" xr:uid="{00000000-0005-0000-0000-0000BC570000}"/>
    <cellStyle name="Millares 2 2 19 3 2 2 3 3 2 2 2" xfId="22470" xr:uid="{00000000-0005-0000-0000-0000BD570000}"/>
    <cellStyle name="Millares 2 2 19 3 2 2 3 3 2 3" xfId="22471" xr:uid="{00000000-0005-0000-0000-0000BE570000}"/>
    <cellStyle name="Millares 2 2 19 3 2 2 3 3 3" xfId="22472" xr:uid="{00000000-0005-0000-0000-0000BF570000}"/>
    <cellStyle name="Millares 2 2 19 3 2 2 3 3 3 2" xfId="22473" xr:uid="{00000000-0005-0000-0000-0000C0570000}"/>
    <cellStyle name="Millares 2 2 19 3 2 2 3 4" xfId="22474" xr:uid="{00000000-0005-0000-0000-0000C1570000}"/>
    <cellStyle name="Millares 2 2 19 3 2 2 3 5" xfId="22475" xr:uid="{00000000-0005-0000-0000-0000C2570000}"/>
    <cellStyle name="Millares 2 2 19 3 2 2 3 5 2" xfId="22476" xr:uid="{00000000-0005-0000-0000-0000C3570000}"/>
    <cellStyle name="Millares 2 2 19 3 2 2 3 6" xfId="22477" xr:uid="{00000000-0005-0000-0000-0000C4570000}"/>
    <cellStyle name="Millares 2 2 19 3 2 2 4" xfId="22478" xr:uid="{00000000-0005-0000-0000-0000C5570000}"/>
    <cellStyle name="Millares 2 2 19 3 2 2 4 2" xfId="22479" xr:uid="{00000000-0005-0000-0000-0000C6570000}"/>
    <cellStyle name="Millares 2 2 19 3 2 2 4 2 2" xfId="22480" xr:uid="{00000000-0005-0000-0000-0000C7570000}"/>
    <cellStyle name="Millares 2 2 19 3 2 2 4 2 2 2" xfId="22481" xr:uid="{00000000-0005-0000-0000-0000C8570000}"/>
    <cellStyle name="Millares 2 2 19 3 2 2 4 2 2 2 2" xfId="22482" xr:uid="{00000000-0005-0000-0000-0000C9570000}"/>
    <cellStyle name="Millares 2 2 19 3 2 2 4 2 2 3" xfId="22483" xr:uid="{00000000-0005-0000-0000-0000CA570000}"/>
    <cellStyle name="Millares 2 2 19 3 2 2 4 2 3" xfId="22484" xr:uid="{00000000-0005-0000-0000-0000CB570000}"/>
    <cellStyle name="Millares 2 2 19 3 2 2 4 2 3 2" xfId="22485" xr:uid="{00000000-0005-0000-0000-0000CC570000}"/>
    <cellStyle name="Millares 2 2 19 3 2 2 4 3" xfId="22486" xr:uid="{00000000-0005-0000-0000-0000CD570000}"/>
    <cellStyle name="Millares 2 2 19 3 2 2 4 4" xfId="22487" xr:uid="{00000000-0005-0000-0000-0000CE570000}"/>
    <cellStyle name="Millares 2 2 19 3 2 2 4 4 2" xfId="22488" xr:uid="{00000000-0005-0000-0000-0000CF570000}"/>
    <cellStyle name="Millares 2 2 19 3 2 2 4 5" xfId="22489" xr:uid="{00000000-0005-0000-0000-0000D0570000}"/>
    <cellStyle name="Millares 2 2 19 3 2 2 5" xfId="22490" xr:uid="{00000000-0005-0000-0000-0000D1570000}"/>
    <cellStyle name="Millares 2 2 19 3 2 2 5 2" xfId="22491" xr:uid="{00000000-0005-0000-0000-0000D2570000}"/>
    <cellStyle name="Millares 2 2 19 3 2 2 5 2 2" xfId="22492" xr:uid="{00000000-0005-0000-0000-0000D3570000}"/>
    <cellStyle name="Millares 2 2 19 3 2 2 5 2 2 2" xfId="22493" xr:uid="{00000000-0005-0000-0000-0000D4570000}"/>
    <cellStyle name="Millares 2 2 19 3 2 2 5 2 3" xfId="22494" xr:uid="{00000000-0005-0000-0000-0000D5570000}"/>
    <cellStyle name="Millares 2 2 19 3 2 2 5 3" xfId="22495" xr:uid="{00000000-0005-0000-0000-0000D6570000}"/>
    <cellStyle name="Millares 2 2 19 3 2 2 5 3 2" xfId="22496" xr:uid="{00000000-0005-0000-0000-0000D7570000}"/>
    <cellStyle name="Millares 2 2 19 3 2 2 6" xfId="22497" xr:uid="{00000000-0005-0000-0000-0000D8570000}"/>
    <cellStyle name="Millares 2 2 19 3 2 2 6 2" xfId="22498" xr:uid="{00000000-0005-0000-0000-0000D9570000}"/>
    <cellStyle name="Millares 2 2 19 3 2 2 7" xfId="22499" xr:uid="{00000000-0005-0000-0000-0000DA570000}"/>
    <cellStyle name="Millares 2 2 19 3 2 3" xfId="22500" xr:uid="{00000000-0005-0000-0000-0000DB570000}"/>
    <cellStyle name="Millares 2 2 19 3 2 3 2" xfId="22501" xr:uid="{00000000-0005-0000-0000-0000DC570000}"/>
    <cellStyle name="Millares 2 2 19 3 2 3 2 2" xfId="22502" xr:uid="{00000000-0005-0000-0000-0000DD570000}"/>
    <cellStyle name="Millares 2 2 19 3 2 3 2 2 2" xfId="22503" xr:uid="{00000000-0005-0000-0000-0000DE570000}"/>
    <cellStyle name="Millares 2 2 19 3 2 3 2 2 2 2" xfId="22504" xr:uid="{00000000-0005-0000-0000-0000DF570000}"/>
    <cellStyle name="Millares 2 2 19 3 2 3 2 2 2 2 2" xfId="22505" xr:uid="{00000000-0005-0000-0000-0000E0570000}"/>
    <cellStyle name="Millares 2 2 19 3 2 3 2 2 2 2 2 2" xfId="22506" xr:uid="{00000000-0005-0000-0000-0000E1570000}"/>
    <cellStyle name="Millares 2 2 19 3 2 3 2 2 2 2 2 2 2" xfId="22507" xr:uid="{00000000-0005-0000-0000-0000E2570000}"/>
    <cellStyle name="Millares 2 2 19 3 2 3 2 2 2 2 2 3" xfId="22508" xr:uid="{00000000-0005-0000-0000-0000E3570000}"/>
    <cellStyle name="Millares 2 2 19 3 2 3 2 2 2 2 3" xfId="22509" xr:uid="{00000000-0005-0000-0000-0000E4570000}"/>
    <cellStyle name="Millares 2 2 19 3 2 3 2 2 2 2 3 2" xfId="22510" xr:uid="{00000000-0005-0000-0000-0000E5570000}"/>
    <cellStyle name="Millares 2 2 19 3 2 3 2 2 2 3" xfId="22511" xr:uid="{00000000-0005-0000-0000-0000E6570000}"/>
    <cellStyle name="Millares 2 2 19 3 2 3 2 2 2 4" xfId="22512" xr:uid="{00000000-0005-0000-0000-0000E7570000}"/>
    <cellStyle name="Millares 2 2 19 3 2 3 2 2 2 4 2" xfId="22513" xr:uid="{00000000-0005-0000-0000-0000E8570000}"/>
    <cellStyle name="Millares 2 2 19 3 2 3 2 2 2 5" xfId="22514" xr:uid="{00000000-0005-0000-0000-0000E9570000}"/>
    <cellStyle name="Millares 2 2 19 3 2 3 2 2 3" xfId="22515" xr:uid="{00000000-0005-0000-0000-0000EA570000}"/>
    <cellStyle name="Millares 2 2 19 3 2 3 2 2 3 2" xfId="22516" xr:uid="{00000000-0005-0000-0000-0000EB570000}"/>
    <cellStyle name="Millares 2 2 19 3 2 3 2 2 3 2 2" xfId="22517" xr:uid="{00000000-0005-0000-0000-0000EC570000}"/>
    <cellStyle name="Millares 2 2 19 3 2 3 2 2 3 2 2 2" xfId="22518" xr:uid="{00000000-0005-0000-0000-0000ED570000}"/>
    <cellStyle name="Millares 2 2 19 3 2 3 2 2 3 2 3" xfId="22519" xr:uid="{00000000-0005-0000-0000-0000EE570000}"/>
    <cellStyle name="Millares 2 2 19 3 2 3 2 2 3 3" xfId="22520" xr:uid="{00000000-0005-0000-0000-0000EF570000}"/>
    <cellStyle name="Millares 2 2 19 3 2 3 2 2 3 3 2" xfId="22521" xr:uid="{00000000-0005-0000-0000-0000F0570000}"/>
    <cellStyle name="Millares 2 2 19 3 2 3 2 2 4" xfId="22522" xr:uid="{00000000-0005-0000-0000-0000F1570000}"/>
    <cellStyle name="Millares 2 2 19 3 2 3 2 2 4 2" xfId="22523" xr:uid="{00000000-0005-0000-0000-0000F2570000}"/>
    <cellStyle name="Millares 2 2 19 3 2 3 2 2 5" xfId="22524" xr:uid="{00000000-0005-0000-0000-0000F3570000}"/>
    <cellStyle name="Millares 2 2 19 3 2 3 2 3" xfId="22525" xr:uid="{00000000-0005-0000-0000-0000F4570000}"/>
    <cellStyle name="Millares 2 2 19 3 2 3 2 3 2" xfId="22526" xr:uid="{00000000-0005-0000-0000-0000F5570000}"/>
    <cellStyle name="Millares 2 2 19 3 2 3 2 3 2 2" xfId="22527" xr:uid="{00000000-0005-0000-0000-0000F6570000}"/>
    <cellStyle name="Millares 2 2 19 3 2 3 2 3 2 2 2" xfId="22528" xr:uid="{00000000-0005-0000-0000-0000F7570000}"/>
    <cellStyle name="Millares 2 2 19 3 2 3 2 3 2 3" xfId="22529" xr:uid="{00000000-0005-0000-0000-0000F8570000}"/>
    <cellStyle name="Millares 2 2 19 3 2 3 2 3 3" xfId="22530" xr:uid="{00000000-0005-0000-0000-0000F9570000}"/>
    <cellStyle name="Millares 2 2 19 3 2 3 2 3 3 2" xfId="22531" xr:uid="{00000000-0005-0000-0000-0000FA570000}"/>
    <cellStyle name="Millares 2 2 19 3 2 3 2 4" xfId="22532" xr:uid="{00000000-0005-0000-0000-0000FB570000}"/>
    <cellStyle name="Millares 2 2 19 3 2 3 2 5" xfId="22533" xr:uid="{00000000-0005-0000-0000-0000FC570000}"/>
    <cellStyle name="Millares 2 2 19 3 2 3 2 5 2" xfId="22534" xr:uid="{00000000-0005-0000-0000-0000FD570000}"/>
    <cellStyle name="Millares 2 2 19 3 2 3 2 6" xfId="22535" xr:uid="{00000000-0005-0000-0000-0000FE570000}"/>
    <cellStyle name="Millares 2 2 19 3 2 3 3" xfId="22536" xr:uid="{00000000-0005-0000-0000-0000FF570000}"/>
    <cellStyle name="Millares 2 2 19 3 2 3 3 2" xfId="22537" xr:uid="{00000000-0005-0000-0000-000000580000}"/>
    <cellStyle name="Millares 2 2 19 3 2 3 3 2 2" xfId="22538" xr:uid="{00000000-0005-0000-0000-000001580000}"/>
    <cellStyle name="Millares 2 2 19 3 2 3 3 2 2 2" xfId="22539" xr:uid="{00000000-0005-0000-0000-000002580000}"/>
    <cellStyle name="Millares 2 2 19 3 2 3 3 2 2 2 2" xfId="22540" xr:uid="{00000000-0005-0000-0000-000003580000}"/>
    <cellStyle name="Millares 2 2 19 3 2 3 3 2 2 3" xfId="22541" xr:uid="{00000000-0005-0000-0000-000004580000}"/>
    <cellStyle name="Millares 2 2 19 3 2 3 3 2 3" xfId="22542" xr:uid="{00000000-0005-0000-0000-000005580000}"/>
    <cellStyle name="Millares 2 2 19 3 2 3 3 2 3 2" xfId="22543" xr:uid="{00000000-0005-0000-0000-000006580000}"/>
    <cellStyle name="Millares 2 2 19 3 2 3 3 3" xfId="22544" xr:uid="{00000000-0005-0000-0000-000007580000}"/>
    <cellStyle name="Millares 2 2 19 3 2 3 3 4" xfId="22545" xr:uid="{00000000-0005-0000-0000-000008580000}"/>
    <cellStyle name="Millares 2 2 19 3 2 3 3 4 2" xfId="22546" xr:uid="{00000000-0005-0000-0000-000009580000}"/>
    <cellStyle name="Millares 2 2 19 3 2 3 3 5" xfId="22547" xr:uid="{00000000-0005-0000-0000-00000A580000}"/>
    <cellStyle name="Millares 2 2 19 3 2 3 4" xfId="22548" xr:uid="{00000000-0005-0000-0000-00000B580000}"/>
    <cellStyle name="Millares 2 2 19 3 2 3 4 2" xfId="22549" xr:uid="{00000000-0005-0000-0000-00000C580000}"/>
    <cellStyle name="Millares 2 2 19 3 2 3 4 2 2" xfId="22550" xr:uid="{00000000-0005-0000-0000-00000D580000}"/>
    <cellStyle name="Millares 2 2 19 3 2 3 4 2 2 2" xfId="22551" xr:uid="{00000000-0005-0000-0000-00000E580000}"/>
    <cellStyle name="Millares 2 2 19 3 2 3 4 2 3" xfId="22552" xr:uid="{00000000-0005-0000-0000-00000F580000}"/>
    <cellStyle name="Millares 2 2 19 3 2 3 4 3" xfId="22553" xr:uid="{00000000-0005-0000-0000-000010580000}"/>
    <cellStyle name="Millares 2 2 19 3 2 3 4 3 2" xfId="22554" xr:uid="{00000000-0005-0000-0000-000011580000}"/>
    <cellStyle name="Millares 2 2 19 3 2 3 5" xfId="22555" xr:uid="{00000000-0005-0000-0000-000012580000}"/>
    <cellStyle name="Millares 2 2 19 3 2 3 5 2" xfId="22556" xr:uid="{00000000-0005-0000-0000-000013580000}"/>
    <cellStyle name="Millares 2 2 19 3 2 3 6" xfId="22557" xr:uid="{00000000-0005-0000-0000-000014580000}"/>
    <cellStyle name="Millares 2 2 19 3 2 4" xfId="22558" xr:uid="{00000000-0005-0000-0000-000015580000}"/>
    <cellStyle name="Millares 2 2 19 3 2 4 2" xfId="22559" xr:uid="{00000000-0005-0000-0000-000016580000}"/>
    <cellStyle name="Millares 2 2 19 3 2 4 2 2" xfId="22560" xr:uid="{00000000-0005-0000-0000-000017580000}"/>
    <cellStyle name="Millares 2 2 19 3 2 4 2 2 2" xfId="22561" xr:uid="{00000000-0005-0000-0000-000018580000}"/>
    <cellStyle name="Millares 2 2 19 3 2 4 2 2 2 2" xfId="22562" xr:uid="{00000000-0005-0000-0000-000019580000}"/>
    <cellStyle name="Millares 2 2 19 3 2 4 2 2 2 2 2" xfId="22563" xr:uid="{00000000-0005-0000-0000-00001A580000}"/>
    <cellStyle name="Millares 2 2 19 3 2 4 2 2 2 3" xfId="22564" xr:uid="{00000000-0005-0000-0000-00001B580000}"/>
    <cellStyle name="Millares 2 2 19 3 2 4 2 2 3" xfId="22565" xr:uid="{00000000-0005-0000-0000-00001C580000}"/>
    <cellStyle name="Millares 2 2 19 3 2 4 2 2 3 2" xfId="22566" xr:uid="{00000000-0005-0000-0000-00001D580000}"/>
    <cellStyle name="Millares 2 2 19 3 2 4 2 3" xfId="22567" xr:uid="{00000000-0005-0000-0000-00001E580000}"/>
    <cellStyle name="Millares 2 2 19 3 2 4 2 4" xfId="22568" xr:uid="{00000000-0005-0000-0000-00001F580000}"/>
    <cellStyle name="Millares 2 2 19 3 2 4 2 4 2" xfId="22569" xr:uid="{00000000-0005-0000-0000-000020580000}"/>
    <cellStyle name="Millares 2 2 19 3 2 4 2 5" xfId="22570" xr:uid="{00000000-0005-0000-0000-000021580000}"/>
    <cellStyle name="Millares 2 2 19 3 2 4 3" xfId="22571" xr:uid="{00000000-0005-0000-0000-000022580000}"/>
    <cellStyle name="Millares 2 2 19 3 2 4 3 2" xfId="22572" xr:uid="{00000000-0005-0000-0000-000023580000}"/>
    <cellStyle name="Millares 2 2 19 3 2 4 3 2 2" xfId="22573" xr:uid="{00000000-0005-0000-0000-000024580000}"/>
    <cellStyle name="Millares 2 2 19 3 2 4 3 2 2 2" xfId="22574" xr:uid="{00000000-0005-0000-0000-000025580000}"/>
    <cellStyle name="Millares 2 2 19 3 2 4 3 2 3" xfId="22575" xr:uid="{00000000-0005-0000-0000-000026580000}"/>
    <cellStyle name="Millares 2 2 19 3 2 4 3 3" xfId="22576" xr:uid="{00000000-0005-0000-0000-000027580000}"/>
    <cellStyle name="Millares 2 2 19 3 2 4 3 3 2" xfId="22577" xr:uid="{00000000-0005-0000-0000-000028580000}"/>
    <cellStyle name="Millares 2 2 19 3 2 4 4" xfId="22578" xr:uid="{00000000-0005-0000-0000-000029580000}"/>
    <cellStyle name="Millares 2 2 19 3 2 4 4 2" xfId="22579" xr:uid="{00000000-0005-0000-0000-00002A580000}"/>
    <cellStyle name="Millares 2 2 19 3 2 4 5" xfId="22580" xr:uid="{00000000-0005-0000-0000-00002B580000}"/>
    <cellStyle name="Millares 2 2 19 3 2 5" xfId="22581" xr:uid="{00000000-0005-0000-0000-00002C580000}"/>
    <cellStyle name="Millares 2 2 19 3 2 5 2" xfId="22582" xr:uid="{00000000-0005-0000-0000-00002D580000}"/>
    <cellStyle name="Millares 2 2 19 3 2 5 2 2" xfId="22583" xr:uid="{00000000-0005-0000-0000-00002E580000}"/>
    <cellStyle name="Millares 2 2 19 3 2 5 2 2 2" xfId="22584" xr:uid="{00000000-0005-0000-0000-00002F580000}"/>
    <cellStyle name="Millares 2 2 19 3 2 5 2 3" xfId="22585" xr:uid="{00000000-0005-0000-0000-000030580000}"/>
    <cellStyle name="Millares 2 2 19 3 2 5 3" xfId="22586" xr:uid="{00000000-0005-0000-0000-000031580000}"/>
    <cellStyle name="Millares 2 2 19 3 2 5 3 2" xfId="22587" xr:uid="{00000000-0005-0000-0000-000032580000}"/>
    <cellStyle name="Millares 2 2 19 3 2 6" xfId="22588" xr:uid="{00000000-0005-0000-0000-000033580000}"/>
    <cellStyle name="Millares 2 2 19 3 2 7" xfId="22589" xr:uid="{00000000-0005-0000-0000-000034580000}"/>
    <cellStyle name="Millares 2 2 19 3 2 7 2" xfId="22590" xr:uid="{00000000-0005-0000-0000-000035580000}"/>
    <cellStyle name="Millares 2 2 19 3 2 8" xfId="22591" xr:uid="{00000000-0005-0000-0000-000036580000}"/>
    <cellStyle name="Millares 2 2 19 3 3" xfId="22592" xr:uid="{00000000-0005-0000-0000-000037580000}"/>
    <cellStyle name="Millares 2 2 19 3 4" xfId="22593" xr:uid="{00000000-0005-0000-0000-000038580000}"/>
    <cellStyle name="Millares 2 2 19 3 4 2" xfId="22594" xr:uid="{00000000-0005-0000-0000-000039580000}"/>
    <cellStyle name="Millares 2 2 19 3 4 2 2" xfId="22595" xr:uid="{00000000-0005-0000-0000-00003A580000}"/>
    <cellStyle name="Millares 2 2 19 3 4 2 2 2" xfId="22596" xr:uid="{00000000-0005-0000-0000-00003B580000}"/>
    <cellStyle name="Millares 2 2 19 3 4 2 2 2 2" xfId="22597" xr:uid="{00000000-0005-0000-0000-00003C580000}"/>
    <cellStyle name="Millares 2 2 19 3 4 2 2 2 2 2" xfId="22598" xr:uid="{00000000-0005-0000-0000-00003D580000}"/>
    <cellStyle name="Millares 2 2 19 3 4 2 2 2 2 2 2" xfId="22599" xr:uid="{00000000-0005-0000-0000-00003E580000}"/>
    <cellStyle name="Millares 2 2 19 3 4 2 2 2 2 2 2 2" xfId="22600" xr:uid="{00000000-0005-0000-0000-00003F580000}"/>
    <cellStyle name="Millares 2 2 19 3 4 2 2 2 2 2 2 2 2" xfId="22601" xr:uid="{00000000-0005-0000-0000-000040580000}"/>
    <cellStyle name="Millares 2 2 19 3 4 2 2 2 2 2 2 3" xfId="22602" xr:uid="{00000000-0005-0000-0000-000041580000}"/>
    <cellStyle name="Millares 2 2 19 3 4 2 2 2 2 2 3" xfId="22603" xr:uid="{00000000-0005-0000-0000-000042580000}"/>
    <cellStyle name="Millares 2 2 19 3 4 2 2 2 2 2 3 2" xfId="22604" xr:uid="{00000000-0005-0000-0000-000043580000}"/>
    <cellStyle name="Millares 2 2 19 3 4 2 2 2 2 3" xfId="22605" xr:uid="{00000000-0005-0000-0000-000044580000}"/>
    <cellStyle name="Millares 2 2 19 3 4 2 2 2 2 4" xfId="22606" xr:uid="{00000000-0005-0000-0000-000045580000}"/>
    <cellStyle name="Millares 2 2 19 3 4 2 2 2 2 4 2" xfId="22607" xr:uid="{00000000-0005-0000-0000-000046580000}"/>
    <cellStyle name="Millares 2 2 19 3 4 2 2 2 2 5" xfId="22608" xr:uid="{00000000-0005-0000-0000-000047580000}"/>
    <cellStyle name="Millares 2 2 19 3 4 2 2 2 3" xfId="22609" xr:uid="{00000000-0005-0000-0000-000048580000}"/>
    <cellStyle name="Millares 2 2 19 3 4 2 2 2 3 2" xfId="22610" xr:uid="{00000000-0005-0000-0000-000049580000}"/>
    <cellStyle name="Millares 2 2 19 3 4 2 2 2 3 2 2" xfId="22611" xr:uid="{00000000-0005-0000-0000-00004A580000}"/>
    <cellStyle name="Millares 2 2 19 3 4 2 2 2 3 2 2 2" xfId="22612" xr:uid="{00000000-0005-0000-0000-00004B580000}"/>
    <cellStyle name="Millares 2 2 19 3 4 2 2 2 3 2 3" xfId="22613" xr:uid="{00000000-0005-0000-0000-00004C580000}"/>
    <cellStyle name="Millares 2 2 19 3 4 2 2 2 3 3" xfId="22614" xr:uid="{00000000-0005-0000-0000-00004D580000}"/>
    <cellStyle name="Millares 2 2 19 3 4 2 2 2 3 3 2" xfId="22615" xr:uid="{00000000-0005-0000-0000-00004E580000}"/>
    <cellStyle name="Millares 2 2 19 3 4 2 2 2 4" xfId="22616" xr:uid="{00000000-0005-0000-0000-00004F580000}"/>
    <cellStyle name="Millares 2 2 19 3 4 2 2 2 4 2" xfId="22617" xr:uid="{00000000-0005-0000-0000-000050580000}"/>
    <cellStyle name="Millares 2 2 19 3 4 2 2 2 5" xfId="22618" xr:uid="{00000000-0005-0000-0000-000051580000}"/>
    <cellStyle name="Millares 2 2 19 3 4 2 2 3" xfId="22619" xr:uid="{00000000-0005-0000-0000-000052580000}"/>
    <cellStyle name="Millares 2 2 19 3 4 2 2 3 2" xfId="22620" xr:uid="{00000000-0005-0000-0000-000053580000}"/>
    <cellStyle name="Millares 2 2 19 3 4 2 2 3 2 2" xfId="22621" xr:uid="{00000000-0005-0000-0000-000054580000}"/>
    <cellStyle name="Millares 2 2 19 3 4 2 2 3 2 2 2" xfId="22622" xr:uid="{00000000-0005-0000-0000-000055580000}"/>
    <cellStyle name="Millares 2 2 19 3 4 2 2 3 2 3" xfId="22623" xr:uid="{00000000-0005-0000-0000-000056580000}"/>
    <cellStyle name="Millares 2 2 19 3 4 2 2 3 3" xfId="22624" xr:uid="{00000000-0005-0000-0000-000057580000}"/>
    <cellStyle name="Millares 2 2 19 3 4 2 2 3 3 2" xfId="22625" xr:uid="{00000000-0005-0000-0000-000058580000}"/>
    <cellStyle name="Millares 2 2 19 3 4 2 2 4" xfId="22626" xr:uid="{00000000-0005-0000-0000-000059580000}"/>
    <cellStyle name="Millares 2 2 19 3 4 2 2 5" xfId="22627" xr:uid="{00000000-0005-0000-0000-00005A580000}"/>
    <cellStyle name="Millares 2 2 19 3 4 2 2 5 2" xfId="22628" xr:uid="{00000000-0005-0000-0000-00005B580000}"/>
    <cellStyle name="Millares 2 2 19 3 4 2 2 6" xfId="22629" xr:uid="{00000000-0005-0000-0000-00005C580000}"/>
    <cellStyle name="Millares 2 2 19 3 4 2 3" xfId="22630" xr:uid="{00000000-0005-0000-0000-00005D580000}"/>
    <cellStyle name="Millares 2 2 19 3 4 2 3 2" xfId="22631" xr:uid="{00000000-0005-0000-0000-00005E580000}"/>
    <cellStyle name="Millares 2 2 19 3 4 2 3 2 2" xfId="22632" xr:uid="{00000000-0005-0000-0000-00005F580000}"/>
    <cellStyle name="Millares 2 2 19 3 4 2 3 2 2 2" xfId="22633" xr:uid="{00000000-0005-0000-0000-000060580000}"/>
    <cellStyle name="Millares 2 2 19 3 4 2 3 2 2 2 2" xfId="22634" xr:uid="{00000000-0005-0000-0000-000061580000}"/>
    <cellStyle name="Millares 2 2 19 3 4 2 3 2 2 3" xfId="22635" xr:uid="{00000000-0005-0000-0000-000062580000}"/>
    <cellStyle name="Millares 2 2 19 3 4 2 3 2 3" xfId="22636" xr:uid="{00000000-0005-0000-0000-000063580000}"/>
    <cellStyle name="Millares 2 2 19 3 4 2 3 2 3 2" xfId="22637" xr:uid="{00000000-0005-0000-0000-000064580000}"/>
    <cellStyle name="Millares 2 2 19 3 4 2 3 3" xfId="22638" xr:uid="{00000000-0005-0000-0000-000065580000}"/>
    <cellStyle name="Millares 2 2 19 3 4 2 3 4" xfId="22639" xr:uid="{00000000-0005-0000-0000-000066580000}"/>
    <cellStyle name="Millares 2 2 19 3 4 2 3 4 2" xfId="22640" xr:uid="{00000000-0005-0000-0000-000067580000}"/>
    <cellStyle name="Millares 2 2 19 3 4 2 3 5" xfId="22641" xr:uid="{00000000-0005-0000-0000-000068580000}"/>
    <cellStyle name="Millares 2 2 19 3 4 2 4" xfId="22642" xr:uid="{00000000-0005-0000-0000-000069580000}"/>
    <cellStyle name="Millares 2 2 19 3 4 2 4 2" xfId="22643" xr:uid="{00000000-0005-0000-0000-00006A580000}"/>
    <cellStyle name="Millares 2 2 19 3 4 2 4 2 2" xfId="22644" xr:uid="{00000000-0005-0000-0000-00006B580000}"/>
    <cellStyle name="Millares 2 2 19 3 4 2 4 2 2 2" xfId="22645" xr:uid="{00000000-0005-0000-0000-00006C580000}"/>
    <cellStyle name="Millares 2 2 19 3 4 2 4 2 3" xfId="22646" xr:uid="{00000000-0005-0000-0000-00006D580000}"/>
    <cellStyle name="Millares 2 2 19 3 4 2 4 3" xfId="22647" xr:uid="{00000000-0005-0000-0000-00006E580000}"/>
    <cellStyle name="Millares 2 2 19 3 4 2 4 3 2" xfId="22648" xr:uid="{00000000-0005-0000-0000-00006F580000}"/>
    <cellStyle name="Millares 2 2 19 3 4 2 5" xfId="22649" xr:uid="{00000000-0005-0000-0000-000070580000}"/>
    <cellStyle name="Millares 2 2 19 3 4 2 5 2" xfId="22650" xr:uid="{00000000-0005-0000-0000-000071580000}"/>
    <cellStyle name="Millares 2 2 19 3 4 2 6" xfId="22651" xr:uid="{00000000-0005-0000-0000-000072580000}"/>
    <cellStyle name="Millares 2 2 19 3 4 3" xfId="22652" xr:uid="{00000000-0005-0000-0000-000073580000}"/>
    <cellStyle name="Millares 2 2 19 3 4 3 2" xfId="22653" xr:uid="{00000000-0005-0000-0000-000074580000}"/>
    <cellStyle name="Millares 2 2 19 3 4 3 2 2" xfId="22654" xr:uid="{00000000-0005-0000-0000-000075580000}"/>
    <cellStyle name="Millares 2 2 19 3 4 3 2 2 2" xfId="22655" xr:uid="{00000000-0005-0000-0000-000076580000}"/>
    <cellStyle name="Millares 2 2 19 3 4 3 2 2 2 2" xfId="22656" xr:uid="{00000000-0005-0000-0000-000077580000}"/>
    <cellStyle name="Millares 2 2 19 3 4 3 2 2 2 2 2" xfId="22657" xr:uid="{00000000-0005-0000-0000-000078580000}"/>
    <cellStyle name="Millares 2 2 19 3 4 3 2 2 2 3" xfId="22658" xr:uid="{00000000-0005-0000-0000-000079580000}"/>
    <cellStyle name="Millares 2 2 19 3 4 3 2 2 3" xfId="22659" xr:uid="{00000000-0005-0000-0000-00007A580000}"/>
    <cellStyle name="Millares 2 2 19 3 4 3 2 2 3 2" xfId="22660" xr:uid="{00000000-0005-0000-0000-00007B580000}"/>
    <cellStyle name="Millares 2 2 19 3 4 3 2 3" xfId="22661" xr:uid="{00000000-0005-0000-0000-00007C580000}"/>
    <cellStyle name="Millares 2 2 19 3 4 3 2 4" xfId="22662" xr:uid="{00000000-0005-0000-0000-00007D580000}"/>
    <cellStyle name="Millares 2 2 19 3 4 3 2 4 2" xfId="22663" xr:uid="{00000000-0005-0000-0000-00007E580000}"/>
    <cellStyle name="Millares 2 2 19 3 4 3 2 5" xfId="22664" xr:uid="{00000000-0005-0000-0000-00007F580000}"/>
    <cellStyle name="Millares 2 2 19 3 4 3 3" xfId="22665" xr:uid="{00000000-0005-0000-0000-000080580000}"/>
    <cellStyle name="Millares 2 2 19 3 4 3 3 2" xfId="22666" xr:uid="{00000000-0005-0000-0000-000081580000}"/>
    <cellStyle name="Millares 2 2 19 3 4 3 3 2 2" xfId="22667" xr:uid="{00000000-0005-0000-0000-000082580000}"/>
    <cellStyle name="Millares 2 2 19 3 4 3 3 2 2 2" xfId="22668" xr:uid="{00000000-0005-0000-0000-000083580000}"/>
    <cellStyle name="Millares 2 2 19 3 4 3 3 2 3" xfId="22669" xr:uid="{00000000-0005-0000-0000-000084580000}"/>
    <cellStyle name="Millares 2 2 19 3 4 3 3 3" xfId="22670" xr:uid="{00000000-0005-0000-0000-000085580000}"/>
    <cellStyle name="Millares 2 2 19 3 4 3 3 3 2" xfId="22671" xr:uid="{00000000-0005-0000-0000-000086580000}"/>
    <cellStyle name="Millares 2 2 19 3 4 3 4" xfId="22672" xr:uid="{00000000-0005-0000-0000-000087580000}"/>
    <cellStyle name="Millares 2 2 19 3 4 3 4 2" xfId="22673" xr:uid="{00000000-0005-0000-0000-000088580000}"/>
    <cellStyle name="Millares 2 2 19 3 4 3 5" xfId="22674" xr:uid="{00000000-0005-0000-0000-000089580000}"/>
    <cellStyle name="Millares 2 2 19 3 4 4" xfId="22675" xr:uid="{00000000-0005-0000-0000-00008A580000}"/>
    <cellStyle name="Millares 2 2 19 3 4 4 2" xfId="22676" xr:uid="{00000000-0005-0000-0000-00008B580000}"/>
    <cellStyle name="Millares 2 2 19 3 4 4 2 2" xfId="22677" xr:uid="{00000000-0005-0000-0000-00008C580000}"/>
    <cellStyle name="Millares 2 2 19 3 4 4 2 2 2" xfId="22678" xr:uid="{00000000-0005-0000-0000-00008D580000}"/>
    <cellStyle name="Millares 2 2 19 3 4 4 2 3" xfId="22679" xr:uid="{00000000-0005-0000-0000-00008E580000}"/>
    <cellStyle name="Millares 2 2 19 3 4 4 3" xfId="22680" xr:uid="{00000000-0005-0000-0000-00008F580000}"/>
    <cellStyle name="Millares 2 2 19 3 4 4 3 2" xfId="22681" xr:uid="{00000000-0005-0000-0000-000090580000}"/>
    <cellStyle name="Millares 2 2 19 3 4 5" xfId="22682" xr:uid="{00000000-0005-0000-0000-000091580000}"/>
    <cellStyle name="Millares 2 2 19 3 4 6" xfId="22683" xr:uid="{00000000-0005-0000-0000-000092580000}"/>
    <cellStyle name="Millares 2 2 19 3 4 6 2" xfId="22684" xr:uid="{00000000-0005-0000-0000-000093580000}"/>
    <cellStyle name="Millares 2 2 19 3 4 7" xfId="22685" xr:uid="{00000000-0005-0000-0000-000094580000}"/>
    <cellStyle name="Millares 2 2 19 3 5" xfId="22686" xr:uid="{00000000-0005-0000-0000-000095580000}"/>
    <cellStyle name="Millares 2 2 19 3 5 2" xfId="22687" xr:uid="{00000000-0005-0000-0000-000096580000}"/>
    <cellStyle name="Millares 2 2 19 3 5 2 2" xfId="22688" xr:uid="{00000000-0005-0000-0000-000097580000}"/>
    <cellStyle name="Millares 2 2 19 3 5 2 2 2" xfId="22689" xr:uid="{00000000-0005-0000-0000-000098580000}"/>
    <cellStyle name="Millares 2 2 19 3 5 2 2 2 2" xfId="22690" xr:uid="{00000000-0005-0000-0000-000099580000}"/>
    <cellStyle name="Millares 2 2 19 3 5 2 2 2 2 2" xfId="22691" xr:uid="{00000000-0005-0000-0000-00009A580000}"/>
    <cellStyle name="Millares 2 2 19 3 5 2 2 2 2 2 2" xfId="22692" xr:uid="{00000000-0005-0000-0000-00009B580000}"/>
    <cellStyle name="Millares 2 2 19 3 5 2 2 2 2 3" xfId="22693" xr:uid="{00000000-0005-0000-0000-00009C580000}"/>
    <cellStyle name="Millares 2 2 19 3 5 2 2 2 3" xfId="22694" xr:uid="{00000000-0005-0000-0000-00009D580000}"/>
    <cellStyle name="Millares 2 2 19 3 5 2 2 2 3 2" xfId="22695" xr:uid="{00000000-0005-0000-0000-00009E580000}"/>
    <cellStyle name="Millares 2 2 19 3 5 2 2 3" xfId="22696" xr:uid="{00000000-0005-0000-0000-00009F580000}"/>
    <cellStyle name="Millares 2 2 19 3 5 2 2 4" xfId="22697" xr:uid="{00000000-0005-0000-0000-0000A0580000}"/>
    <cellStyle name="Millares 2 2 19 3 5 2 2 4 2" xfId="22698" xr:uid="{00000000-0005-0000-0000-0000A1580000}"/>
    <cellStyle name="Millares 2 2 19 3 5 2 2 5" xfId="22699" xr:uid="{00000000-0005-0000-0000-0000A2580000}"/>
    <cellStyle name="Millares 2 2 19 3 5 2 3" xfId="22700" xr:uid="{00000000-0005-0000-0000-0000A3580000}"/>
    <cellStyle name="Millares 2 2 19 3 5 2 3 2" xfId="22701" xr:uid="{00000000-0005-0000-0000-0000A4580000}"/>
    <cellStyle name="Millares 2 2 19 3 5 2 3 2 2" xfId="22702" xr:uid="{00000000-0005-0000-0000-0000A5580000}"/>
    <cellStyle name="Millares 2 2 19 3 5 2 3 2 2 2" xfId="22703" xr:uid="{00000000-0005-0000-0000-0000A6580000}"/>
    <cellStyle name="Millares 2 2 19 3 5 2 3 2 3" xfId="22704" xr:uid="{00000000-0005-0000-0000-0000A7580000}"/>
    <cellStyle name="Millares 2 2 19 3 5 2 3 3" xfId="22705" xr:uid="{00000000-0005-0000-0000-0000A8580000}"/>
    <cellStyle name="Millares 2 2 19 3 5 2 3 3 2" xfId="22706" xr:uid="{00000000-0005-0000-0000-0000A9580000}"/>
    <cellStyle name="Millares 2 2 19 3 5 2 4" xfId="22707" xr:uid="{00000000-0005-0000-0000-0000AA580000}"/>
    <cellStyle name="Millares 2 2 19 3 5 2 4 2" xfId="22708" xr:uid="{00000000-0005-0000-0000-0000AB580000}"/>
    <cellStyle name="Millares 2 2 19 3 5 2 5" xfId="22709" xr:uid="{00000000-0005-0000-0000-0000AC580000}"/>
    <cellStyle name="Millares 2 2 19 3 5 3" xfId="22710" xr:uid="{00000000-0005-0000-0000-0000AD580000}"/>
    <cellStyle name="Millares 2 2 19 3 5 3 2" xfId="22711" xr:uid="{00000000-0005-0000-0000-0000AE580000}"/>
    <cellStyle name="Millares 2 2 19 3 5 3 2 2" xfId="22712" xr:uid="{00000000-0005-0000-0000-0000AF580000}"/>
    <cellStyle name="Millares 2 2 19 3 5 3 2 2 2" xfId="22713" xr:uid="{00000000-0005-0000-0000-0000B0580000}"/>
    <cellStyle name="Millares 2 2 19 3 5 3 2 3" xfId="22714" xr:uid="{00000000-0005-0000-0000-0000B1580000}"/>
    <cellStyle name="Millares 2 2 19 3 5 3 3" xfId="22715" xr:uid="{00000000-0005-0000-0000-0000B2580000}"/>
    <cellStyle name="Millares 2 2 19 3 5 3 3 2" xfId="22716" xr:uid="{00000000-0005-0000-0000-0000B3580000}"/>
    <cellStyle name="Millares 2 2 19 3 5 4" xfId="22717" xr:uid="{00000000-0005-0000-0000-0000B4580000}"/>
    <cellStyle name="Millares 2 2 19 3 5 5" xfId="22718" xr:uid="{00000000-0005-0000-0000-0000B5580000}"/>
    <cellStyle name="Millares 2 2 19 3 5 5 2" xfId="22719" xr:uid="{00000000-0005-0000-0000-0000B6580000}"/>
    <cellStyle name="Millares 2 2 19 3 5 6" xfId="22720" xr:uid="{00000000-0005-0000-0000-0000B7580000}"/>
    <cellStyle name="Millares 2 2 19 3 6" xfId="22721" xr:uid="{00000000-0005-0000-0000-0000B8580000}"/>
    <cellStyle name="Millares 2 2 19 3 6 2" xfId="22722" xr:uid="{00000000-0005-0000-0000-0000B9580000}"/>
    <cellStyle name="Millares 2 2 19 3 6 2 2" xfId="22723" xr:uid="{00000000-0005-0000-0000-0000BA580000}"/>
    <cellStyle name="Millares 2 2 19 3 6 2 2 2" xfId="22724" xr:uid="{00000000-0005-0000-0000-0000BB580000}"/>
    <cellStyle name="Millares 2 2 19 3 6 2 2 2 2" xfId="22725" xr:uid="{00000000-0005-0000-0000-0000BC580000}"/>
    <cellStyle name="Millares 2 2 19 3 6 2 2 3" xfId="22726" xr:uid="{00000000-0005-0000-0000-0000BD580000}"/>
    <cellStyle name="Millares 2 2 19 3 6 2 3" xfId="22727" xr:uid="{00000000-0005-0000-0000-0000BE580000}"/>
    <cellStyle name="Millares 2 2 19 3 6 2 3 2" xfId="22728" xr:uid="{00000000-0005-0000-0000-0000BF580000}"/>
    <cellStyle name="Millares 2 2 19 3 6 3" xfId="22729" xr:uid="{00000000-0005-0000-0000-0000C0580000}"/>
    <cellStyle name="Millares 2 2 19 3 6 4" xfId="22730" xr:uid="{00000000-0005-0000-0000-0000C1580000}"/>
    <cellStyle name="Millares 2 2 19 3 6 4 2" xfId="22731" xr:uid="{00000000-0005-0000-0000-0000C2580000}"/>
    <cellStyle name="Millares 2 2 19 3 6 5" xfId="22732" xr:uid="{00000000-0005-0000-0000-0000C3580000}"/>
    <cellStyle name="Millares 2 2 19 3 7" xfId="22733" xr:uid="{00000000-0005-0000-0000-0000C4580000}"/>
    <cellStyle name="Millares 2 2 19 3 7 2" xfId="22734" xr:uid="{00000000-0005-0000-0000-0000C5580000}"/>
    <cellStyle name="Millares 2 2 19 3 7 2 2" xfId="22735" xr:uid="{00000000-0005-0000-0000-0000C6580000}"/>
    <cellStyle name="Millares 2 2 19 3 7 2 2 2" xfId="22736" xr:uid="{00000000-0005-0000-0000-0000C7580000}"/>
    <cellStyle name="Millares 2 2 19 3 7 2 3" xfId="22737" xr:uid="{00000000-0005-0000-0000-0000C8580000}"/>
    <cellStyle name="Millares 2 2 19 3 7 3" xfId="22738" xr:uid="{00000000-0005-0000-0000-0000C9580000}"/>
    <cellStyle name="Millares 2 2 19 3 7 3 2" xfId="22739" xr:uid="{00000000-0005-0000-0000-0000CA580000}"/>
    <cellStyle name="Millares 2 2 19 3 8" xfId="22740" xr:uid="{00000000-0005-0000-0000-0000CB580000}"/>
    <cellStyle name="Millares 2 2 19 3 8 2" xfId="22741" xr:uid="{00000000-0005-0000-0000-0000CC580000}"/>
    <cellStyle name="Millares 2 2 19 3 9" xfId="22742" xr:uid="{00000000-0005-0000-0000-0000CD580000}"/>
    <cellStyle name="Millares 2 2 19 4" xfId="22743" xr:uid="{00000000-0005-0000-0000-0000CE580000}"/>
    <cellStyle name="Millares 2 2 19 5" xfId="22744" xr:uid="{00000000-0005-0000-0000-0000CF580000}"/>
    <cellStyle name="Millares 2 2 19 6" xfId="22745" xr:uid="{00000000-0005-0000-0000-0000D0580000}"/>
    <cellStyle name="Millares 2 2 19 6 2" xfId="22746" xr:uid="{00000000-0005-0000-0000-0000D1580000}"/>
    <cellStyle name="Millares 2 2 19 6 2 2" xfId="22747" xr:uid="{00000000-0005-0000-0000-0000D2580000}"/>
    <cellStyle name="Millares 2 2 19 6 2 2 2" xfId="22748" xr:uid="{00000000-0005-0000-0000-0000D3580000}"/>
    <cellStyle name="Millares 2 2 19 6 2 2 2 2" xfId="22749" xr:uid="{00000000-0005-0000-0000-0000D4580000}"/>
    <cellStyle name="Millares 2 2 19 6 2 2 2 2 2" xfId="22750" xr:uid="{00000000-0005-0000-0000-0000D5580000}"/>
    <cellStyle name="Millares 2 2 19 6 2 2 2 2 2 2" xfId="22751" xr:uid="{00000000-0005-0000-0000-0000D6580000}"/>
    <cellStyle name="Millares 2 2 19 6 2 2 2 2 2 2 2" xfId="22752" xr:uid="{00000000-0005-0000-0000-0000D7580000}"/>
    <cellStyle name="Millares 2 2 19 6 2 2 2 2 2 2 2 2" xfId="22753" xr:uid="{00000000-0005-0000-0000-0000D8580000}"/>
    <cellStyle name="Millares 2 2 19 6 2 2 2 2 2 2 2 2 2" xfId="22754" xr:uid="{00000000-0005-0000-0000-0000D9580000}"/>
    <cellStyle name="Millares 2 2 19 6 2 2 2 2 2 2 2 2 2 2" xfId="22755" xr:uid="{00000000-0005-0000-0000-0000DA580000}"/>
    <cellStyle name="Millares 2 2 19 6 2 2 2 2 2 2 2 2 3" xfId="22756" xr:uid="{00000000-0005-0000-0000-0000DB580000}"/>
    <cellStyle name="Millares 2 2 19 6 2 2 2 2 2 2 2 3" xfId="22757" xr:uid="{00000000-0005-0000-0000-0000DC580000}"/>
    <cellStyle name="Millares 2 2 19 6 2 2 2 2 2 2 2 3 2" xfId="22758" xr:uid="{00000000-0005-0000-0000-0000DD580000}"/>
    <cellStyle name="Millares 2 2 19 6 2 2 2 2 2 2 3" xfId="22759" xr:uid="{00000000-0005-0000-0000-0000DE580000}"/>
    <cellStyle name="Millares 2 2 19 6 2 2 2 2 2 2 4" xfId="22760" xr:uid="{00000000-0005-0000-0000-0000DF580000}"/>
    <cellStyle name="Millares 2 2 19 6 2 2 2 2 2 2 4 2" xfId="22761" xr:uid="{00000000-0005-0000-0000-0000E0580000}"/>
    <cellStyle name="Millares 2 2 19 6 2 2 2 2 2 2 5" xfId="22762" xr:uid="{00000000-0005-0000-0000-0000E1580000}"/>
    <cellStyle name="Millares 2 2 19 6 2 2 2 2 2 3" xfId="22763" xr:uid="{00000000-0005-0000-0000-0000E2580000}"/>
    <cellStyle name="Millares 2 2 19 6 2 2 2 2 2 3 2" xfId="22764" xr:uid="{00000000-0005-0000-0000-0000E3580000}"/>
    <cellStyle name="Millares 2 2 19 6 2 2 2 2 2 3 2 2" xfId="22765" xr:uid="{00000000-0005-0000-0000-0000E4580000}"/>
    <cellStyle name="Millares 2 2 19 6 2 2 2 2 2 3 2 2 2" xfId="22766" xr:uid="{00000000-0005-0000-0000-0000E5580000}"/>
    <cellStyle name="Millares 2 2 19 6 2 2 2 2 2 3 2 3" xfId="22767" xr:uid="{00000000-0005-0000-0000-0000E6580000}"/>
    <cellStyle name="Millares 2 2 19 6 2 2 2 2 2 3 3" xfId="22768" xr:uid="{00000000-0005-0000-0000-0000E7580000}"/>
    <cellStyle name="Millares 2 2 19 6 2 2 2 2 2 3 3 2" xfId="22769" xr:uid="{00000000-0005-0000-0000-0000E8580000}"/>
    <cellStyle name="Millares 2 2 19 6 2 2 2 2 2 4" xfId="22770" xr:uid="{00000000-0005-0000-0000-0000E9580000}"/>
    <cellStyle name="Millares 2 2 19 6 2 2 2 2 2 4 2" xfId="22771" xr:uid="{00000000-0005-0000-0000-0000EA580000}"/>
    <cellStyle name="Millares 2 2 19 6 2 2 2 2 2 5" xfId="22772" xr:uid="{00000000-0005-0000-0000-0000EB580000}"/>
    <cellStyle name="Millares 2 2 19 6 2 2 2 2 3" xfId="22773" xr:uid="{00000000-0005-0000-0000-0000EC580000}"/>
    <cellStyle name="Millares 2 2 19 6 2 2 2 2 3 2" xfId="22774" xr:uid="{00000000-0005-0000-0000-0000ED580000}"/>
    <cellStyle name="Millares 2 2 19 6 2 2 2 2 3 2 2" xfId="22775" xr:uid="{00000000-0005-0000-0000-0000EE580000}"/>
    <cellStyle name="Millares 2 2 19 6 2 2 2 2 3 2 2 2" xfId="22776" xr:uid="{00000000-0005-0000-0000-0000EF580000}"/>
    <cellStyle name="Millares 2 2 19 6 2 2 2 2 3 2 3" xfId="22777" xr:uid="{00000000-0005-0000-0000-0000F0580000}"/>
    <cellStyle name="Millares 2 2 19 6 2 2 2 2 3 3" xfId="22778" xr:uid="{00000000-0005-0000-0000-0000F1580000}"/>
    <cellStyle name="Millares 2 2 19 6 2 2 2 2 3 3 2" xfId="22779" xr:uid="{00000000-0005-0000-0000-0000F2580000}"/>
    <cellStyle name="Millares 2 2 19 6 2 2 2 2 4" xfId="22780" xr:uid="{00000000-0005-0000-0000-0000F3580000}"/>
    <cellStyle name="Millares 2 2 19 6 2 2 2 2 5" xfId="22781" xr:uid="{00000000-0005-0000-0000-0000F4580000}"/>
    <cellStyle name="Millares 2 2 19 6 2 2 2 2 5 2" xfId="22782" xr:uid="{00000000-0005-0000-0000-0000F5580000}"/>
    <cellStyle name="Millares 2 2 19 6 2 2 2 2 6" xfId="22783" xr:uid="{00000000-0005-0000-0000-0000F6580000}"/>
    <cellStyle name="Millares 2 2 19 6 2 2 2 3" xfId="22784" xr:uid="{00000000-0005-0000-0000-0000F7580000}"/>
    <cellStyle name="Millares 2 2 19 6 2 2 2 3 2" xfId="22785" xr:uid="{00000000-0005-0000-0000-0000F8580000}"/>
    <cellStyle name="Millares 2 2 19 6 2 2 2 3 2 2" xfId="22786" xr:uid="{00000000-0005-0000-0000-0000F9580000}"/>
    <cellStyle name="Millares 2 2 19 6 2 2 2 3 2 2 2" xfId="22787" xr:uid="{00000000-0005-0000-0000-0000FA580000}"/>
    <cellStyle name="Millares 2 2 19 6 2 2 2 3 2 2 2 2" xfId="22788" xr:uid="{00000000-0005-0000-0000-0000FB580000}"/>
    <cellStyle name="Millares 2 2 19 6 2 2 2 3 2 2 3" xfId="22789" xr:uid="{00000000-0005-0000-0000-0000FC580000}"/>
    <cellStyle name="Millares 2 2 19 6 2 2 2 3 2 3" xfId="22790" xr:uid="{00000000-0005-0000-0000-0000FD580000}"/>
    <cellStyle name="Millares 2 2 19 6 2 2 2 3 2 3 2" xfId="22791" xr:uid="{00000000-0005-0000-0000-0000FE580000}"/>
    <cellStyle name="Millares 2 2 19 6 2 2 2 3 3" xfId="22792" xr:uid="{00000000-0005-0000-0000-0000FF580000}"/>
    <cellStyle name="Millares 2 2 19 6 2 2 2 3 4" xfId="22793" xr:uid="{00000000-0005-0000-0000-000000590000}"/>
    <cellStyle name="Millares 2 2 19 6 2 2 2 3 4 2" xfId="22794" xr:uid="{00000000-0005-0000-0000-000001590000}"/>
    <cellStyle name="Millares 2 2 19 6 2 2 2 3 5" xfId="22795" xr:uid="{00000000-0005-0000-0000-000002590000}"/>
    <cellStyle name="Millares 2 2 19 6 2 2 2 4" xfId="22796" xr:uid="{00000000-0005-0000-0000-000003590000}"/>
    <cellStyle name="Millares 2 2 19 6 2 2 2 4 2" xfId="22797" xr:uid="{00000000-0005-0000-0000-000004590000}"/>
    <cellStyle name="Millares 2 2 19 6 2 2 2 4 2 2" xfId="22798" xr:uid="{00000000-0005-0000-0000-000005590000}"/>
    <cellStyle name="Millares 2 2 19 6 2 2 2 4 2 2 2" xfId="22799" xr:uid="{00000000-0005-0000-0000-000006590000}"/>
    <cellStyle name="Millares 2 2 19 6 2 2 2 4 2 3" xfId="22800" xr:uid="{00000000-0005-0000-0000-000007590000}"/>
    <cellStyle name="Millares 2 2 19 6 2 2 2 4 3" xfId="22801" xr:uid="{00000000-0005-0000-0000-000008590000}"/>
    <cellStyle name="Millares 2 2 19 6 2 2 2 4 3 2" xfId="22802" xr:uid="{00000000-0005-0000-0000-000009590000}"/>
    <cellStyle name="Millares 2 2 19 6 2 2 2 5" xfId="22803" xr:uid="{00000000-0005-0000-0000-00000A590000}"/>
    <cellStyle name="Millares 2 2 19 6 2 2 2 5 2" xfId="22804" xr:uid="{00000000-0005-0000-0000-00000B590000}"/>
    <cellStyle name="Millares 2 2 19 6 2 2 2 6" xfId="22805" xr:uid="{00000000-0005-0000-0000-00000C590000}"/>
    <cellStyle name="Millares 2 2 19 6 2 2 3" xfId="22806" xr:uid="{00000000-0005-0000-0000-00000D590000}"/>
    <cellStyle name="Millares 2 2 19 6 2 2 3 2" xfId="22807" xr:uid="{00000000-0005-0000-0000-00000E590000}"/>
    <cellStyle name="Millares 2 2 19 6 2 2 3 2 2" xfId="22808" xr:uid="{00000000-0005-0000-0000-00000F590000}"/>
    <cellStyle name="Millares 2 2 19 6 2 2 3 2 2 2" xfId="22809" xr:uid="{00000000-0005-0000-0000-000010590000}"/>
    <cellStyle name="Millares 2 2 19 6 2 2 3 2 2 2 2" xfId="22810" xr:uid="{00000000-0005-0000-0000-000011590000}"/>
    <cellStyle name="Millares 2 2 19 6 2 2 3 2 2 2 2 2" xfId="22811" xr:uid="{00000000-0005-0000-0000-000012590000}"/>
    <cellStyle name="Millares 2 2 19 6 2 2 3 2 2 2 3" xfId="22812" xr:uid="{00000000-0005-0000-0000-000013590000}"/>
    <cellStyle name="Millares 2 2 19 6 2 2 3 2 2 3" xfId="22813" xr:uid="{00000000-0005-0000-0000-000014590000}"/>
    <cellStyle name="Millares 2 2 19 6 2 2 3 2 2 3 2" xfId="22814" xr:uid="{00000000-0005-0000-0000-000015590000}"/>
    <cellStyle name="Millares 2 2 19 6 2 2 3 2 3" xfId="22815" xr:uid="{00000000-0005-0000-0000-000016590000}"/>
    <cellStyle name="Millares 2 2 19 6 2 2 3 2 4" xfId="22816" xr:uid="{00000000-0005-0000-0000-000017590000}"/>
    <cellStyle name="Millares 2 2 19 6 2 2 3 2 4 2" xfId="22817" xr:uid="{00000000-0005-0000-0000-000018590000}"/>
    <cellStyle name="Millares 2 2 19 6 2 2 3 2 5" xfId="22818" xr:uid="{00000000-0005-0000-0000-000019590000}"/>
    <cellStyle name="Millares 2 2 19 6 2 2 3 3" xfId="22819" xr:uid="{00000000-0005-0000-0000-00001A590000}"/>
    <cellStyle name="Millares 2 2 19 6 2 2 3 3 2" xfId="22820" xr:uid="{00000000-0005-0000-0000-00001B590000}"/>
    <cellStyle name="Millares 2 2 19 6 2 2 3 3 2 2" xfId="22821" xr:uid="{00000000-0005-0000-0000-00001C590000}"/>
    <cellStyle name="Millares 2 2 19 6 2 2 3 3 2 2 2" xfId="22822" xr:uid="{00000000-0005-0000-0000-00001D590000}"/>
    <cellStyle name="Millares 2 2 19 6 2 2 3 3 2 3" xfId="22823" xr:uid="{00000000-0005-0000-0000-00001E590000}"/>
    <cellStyle name="Millares 2 2 19 6 2 2 3 3 3" xfId="22824" xr:uid="{00000000-0005-0000-0000-00001F590000}"/>
    <cellStyle name="Millares 2 2 19 6 2 2 3 3 3 2" xfId="22825" xr:uid="{00000000-0005-0000-0000-000020590000}"/>
    <cellStyle name="Millares 2 2 19 6 2 2 3 4" xfId="22826" xr:uid="{00000000-0005-0000-0000-000021590000}"/>
    <cellStyle name="Millares 2 2 19 6 2 2 3 4 2" xfId="22827" xr:uid="{00000000-0005-0000-0000-000022590000}"/>
    <cellStyle name="Millares 2 2 19 6 2 2 3 5" xfId="22828" xr:uid="{00000000-0005-0000-0000-000023590000}"/>
    <cellStyle name="Millares 2 2 19 6 2 2 4" xfId="22829" xr:uid="{00000000-0005-0000-0000-000024590000}"/>
    <cellStyle name="Millares 2 2 19 6 2 2 4 2" xfId="22830" xr:uid="{00000000-0005-0000-0000-000025590000}"/>
    <cellStyle name="Millares 2 2 19 6 2 2 4 2 2" xfId="22831" xr:uid="{00000000-0005-0000-0000-000026590000}"/>
    <cellStyle name="Millares 2 2 19 6 2 2 4 2 2 2" xfId="22832" xr:uid="{00000000-0005-0000-0000-000027590000}"/>
    <cellStyle name="Millares 2 2 19 6 2 2 4 2 3" xfId="22833" xr:uid="{00000000-0005-0000-0000-000028590000}"/>
    <cellStyle name="Millares 2 2 19 6 2 2 4 3" xfId="22834" xr:uid="{00000000-0005-0000-0000-000029590000}"/>
    <cellStyle name="Millares 2 2 19 6 2 2 4 3 2" xfId="22835" xr:uid="{00000000-0005-0000-0000-00002A590000}"/>
    <cellStyle name="Millares 2 2 19 6 2 2 5" xfId="22836" xr:uid="{00000000-0005-0000-0000-00002B590000}"/>
    <cellStyle name="Millares 2 2 19 6 2 2 6" xfId="22837" xr:uid="{00000000-0005-0000-0000-00002C590000}"/>
    <cellStyle name="Millares 2 2 19 6 2 2 6 2" xfId="22838" xr:uid="{00000000-0005-0000-0000-00002D590000}"/>
    <cellStyle name="Millares 2 2 19 6 2 2 7" xfId="22839" xr:uid="{00000000-0005-0000-0000-00002E590000}"/>
    <cellStyle name="Millares 2 2 19 6 2 3" xfId="22840" xr:uid="{00000000-0005-0000-0000-00002F590000}"/>
    <cellStyle name="Millares 2 2 19 6 2 3 2" xfId="22841" xr:uid="{00000000-0005-0000-0000-000030590000}"/>
    <cellStyle name="Millares 2 2 19 6 2 3 2 2" xfId="22842" xr:uid="{00000000-0005-0000-0000-000031590000}"/>
    <cellStyle name="Millares 2 2 19 6 2 3 2 2 2" xfId="22843" xr:uid="{00000000-0005-0000-0000-000032590000}"/>
    <cellStyle name="Millares 2 2 19 6 2 3 2 2 2 2" xfId="22844" xr:uid="{00000000-0005-0000-0000-000033590000}"/>
    <cellStyle name="Millares 2 2 19 6 2 3 2 2 2 2 2" xfId="22845" xr:uid="{00000000-0005-0000-0000-000034590000}"/>
    <cellStyle name="Millares 2 2 19 6 2 3 2 2 2 2 2 2" xfId="22846" xr:uid="{00000000-0005-0000-0000-000035590000}"/>
    <cellStyle name="Millares 2 2 19 6 2 3 2 2 2 2 3" xfId="22847" xr:uid="{00000000-0005-0000-0000-000036590000}"/>
    <cellStyle name="Millares 2 2 19 6 2 3 2 2 2 3" xfId="22848" xr:uid="{00000000-0005-0000-0000-000037590000}"/>
    <cellStyle name="Millares 2 2 19 6 2 3 2 2 2 3 2" xfId="22849" xr:uid="{00000000-0005-0000-0000-000038590000}"/>
    <cellStyle name="Millares 2 2 19 6 2 3 2 2 3" xfId="22850" xr:uid="{00000000-0005-0000-0000-000039590000}"/>
    <cellStyle name="Millares 2 2 19 6 2 3 2 2 4" xfId="22851" xr:uid="{00000000-0005-0000-0000-00003A590000}"/>
    <cellStyle name="Millares 2 2 19 6 2 3 2 2 4 2" xfId="22852" xr:uid="{00000000-0005-0000-0000-00003B590000}"/>
    <cellStyle name="Millares 2 2 19 6 2 3 2 2 5" xfId="22853" xr:uid="{00000000-0005-0000-0000-00003C590000}"/>
    <cellStyle name="Millares 2 2 19 6 2 3 2 3" xfId="22854" xr:uid="{00000000-0005-0000-0000-00003D590000}"/>
    <cellStyle name="Millares 2 2 19 6 2 3 2 3 2" xfId="22855" xr:uid="{00000000-0005-0000-0000-00003E590000}"/>
    <cellStyle name="Millares 2 2 19 6 2 3 2 3 2 2" xfId="22856" xr:uid="{00000000-0005-0000-0000-00003F590000}"/>
    <cellStyle name="Millares 2 2 19 6 2 3 2 3 2 2 2" xfId="22857" xr:uid="{00000000-0005-0000-0000-000040590000}"/>
    <cellStyle name="Millares 2 2 19 6 2 3 2 3 2 3" xfId="22858" xr:uid="{00000000-0005-0000-0000-000041590000}"/>
    <cellStyle name="Millares 2 2 19 6 2 3 2 3 3" xfId="22859" xr:uid="{00000000-0005-0000-0000-000042590000}"/>
    <cellStyle name="Millares 2 2 19 6 2 3 2 3 3 2" xfId="22860" xr:uid="{00000000-0005-0000-0000-000043590000}"/>
    <cellStyle name="Millares 2 2 19 6 2 3 2 4" xfId="22861" xr:uid="{00000000-0005-0000-0000-000044590000}"/>
    <cellStyle name="Millares 2 2 19 6 2 3 2 4 2" xfId="22862" xr:uid="{00000000-0005-0000-0000-000045590000}"/>
    <cellStyle name="Millares 2 2 19 6 2 3 2 5" xfId="22863" xr:uid="{00000000-0005-0000-0000-000046590000}"/>
    <cellStyle name="Millares 2 2 19 6 2 3 3" xfId="22864" xr:uid="{00000000-0005-0000-0000-000047590000}"/>
    <cellStyle name="Millares 2 2 19 6 2 3 3 2" xfId="22865" xr:uid="{00000000-0005-0000-0000-000048590000}"/>
    <cellStyle name="Millares 2 2 19 6 2 3 3 2 2" xfId="22866" xr:uid="{00000000-0005-0000-0000-000049590000}"/>
    <cellStyle name="Millares 2 2 19 6 2 3 3 2 2 2" xfId="22867" xr:uid="{00000000-0005-0000-0000-00004A590000}"/>
    <cellStyle name="Millares 2 2 19 6 2 3 3 2 3" xfId="22868" xr:uid="{00000000-0005-0000-0000-00004B590000}"/>
    <cellStyle name="Millares 2 2 19 6 2 3 3 3" xfId="22869" xr:uid="{00000000-0005-0000-0000-00004C590000}"/>
    <cellStyle name="Millares 2 2 19 6 2 3 3 3 2" xfId="22870" xr:uid="{00000000-0005-0000-0000-00004D590000}"/>
    <cellStyle name="Millares 2 2 19 6 2 3 4" xfId="22871" xr:uid="{00000000-0005-0000-0000-00004E590000}"/>
    <cellStyle name="Millares 2 2 19 6 2 3 5" xfId="22872" xr:uid="{00000000-0005-0000-0000-00004F590000}"/>
    <cellStyle name="Millares 2 2 19 6 2 3 5 2" xfId="22873" xr:uid="{00000000-0005-0000-0000-000050590000}"/>
    <cellStyle name="Millares 2 2 19 6 2 3 6" xfId="22874" xr:uid="{00000000-0005-0000-0000-000051590000}"/>
    <cellStyle name="Millares 2 2 19 6 2 4" xfId="22875" xr:uid="{00000000-0005-0000-0000-000052590000}"/>
    <cellStyle name="Millares 2 2 19 6 2 4 2" xfId="22876" xr:uid="{00000000-0005-0000-0000-000053590000}"/>
    <cellStyle name="Millares 2 2 19 6 2 4 2 2" xfId="22877" xr:uid="{00000000-0005-0000-0000-000054590000}"/>
    <cellStyle name="Millares 2 2 19 6 2 4 2 2 2" xfId="22878" xr:uid="{00000000-0005-0000-0000-000055590000}"/>
    <cellStyle name="Millares 2 2 19 6 2 4 2 2 2 2" xfId="22879" xr:uid="{00000000-0005-0000-0000-000056590000}"/>
    <cellStyle name="Millares 2 2 19 6 2 4 2 2 3" xfId="22880" xr:uid="{00000000-0005-0000-0000-000057590000}"/>
    <cellStyle name="Millares 2 2 19 6 2 4 2 3" xfId="22881" xr:uid="{00000000-0005-0000-0000-000058590000}"/>
    <cellStyle name="Millares 2 2 19 6 2 4 2 3 2" xfId="22882" xr:uid="{00000000-0005-0000-0000-000059590000}"/>
    <cellStyle name="Millares 2 2 19 6 2 4 3" xfId="22883" xr:uid="{00000000-0005-0000-0000-00005A590000}"/>
    <cellStyle name="Millares 2 2 19 6 2 4 4" xfId="22884" xr:uid="{00000000-0005-0000-0000-00005B590000}"/>
    <cellStyle name="Millares 2 2 19 6 2 4 4 2" xfId="22885" xr:uid="{00000000-0005-0000-0000-00005C590000}"/>
    <cellStyle name="Millares 2 2 19 6 2 4 5" xfId="22886" xr:uid="{00000000-0005-0000-0000-00005D590000}"/>
    <cellStyle name="Millares 2 2 19 6 2 5" xfId="22887" xr:uid="{00000000-0005-0000-0000-00005E590000}"/>
    <cellStyle name="Millares 2 2 19 6 2 5 2" xfId="22888" xr:uid="{00000000-0005-0000-0000-00005F590000}"/>
    <cellStyle name="Millares 2 2 19 6 2 5 2 2" xfId="22889" xr:uid="{00000000-0005-0000-0000-000060590000}"/>
    <cellStyle name="Millares 2 2 19 6 2 5 2 2 2" xfId="22890" xr:uid="{00000000-0005-0000-0000-000061590000}"/>
    <cellStyle name="Millares 2 2 19 6 2 5 2 3" xfId="22891" xr:uid="{00000000-0005-0000-0000-000062590000}"/>
    <cellStyle name="Millares 2 2 19 6 2 5 3" xfId="22892" xr:uid="{00000000-0005-0000-0000-000063590000}"/>
    <cellStyle name="Millares 2 2 19 6 2 5 3 2" xfId="22893" xr:uid="{00000000-0005-0000-0000-000064590000}"/>
    <cellStyle name="Millares 2 2 19 6 2 6" xfId="22894" xr:uid="{00000000-0005-0000-0000-000065590000}"/>
    <cellStyle name="Millares 2 2 19 6 2 6 2" xfId="22895" xr:uid="{00000000-0005-0000-0000-000066590000}"/>
    <cellStyle name="Millares 2 2 19 6 2 7" xfId="22896" xr:uid="{00000000-0005-0000-0000-000067590000}"/>
    <cellStyle name="Millares 2 2 19 6 3" xfId="22897" xr:uid="{00000000-0005-0000-0000-000068590000}"/>
    <cellStyle name="Millares 2 2 19 6 3 2" xfId="22898" xr:uid="{00000000-0005-0000-0000-000069590000}"/>
    <cellStyle name="Millares 2 2 19 6 3 2 2" xfId="22899" xr:uid="{00000000-0005-0000-0000-00006A590000}"/>
    <cellStyle name="Millares 2 2 19 6 3 2 2 2" xfId="22900" xr:uid="{00000000-0005-0000-0000-00006B590000}"/>
    <cellStyle name="Millares 2 2 19 6 3 2 2 2 2" xfId="22901" xr:uid="{00000000-0005-0000-0000-00006C590000}"/>
    <cellStyle name="Millares 2 2 19 6 3 2 2 2 2 2" xfId="22902" xr:uid="{00000000-0005-0000-0000-00006D590000}"/>
    <cellStyle name="Millares 2 2 19 6 3 2 2 2 2 2 2" xfId="22903" xr:uid="{00000000-0005-0000-0000-00006E590000}"/>
    <cellStyle name="Millares 2 2 19 6 3 2 2 2 2 2 2 2" xfId="22904" xr:uid="{00000000-0005-0000-0000-00006F590000}"/>
    <cellStyle name="Millares 2 2 19 6 3 2 2 2 2 2 3" xfId="22905" xr:uid="{00000000-0005-0000-0000-000070590000}"/>
    <cellStyle name="Millares 2 2 19 6 3 2 2 2 2 3" xfId="22906" xr:uid="{00000000-0005-0000-0000-000071590000}"/>
    <cellStyle name="Millares 2 2 19 6 3 2 2 2 2 3 2" xfId="22907" xr:uid="{00000000-0005-0000-0000-000072590000}"/>
    <cellStyle name="Millares 2 2 19 6 3 2 2 2 3" xfId="22908" xr:uid="{00000000-0005-0000-0000-000073590000}"/>
    <cellStyle name="Millares 2 2 19 6 3 2 2 2 4" xfId="22909" xr:uid="{00000000-0005-0000-0000-000074590000}"/>
    <cellStyle name="Millares 2 2 19 6 3 2 2 2 4 2" xfId="22910" xr:uid="{00000000-0005-0000-0000-000075590000}"/>
    <cellStyle name="Millares 2 2 19 6 3 2 2 2 5" xfId="22911" xr:uid="{00000000-0005-0000-0000-000076590000}"/>
    <cellStyle name="Millares 2 2 19 6 3 2 2 3" xfId="22912" xr:uid="{00000000-0005-0000-0000-000077590000}"/>
    <cellStyle name="Millares 2 2 19 6 3 2 2 3 2" xfId="22913" xr:uid="{00000000-0005-0000-0000-000078590000}"/>
    <cellStyle name="Millares 2 2 19 6 3 2 2 3 2 2" xfId="22914" xr:uid="{00000000-0005-0000-0000-000079590000}"/>
    <cellStyle name="Millares 2 2 19 6 3 2 2 3 2 2 2" xfId="22915" xr:uid="{00000000-0005-0000-0000-00007A590000}"/>
    <cellStyle name="Millares 2 2 19 6 3 2 2 3 2 3" xfId="22916" xr:uid="{00000000-0005-0000-0000-00007B590000}"/>
    <cellStyle name="Millares 2 2 19 6 3 2 2 3 3" xfId="22917" xr:uid="{00000000-0005-0000-0000-00007C590000}"/>
    <cellStyle name="Millares 2 2 19 6 3 2 2 3 3 2" xfId="22918" xr:uid="{00000000-0005-0000-0000-00007D590000}"/>
    <cellStyle name="Millares 2 2 19 6 3 2 2 4" xfId="22919" xr:uid="{00000000-0005-0000-0000-00007E590000}"/>
    <cellStyle name="Millares 2 2 19 6 3 2 2 4 2" xfId="22920" xr:uid="{00000000-0005-0000-0000-00007F590000}"/>
    <cellStyle name="Millares 2 2 19 6 3 2 2 5" xfId="22921" xr:uid="{00000000-0005-0000-0000-000080590000}"/>
    <cellStyle name="Millares 2 2 19 6 3 2 3" xfId="22922" xr:uid="{00000000-0005-0000-0000-000081590000}"/>
    <cellStyle name="Millares 2 2 19 6 3 2 3 2" xfId="22923" xr:uid="{00000000-0005-0000-0000-000082590000}"/>
    <cellStyle name="Millares 2 2 19 6 3 2 3 2 2" xfId="22924" xr:uid="{00000000-0005-0000-0000-000083590000}"/>
    <cellStyle name="Millares 2 2 19 6 3 2 3 2 2 2" xfId="22925" xr:uid="{00000000-0005-0000-0000-000084590000}"/>
    <cellStyle name="Millares 2 2 19 6 3 2 3 2 3" xfId="22926" xr:uid="{00000000-0005-0000-0000-000085590000}"/>
    <cellStyle name="Millares 2 2 19 6 3 2 3 3" xfId="22927" xr:uid="{00000000-0005-0000-0000-000086590000}"/>
    <cellStyle name="Millares 2 2 19 6 3 2 3 3 2" xfId="22928" xr:uid="{00000000-0005-0000-0000-000087590000}"/>
    <cellStyle name="Millares 2 2 19 6 3 2 4" xfId="22929" xr:uid="{00000000-0005-0000-0000-000088590000}"/>
    <cellStyle name="Millares 2 2 19 6 3 2 5" xfId="22930" xr:uid="{00000000-0005-0000-0000-000089590000}"/>
    <cellStyle name="Millares 2 2 19 6 3 2 5 2" xfId="22931" xr:uid="{00000000-0005-0000-0000-00008A590000}"/>
    <cellStyle name="Millares 2 2 19 6 3 2 6" xfId="22932" xr:uid="{00000000-0005-0000-0000-00008B590000}"/>
    <cellStyle name="Millares 2 2 19 6 3 3" xfId="22933" xr:uid="{00000000-0005-0000-0000-00008C590000}"/>
    <cellStyle name="Millares 2 2 19 6 3 3 2" xfId="22934" xr:uid="{00000000-0005-0000-0000-00008D590000}"/>
    <cellStyle name="Millares 2 2 19 6 3 3 2 2" xfId="22935" xr:uid="{00000000-0005-0000-0000-00008E590000}"/>
    <cellStyle name="Millares 2 2 19 6 3 3 2 2 2" xfId="22936" xr:uid="{00000000-0005-0000-0000-00008F590000}"/>
    <cellStyle name="Millares 2 2 19 6 3 3 2 2 2 2" xfId="22937" xr:uid="{00000000-0005-0000-0000-000090590000}"/>
    <cellStyle name="Millares 2 2 19 6 3 3 2 2 3" xfId="22938" xr:uid="{00000000-0005-0000-0000-000091590000}"/>
    <cellStyle name="Millares 2 2 19 6 3 3 2 3" xfId="22939" xr:uid="{00000000-0005-0000-0000-000092590000}"/>
    <cellStyle name="Millares 2 2 19 6 3 3 2 3 2" xfId="22940" xr:uid="{00000000-0005-0000-0000-000093590000}"/>
    <cellStyle name="Millares 2 2 19 6 3 3 3" xfId="22941" xr:uid="{00000000-0005-0000-0000-000094590000}"/>
    <cellStyle name="Millares 2 2 19 6 3 3 4" xfId="22942" xr:uid="{00000000-0005-0000-0000-000095590000}"/>
    <cellStyle name="Millares 2 2 19 6 3 3 4 2" xfId="22943" xr:uid="{00000000-0005-0000-0000-000096590000}"/>
    <cellStyle name="Millares 2 2 19 6 3 3 5" xfId="22944" xr:uid="{00000000-0005-0000-0000-000097590000}"/>
    <cellStyle name="Millares 2 2 19 6 3 4" xfId="22945" xr:uid="{00000000-0005-0000-0000-000098590000}"/>
    <cellStyle name="Millares 2 2 19 6 3 4 2" xfId="22946" xr:uid="{00000000-0005-0000-0000-000099590000}"/>
    <cellStyle name="Millares 2 2 19 6 3 4 2 2" xfId="22947" xr:uid="{00000000-0005-0000-0000-00009A590000}"/>
    <cellStyle name="Millares 2 2 19 6 3 4 2 2 2" xfId="22948" xr:uid="{00000000-0005-0000-0000-00009B590000}"/>
    <cellStyle name="Millares 2 2 19 6 3 4 2 3" xfId="22949" xr:uid="{00000000-0005-0000-0000-00009C590000}"/>
    <cellStyle name="Millares 2 2 19 6 3 4 3" xfId="22950" xr:uid="{00000000-0005-0000-0000-00009D590000}"/>
    <cellStyle name="Millares 2 2 19 6 3 4 3 2" xfId="22951" xr:uid="{00000000-0005-0000-0000-00009E590000}"/>
    <cellStyle name="Millares 2 2 19 6 3 5" xfId="22952" xr:uid="{00000000-0005-0000-0000-00009F590000}"/>
    <cellStyle name="Millares 2 2 19 6 3 5 2" xfId="22953" xr:uid="{00000000-0005-0000-0000-0000A0590000}"/>
    <cellStyle name="Millares 2 2 19 6 3 6" xfId="22954" xr:uid="{00000000-0005-0000-0000-0000A1590000}"/>
    <cellStyle name="Millares 2 2 19 6 4" xfId="22955" xr:uid="{00000000-0005-0000-0000-0000A2590000}"/>
    <cellStyle name="Millares 2 2 19 6 4 2" xfId="22956" xr:uid="{00000000-0005-0000-0000-0000A3590000}"/>
    <cellStyle name="Millares 2 2 19 6 4 2 2" xfId="22957" xr:uid="{00000000-0005-0000-0000-0000A4590000}"/>
    <cellStyle name="Millares 2 2 19 6 4 2 2 2" xfId="22958" xr:uid="{00000000-0005-0000-0000-0000A5590000}"/>
    <cellStyle name="Millares 2 2 19 6 4 2 2 2 2" xfId="22959" xr:uid="{00000000-0005-0000-0000-0000A6590000}"/>
    <cellStyle name="Millares 2 2 19 6 4 2 2 2 2 2" xfId="22960" xr:uid="{00000000-0005-0000-0000-0000A7590000}"/>
    <cellStyle name="Millares 2 2 19 6 4 2 2 2 3" xfId="22961" xr:uid="{00000000-0005-0000-0000-0000A8590000}"/>
    <cellStyle name="Millares 2 2 19 6 4 2 2 3" xfId="22962" xr:uid="{00000000-0005-0000-0000-0000A9590000}"/>
    <cellStyle name="Millares 2 2 19 6 4 2 2 3 2" xfId="22963" xr:uid="{00000000-0005-0000-0000-0000AA590000}"/>
    <cellStyle name="Millares 2 2 19 6 4 2 3" xfId="22964" xr:uid="{00000000-0005-0000-0000-0000AB590000}"/>
    <cellStyle name="Millares 2 2 19 6 4 2 4" xfId="22965" xr:uid="{00000000-0005-0000-0000-0000AC590000}"/>
    <cellStyle name="Millares 2 2 19 6 4 2 4 2" xfId="22966" xr:uid="{00000000-0005-0000-0000-0000AD590000}"/>
    <cellStyle name="Millares 2 2 19 6 4 2 5" xfId="22967" xr:uid="{00000000-0005-0000-0000-0000AE590000}"/>
    <cellStyle name="Millares 2 2 19 6 4 3" xfId="22968" xr:uid="{00000000-0005-0000-0000-0000AF590000}"/>
    <cellStyle name="Millares 2 2 19 6 4 3 2" xfId="22969" xr:uid="{00000000-0005-0000-0000-0000B0590000}"/>
    <cellStyle name="Millares 2 2 19 6 4 3 2 2" xfId="22970" xr:uid="{00000000-0005-0000-0000-0000B1590000}"/>
    <cellStyle name="Millares 2 2 19 6 4 3 2 2 2" xfId="22971" xr:uid="{00000000-0005-0000-0000-0000B2590000}"/>
    <cellStyle name="Millares 2 2 19 6 4 3 2 3" xfId="22972" xr:uid="{00000000-0005-0000-0000-0000B3590000}"/>
    <cellStyle name="Millares 2 2 19 6 4 3 3" xfId="22973" xr:uid="{00000000-0005-0000-0000-0000B4590000}"/>
    <cellStyle name="Millares 2 2 19 6 4 3 3 2" xfId="22974" xr:uid="{00000000-0005-0000-0000-0000B5590000}"/>
    <cellStyle name="Millares 2 2 19 6 4 4" xfId="22975" xr:uid="{00000000-0005-0000-0000-0000B6590000}"/>
    <cellStyle name="Millares 2 2 19 6 4 4 2" xfId="22976" xr:uid="{00000000-0005-0000-0000-0000B7590000}"/>
    <cellStyle name="Millares 2 2 19 6 4 5" xfId="22977" xr:uid="{00000000-0005-0000-0000-0000B8590000}"/>
    <cellStyle name="Millares 2 2 19 6 5" xfId="22978" xr:uid="{00000000-0005-0000-0000-0000B9590000}"/>
    <cellStyle name="Millares 2 2 19 6 5 2" xfId="22979" xr:uid="{00000000-0005-0000-0000-0000BA590000}"/>
    <cellStyle name="Millares 2 2 19 6 5 2 2" xfId="22980" xr:uid="{00000000-0005-0000-0000-0000BB590000}"/>
    <cellStyle name="Millares 2 2 19 6 5 2 2 2" xfId="22981" xr:uid="{00000000-0005-0000-0000-0000BC590000}"/>
    <cellStyle name="Millares 2 2 19 6 5 2 3" xfId="22982" xr:uid="{00000000-0005-0000-0000-0000BD590000}"/>
    <cellStyle name="Millares 2 2 19 6 5 3" xfId="22983" xr:uid="{00000000-0005-0000-0000-0000BE590000}"/>
    <cellStyle name="Millares 2 2 19 6 5 3 2" xfId="22984" xr:uid="{00000000-0005-0000-0000-0000BF590000}"/>
    <cellStyle name="Millares 2 2 19 6 6" xfId="22985" xr:uid="{00000000-0005-0000-0000-0000C0590000}"/>
    <cellStyle name="Millares 2 2 19 6 7" xfId="22986" xr:uid="{00000000-0005-0000-0000-0000C1590000}"/>
    <cellStyle name="Millares 2 2 19 6 7 2" xfId="22987" xr:uid="{00000000-0005-0000-0000-0000C2590000}"/>
    <cellStyle name="Millares 2 2 19 6 8" xfId="22988" xr:uid="{00000000-0005-0000-0000-0000C3590000}"/>
    <cellStyle name="Millares 2 2 19 7" xfId="22989" xr:uid="{00000000-0005-0000-0000-0000C4590000}"/>
    <cellStyle name="Millares 2 2 19 7 2" xfId="22990" xr:uid="{00000000-0005-0000-0000-0000C5590000}"/>
    <cellStyle name="Millares 2 2 19 7 2 2" xfId="22991" xr:uid="{00000000-0005-0000-0000-0000C6590000}"/>
    <cellStyle name="Millares 2 2 19 7 2 2 2" xfId="22992" xr:uid="{00000000-0005-0000-0000-0000C7590000}"/>
    <cellStyle name="Millares 2 2 19 7 2 2 2 2" xfId="22993" xr:uid="{00000000-0005-0000-0000-0000C8590000}"/>
    <cellStyle name="Millares 2 2 19 7 2 2 2 2 2" xfId="22994" xr:uid="{00000000-0005-0000-0000-0000C9590000}"/>
    <cellStyle name="Millares 2 2 19 7 2 2 2 2 2 2" xfId="22995" xr:uid="{00000000-0005-0000-0000-0000CA590000}"/>
    <cellStyle name="Millares 2 2 19 7 2 2 2 2 2 2 2" xfId="22996" xr:uid="{00000000-0005-0000-0000-0000CB590000}"/>
    <cellStyle name="Millares 2 2 19 7 2 2 2 2 2 2 2 2" xfId="22997" xr:uid="{00000000-0005-0000-0000-0000CC590000}"/>
    <cellStyle name="Millares 2 2 19 7 2 2 2 2 2 2 3" xfId="22998" xr:uid="{00000000-0005-0000-0000-0000CD590000}"/>
    <cellStyle name="Millares 2 2 19 7 2 2 2 2 2 3" xfId="22999" xr:uid="{00000000-0005-0000-0000-0000CE590000}"/>
    <cellStyle name="Millares 2 2 19 7 2 2 2 2 2 3 2" xfId="23000" xr:uid="{00000000-0005-0000-0000-0000CF590000}"/>
    <cellStyle name="Millares 2 2 19 7 2 2 2 2 3" xfId="23001" xr:uid="{00000000-0005-0000-0000-0000D0590000}"/>
    <cellStyle name="Millares 2 2 19 7 2 2 2 2 4" xfId="23002" xr:uid="{00000000-0005-0000-0000-0000D1590000}"/>
    <cellStyle name="Millares 2 2 19 7 2 2 2 2 4 2" xfId="23003" xr:uid="{00000000-0005-0000-0000-0000D2590000}"/>
    <cellStyle name="Millares 2 2 19 7 2 2 2 2 5" xfId="23004" xr:uid="{00000000-0005-0000-0000-0000D3590000}"/>
    <cellStyle name="Millares 2 2 19 7 2 2 2 3" xfId="23005" xr:uid="{00000000-0005-0000-0000-0000D4590000}"/>
    <cellStyle name="Millares 2 2 19 7 2 2 2 3 2" xfId="23006" xr:uid="{00000000-0005-0000-0000-0000D5590000}"/>
    <cellStyle name="Millares 2 2 19 7 2 2 2 3 2 2" xfId="23007" xr:uid="{00000000-0005-0000-0000-0000D6590000}"/>
    <cellStyle name="Millares 2 2 19 7 2 2 2 3 2 2 2" xfId="23008" xr:uid="{00000000-0005-0000-0000-0000D7590000}"/>
    <cellStyle name="Millares 2 2 19 7 2 2 2 3 2 3" xfId="23009" xr:uid="{00000000-0005-0000-0000-0000D8590000}"/>
    <cellStyle name="Millares 2 2 19 7 2 2 2 3 3" xfId="23010" xr:uid="{00000000-0005-0000-0000-0000D9590000}"/>
    <cellStyle name="Millares 2 2 19 7 2 2 2 3 3 2" xfId="23011" xr:uid="{00000000-0005-0000-0000-0000DA590000}"/>
    <cellStyle name="Millares 2 2 19 7 2 2 2 4" xfId="23012" xr:uid="{00000000-0005-0000-0000-0000DB590000}"/>
    <cellStyle name="Millares 2 2 19 7 2 2 2 4 2" xfId="23013" xr:uid="{00000000-0005-0000-0000-0000DC590000}"/>
    <cellStyle name="Millares 2 2 19 7 2 2 2 5" xfId="23014" xr:uid="{00000000-0005-0000-0000-0000DD590000}"/>
    <cellStyle name="Millares 2 2 19 7 2 2 3" xfId="23015" xr:uid="{00000000-0005-0000-0000-0000DE590000}"/>
    <cellStyle name="Millares 2 2 19 7 2 2 3 2" xfId="23016" xr:uid="{00000000-0005-0000-0000-0000DF590000}"/>
    <cellStyle name="Millares 2 2 19 7 2 2 3 2 2" xfId="23017" xr:uid="{00000000-0005-0000-0000-0000E0590000}"/>
    <cellStyle name="Millares 2 2 19 7 2 2 3 2 2 2" xfId="23018" xr:uid="{00000000-0005-0000-0000-0000E1590000}"/>
    <cellStyle name="Millares 2 2 19 7 2 2 3 2 3" xfId="23019" xr:uid="{00000000-0005-0000-0000-0000E2590000}"/>
    <cellStyle name="Millares 2 2 19 7 2 2 3 3" xfId="23020" xr:uid="{00000000-0005-0000-0000-0000E3590000}"/>
    <cellStyle name="Millares 2 2 19 7 2 2 3 3 2" xfId="23021" xr:uid="{00000000-0005-0000-0000-0000E4590000}"/>
    <cellStyle name="Millares 2 2 19 7 2 2 4" xfId="23022" xr:uid="{00000000-0005-0000-0000-0000E5590000}"/>
    <cellStyle name="Millares 2 2 19 7 2 2 5" xfId="23023" xr:uid="{00000000-0005-0000-0000-0000E6590000}"/>
    <cellStyle name="Millares 2 2 19 7 2 2 5 2" xfId="23024" xr:uid="{00000000-0005-0000-0000-0000E7590000}"/>
    <cellStyle name="Millares 2 2 19 7 2 2 6" xfId="23025" xr:uid="{00000000-0005-0000-0000-0000E8590000}"/>
    <cellStyle name="Millares 2 2 19 7 2 3" xfId="23026" xr:uid="{00000000-0005-0000-0000-0000E9590000}"/>
    <cellStyle name="Millares 2 2 19 7 2 3 2" xfId="23027" xr:uid="{00000000-0005-0000-0000-0000EA590000}"/>
    <cellStyle name="Millares 2 2 19 7 2 3 2 2" xfId="23028" xr:uid="{00000000-0005-0000-0000-0000EB590000}"/>
    <cellStyle name="Millares 2 2 19 7 2 3 2 2 2" xfId="23029" xr:uid="{00000000-0005-0000-0000-0000EC590000}"/>
    <cellStyle name="Millares 2 2 19 7 2 3 2 2 2 2" xfId="23030" xr:uid="{00000000-0005-0000-0000-0000ED590000}"/>
    <cellStyle name="Millares 2 2 19 7 2 3 2 2 3" xfId="23031" xr:uid="{00000000-0005-0000-0000-0000EE590000}"/>
    <cellStyle name="Millares 2 2 19 7 2 3 2 3" xfId="23032" xr:uid="{00000000-0005-0000-0000-0000EF590000}"/>
    <cellStyle name="Millares 2 2 19 7 2 3 2 3 2" xfId="23033" xr:uid="{00000000-0005-0000-0000-0000F0590000}"/>
    <cellStyle name="Millares 2 2 19 7 2 3 3" xfId="23034" xr:uid="{00000000-0005-0000-0000-0000F1590000}"/>
    <cellStyle name="Millares 2 2 19 7 2 3 4" xfId="23035" xr:uid="{00000000-0005-0000-0000-0000F2590000}"/>
    <cellStyle name="Millares 2 2 19 7 2 3 4 2" xfId="23036" xr:uid="{00000000-0005-0000-0000-0000F3590000}"/>
    <cellStyle name="Millares 2 2 19 7 2 3 5" xfId="23037" xr:uid="{00000000-0005-0000-0000-0000F4590000}"/>
    <cellStyle name="Millares 2 2 19 7 2 4" xfId="23038" xr:uid="{00000000-0005-0000-0000-0000F5590000}"/>
    <cellStyle name="Millares 2 2 19 7 2 4 2" xfId="23039" xr:uid="{00000000-0005-0000-0000-0000F6590000}"/>
    <cellStyle name="Millares 2 2 19 7 2 4 2 2" xfId="23040" xr:uid="{00000000-0005-0000-0000-0000F7590000}"/>
    <cellStyle name="Millares 2 2 19 7 2 4 2 2 2" xfId="23041" xr:uid="{00000000-0005-0000-0000-0000F8590000}"/>
    <cellStyle name="Millares 2 2 19 7 2 4 2 3" xfId="23042" xr:uid="{00000000-0005-0000-0000-0000F9590000}"/>
    <cellStyle name="Millares 2 2 19 7 2 4 3" xfId="23043" xr:uid="{00000000-0005-0000-0000-0000FA590000}"/>
    <cellStyle name="Millares 2 2 19 7 2 4 3 2" xfId="23044" xr:uid="{00000000-0005-0000-0000-0000FB590000}"/>
    <cellStyle name="Millares 2 2 19 7 2 5" xfId="23045" xr:uid="{00000000-0005-0000-0000-0000FC590000}"/>
    <cellStyle name="Millares 2 2 19 7 2 5 2" xfId="23046" xr:uid="{00000000-0005-0000-0000-0000FD590000}"/>
    <cellStyle name="Millares 2 2 19 7 2 6" xfId="23047" xr:uid="{00000000-0005-0000-0000-0000FE590000}"/>
    <cellStyle name="Millares 2 2 19 7 3" xfId="23048" xr:uid="{00000000-0005-0000-0000-0000FF590000}"/>
    <cellStyle name="Millares 2 2 19 7 3 2" xfId="23049" xr:uid="{00000000-0005-0000-0000-0000005A0000}"/>
    <cellStyle name="Millares 2 2 19 7 3 2 2" xfId="23050" xr:uid="{00000000-0005-0000-0000-0000015A0000}"/>
    <cellStyle name="Millares 2 2 19 7 3 2 2 2" xfId="23051" xr:uid="{00000000-0005-0000-0000-0000025A0000}"/>
    <cellStyle name="Millares 2 2 19 7 3 2 2 2 2" xfId="23052" xr:uid="{00000000-0005-0000-0000-0000035A0000}"/>
    <cellStyle name="Millares 2 2 19 7 3 2 2 2 2 2" xfId="23053" xr:uid="{00000000-0005-0000-0000-0000045A0000}"/>
    <cellStyle name="Millares 2 2 19 7 3 2 2 2 3" xfId="23054" xr:uid="{00000000-0005-0000-0000-0000055A0000}"/>
    <cellStyle name="Millares 2 2 19 7 3 2 2 3" xfId="23055" xr:uid="{00000000-0005-0000-0000-0000065A0000}"/>
    <cellStyle name="Millares 2 2 19 7 3 2 2 3 2" xfId="23056" xr:uid="{00000000-0005-0000-0000-0000075A0000}"/>
    <cellStyle name="Millares 2 2 19 7 3 2 3" xfId="23057" xr:uid="{00000000-0005-0000-0000-0000085A0000}"/>
    <cellStyle name="Millares 2 2 19 7 3 2 4" xfId="23058" xr:uid="{00000000-0005-0000-0000-0000095A0000}"/>
    <cellStyle name="Millares 2 2 19 7 3 2 4 2" xfId="23059" xr:uid="{00000000-0005-0000-0000-00000A5A0000}"/>
    <cellStyle name="Millares 2 2 19 7 3 2 5" xfId="23060" xr:uid="{00000000-0005-0000-0000-00000B5A0000}"/>
    <cellStyle name="Millares 2 2 19 7 3 3" xfId="23061" xr:uid="{00000000-0005-0000-0000-00000C5A0000}"/>
    <cellStyle name="Millares 2 2 19 7 3 3 2" xfId="23062" xr:uid="{00000000-0005-0000-0000-00000D5A0000}"/>
    <cellStyle name="Millares 2 2 19 7 3 3 2 2" xfId="23063" xr:uid="{00000000-0005-0000-0000-00000E5A0000}"/>
    <cellStyle name="Millares 2 2 19 7 3 3 2 2 2" xfId="23064" xr:uid="{00000000-0005-0000-0000-00000F5A0000}"/>
    <cellStyle name="Millares 2 2 19 7 3 3 2 3" xfId="23065" xr:uid="{00000000-0005-0000-0000-0000105A0000}"/>
    <cellStyle name="Millares 2 2 19 7 3 3 3" xfId="23066" xr:uid="{00000000-0005-0000-0000-0000115A0000}"/>
    <cellStyle name="Millares 2 2 19 7 3 3 3 2" xfId="23067" xr:uid="{00000000-0005-0000-0000-0000125A0000}"/>
    <cellStyle name="Millares 2 2 19 7 3 4" xfId="23068" xr:uid="{00000000-0005-0000-0000-0000135A0000}"/>
    <cellStyle name="Millares 2 2 19 7 3 4 2" xfId="23069" xr:uid="{00000000-0005-0000-0000-0000145A0000}"/>
    <cellStyle name="Millares 2 2 19 7 3 5" xfId="23070" xr:uid="{00000000-0005-0000-0000-0000155A0000}"/>
    <cellStyle name="Millares 2 2 19 7 4" xfId="23071" xr:uid="{00000000-0005-0000-0000-0000165A0000}"/>
    <cellStyle name="Millares 2 2 19 7 4 2" xfId="23072" xr:uid="{00000000-0005-0000-0000-0000175A0000}"/>
    <cellStyle name="Millares 2 2 19 7 4 2 2" xfId="23073" xr:uid="{00000000-0005-0000-0000-0000185A0000}"/>
    <cellStyle name="Millares 2 2 19 7 4 2 2 2" xfId="23074" xr:uid="{00000000-0005-0000-0000-0000195A0000}"/>
    <cellStyle name="Millares 2 2 19 7 4 2 3" xfId="23075" xr:uid="{00000000-0005-0000-0000-00001A5A0000}"/>
    <cellStyle name="Millares 2 2 19 7 4 3" xfId="23076" xr:uid="{00000000-0005-0000-0000-00001B5A0000}"/>
    <cellStyle name="Millares 2 2 19 7 4 3 2" xfId="23077" xr:uid="{00000000-0005-0000-0000-00001C5A0000}"/>
    <cellStyle name="Millares 2 2 19 7 5" xfId="23078" xr:uid="{00000000-0005-0000-0000-00001D5A0000}"/>
    <cellStyle name="Millares 2 2 19 7 6" xfId="23079" xr:uid="{00000000-0005-0000-0000-00001E5A0000}"/>
    <cellStyle name="Millares 2 2 19 7 6 2" xfId="23080" xr:uid="{00000000-0005-0000-0000-00001F5A0000}"/>
    <cellStyle name="Millares 2 2 19 7 7" xfId="23081" xr:uid="{00000000-0005-0000-0000-0000205A0000}"/>
    <cellStyle name="Millares 2 2 19 8" xfId="23082" xr:uid="{00000000-0005-0000-0000-0000215A0000}"/>
    <cellStyle name="Millares 2 2 19 8 2" xfId="23083" xr:uid="{00000000-0005-0000-0000-0000225A0000}"/>
    <cellStyle name="Millares 2 2 19 8 2 2" xfId="23084" xr:uid="{00000000-0005-0000-0000-0000235A0000}"/>
    <cellStyle name="Millares 2 2 19 8 2 2 2" xfId="23085" xr:uid="{00000000-0005-0000-0000-0000245A0000}"/>
    <cellStyle name="Millares 2 2 19 8 2 2 2 2" xfId="23086" xr:uid="{00000000-0005-0000-0000-0000255A0000}"/>
    <cellStyle name="Millares 2 2 19 8 2 2 2 2 2" xfId="23087" xr:uid="{00000000-0005-0000-0000-0000265A0000}"/>
    <cellStyle name="Millares 2 2 19 8 2 2 2 2 2 2" xfId="23088" xr:uid="{00000000-0005-0000-0000-0000275A0000}"/>
    <cellStyle name="Millares 2 2 19 8 2 2 2 2 3" xfId="23089" xr:uid="{00000000-0005-0000-0000-0000285A0000}"/>
    <cellStyle name="Millares 2 2 19 8 2 2 2 3" xfId="23090" xr:uid="{00000000-0005-0000-0000-0000295A0000}"/>
    <cellStyle name="Millares 2 2 19 8 2 2 2 3 2" xfId="23091" xr:uid="{00000000-0005-0000-0000-00002A5A0000}"/>
    <cellStyle name="Millares 2 2 19 8 2 2 3" xfId="23092" xr:uid="{00000000-0005-0000-0000-00002B5A0000}"/>
    <cellStyle name="Millares 2 2 19 8 2 2 4" xfId="23093" xr:uid="{00000000-0005-0000-0000-00002C5A0000}"/>
    <cellStyle name="Millares 2 2 19 8 2 2 4 2" xfId="23094" xr:uid="{00000000-0005-0000-0000-00002D5A0000}"/>
    <cellStyle name="Millares 2 2 19 8 2 2 5" xfId="23095" xr:uid="{00000000-0005-0000-0000-00002E5A0000}"/>
    <cellStyle name="Millares 2 2 19 8 2 3" xfId="23096" xr:uid="{00000000-0005-0000-0000-00002F5A0000}"/>
    <cellStyle name="Millares 2 2 19 8 2 3 2" xfId="23097" xr:uid="{00000000-0005-0000-0000-0000305A0000}"/>
    <cellStyle name="Millares 2 2 19 8 2 3 2 2" xfId="23098" xr:uid="{00000000-0005-0000-0000-0000315A0000}"/>
    <cellStyle name="Millares 2 2 19 8 2 3 2 2 2" xfId="23099" xr:uid="{00000000-0005-0000-0000-0000325A0000}"/>
    <cellStyle name="Millares 2 2 19 8 2 3 2 3" xfId="23100" xr:uid="{00000000-0005-0000-0000-0000335A0000}"/>
    <cellStyle name="Millares 2 2 19 8 2 3 3" xfId="23101" xr:uid="{00000000-0005-0000-0000-0000345A0000}"/>
    <cellStyle name="Millares 2 2 19 8 2 3 3 2" xfId="23102" xr:uid="{00000000-0005-0000-0000-0000355A0000}"/>
    <cellStyle name="Millares 2 2 19 8 2 4" xfId="23103" xr:uid="{00000000-0005-0000-0000-0000365A0000}"/>
    <cellStyle name="Millares 2 2 19 8 2 4 2" xfId="23104" xr:uid="{00000000-0005-0000-0000-0000375A0000}"/>
    <cellStyle name="Millares 2 2 19 8 2 5" xfId="23105" xr:uid="{00000000-0005-0000-0000-0000385A0000}"/>
    <cellStyle name="Millares 2 2 19 8 3" xfId="23106" xr:uid="{00000000-0005-0000-0000-0000395A0000}"/>
    <cellStyle name="Millares 2 2 19 8 3 2" xfId="23107" xr:uid="{00000000-0005-0000-0000-00003A5A0000}"/>
    <cellStyle name="Millares 2 2 19 8 3 2 2" xfId="23108" xr:uid="{00000000-0005-0000-0000-00003B5A0000}"/>
    <cellStyle name="Millares 2 2 19 8 3 2 2 2" xfId="23109" xr:uid="{00000000-0005-0000-0000-00003C5A0000}"/>
    <cellStyle name="Millares 2 2 19 8 3 2 3" xfId="23110" xr:uid="{00000000-0005-0000-0000-00003D5A0000}"/>
    <cellStyle name="Millares 2 2 19 8 3 3" xfId="23111" xr:uid="{00000000-0005-0000-0000-00003E5A0000}"/>
    <cellStyle name="Millares 2 2 19 8 3 3 2" xfId="23112" xr:uid="{00000000-0005-0000-0000-00003F5A0000}"/>
    <cellStyle name="Millares 2 2 19 8 4" xfId="23113" xr:uid="{00000000-0005-0000-0000-0000405A0000}"/>
    <cellStyle name="Millares 2 2 19 8 5" xfId="23114" xr:uid="{00000000-0005-0000-0000-0000415A0000}"/>
    <cellStyle name="Millares 2 2 19 8 5 2" xfId="23115" xr:uid="{00000000-0005-0000-0000-0000425A0000}"/>
    <cellStyle name="Millares 2 2 19 8 6" xfId="23116" xr:uid="{00000000-0005-0000-0000-0000435A0000}"/>
    <cellStyle name="Millares 2 2 19 9" xfId="23117" xr:uid="{00000000-0005-0000-0000-0000445A0000}"/>
    <cellStyle name="Millares 2 2 19 9 2" xfId="23118" xr:uid="{00000000-0005-0000-0000-0000455A0000}"/>
    <cellStyle name="Millares 2 2 19 9 2 2" xfId="23119" xr:uid="{00000000-0005-0000-0000-0000465A0000}"/>
    <cellStyle name="Millares 2 2 19 9 2 2 2" xfId="23120" xr:uid="{00000000-0005-0000-0000-0000475A0000}"/>
    <cellStyle name="Millares 2 2 19 9 2 2 2 2" xfId="23121" xr:uid="{00000000-0005-0000-0000-0000485A0000}"/>
    <cellStyle name="Millares 2 2 19 9 2 2 3" xfId="23122" xr:uid="{00000000-0005-0000-0000-0000495A0000}"/>
    <cellStyle name="Millares 2 2 19 9 2 3" xfId="23123" xr:uid="{00000000-0005-0000-0000-00004A5A0000}"/>
    <cellStyle name="Millares 2 2 19 9 2 3 2" xfId="23124" xr:uid="{00000000-0005-0000-0000-00004B5A0000}"/>
    <cellStyle name="Millares 2 2 19 9 3" xfId="23125" xr:uid="{00000000-0005-0000-0000-00004C5A0000}"/>
    <cellStyle name="Millares 2 2 19 9 4" xfId="23126" xr:uid="{00000000-0005-0000-0000-00004D5A0000}"/>
    <cellStyle name="Millares 2 2 19 9 4 2" xfId="23127" xr:uid="{00000000-0005-0000-0000-00004E5A0000}"/>
    <cellStyle name="Millares 2 2 19 9 5" xfId="23128" xr:uid="{00000000-0005-0000-0000-00004F5A0000}"/>
    <cellStyle name="Millares 2 2 2" xfId="23129" xr:uid="{00000000-0005-0000-0000-0000505A0000}"/>
    <cellStyle name="Millares 2 2 20" xfId="23130" xr:uid="{00000000-0005-0000-0000-0000515A0000}"/>
    <cellStyle name="Millares 2 2 21" xfId="23131" xr:uid="{00000000-0005-0000-0000-0000525A0000}"/>
    <cellStyle name="Millares 2 2 21 2" xfId="23132" xr:uid="{00000000-0005-0000-0000-0000535A0000}"/>
    <cellStyle name="Millares 2 2 21 2 2" xfId="23133" xr:uid="{00000000-0005-0000-0000-0000545A0000}"/>
    <cellStyle name="Millares 2 2 21 2 2 2" xfId="23134" xr:uid="{00000000-0005-0000-0000-0000555A0000}"/>
    <cellStyle name="Millares 2 2 21 2 2 2 2" xfId="23135" xr:uid="{00000000-0005-0000-0000-0000565A0000}"/>
    <cellStyle name="Millares 2 2 21 2 2 2 2 2" xfId="23136" xr:uid="{00000000-0005-0000-0000-0000575A0000}"/>
    <cellStyle name="Millares 2 2 21 2 2 2 2 2 2" xfId="23137" xr:uid="{00000000-0005-0000-0000-0000585A0000}"/>
    <cellStyle name="Millares 2 2 21 2 2 2 2 2 2 2" xfId="23138" xr:uid="{00000000-0005-0000-0000-0000595A0000}"/>
    <cellStyle name="Millares 2 2 21 2 2 2 2 2 2 2 2" xfId="23139" xr:uid="{00000000-0005-0000-0000-00005A5A0000}"/>
    <cellStyle name="Millares 2 2 21 2 2 2 2 2 2 2 2 2" xfId="23140" xr:uid="{00000000-0005-0000-0000-00005B5A0000}"/>
    <cellStyle name="Millares 2 2 21 2 2 2 2 2 2 2 2 2 2" xfId="23141" xr:uid="{00000000-0005-0000-0000-00005C5A0000}"/>
    <cellStyle name="Millares 2 2 21 2 2 2 2 2 2 2 2 2 2 2" xfId="23142" xr:uid="{00000000-0005-0000-0000-00005D5A0000}"/>
    <cellStyle name="Millares 2 2 21 2 2 2 2 2 2 2 2 2 3" xfId="23143" xr:uid="{00000000-0005-0000-0000-00005E5A0000}"/>
    <cellStyle name="Millares 2 2 21 2 2 2 2 2 2 2 2 3" xfId="23144" xr:uid="{00000000-0005-0000-0000-00005F5A0000}"/>
    <cellStyle name="Millares 2 2 21 2 2 2 2 2 2 2 2 3 2" xfId="23145" xr:uid="{00000000-0005-0000-0000-0000605A0000}"/>
    <cellStyle name="Millares 2 2 21 2 2 2 2 2 2 2 3" xfId="23146" xr:uid="{00000000-0005-0000-0000-0000615A0000}"/>
    <cellStyle name="Millares 2 2 21 2 2 2 2 2 2 2 4" xfId="23147" xr:uid="{00000000-0005-0000-0000-0000625A0000}"/>
    <cellStyle name="Millares 2 2 21 2 2 2 2 2 2 2 4 2" xfId="23148" xr:uid="{00000000-0005-0000-0000-0000635A0000}"/>
    <cellStyle name="Millares 2 2 21 2 2 2 2 2 2 2 5" xfId="23149" xr:uid="{00000000-0005-0000-0000-0000645A0000}"/>
    <cellStyle name="Millares 2 2 21 2 2 2 2 2 2 3" xfId="23150" xr:uid="{00000000-0005-0000-0000-0000655A0000}"/>
    <cellStyle name="Millares 2 2 21 2 2 2 2 2 2 3 2" xfId="23151" xr:uid="{00000000-0005-0000-0000-0000665A0000}"/>
    <cellStyle name="Millares 2 2 21 2 2 2 2 2 2 3 2 2" xfId="23152" xr:uid="{00000000-0005-0000-0000-0000675A0000}"/>
    <cellStyle name="Millares 2 2 21 2 2 2 2 2 2 3 2 2 2" xfId="23153" xr:uid="{00000000-0005-0000-0000-0000685A0000}"/>
    <cellStyle name="Millares 2 2 21 2 2 2 2 2 2 3 2 3" xfId="23154" xr:uid="{00000000-0005-0000-0000-0000695A0000}"/>
    <cellStyle name="Millares 2 2 21 2 2 2 2 2 2 3 3" xfId="23155" xr:uid="{00000000-0005-0000-0000-00006A5A0000}"/>
    <cellStyle name="Millares 2 2 21 2 2 2 2 2 2 3 3 2" xfId="23156" xr:uid="{00000000-0005-0000-0000-00006B5A0000}"/>
    <cellStyle name="Millares 2 2 21 2 2 2 2 2 2 4" xfId="23157" xr:uid="{00000000-0005-0000-0000-00006C5A0000}"/>
    <cellStyle name="Millares 2 2 21 2 2 2 2 2 2 4 2" xfId="23158" xr:uid="{00000000-0005-0000-0000-00006D5A0000}"/>
    <cellStyle name="Millares 2 2 21 2 2 2 2 2 2 5" xfId="23159" xr:uid="{00000000-0005-0000-0000-00006E5A0000}"/>
    <cellStyle name="Millares 2 2 21 2 2 2 2 2 3" xfId="23160" xr:uid="{00000000-0005-0000-0000-00006F5A0000}"/>
    <cellStyle name="Millares 2 2 21 2 2 2 2 2 3 2" xfId="23161" xr:uid="{00000000-0005-0000-0000-0000705A0000}"/>
    <cellStyle name="Millares 2 2 21 2 2 2 2 2 3 2 2" xfId="23162" xr:uid="{00000000-0005-0000-0000-0000715A0000}"/>
    <cellStyle name="Millares 2 2 21 2 2 2 2 2 3 2 2 2" xfId="23163" xr:uid="{00000000-0005-0000-0000-0000725A0000}"/>
    <cellStyle name="Millares 2 2 21 2 2 2 2 2 3 2 3" xfId="23164" xr:uid="{00000000-0005-0000-0000-0000735A0000}"/>
    <cellStyle name="Millares 2 2 21 2 2 2 2 2 3 3" xfId="23165" xr:uid="{00000000-0005-0000-0000-0000745A0000}"/>
    <cellStyle name="Millares 2 2 21 2 2 2 2 2 3 3 2" xfId="23166" xr:uid="{00000000-0005-0000-0000-0000755A0000}"/>
    <cellStyle name="Millares 2 2 21 2 2 2 2 2 4" xfId="23167" xr:uid="{00000000-0005-0000-0000-0000765A0000}"/>
    <cellStyle name="Millares 2 2 21 2 2 2 2 2 5" xfId="23168" xr:uid="{00000000-0005-0000-0000-0000775A0000}"/>
    <cellStyle name="Millares 2 2 21 2 2 2 2 2 5 2" xfId="23169" xr:uid="{00000000-0005-0000-0000-0000785A0000}"/>
    <cellStyle name="Millares 2 2 21 2 2 2 2 2 6" xfId="23170" xr:uid="{00000000-0005-0000-0000-0000795A0000}"/>
    <cellStyle name="Millares 2 2 21 2 2 2 2 3" xfId="23171" xr:uid="{00000000-0005-0000-0000-00007A5A0000}"/>
    <cellStyle name="Millares 2 2 21 2 2 2 2 3 2" xfId="23172" xr:uid="{00000000-0005-0000-0000-00007B5A0000}"/>
    <cellStyle name="Millares 2 2 21 2 2 2 2 3 2 2" xfId="23173" xr:uid="{00000000-0005-0000-0000-00007C5A0000}"/>
    <cellStyle name="Millares 2 2 21 2 2 2 2 3 2 2 2" xfId="23174" xr:uid="{00000000-0005-0000-0000-00007D5A0000}"/>
    <cellStyle name="Millares 2 2 21 2 2 2 2 3 2 2 2 2" xfId="23175" xr:uid="{00000000-0005-0000-0000-00007E5A0000}"/>
    <cellStyle name="Millares 2 2 21 2 2 2 2 3 2 2 3" xfId="23176" xr:uid="{00000000-0005-0000-0000-00007F5A0000}"/>
    <cellStyle name="Millares 2 2 21 2 2 2 2 3 2 3" xfId="23177" xr:uid="{00000000-0005-0000-0000-0000805A0000}"/>
    <cellStyle name="Millares 2 2 21 2 2 2 2 3 2 3 2" xfId="23178" xr:uid="{00000000-0005-0000-0000-0000815A0000}"/>
    <cellStyle name="Millares 2 2 21 2 2 2 2 3 3" xfId="23179" xr:uid="{00000000-0005-0000-0000-0000825A0000}"/>
    <cellStyle name="Millares 2 2 21 2 2 2 2 3 4" xfId="23180" xr:uid="{00000000-0005-0000-0000-0000835A0000}"/>
    <cellStyle name="Millares 2 2 21 2 2 2 2 3 4 2" xfId="23181" xr:uid="{00000000-0005-0000-0000-0000845A0000}"/>
    <cellStyle name="Millares 2 2 21 2 2 2 2 3 5" xfId="23182" xr:uid="{00000000-0005-0000-0000-0000855A0000}"/>
    <cellStyle name="Millares 2 2 21 2 2 2 2 4" xfId="23183" xr:uid="{00000000-0005-0000-0000-0000865A0000}"/>
    <cellStyle name="Millares 2 2 21 2 2 2 2 4 2" xfId="23184" xr:uid="{00000000-0005-0000-0000-0000875A0000}"/>
    <cellStyle name="Millares 2 2 21 2 2 2 2 4 2 2" xfId="23185" xr:uid="{00000000-0005-0000-0000-0000885A0000}"/>
    <cellStyle name="Millares 2 2 21 2 2 2 2 4 2 2 2" xfId="23186" xr:uid="{00000000-0005-0000-0000-0000895A0000}"/>
    <cellStyle name="Millares 2 2 21 2 2 2 2 4 2 3" xfId="23187" xr:uid="{00000000-0005-0000-0000-00008A5A0000}"/>
    <cellStyle name="Millares 2 2 21 2 2 2 2 4 3" xfId="23188" xr:uid="{00000000-0005-0000-0000-00008B5A0000}"/>
    <cellStyle name="Millares 2 2 21 2 2 2 2 4 3 2" xfId="23189" xr:uid="{00000000-0005-0000-0000-00008C5A0000}"/>
    <cellStyle name="Millares 2 2 21 2 2 2 2 5" xfId="23190" xr:uid="{00000000-0005-0000-0000-00008D5A0000}"/>
    <cellStyle name="Millares 2 2 21 2 2 2 2 5 2" xfId="23191" xr:uid="{00000000-0005-0000-0000-00008E5A0000}"/>
    <cellStyle name="Millares 2 2 21 2 2 2 2 6" xfId="23192" xr:uid="{00000000-0005-0000-0000-00008F5A0000}"/>
    <cellStyle name="Millares 2 2 21 2 2 2 3" xfId="23193" xr:uid="{00000000-0005-0000-0000-0000905A0000}"/>
    <cellStyle name="Millares 2 2 21 2 2 2 3 2" xfId="23194" xr:uid="{00000000-0005-0000-0000-0000915A0000}"/>
    <cellStyle name="Millares 2 2 21 2 2 2 3 2 2" xfId="23195" xr:uid="{00000000-0005-0000-0000-0000925A0000}"/>
    <cellStyle name="Millares 2 2 21 2 2 2 3 2 2 2" xfId="23196" xr:uid="{00000000-0005-0000-0000-0000935A0000}"/>
    <cellStyle name="Millares 2 2 21 2 2 2 3 2 2 2 2" xfId="23197" xr:uid="{00000000-0005-0000-0000-0000945A0000}"/>
    <cellStyle name="Millares 2 2 21 2 2 2 3 2 2 2 2 2" xfId="23198" xr:uid="{00000000-0005-0000-0000-0000955A0000}"/>
    <cellStyle name="Millares 2 2 21 2 2 2 3 2 2 2 3" xfId="23199" xr:uid="{00000000-0005-0000-0000-0000965A0000}"/>
    <cellStyle name="Millares 2 2 21 2 2 2 3 2 2 3" xfId="23200" xr:uid="{00000000-0005-0000-0000-0000975A0000}"/>
    <cellStyle name="Millares 2 2 21 2 2 2 3 2 2 3 2" xfId="23201" xr:uid="{00000000-0005-0000-0000-0000985A0000}"/>
    <cellStyle name="Millares 2 2 21 2 2 2 3 2 3" xfId="23202" xr:uid="{00000000-0005-0000-0000-0000995A0000}"/>
    <cellStyle name="Millares 2 2 21 2 2 2 3 2 4" xfId="23203" xr:uid="{00000000-0005-0000-0000-00009A5A0000}"/>
    <cellStyle name="Millares 2 2 21 2 2 2 3 2 4 2" xfId="23204" xr:uid="{00000000-0005-0000-0000-00009B5A0000}"/>
    <cellStyle name="Millares 2 2 21 2 2 2 3 2 5" xfId="23205" xr:uid="{00000000-0005-0000-0000-00009C5A0000}"/>
    <cellStyle name="Millares 2 2 21 2 2 2 3 3" xfId="23206" xr:uid="{00000000-0005-0000-0000-00009D5A0000}"/>
    <cellStyle name="Millares 2 2 21 2 2 2 3 3 2" xfId="23207" xr:uid="{00000000-0005-0000-0000-00009E5A0000}"/>
    <cellStyle name="Millares 2 2 21 2 2 2 3 3 2 2" xfId="23208" xr:uid="{00000000-0005-0000-0000-00009F5A0000}"/>
    <cellStyle name="Millares 2 2 21 2 2 2 3 3 2 2 2" xfId="23209" xr:uid="{00000000-0005-0000-0000-0000A05A0000}"/>
    <cellStyle name="Millares 2 2 21 2 2 2 3 3 2 3" xfId="23210" xr:uid="{00000000-0005-0000-0000-0000A15A0000}"/>
    <cellStyle name="Millares 2 2 21 2 2 2 3 3 3" xfId="23211" xr:uid="{00000000-0005-0000-0000-0000A25A0000}"/>
    <cellStyle name="Millares 2 2 21 2 2 2 3 3 3 2" xfId="23212" xr:uid="{00000000-0005-0000-0000-0000A35A0000}"/>
    <cellStyle name="Millares 2 2 21 2 2 2 3 4" xfId="23213" xr:uid="{00000000-0005-0000-0000-0000A45A0000}"/>
    <cellStyle name="Millares 2 2 21 2 2 2 3 4 2" xfId="23214" xr:uid="{00000000-0005-0000-0000-0000A55A0000}"/>
    <cellStyle name="Millares 2 2 21 2 2 2 3 5" xfId="23215" xr:uid="{00000000-0005-0000-0000-0000A65A0000}"/>
    <cellStyle name="Millares 2 2 21 2 2 2 4" xfId="23216" xr:uid="{00000000-0005-0000-0000-0000A75A0000}"/>
    <cellStyle name="Millares 2 2 21 2 2 2 4 2" xfId="23217" xr:uid="{00000000-0005-0000-0000-0000A85A0000}"/>
    <cellStyle name="Millares 2 2 21 2 2 2 4 2 2" xfId="23218" xr:uid="{00000000-0005-0000-0000-0000A95A0000}"/>
    <cellStyle name="Millares 2 2 21 2 2 2 4 2 2 2" xfId="23219" xr:uid="{00000000-0005-0000-0000-0000AA5A0000}"/>
    <cellStyle name="Millares 2 2 21 2 2 2 4 2 3" xfId="23220" xr:uid="{00000000-0005-0000-0000-0000AB5A0000}"/>
    <cellStyle name="Millares 2 2 21 2 2 2 4 3" xfId="23221" xr:uid="{00000000-0005-0000-0000-0000AC5A0000}"/>
    <cellStyle name="Millares 2 2 21 2 2 2 4 3 2" xfId="23222" xr:uid="{00000000-0005-0000-0000-0000AD5A0000}"/>
    <cellStyle name="Millares 2 2 21 2 2 2 5" xfId="23223" xr:uid="{00000000-0005-0000-0000-0000AE5A0000}"/>
    <cellStyle name="Millares 2 2 21 2 2 2 6" xfId="23224" xr:uid="{00000000-0005-0000-0000-0000AF5A0000}"/>
    <cellStyle name="Millares 2 2 21 2 2 2 6 2" xfId="23225" xr:uid="{00000000-0005-0000-0000-0000B05A0000}"/>
    <cellStyle name="Millares 2 2 21 2 2 2 7" xfId="23226" xr:uid="{00000000-0005-0000-0000-0000B15A0000}"/>
    <cellStyle name="Millares 2 2 21 2 2 3" xfId="23227" xr:uid="{00000000-0005-0000-0000-0000B25A0000}"/>
    <cellStyle name="Millares 2 2 21 2 2 3 2" xfId="23228" xr:uid="{00000000-0005-0000-0000-0000B35A0000}"/>
    <cellStyle name="Millares 2 2 21 2 2 3 2 2" xfId="23229" xr:uid="{00000000-0005-0000-0000-0000B45A0000}"/>
    <cellStyle name="Millares 2 2 21 2 2 3 2 2 2" xfId="23230" xr:uid="{00000000-0005-0000-0000-0000B55A0000}"/>
    <cellStyle name="Millares 2 2 21 2 2 3 2 2 2 2" xfId="23231" xr:uid="{00000000-0005-0000-0000-0000B65A0000}"/>
    <cellStyle name="Millares 2 2 21 2 2 3 2 2 2 2 2" xfId="23232" xr:uid="{00000000-0005-0000-0000-0000B75A0000}"/>
    <cellStyle name="Millares 2 2 21 2 2 3 2 2 2 2 2 2" xfId="23233" xr:uid="{00000000-0005-0000-0000-0000B85A0000}"/>
    <cellStyle name="Millares 2 2 21 2 2 3 2 2 2 2 3" xfId="23234" xr:uid="{00000000-0005-0000-0000-0000B95A0000}"/>
    <cellStyle name="Millares 2 2 21 2 2 3 2 2 2 3" xfId="23235" xr:uid="{00000000-0005-0000-0000-0000BA5A0000}"/>
    <cellStyle name="Millares 2 2 21 2 2 3 2 2 2 3 2" xfId="23236" xr:uid="{00000000-0005-0000-0000-0000BB5A0000}"/>
    <cellStyle name="Millares 2 2 21 2 2 3 2 2 3" xfId="23237" xr:uid="{00000000-0005-0000-0000-0000BC5A0000}"/>
    <cellStyle name="Millares 2 2 21 2 2 3 2 2 4" xfId="23238" xr:uid="{00000000-0005-0000-0000-0000BD5A0000}"/>
    <cellStyle name="Millares 2 2 21 2 2 3 2 2 4 2" xfId="23239" xr:uid="{00000000-0005-0000-0000-0000BE5A0000}"/>
    <cellStyle name="Millares 2 2 21 2 2 3 2 2 5" xfId="23240" xr:uid="{00000000-0005-0000-0000-0000BF5A0000}"/>
    <cellStyle name="Millares 2 2 21 2 2 3 2 3" xfId="23241" xr:uid="{00000000-0005-0000-0000-0000C05A0000}"/>
    <cellStyle name="Millares 2 2 21 2 2 3 2 3 2" xfId="23242" xr:uid="{00000000-0005-0000-0000-0000C15A0000}"/>
    <cellStyle name="Millares 2 2 21 2 2 3 2 3 2 2" xfId="23243" xr:uid="{00000000-0005-0000-0000-0000C25A0000}"/>
    <cellStyle name="Millares 2 2 21 2 2 3 2 3 2 2 2" xfId="23244" xr:uid="{00000000-0005-0000-0000-0000C35A0000}"/>
    <cellStyle name="Millares 2 2 21 2 2 3 2 3 2 3" xfId="23245" xr:uid="{00000000-0005-0000-0000-0000C45A0000}"/>
    <cellStyle name="Millares 2 2 21 2 2 3 2 3 3" xfId="23246" xr:uid="{00000000-0005-0000-0000-0000C55A0000}"/>
    <cellStyle name="Millares 2 2 21 2 2 3 2 3 3 2" xfId="23247" xr:uid="{00000000-0005-0000-0000-0000C65A0000}"/>
    <cellStyle name="Millares 2 2 21 2 2 3 2 4" xfId="23248" xr:uid="{00000000-0005-0000-0000-0000C75A0000}"/>
    <cellStyle name="Millares 2 2 21 2 2 3 2 4 2" xfId="23249" xr:uid="{00000000-0005-0000-0000-0000C85A0000}"/>
    <cellStyle name="Millares 2 2 21 2 2 3 2 5" xfId="23250" xr:uid="{00000000-0005-0000-0000-0000C95A0000}"/>
    <cellStyle name="Millares 2 2 21 2 2 3 3" xfId="23251" xr:uid="{00000000-0005-0000-0000-0000CA5A0000}"/>
    <cellStyle name="Millares 2 2 21 2 2 3 3 2" xfId="23252" xr:uid="{00000000-0005-0000-0000-0000CB5A0000}"/>
    <cellStyle name="Millares 2 2 21 2 2 3 3 2 2" xfId="23253" xr:uid="{00000000-0005-0000-0000-0000CC5A0000}"/>
    <cellStyle name="Millares 2 2 21 2 2 3 3 2 2 2" xfId="23254" xr:uid="{00000000-0005-0000-0000-0000CD5A0000}"/>
    <cellStyle name="Millares 2 2 21 2 2 3 3 2 3" xfId="23255" xr:uid="{00000000-0005-0000-0000-0000CE5A0000}"/>
    <cellStyle name="Millares 2 2 21 2 2 3 3 3" xfId="23256" xr:uid="{00000000-0005-0000-0000-0000CF5A0000}"/>
    <cellStyle name="Millares 2 2 21 2 2 3 3 3 2" xfId="23257" xr:uid="{00000000-0005-0000-0000-0000D05A0000}"/>
    <cellStyle name="Millares 2 2 21 2 2 3 4" xfId="23258" xr:uid="{00000000-0005-0000-0000-0000D15A0000}"/>
    <cellStyle name="Millares 2 2 21 2 2 3 5" xfId="23259" xr:uid="{00000000-0005-0000-0000-0000D25A0000}"/>
    <cellStyle name="Millares 2 2 21 2 2 3 5 2" xfId="23260" xr:uid="{00000000-0005-0000-0000-0000D35A0000}"/>
    <cellStyle name="Millares 2 2 21 2 2 3 6" xfId="23261" xr:uid="{00000000-0005-0000-0000-0000D45A0000}"/>
    <cellStyle name="Millares 2 2 21 2 2 4" xfId="23262" xr:uid="{00000000-0005-0000-0000-0000D55A0000}"/>
    <cellStyle name="Millares 2 2 21 2 2 4 2" xfId="23263" xr:uid="{00000000-0005-0000-0000-0000D65A0000}"/>
    <cellStyle name="Millares 2 2 21 2 2 4 2 2" xfId="23264" xr:uid="{00000000-0005-0000-0000-0000D75A0000}"/>
    <cellStyle name="Millares 2 2 21 2 2 4 2 2 2" xfId="23265" xr:uid="{00000000-0005-0000-0000-0000D85A0000}"/>
    <cellStyle name="Millares 2 2 21 2 2 4 2 2 2 2" xfId="23266" xr:uid="{00000000-0005-0000-0000-0000D95A0000}"/>
    <cellStyle name="Millares 2 2 21 2 2 4 2 2 3" xfId="23267" xr:uid="{00000000-0005-0000-0000-0000DA5A0000}"/>
    <cellStyle name="Millares 2 2 21 2 2 4 2 3" xfId="23268" xr:uid="{00000000-0005-0000-0000-0000DB5A0000}"/>
    <cellStyle name="Millares 2 2 21 2 2 4 2 3 2" xfId="23269" xr:uid="{00000000-0005-0000-0000-0000DC5A0000}"/>
    <cellStyle name="Millares 2 2 21 2 2 4 3" xfId="23270" xr:uid="{00000000-0005-0000-0000-0000DD5A0000}"/>
    <cellStyle name="Millares 2 2 21 2 2 4 4" xfId="23271" xr:uid="{00000000-0005-0000-0000-0000DE5A0000}"/>
    <cellStyle name="Millares 2 2 21 2 2 4 4 2" xfId="23272" xr:uid="{00000000-0005-0000-0000-0000DF5A0000}"/>
    <cellStyle name="Millares 2 2 21 2 2 4 5" xfId="23273" xr:uid="{00000000-0005-0000-0000-0000E05A0000}"/>
    <cellStyle name="Millares 2 2 21 2 2 5" xfId="23274" xr:uid="{00000000-0005-0000-0000-0000E15A0000}"/>
    <cellStyle name="Millares 2 2 21 2 2 5 2" xfId="23275" xr:uid="{00000000-0005-0000-0000-0000E25A0000}"/>
    <cellStyle name="Millares 2 2 21 2 2 5 2 2" xfId="23276" xr:uid="{00000000-0005-0000-0000-0000E35A0000}"/>
    <cellStyle name="Millares 2 2 21 2 2 5 2 2 2" xfId="23277" xr:uid="{00000000-0005-0000-0000-0000E45A0000}"/>
    <cellStyle name="Millares 2 2 21 2 2 5 2 3" xfId="23278" xr:uid="{00000000-0005-0000-0000-0000E55A0000}"/>
    <cellStyle name="Millares 2 2 21 2 2 5 3" xfId="23279" xr:uid="{00000000-0005-0000-0000-0000E65A0000}"/>
    <cellStyle name="Millares 2 2 21 2 2 5 3 2" xfId="23280" xr:uid="{00000000-0005-0000-0000-0000E75A0000}"/>
    <cellStyle name="Millares 2 2 21 2 2 6" xfId="23281" xr:uid="{00000000-0005-0000-0000-0000E85A0000}"/>
    <cellStyle name="Millares 2 2 21 2 2 6 2" xfId="23282" xr:uid="{00000000-0005-0000-0000-0000E95A0000}"/>
    <cellStyle name="Millares 2 2 21 2 2 7" xfId="23283" xr:uid="{00000000-0005-0000-0000-0000EA5A0000}"/>
    <cellStyle name="Millares 2 2 21 2 3" xfId="23284" xr:uid="{00000000-0005-0000-0000-0000EB5A0000}"/>
    <cellStyle name="Millares 2 2 21 2 3 2" xfId="23285" xr:uid="{00000000-0005-0000-0000-0000EC5A0000}"/>
    <cellStyle name="Millares 2 2 21 2 3 2 2" xfId="23286" xr:uid="{00000000-0005-0000-0000-0000ED5A0000}"/>
    <cellStyle name="Millares 2 2 21 2 3 2 2 2" xfId="23287" xr:uid="{00000000-0005-0000-0000-0000EE5A0000}"/>
    <cellStyle name="Millares 2 2 21 2 3 2 2 2 2" xfId="23288" xr:uid="{00000000-0005-0000-0000-0000EF5A0000}"/>
    <cellStyle name="Millares 2 2 21 2 3 2 2 2 2 2" xfId="23289" xr:uid="{00000000-0005-0000-0000-0000F05A0000}"/>
    <cellStyle name="Millares 2 2 21 2 3 2 2 2 2 2 2" xfId="23290" xr:uid="{00000000-0005-0000-0000-0000F15A0000}"/>
    <cellStyle name="Millares 2 2 21 2 3 2 2 2 2 2 2 2" xfId="23291" xr:uid="{00000000-0005-0000-0000-0000F25A0000}"/>
    <cellStyle name="Millares 2 2 21 2 3 2 2 2 2 2 3" xfId="23292" xr:uid="{00000000-0005-0000-0000-0000F35A0000}"/>
    <cellStyle name="Millares 2 2 21 2 3 2 2 2 2 3" xfId="23293" xr:uid="{00000000-0005-0000-0000-0000F45A0000}"/>
    <cellStyle name="Millares 2 2 21 2 3 2 2 2 2 3 2" xfId="23294" xr:uid="{00000000-0005-0000-0000-0000F55A0000}"/>
    <cellStyle name="Millares 2 2 21 2 3 2 2 2 3" xfId="23295" xr:uid="{00000000-0005-0000-0000-0000F65A0000}"/>
    <cellStyle name="Millares 2 2 21 2 3 2 2 2 4" xfId="23296" xr:uid="{00000000-0005-0000-0000-0000F75A0000}"/>
    <cellStyle name="Millares 2 2 21 2 3 2 2 2 4 2" xfId="23297" xr:uid="{00000000-0005-0000-0000-0000F85A0000}"/>
    <cellStyle name="Millares 2 2 21 2 3 2 2 2 5" xfId="23298" xr:uid="{00000000-0005-0000-0000-0000F95A0000}"/>
    <cellStyle name="Millares 2 2 21 2 3 2 2 3" xfId="23299" xr:uid="{00000000-0005-0000-0000-0000FA5A0000}"/>
    <cellStyle name="Millares 2 2 21 2 3 2 2 3 2" xfId="23300" xr:uid="{00000000-0005-0000-0000-0000FB5A0000}"/>
    <cellStyle name="Millares 2 2 21 2 3 2 2 3 2 2" xfId="23301" xr:uid="{00000000-0005-0000-0000-0000FC5A0000}"/>
    <cellStyle name="Millares 2 2 21 2 3 2 2 3 2 2 2" xfId="23302" xr:uid="{00000000-0005-0000-0000-0000FD5A0000}"/>
    <cellStyle name="Millares 2 2 21 2 3 2 2 3 2 3" xfId="23303" xr:uid="{00000000-0005-0000-0000-0000FE5A0000}"/>
    <cellStyle name="Millares 2 2 21 2 3 2 2 3 3" xfId="23304" xr:uid="{00000000-0005-0000-0000-0000FF5A0000}"/>
    <cellStyle name="Millares 2 2 21 2 3 2 2 3 3 2" xfId="23305" xr:uid="{00000000-0005-0000-0000-0000005B0000}"/>
    <cellStyle name="Millares 2 2 21 2 3 2 2 4" xfId="23306" xr:uid="{00000000-0005-0000-0000-0000015B0000}"/>
    <cellStyle name="Millares 2 2 21 2 3 2 2 4 2" xfId="23307" xr:uid="{00000000-0005-0000-0000-0000025B0000}"/>
    <cellStyle name="Millares 2 2 21 2 3 2 2 5" xfId="23308" xr:uid="{00000000-0005-0000-0000-0000035B0000}"/>
    <cellStyle name="Millares 2 2 21 2 3 2 3" xfId="23309" xr:uid="{00000000-0005-0000-0000-0000045B0000}"/>
    <cellStyle name="Millares 2 2 21 2 3 2 3 2" xfId="23310" xr:uid="{00000000-0005-0000-0000-0000055B0000}"/>
    <cellStyle name="Millares 2 2 21 2 3 2 3 2 2" xfId="23311" xr:uid="{00000000-0005-0000-0000-0000065B0000}"/>
    <cellStyle name="Millares 2 2 21 2 3 2 3 2 2 2" xfId="23312" xr:uid="{00000000-0005-0000-0000-0000075B0000}"/>
    <cellStyle name="Millares 2 2 21 2 3 2 3 2 3" xfId="23313" xr:uid="{00000000-0005-0000-0000-0000085B0000}"/>
    <cellStyle name="Millares 2 2 21 2 3 2 3 3" xfId="23314" xr:uid="{00000000-0005-0000-0000-0000095B0000}"/>
    <cellStyle name="Millares 2 2 21 2 3 2 3 3 2" xfId="23315" xr:uid="{00000000-0005-0000-0000-00000A5B0000}"/>
    <cellStyle name="Millares 2 2 21 2 3 2 4" xfId="23316" xr:uid="{00000000-0005-0000-0000-00000B5B0000}"/>
    <cellStyle name="Millares 2 2 21 2 3 2 5" xfId="23317" xr:uid="{00000000-0005-0000-0000-00000C5B0000}"/>
    <cellStyle name="Millares 2 2 21 2 3 2 5 2" xfId="23318" xr:uid="{00000000-0005-0000-0000-00000D5B0000}"/>
    <cellStyle name="Millares 2 2 21 2 3 2 6" xfId="23319" xr:uid="{00000000-0005-0000-0000-00000E5B0000}"/>
    <cellStyle name="Millares 2 2 21 2 3 3" xfId="23320" xr:uid="{00000000-0005-0000-0000-00000F5B0000}"/>
    <cellStyle name="Millares 2 2 21 2 3 3 2" xfId="23321" xr:uid="{00000000-0005-0000-0000-0000105B0000}"/>
    <cellStyle name="Millares 2 2 21 2 3 3 2 2" xfId="23322" xr:uid="{00000000-0005-0000-0000-0000115B0000}"/>
    <cellStyle name="Millares 2 2 21 2 3 3 2 2 2" xfId="23323" xr:uid="{00000000-0005-0000-0000-0000125B0000}"/>
    <cellStyle name="Millares 2 2 21 2 3 3 2 2 2 2" xfId="23324" xr:uid="{00000000-0005-0000-0000-0000135B0000}"/>
    <cellStyle name="Millares 2 2 21 2 3 3 2 2 3" xfId="23325" xr:uid="{00000000-0005-0000-0000-0000145B0000}"/>
    <cellStyle name="Millares 2 2 21 2 3 3 2 3" xfId="23326" xr:uid="{00000000-0005-0000-0000-0000155B0000}"/>
    <cellStyle name="Millares 2 2 21 2 3 3 2 3 2" xfId="23327" xr:uid="{00000000-0005-0000-0000-0000165B0000}"/>
    <cellStyle name="Millares 2 2 21 2 3 3 3" xfId="23328" xr:uid="{00000000-0005-0000-0000-0000175B0000}"/>
    <cellStyle name="Millares 2 2 21 2 3 3 4" xfId="23329" xr:uid="{00000000-0005-0000-0000-0000185B0000}"/>
    <cellStyle name="Millares 2 2 21 2 3 3 4 2" xfId="23330" xr:uid="{00000000-0005-0000-0000-0000195B0000}"/>
    <cellStyle name="Millares 2 2 21 2 3 3 5" xfId="23331" xr:uid="{00000000-0005-0000-0000-00001A5B0000}"/>
    <cellStyle name="Millares 2 2 21 2 3 4" xfId="23332" xr:uid="{00000000-0005-0000-0000-00001B5B0000}"/>
    <cellStyle name="Millares 2 2 21 2 3 4 2" xfId="23333" xr:uid="{00000000-0005-0000-0000-00001C5B0000}"/>
    <cellStyle name="Millares 2 2 21 2 3 4 2 2" xfId="23334" xr:uid="{00000000-0005-0000-0000-00001D5B0000}"/>
    <cellStyle name="Millares 2 2 21 2 3 4 2 2 2" xfId="23335" xr:uid="{00000000-0005-0000-0000-00001E5B0000}"/>
    <cellStyle name="Millares 2 2 21 2 3 4 2 3" xfId="23336" xr:uid="{00000000-0005-0000-0000-00001F5B0000}"/>
    <cellStyle name="Millares 2 2 21 2 3 4 3" xfId="23337" xr:uid="{00000000-0005-0000-0000-0000205B0000}"/>
    <cellStyle name="Millares 2 2 21 2 3 4 3 2" xfId="23338" xr:uid="{00000000-0005-0000-0000-0000215B0000}"/>
    <cellStyle name="Millares 2 2 21 2 3 5" xfId="23339" xr:uid="{00000000-0005-0000-0000-0000225B0000}"/>
    <cellStyle name="Millares 2 2 21 2 3 5 2" xfId="23340" xr:uid="{00000000-0005-0000-0000-0000235B0000}"/>
    <cellStyle name="Millares 2 2 21 2 3 6" xfId="23341" xr:uid="{00000000-0005-0000-0000-0000245B0000}"/>
    <cellStyle name="Millares 2 2 21 2 4" xfId="23342" xr:uid="{00000000-0005-0000-0000-0000255B0000}"/>
    <cellStyle name="Millares 2 2 21 2 4 2" xfId="23343" xr:uid="{00000000-0005-0000-0000-0000265B0000}"/>
    <cellStyle name="Millares 2 2 21 2 4 2 2" xfId="23344" xr:uid="{00000000-0005-0000-0000-0000275B0000}"/>
    <cellStyle name="Millares 2 2 21 2 4 2 2 2" xfId="23345" xr:uid="{00000000-0005-0000-0000-0000285B0000}"/>
    <cellStyle name="Millares 2 2 21 2 4 2 2 2 2" xfId="23346" xr:uid="{00000000-0005-0000-0000-0000295B0000}"/>
    <cellStyle name="Millares 2 2 21 2 4 2 2 2 2 2" xfId="23347" xr:uid="{00000000-0005-0000-0000-00002A5B0000}"/>
    <cellStyle name="Millares 2 2 21 2 4 2 2 2 3" xfId="23348" xr:uid="{00000000-0005-0000-0000-00002B5B0000}"/>
    <cellStyle name="Millares 2 2 21 2 4 2 2 3" xfId="23349" xr:uid="{00000000-0005-0000-0000-00002C5B0000}"/>
    <cellStyle name="Millares 2 2 21 2 4 2 2 3 2" xfId="23350" xr:uid="{00000000-0005-0000-0000-00002D5B0000}"/>
    <cellStyle name="Millares 2 2 21 2 4 2 3" xfId="23351" xr:uid="{00000000-0005-0000-0000-00002E5B0000}"/>
    <cellStyle name="Millares 2 2 21 2 4 2 4" xfId="23352" xr:uid="{00000000-0005-0000-0000-00002F5B0000}"/>
    <cellStyle name="Millares 2 2 21 2 4 2 4 2" xfId="23353" xr:uid="{00000000-0005-0000-0000-0000305B0000}"/>
    <cellStyle name="Millares 2 2 21 2 4 2 5" xfId="23354" xr:uid="{00000000-0005-0000-0000-0000315B0000}"/>
    <cellStyle name="Millares 2 2 21 2 4 3" xfId="23355" xr:uid="{00000000-0005-0000-0000-0000325B0000}"/>
    <cellStyle name="Millares 2 2 21 2 4 3 2" xfId="23356" xr:uid="{00000000-0005-0000-0000-0000335B0000}"/>
    <cellStyle name="Millares 2 2 21 2 4 3 2 2" xfId="23357" xr:uid="{00000000-0005-0000-0000-0000345B0000}"/>
    <cellStyle name="Millares 2 2 21 2 4 3 2 2 2" xfId="23358" xr:uid="{00000000-0005-0000-0000-0000355B0000}"/>
    <cellStyle name="Millares 2 2 21 2 4 3 2 3" xfId="23359" xr:uid="{00000000-0005-0000-0000-0000365B0000}"/>
    <cellStyle name="Millares 2 2 21 2 4 3 3" xfId="23360" xr:uid="{00000000-0005-0000-0000-0000375B0000}"/>
    <cellStyle name="Millares 2 2 21 2 4 3 3 2" xfId="23361" xr:uid="{00000000-0005-0000-0000-0000385B0000}"/>
    <cellStyle name="Millares 2 2 21 2 4 4" xfId="23362" xr:uid="{00000000-0005-0000-0000-0000395B0000}"/>
    <cellStyle name="Millares 2 2 21 2 4 4 2" xfId="23363" xr:uid="{00000000-0005-0000-0000-00003A5B0000}"/>
    <cellStyle name="Millares 2 2 21 2 4 5" xfId="23364" xr:uid="{00000000-0005-0000-0000-00003B5B0000}"/>
    <cellStyle name="Millares 2 2 21 2 5" xfId="23365" xr:uid="{00000000-0005-0000-0000-00003C5B0000}"/>
    <cellStyle name="Millares 2 2 21 2 5 2" xfId="23366" xr:uid="{00000000-0005-0000-0000-00003D5B0000}"/>
    <cellStyle name="Millares 2 2 21 2 5 2 2" xfId="23367" xr:uid="{00000000-0005-0000-0000-00003E5B0000}"/>
    <cellStyle name="Millares 2 2 21 2 5 2 2 2" xfId="23368" xr:uid="{00000000-0005-0000-0000-00003F5B0000}"/>
    <cellStyle name="Millares 2 2 21 2 5 2 3" xfId="23369" xr:uid="{00000000-0005-0000-0000-0000405B0000}"/>
    <cellStyle name="Millares 2 2 21 2 5 3" xfId="23370" xr:uid="{00000000-0005-0000-0000-0000415B0000}"/>
    <cellStyle name="Millares 2 2 21 2 5 3 2" xfId="23371" xr:uid="{00000000-0005-0000-0000-0000425B0000}"/>
    <cellStyle name="Millares 2 2 21 2 6" xfId="23372" xr:uid="{00000000-0005-0000-0000-0000435B0000}"/>
    <cellStyle name="Millares 2 2 21 2 7" xfId="23373" xr:uid="{00000000-0005-0000-0000-0000445B0000}"/>
    <cellStyle name="Millares 2 2 21 2 7 2" xfId="23374" xr:uid="{00000000-0005-0000-0000-0000455B0000}"/>
    <cellStyle name="Millares 2 2 21 2 8" xfId="23375" xr:uid="{00000000-0005-0000-0000-0000465B0000}"/>
    <cellStyle name="Millares 2 2 21 3" xfId="23376" xr:uid="{00000000-0005-0000-0000-0000475B0000}"/>
    <cellStyle name="Millares 2 2 21 4" xfId="23377" xr:uid="{00000000-0005-0000-0000-0000485B0000}"/>
    <cellStyle name="Millares 2 2 21 4 2" xfId="23378" xr:uid="{00000000-0005-0000-0000-0000495B0000}"/>
    <cellStyle name="Millares 2 2 21 4 2 2" xfId="23379" xr:uid="{00000000-0005-0000-0000-00004A5B0000}"/>
    <cellStyle name="Millares 2 2 21 4 2 2 2" xfId="23380" xr:uid="{00000000-0005-0000-0000-00004B5B0000}"/>
    <cellStyle name="Millares 2 2 21 4 2 2 2 2" xfId="23381" xr:uid="{00000000-0005-0000-0000-00004C5B0000}"/>
    <cellStyle name="Millares 2 2 21 4 2 2 2 2 2" xfId="23382" xr:uid="{00000000-0005-0000-0000-00004D5B0000}"/>
    <cellStyle name="Millares 2 2 21 4 2 2 2 2 2 2" xfId="23383" xr:uid="{00000000-0005-0000-0000-00004E5B0000}"/>
    <cellStyle name="Millares 2 2 21 4 2 2 2 2 2 2 2" xfId="23384" xr:uid="{00000000-0005-0000-0000-00004F5B0000}"/>
    <cellStyle name="Millares 2 2 21 4 2 2 2 2 2 2 2 2" xfId="23385" xr:uid="{00000000-0005-0000-0000-0000505B0000}"/>
    <cellStyle name="Millares 2 2 21 4 2 2 2 2 2 2 3" xfId="23386" xr:uid="{00000000-0005-0000-0000-0000515B0000}"/>
    <cellStyle name="Millares 2 2 21 4 2 2 2 2 2 3" xfId="23387" xr:uid="{00000000-0005-0000-0000-0000525B0000}"/>
    <cellStyle name="Millares 2 2 21 4 2 2 2 2 2 3 2" xfId="23388" xr:uid="{00000000-0005-0000-0000-0000535B0000}"/>
    <cellStyle name="Millares 2 2 21 4 2 2 2 2 3" xfId="23389" xr:uid="{00000000-0005-0000-0000-0000545B0000}"/>
    <cellStyle name="Millares 2 2 21 4 2 2 2 2 4" xfId="23390" xr:uid="{00000000-0005-0000-0000-0000555B0000}"/>
    <cellStyle name="Millares 2 2 21 4 2 2 2 2 4 2" xfId="23391" xr:uid="{00000000-0005-0000-0000-0000565B0000}"/>
    <cellStyle name="Millares 2 2 21 4 2 2 2 2 5" xfId="23392" xr:uid="{00000000-0005-0000-0000-0000575B0000}"/>
    <cellStyle name="Millares 2 2 21 4 2 2 2 3" xfId="23393" xr:uid="{00000000-0005-0000-0000-0000585B0000}"/>
    <cellStyle name="Millares 2 2 21 4 2 2 2 3 2" xfId="23394" xr:uid="{00000000-0005-0000-0000-0000595B0000}"/>
    <cellStyle name="Millares 2 2 21 4 2 2 2 3 2 2" xfId="23395" xr:uid="{00000000-0005-0000-0000-00005A5B0000}"/>
    <cellStyle name="Millares 2 2 21 4 2 2 2 3 2 2 2" xfId="23396" xr:uid="{00000000-0005-0000-0000-00005B5B0000}"/>
    <cellStyle name="Millares 2 2 21 4 2 2 2 3 2 3" xfId="23397" xr:uid="{00000000-0005-0000-0000-00005C5B0000}"/>
    <cellStyle name="Millares 2 2 21 4 2 2 2 3 3" xfId="23398" xr:uid="{00000000-0005-0000-0000-00005D5B0000}"/>
    <cellStyle name="Millares 2 2 21 4 2 2 2 3 3 2" xfId="23399" xr:uid="{00000000-0005-0000-0000-00005E5B0000}"/>
    <cellStyle name="Millares 2 2 21 4 2 2 2 4" xfId="23400" xr:uid="{00000000-0005-0000-0000-00005F5B0000}"/>
    <cellStyle name="Millares 2 2 21 4 2 2 2 4 2" xfId="23401" xr:uid="{00000000-0005-0000-0000-0000605B0000}"/>
    <cellStyle name="Millares 2 2 21 4 2 2 2 5" xfId="23402" xr:uid="{00000000-0005-0000-0000-0000615B0000}"/>
    <cellStyle name="Millares 2 2 21 4 2 2 3" xfId="23403" xr:uid="{00000000-0005-0000-0000-0000625B0000}"/>
    <cellStyle name="Millares 2 2 21 4 2 2 3 2" xfId="23404" xr:uid="{00000000-0005-0000-0000-0000635B0000}"/>
    <cellStyle name="Millares 2 2 21 4 2 2 3 2 2" xfId="23405" xr:uid="{00000000-0005-0000-0000-0000645B0000}"/>
    <cellStyle name="Millares 2 2 21 4 2 2 3 2 2 2" xfId="23406" xr:uid="{00000000-0005-0000-0000-0000655B0000}"/>
    <cellStyle name="Millares 2 2 21 4 2 2 3 2 3" xfId="23407" xr:uid="{00000000-0005-0000-0000-0000665B0000}"/>
    <cellStyle name="Millares 2 2 21 4 2 2 3 3" xfId="23408" xr:uid="{00000000-0005-0000-0000-0000675B0000}"/>
    <cellStyle name="Millares 2 2 21 4 2 2 3 3 2" xfId="23409" xr:uid="{00000000-0005-0000-0000-0000685B0000}"/>
    <cellStyle name="Millares 2 2 21 4 2 2 4" xfId="23410" xr:uid="{00000000-0005-0000-0000-0000695B0000}"/>
    <cellStyle name="Millares 2 2 21 4 2 2 5" xfId="23411" xr:uid="{00000000-0005-0000-0000-00006A5B0000}"/>
    <cellStyle name="Millares 2 2 21 4 2 2 5 2" xfId="23412" xr:uid="{00000000-0005-0000-0000-00006B5B0000}"/>
    <cellStyle name="Millares 2 2 21 4 2 2 6" xfId="23413" xr:uid="{00000000-0005-0000-0000-00006C5B0000}"/>
    <cellStyle name="Millares 2 2 21 4 2 3" xfId="23414" xr:uid="{00000000-0005-0000-0000-00006D5B0000}"/>
    <cellStyle name="Millares 2 2 21 4 2 3 2" xfId="23415" xr:uid="{00000000-0005-0000-0000-00006E5B0000}"/>
    <cellStyle name="Millares 2 2 21 4 2 3 2 2" xfId="23416" xr:uid="{00000000-0005-0000-0000-00006F5B0000}"/>
    <cellStyle name="Millares 2 2 21 4 2 3 2 2 2" xfId="23417" xr:uid="{00000000-0005-0000-0000-0000705B0000}"/>
    <cellStyle name="Millares 2 2 21 4 2 3 2 2 2 2" xfId="23418" xr:uid="{00000000-0005-0000-0000-0000715B0000}"/>
    <cellStyle name="Millares 2 2 21 4 2 3 2 2 3" xfId="23419" xr:uid="{00000000-0005-0000-0000-0000725B0000}"/>
    <cellStyle name="Millares 2 2 21 4 2 3 2 3" xfId="23420" xr:uid="{00000000-0005-0000-0000-0000735B0000}"/>
    <cellStyle name="Millares 2 2 21 4 2 3 2 3 2" xfId="23421" xr:uid="{00000000-0005-0000-0000-0000745B0000}"/>
    <cellStyle name="Millares 2 2 21 4 2 3 3" xfId="23422" xr:uid="{00000000-0005-0000-0000-0000755B0000}"/>
    <cellStyle name="Millares 2 2 21 4 2 3 4" xfId="23423" xr:uid="{00000000-0005-0000-0000-0000765B0000}"/>
    <cellStyle name="Millares 2 2 21 4 2 3 4 2" xfId="23424" xr:uid="{00000000-0005-0000-0000-0000775B0000}"/>
    <cellStyle name="Millares 2 2 21 4 2 3 5" xfId="23425" xr:uid="{00000000-0005-0000-0000-0000785B0000}"/>
    <cellStyle name="Millares 2 2 21 4 2 4" xfId="23426" xr:uid="{00000000-0005-0000-0000-0000795B0000}"/>
    <cellStyle name="Millares 2 2 21 4 2 4 2" xfId="23427" xr:uid="{00000000-0005-0000-0000-00007A5B0000}"/>
    <cellStyle name="Millares 2 2 21 4 2 4 2 2" xfId="23428" xr:uid="{00000000-0005-0000-0000-00007B5B0000}"/>
    <cellStyle name="Millares 2 2 21 4 2 4 2 2 2" xfId="23429" xr:uid="{00000000-0005-0000-0000-00007C5B0000}"/>
    <cellStyle name="Millares 2 2 21 4 2 4 2 3" xfId="23430" xr:uid="{00000000-0005-0000-0000-00007D5B0000}"/>
    <cellStyle name="Millares 2 2 21 4 2 4 3" xfId="23431" xr:uid="{00000000-0005-0000-0000-00007E5B0000}"/>
    <cellStyle name="Millares 2 2 21 4 2 4 3 2" xfId="23432" xr:uid="{00000000-0005-0000-0000-00007F5B0000}"/>
    <cellStyle name="Millares 2 2 21 4 2 5" xfId="23433" xr:uid="{00000000-0005-0000-0000-0000805B0000}"/>
    <cellStyle name="Millares 2 2 21 4 2 5 2" xfId="23434" xr:uid="{00000000-0005-0000-0000-0000815B0000}"/>
    <cellStyle name="Millares 2 2 21 4 2 6" xfId="23435" xr:uid="{00000000-0005-0000-0000-0000825B0000}"/>
    <cellStyle name="Millares 2 2 21 4 3" xfId="23436" xr:uid="{00000000-0005-0000-0000-0000835B0000}"/>
    <cellStyle name="Millares 2 2 21 4 3 2" xfId="23437" xr:uid="{00000000-0005-0000-0000-0000845B0000}"/>
    <cellStyle name="Millares 2 2 21 4 3 2 2" xfId="23438" xr:uid="{00000000-0005-0000-0000-0000855B0000}"/>
    <cellStyle name="Millares 2 2 21 4 3 2 2 2" xfId="23439" xr:uid="{00000000-0005-0000-0000-0000865B0000}"/>
    <cellStyle name="Millares 2 2 21 4 3 2 2 2 2" xfId="23440" xr:uid="{00000000-0005-0000-0000-0000875B0000}"/>
    <cellStyle name="Millares 2 2 21 4 3 2 2 2 2 2" xfId="23441" xr:uid="{00000000-0005-0000-0000-0000885B0000}"/>
    <cellStyle name="Millares 2 2 21 4 3 2 2 2 3" xfId="23442" xr:uid="{00000000-0005-0000-0000-0000895B0000}"/>
    <cellStyle name="Millares 2 2 21 4 3 2 2 3" xfId="23443" xr:uid="{00000000-0005-0000-0000-00008A5B0000}"/>
    <cellStyle name="Millares 2 2 21 4 3 2 2 3 2" xfId="23444" xr:uid="{00000000-0005-0000-0000-00008B5B0000}"/>
    <cellStyle name="Millares 2 2 21 4 3 2 3" xfId="23445" xr:uid="{00000000-0005-0000-0000-00008C5B0000}"/>
    <cellStyle name="Millares 2 2 21 4 3 2 4" xfId="23446" xr:uid="{00000000-0005-0000-0000-00008D5B0000}"/>
    <cellStyle name="Millares 2 2 21 4 3 2 4 2" xfId="23447" xr:uid="{00000000-0005-0000-0000-00008E5B0000}"/>
    <cellStyle name="Millares 2 2 21 4 3 2 5" xfId="23448" xr:uid="{00000000-0005-0000-0000-00008F5B0000}"/>
    <cellStyle name="Millares 2 2 21 4 3 3" xfId="23449" xr:uid="{00000000-0005-0000-0000-0000905B0000}"/>
    <cellStyle name="Millares 2 2 21 4 3 3 2" xfId="23450" xr:uid="{00000000-0005-0000-0000-0000915B0000}"/>
    <cellStyle name="Millares 2 2 21 4 3 3 2 2" xfId="23451" xr:uid="{00000000-0005-0000-0000-0000925B0000}"/>
    <cellStyle name="Millares 2 2 21 4 3 3 2 2 2" xfId="23452" xr:uid="{00000000-0005-0000-0000-0000935B0000}"/>
    <cellStyle name="Millares 2 2 21 4 3 3 2 3" xfId="23453" xr:uid="{00000000-0005-0000-0000-0000945B0000}"/>
    <cellStyle name="Millares 2 2 21 4 3 3 3" xfId="23454" xr:uid="{00000000-0005-0000-0000-0000955B0000}"/>
    <cellStyle name="Millares 2 2 21 4 3 3 3 2" xfId="23455" xr:uid="{00000000-0005-0000-0000-0000965B0000}"/>
    <cellStyle name="Millares 2 2 21 4 3 4" xfId="23456" xr:uid="{00000000-0005-0000-0000-0000975B0000}"/>
    <cellStyle name="Millares 2 2 21 4 3 4 2" xfId="23457" xr:uid="{00000000-0005-0000-0000-0000985B0000}"/>
    <cellStyle name="Millares 2 2 21 4 3 5" xfId="23458" xr:uid="{00000000-0005-0000-0000-0000995B0000}"/>
    <cellStyle name="Millares 2 2 21 4 4" xfId="23459" xr:uid="{00000000-0005-0000-0000-00009A5B0000}"/>
    <cellStyle name="Millares 2 2 21 4 4 2" xfId="23460" xr:uid="{00000000-0005-0000-0000-00009B5B0000}"/>
    <cellStyle name="Millares 2 2 21 4 4 2 2" xfId="23461" xr:uid="{00000000-0005-0000-0000-00009C5B0000}"/>
    <cellStyle name="Millares 2 2 21 4 4 2 2 2" xfId="23462" xr:uid="{00000000-0005-0000-0000-00009D5B0000}"/>
    <cellStyle name="Millares 2 2 21 4 4 2 3" xfId="23463" xr:uid="{00000000-0005-0000-0000-00009E5B0000}"/>
    <cellStyle name="Millares 2 2 21 4 4 3" xfId="23464" xr:uid="{00000000-0005-0000-0000-00009F5B0000}"/>
    <cellStyle name="Millares 2 2 21 4 4 3 2" xfId="23465" xr:uid="{00000000-0005-0000-0000-0000A05B0000}"/>
    <cellStyle name="Millares 2 2 21 4 5" xfId="23466" xr:uid="{00000000-0005-0000-0000-0000A15B0000}"/>
    <cellStyle name="Millares 2 2 21 4 6" xfId="23467" xr:uid="{00000000-0005-0000-0000-0000A25B0000}"/>
    <cellStyle name="Millares 2 2 21 4 6 2" xfId="23468" xr:uid="{00000000-0005-0000-0000-0000A35B0000}"/>
    <cellStyle name="Millares 2 2 21 4 7" xfId="23469" xr:uid="{00000000-0005-0000-0000-0000A45B0000}"/>
    <cellStyle name="Millares 2 2 21 5" xfId="23470" xr:uid="{00000000-0005-0000-0000-0000A55B0000}"/>
    <cellStyle name="Millares 2 2 21 5 2" xfId="23471" xr:uid="{00000000-0005-0000-0000-0000A65B0000}"/>
    <cellStyle name="Millares 2 2 21 5 2 2" xfId="23472" xr:uid="{00000000-0005-0000-0000-0000A75B0000}"/>
    <cellStyle name="Millares 2 2 21 5 2 2 2" xfId="23473" xr:uid="{00000000-0005-0000-0000-0000A85B0000}"/>
    <cellStyle name="Millares 2 2 21 5 2 2 2 2" xfId="23474" xr:uid="{00000000-0005-0000-0000-0000A95B0000}"/>
    <cellStyle name="Millares 2 2 21 5 2 2 2 2 2" xfId="23475" xr:uid="{00000000-0005-0000-0000-0000AA5B0000}"/>
    <cellStyle name="Millares 2 2 21 5 2 2 2 2 2 2" xfId="23476" xr:uid="{00000000-0005-0000-0000-0000AB5B0000}"/>
    <cellStyle name="Millares 2 2 21 5 2 2 2 2 3" xfId="23477" xr:uid="{00000000-0005-0000-0000-0000AC5B0000}"/>
    <cellStyle name="Millares 2 2 21 5 2 2 2 3" xfId="23478" xr:uid="{00000000-0005-0000-0000-0000AD5B0000}"/>
    <cellStyle name="Millares 2 2 21 5 2 2 2 3 2" xfId="23479" xr:uid="{00000000-0005-0000-0000-0000AE5B0000}"/>
    <cellStyle name="Millares 2 2 21 5 2 2 3" xfId="23480" xr:uid="{00000000-0005-0000-0000-0000AF5B0000}"/>
    <cellStyle name="Millares 2 2 21 5 2 2 4" xfId="23481" xr:uid="{00000000-0005-0000-0000-0000B05B0000}"/>
    <cellStyle name="Millares 2 2 21 5 2 2 4 2" xfId="23482" xr:uid="{00000000-0005-0000-0000-0000B15B0000}"/>
    <cellStyle name="Millares 2 2 21 5 2 2 5" xfId="23483" xr:uid="{00000000-0005-0000-0000-0000B25B0000}"/>
    <cellStyle name="Millares 2 2 21 5 2 3" xfId="23484" xr:uid="{00000000-0005-0000-0000-0000B35B0000}"/>
    <cellStyle name="Millares 2 2 21 5 2 3 2" xfId="23485" xr:uid="{00000000-0005-0000-0000-0000B45B0000}"/>
    <cellStyle name="Millares 2 2 21 5 2 3 2 2" xfId="23486" xr:uid="{00000000-0005-0000-0000-0000B55B0000}"/>
    <cellStyle name="Millares 2 2 21 5 2 3 2 2 2" xfId="23487" xr:uid="{00000000-0005-0000-0000-0000B65B0000}"/>
    <cellStyle name="Millares 2 2 21 5 2 3 2 3" xfId="23488" xr:uid="{00000000-0005-0000-0000-0000B75B0000}"/>
    <cellStyle name="Millares 2 2 21 5 2 3 3" xfId="23489" xr:uid="{00000000-0005-0000-0000-0000B85B0000}"/>
    <cellStyle name="Millares 2 2 21 5 2 3 3 2" xfId="23490" xr:uid="{00000000-0005-0000-0000-0000B95B0000}"/>
    <cellStyle name="Millares 2 2 21 5 2 4" xfId="23491" xr:uid="{00000000-0005-0000-0000-0000BA5B0000}"/>
    <cellStyle name="Millares 2 2 21 5 2 4 2" xfId="23492" xr:uid="{00000000-0005-0000-0000-0000BB5B0000}"/>
    <cellStyle name="Millares 2 2 21 5 2 5" xfId="23493" xr:uid="{00000000-0005-0000-0000-0000BC5B0000}"/>
    <cellStyle name="Millares 2 2 21 5 3" xfId="23494" xr:uid="{00000000-0005-0000-0000-0000BD5B0000}"/>
    <cellStyle name="Millares 2 2 21 5 3 2" xfId="23495" xr:uid="{00000000-0005-0000-0000-0000BE5B0000}"/>
    <cellStyle name="Millares 2 2 21 5 3 2 2" xfId="23496" xr:uid="{00000000-0005-0000-0000-0000BF5B0000}"/>
    <cellStyle name="Millares 2 2 21 5 3 2 2 2" xfId="23497" xr:uid="{00000000-0005-0000-0000-0000C05B0000}"/>
    <cellStyle name="Millares 2 2 21 5 3 2 3" xfId="23498" xr:uid="{00000000-0005-0000-0000-0000C15B0000}"/>
    <cellStyle name="Millares 2 2 21 5 3 3" xfId="23499" xr:uid="{00000000-0005-0000-0000-0000C25B0000}"/>
    <cellStyle name="Millares 2 2 21 5 3 3 2" xfId="23500" xr:uid="{00000000-0005-0000-0000-0000C35B0000}"/>
    <cellStyle name="Millares 2 2 21 5 4" xfId="23501" xr:uid="{00000000-0005-0000-0000-0000C45B0000}"/>
    <cellStyle name="Millares 2 2 21 5 5" xfId="23502" xr:uid="{00000000-0005-0000-0000-0000C55B0000}"/>
    <cellStyle name="Millares 2 2 21 5 5 2" xfId="23503" xr:uid="{00000000-0005-0000-0000-0000C65B0000}"/>
    <cellStyle name="Millares 2 2 21 5 6" xfId="23504" xr:uid="{00000000-0005-0000-0000-0000C75B0000}"/>
    <cellStyle name="Millares 2 2 21 6" xfId="23505" xr:uid="{00000000-0005-0000-0000-0000C85B0000}"/>
    <cellStyle name="Millares 2 2 21 6 2" xfId="23506" xr:uid="{00000000-0005-0000-0000-0000C95B0000}"/>
    <cellStyle name="Millares 2 2 21 6 2 2" xfId="23507" xr:uid="{00000000-0005-0000-0000-0000CA5B0000}"/>
    <cellStyle name="Millares 2 2 21 6 2 2 2" xfId="23508" xr:uid="{00000000-0005-0000-0000-0000CB5B0000}"/>
    <cellStyle name="Millares 2 2 21 6 2 2 2 2" xfId="23509" xr:uid="{00000000-0005-0000-0000-0000CC5B0000}"/>
    <cellStyle name="Millares 2 2 21 6 2 2 3" xfId="23510" xr:uid="{00000000-0005-0000-0000-0000CD5B0000}"/>
    <cellStyle name="Millares 2 2 21 6 2 3" xfId="23511" xr:uid="{00000000-0005-0000-0000-0000CE5B0000}"/>
    <cellStyle name="Millares 2 2 21 6 2 3 2" xfId="23512" xr:uid="{00000000-0005-0000-0000-0000CF5B0000}"/>
    <cellStyle name="Millares 2 2 21 6 3" xfId="23513" xr:uid="{00000000-0005-0000-0000-0000D05B0000}"/>
    <cellStyle name="Millares 2 2 21 6 4" xfId="23514" xr:uid="{00000000-0005-0000-0000-0000D15B0000}"/>
    <cellStyle name="Millares 2 2 21 6 4 2" xfId="23515" xr:uid="{00000000-0005-0000-0000-0000D25B0000}"/>
    <cellStyle name="Millares 2 2 21 6 5" xfId="23516" xr:uid="{00000000-0005-0000-0000-0000D35B0000}"/>
    <cellStyle name="Millares 2 2 21 7" xfId="23517" xr:uid="{00000000-0005-0000-0000-0000D45B0000}"/>
    <cellStyle name="Millares 2 2 21 7 2" xfId="23518" xr:uid="{00000000-0005-0000-0000-0000D55B0000}"/>
    <cellStyle name="Millares 2 2 21 7 2 2" xfId="23519" xr:uid="{00000000-0005-0000-0000-0000D65B0000}"/>
    <cellStyle name="Millares 2 2 21 7 2 2 2" xfId="23520" xr:uid="{00000000-0005-0000-0000-0000D75B0000}"/>
    <cellStyle name="Millares 2 2 21 7 2 3" xfId="23521" xr:uid="{00000000-0005-0000-0000-0000D85B0000}"/>
    <cellStyle name="Millares 2 2 21 7 3" xfId="23522" xr:uid="{00000000-0005-0000-0000-0000D95B0000}"/>
    <cellStyle name="Millares 2 2 21 7 3 2" xfId="23523" xr:uid="{00000000-0005-0000-0000-0000DA5B0000}"/>
    <cellStyle name="Millares 2 2 21 8" xfId="23524" xr:uid="{00000000-0005-0000-0000-0000DB5B0000}"/>
    <cellStyle name="Millares 2 2 21 8 2" xfId="23525" xr:uid="{00000000-0005-0000-0000-0000DC5B0000}"/>
    <cellStyle name="Millares 2 2 21 9" xfId="23526" xr:uid="{00000000-0005-0000-0000-0000DD5B0000}"/>
    <cellStyle name="Millares 2 2 22" xfId="23527" xr:uid="{00000000-0005-0000-0000-0000DE5B0000}"/>
    <cellStyle name="Millares 2 2 23" xfId="23528" xr:uid="{00000000-0005-0000-0000-0000DF5B0000}"/>
    <cellStyle name="Millares 2 2 24" xfId="23529" xr:uid="{00000000-0005-0000-0000-0000E05B0000}"/>
    <cellStyle name="Millares 2 2 25" xfId="23530" xr:uid="{00000000-0005-0000-0000-0000E15B0000}"/>
    <cellStyle name="Millares 2 2 25 2" xfId="23531" xr:uid="{00000000-0005-0000-0000-0000E25B0000}"/>
    <cellStyle name="Millares 2 2 25 2 2" xfId="23532" xr:uid="{00000000-0005-0000-0000-0000E35B0000}"/>
    <cellStyle name="Millares 2 2 25 2 2 2" xfId="23533" xr:uid="{00000000-0005-0000-0000-0000E45B0000}"/>
    <cellStyle name="Millares 2 2 25 2 2 2 2" xfId="23534" xr:uid="{00000000-0005-0000-0000-0000E55B0000}"/>
    <cellStyle name="Millares 2 2 25 2 2 2 2 2" xfId="23535" xr:uid="{00000000-0005-0000-0000-0000E65B0000}"/>
    <cellStyle name="Millares 2 2 25 2 2 2 2 2 2" xfId="23536" xr:uid="{00000000-0005-0000-0000-0000E75B0000}"/>
    <cellStyle name="Millares 2 2 25 2 2 2 2 2 2 2" xfId="23537" xr:uid="{00000000-0005-0000-0000-0000E85B0000}"/>
    <cellStyle name="Millares 2 2 25 2 2 2 2 2 2 2 2" xfId="23538" xr:uid="{00000000-0005-0000-0000-0000E95B0000}"/>
    <cellStyle name="Millares 2 2 25 2 2 2 2 2 2 2 2 2" xfId="23539" xr:uid="{00000000-0005-0000-0000-0000EA5B0000}"/>
    <cellStyle name="Millares 2 2 25 2 2 2 2 2 2 2 2 2 2" xfId="23540" xr:uid="{00000000-0005-0000-0000-0000EB5B0000}"/>
    <cellStyle name="Millares 2 2 25 2 2 2 2 2 2 2 2 3" xfId="23541" xr:uid="{00000000-0005-0000-0000-0000EC5B0000}"/>
    <cellStyle name="Millares 2 2 25 2 2 2 2 2 2 2 3" xfId="23542" xr:uid="{00000000-0005-0000-0000-0000ED5B0000}"/>
    <cellStyle name="Millares 2 2 25 2 2 2 2 2 2 2 3 2" xfId="23543" xr:uid="{00000000-0005-0000-0000-0000EE5B0000}"/>
    <cellStyle name="Millares 2 2 25 2 2 2 2 2 2 3" xfId="23544" xr:uid="{00000000-0005-0000-0000-0000EF5B0000}"/>
    <cellStyle name="Millares 2 2 25 2 2 2 2 2 2 4" xfId="23545" xr:uid="{00000000-0005-0000-0000-0000F05B0000}"/>
    <cellStyle name="Millares 2 2 25 2 2 2 2 2 2 4 2" xfId="23546" xr:uid="{00000000-0005-0000-0000-0000F15B0000}"/>
    <cellStyle name="Millares 2 2 25 2 2 2 2 2 2 5" xfId="23547" xr:uid="{00000000-0005-0000-0000-0000F25B0000}"/>
    <cellStyle name="Millares 2 2 25 2 2 2 2 2 3" xfId="23548" xr:uid="{00000000-0005-0000-0000-0000F35B0000}"/>
    <cellStyle name="Millares 2 2 25 2 2 2 2 2 3 2" xfId="23549" xr:uid="{00000000-0005-0000-0000-0000F45B0000}"/>
    <cellStyle name="Millares 2 2 25 2 2 2 2 2 3 2 2" xfId="23550" xr:uid="{00000000-0005-0000-0000-0000F55B0000}"/>
    <cellStyle name="Millares 2 2 25 2 2 2 2 2 3 2 2 2" xfId="23551" xr:uid="{00000000-0005-0000-0000-0000F65B0000}"/>
    <cellStyle name="Millares 2 2 25 2 2 2 2 2 3 2 3" xfId="23552" xr:uid="{00000000-0005-0000-0000-0000F75B0000}"/>
    <cellStyle name="Millares 2 2 25 2 2 2 2 2 3 3" xfId="23553" xr:uid="{00000000-0005-0000-0000-0000F85B0000}"/>
    <cellStyle name="Millares 2 2 25 2 2 2 2 2 3 3 2" xfId="23554" xr:uid="{00000000-0005-0000-0000-0000F95B0000}"/>
    <cellStyle name="Millares 2 2 25 2 2 2 2 2 4" xfId="23555" xr:uid="{00000000-0005-0000-0000-0000FA5B0000}"/>
    <cellStyle name="Millares 2 2 25 2 2 2 2 2 4 2" xfId="23556" xr:uid="{00000000-0005-0000-0000-0000FB5B0000}"/>
    <cellStyle name="Millares 2 2 25 2 2 2 2 2 5" xfId="23557" xr:uid="{00000000-0005-0000-0000-0000FC5B0000}"/>
    <cellStyle name="Millares 2 2 25 2 2 2 2 3" xfId="23558" xr:uid="{00000000-0005-0000-0000-0000FD5B0000}"/>
    <cellStyle name="Millares 2 2 25 2 2 2 2 3 2" xfId="23559" xr:uid="{00000000-0005-0000-0000-0000FE5B0000}"/>
    <cellStyle name="Millares 2 2 25 2 2 2 2 3 2 2" xfId="23560" xr:uid="{00000000-0005-0000-0000-0000FF5B0000}"/>
    <cellStyle name="Millares 2 2 25 2 2 2 2 3 2 2 2" xfId="23561" xr:uid="{00000000-0005-0000-0000-0000005C0000}"/>
    <cellStyle name="Millares 2 2 25 2 2 2 2 3 2 3" xfId="23562" xr:uid="{00000000-0005-0000-0000-0000015C0000}"/>
    <cellStyle name="Millares 2 2 25 2 2 2 2 3 3" xfId="23563" xr:uid="{00000000-0005-0000-0000-0000025C0000}"/>
    <cellStyle name="Millares 2 2 25 2 2 2 2 3 3 2" xfId="23564" xr:uid="{00000000-0005-0000-0000-0000035C0000}"/>
    <cellStyle name="Millares 2 2 25 2 2 2 2 4" xfId="23565" xr:uid="{00000000-0005-0000-0000-0000045C0000}"/>
    <cellStyle name="Millares 2 2 25 2 2 2 2 5" xfId="23566" xr:uid="{00000000-0005-0000-0000-0000055C0000}"/>
    <cellStyle name="Millares 2 2 25 2 2 2 2 5 2" xfId="23567" xr:uid="{00000000-0005-0000-0000-0000065C0000}"/>
    <cellStyle name="Millares 2 2 25 2 2 2 2 6" xfId="23568" xr:uid="{00000000-0005-0000-0000-0000075C0000}"/>
    <cellStyle name="Millares 2 2 25 2 2 2 3" xfId="23569" xr:uid="{00000000-0005-0000-0000-0000085C0000}"/>
    <cellStyle name="Millares 2 2 25 2 2 2 3 2" xfId="23570" xr:uid="{00000000-0005-0000-0000-0000095C0000}"/>
    <cellStyle name="Millares 2 2 25 2 2 2 3 2 2" xfId="23571" xr:uid="{00000000-0005-0000-0000-00000A5C0000}"/>
    <cellStyle name="Millares 2 2 25 2 2 2 3 2 2 2" xfId="23572" xr:uid="{00000000-0005-0000-0000-00000B5C0000}"/>
    <cellStyle name="Millares 2 2 25 2 2 2 3 2 2 2 2" xfId="23573" xr:uid="{00000000-0005-0000-0000-00000C5C0000}"/>
    <cellStyle name="Millares 2 2 25 2 2 2 3 2 2 3" xfId="23574" xr:uid="{00000000-0005-0000-0000-00000D5C0000}"/>
    <cellStyle name="Millares 2 2 25 2 2 2 3 2 3" xfId="23575" xr:uid="{00000000-0005-0000-0000-00000E5C0000}"/>
    <cellStyle name="Millares 2 2 25 2 2 2 3 2 3 2" xfId="23576" xr:uid="{00000000-0005-0000-0000-00000F5C0000}"/>
    <cellStyle name="Millares 2 2 25 2 2 2 3 3" xfId="23577" xr:uid="{00000000-0005-0000-0000-0000105C0000}"/>
    <cellStyle name="Millares 2 2 25 2 2 2 3 4" xfId="23578" xr:uid="{00000000-0005-0000-0000-0000115C0000}"/>
    <cellStyle name="Millares 2 2 25 2 2 2 3 4 2" xfId="23579" xr:uid="{00000000-0005-0000-0000-0000125C0000}"/>
    <cellStyle name="Millares 2 2 25 2 2 2 3 5" xfId="23580" xr:uid="{00000000-0005-0000-0000-0000135C0000}"/>
    <cellStyle name="Millares 2 2 25 2 2 2 4" xfId="23581" xr:uid="{00000000-0005-0000-0000-0000145C0000}"/>
    <cellStyle name="Millares 2 2 25 2 2 2 4 2" xfId="23582" xr:uid="{00000000-0005-0000-0000-0000155C0000}"/>
    <cellStyle name="Millares 2 2 25 2 2 2 4 2 2" xfId="23583" xr:uid="{00000000-0005-0000-0000-0000165C0000}"/>
    <cellStyle name="Millares 2 2 25 2 2 2 4 2 2 2" xfId="23584" xr:uid="{00000000-0005-0000-0000-0000175C0000}"/>
    <cellStyle name="Millares 2 2 25 2 2 2 4 2 3" xfId="23585" xr:uid="{00000000-0005-0000-0000-0000185C0000}"/>
    <cellStyle name="Millares 2 2 25 2 2 2 4 3" xfId="23586" xr:uid="{00000000-0005-0000-0000-0000195C0000}"/>
    <cellStyle name="Millares 2 2 25 2 2 2 4 3 2" xfId="23587" xr:uid="{00000000-0005-0000-0000-00001A5C0000}"/>
    <cellStyle name="Millares 2 2 25 2 2 2 5" xfId="23588" xr:uid="{00000000-0005-0000-0000-00001B5C0000}"/>
    <cellStyle name="Millares 2 2 25 2 2 2 5 2" xfId="23589" xr:uid="{00000000-0005-0000-0000-00001C5C0000}"/>
    <cellStyle name="Millares 2 2 25 2 2 2 6" xfId="23590" xr:uid="{00000000-0005-0000-0000-00001D5C0000}"/>
    <cellStyle name="Millares 2 2 25 2 2 3" xfId="23591" xr:uid="{00000000-0005-0000-0000-00001E5C0000}"/>
    <cellStyle name="Millares 2 2 25 2 2 3 2" xfId="23592" xr:uid="{00000000-0005-0000-0000-00001F5C0000}"/>
    <cellStyle name="Millares 2 2 25 2 2 3 2 2" xfId="23593" xr:uid="{00000000-0005-0000-0000-0000205C0000}"/>
    <cellStyle name="Millares 2 2 25 2 2 3 2 2 2" xfId="23594" xr:uid="{00000000-0005-0000-0000-0000215C0000}"/>
    <cellStyle name="Millares 2 2 25 2 2 3 2 2 2 2" xfId="23595" xr:uid="{00000000-0005-0000-0000-0000225C0000}"/>
    <cellStyle name="Millares 2 2 25 2 2 3 2 2 2 2 2" xfId="23596" xr:uid="{00000000-0005-0000-0000-0000235C0000}"/>
    <cellStyle name="Millares 2 2 25 2 2 3 2 2 2 3" xfId="23597" xr:uid="{00000000-0005-0000-0000-0000245C0000}"/>
    <cellStyle name="Millares 2 2 25 2 2 3 2 2 3" xfId="23598" xr:uid="{00000000-0005-0000-0000-0000255C0000}"/>
    <cellStyle name="Millares 2 2 25 2 2 3 2 2 3 2" xfId="23599" xr:uid="{00000000-0005-0000-0000-0000265C0000}"/>
    <cellStyle name="Millares 2 2 25 2 2 3 2 3" xfId="23600" xr:uid="{00000000-0005-0000-0000-0000275C0000}"/>
    <cellStyle name="Millares 2 2 25 2 2 3 2 4" xfId="23601" xr:uid="{00000000-0005-0000-0000-0000285C0000}"/>
    <cellStyle name="Millares 2 2 25 2 2 3 2 4 2" xfId="23602" xr:uid="{00000000-0005-0000-0000-0000295C0000}"/>
    <cellStyle name="Millares 2 2 25 2 2 3 2 5" xfId="23603" xr:uid="{00000000-0005-0000-0000-00002A5C0000}"/>
    <cellStyle name="Millares 2 2 25 2 2 3 3" xfId="23604" xr:uid="{00000000-0005-0000-0000-00002B5C0000}"/>
    <cellStyle name="Millares 2 2 25 2 2 3 3 2" xfId="23605" xr:uid="{00000000-0005-0000-0000-00002C5C0000}"/>
    <cellStyle name="Millares 2 2 25 2 2 3 3 2 2" xfId="23606" xr:uid="{00000000-0005-0000-0000-00002D5C0000}"/>
    <cellStyle name="Millares 2 2 25 2 2 3 3 2 2 2" xfId="23607" xr:uid="{00000000-0005-0000-0000-00002E5C0000}"/>
    <cellStyle name="Millares 2 2 25 2 2 3 3 2 3" xfId="23608" xr:uid="{00000000-0005-0000-0000-00002F5C0000}"/>
    <cellStyle name="Millares 2 2 25 2 2 3 3 3" xfId="23609" xr:uid="{00000000-0005-0000-0000-0000305C0000}"/>
    <cellStyle name="Millares 2 2 25 2 2 3 3 3 2" xfId="23610" xr:uid="{00000000-0005-0000-0000-0000315C0000}"/>
    <cellStyle name="Millares 2 2 25 2 2 3 4" xfId="23611" xr:uid="{00000000-0005-0000-0000-0000325C0000}"/>
    <cellStyle name="Millares 2 2 25 2 2 3 4 2" xfId="23612" xr:uid="{00000000-0005-0000-0000-0000335C0000}"/>
    <cellStyle name="Millares 2 2 25 2 2 3 5" xfId="23613" xr:uid="{00000000-0005-0000-0000-0000345C0000}"/>
    <cellStyle name="Millares 2 2 25 2 2 4" xfId="23614" xr:uid="{00000000-0005-0000-0000-0000355C0000}"/>
    <cellStyle name="Millares 2 2 25 2 2 4 2" xfId="23615" xr:uid="{00000000-0005-0000-0000-0000365C0000}"/>
    <cellStyle name="Millares 2 2 25 2 2 4 2 2" xfId="23616" xr:uid="{00000000-0005-0000-0000-0000375C0000}"/>
    <cellStyle name="Millares 2 2 25 2 2 4 2 2 2" xfId="23617" xr:uid="{00000000-0005-0000-0000-0000385C0000}"/>
    <cellStyle name="Millares 2 2 25 2 2 4 2 3" xfId="23618" xr:uid="{00000000-0005-0000-0000-0000395C0000}"/>
    <cellStyle name="Millares 2 2 25 2 2 4 3" xfId="23619" xr:uid="{00000000-0005-0000-0000-00003A5C0000}"/>
    <cellStyle name="Millares 2 2 25 2 2 4 3 2" xfId="23620" xr:uid="{00000000-0005-0000-0000-00003B5C0000}"/>
    <cellStyle name="Millares 2 2 25 2 2 5" xfId="23621" xr:uid="{00000000-0005-0000-0000-00003C5C0000}"/>
    <cellStyle name="Millares 2 2 25 2 2 6" xfId="23622" xr:uid="{00000000-0005-0000-0000-00003D5C0000}"/>
    <cellStyle name="Millares 2 2 25 2 2 6 2" xfId="23623" xr:uid="{00000000-0005-0000-0000-00003E5C0000}"/>
    <cellStyle name="Millares 2 2 25 2 2 7" xfId="23624" xr:uid="{00000000-0005-0000-0000-00003F5C0000}"/>
    <cellStyle name="Millares 2 2 25 2 3" xfId="23625" xr:uid="{00000000-0005-0000-0000-0000405C0000}"/>
    <cellStyle name="Millares 2 2 25 2 3 2" xfId="23626" xr:uid="{00000000-0005-0000-0000-0000415C0000}"/>
    <cellStyle name="Millares 2 2 25 2 3 2 2" xfId="23627" xr:uid="{00000000-0005-0000-0000-0000425C0000}"/>
    <cellStyle name="Millares 2 2 25 2 3 2 2 2" xfId="23628" xr:uid="{00000000-0005-0000-0000-0000435C0000}"/>
    <cellStyle name="Millares 2 2 25 2 3 2 2 2 2" xfId="23629" xr:uid="{00000000-0005-0000-0000-0000445C0000}"/>
    <cellStyle name="Millares 2 2 25 2 3 2 2 2 2 2" xfId="23630" xr:uid="{00000000-0005-0000-0000-0000455C0000}"/>
    <cellStyle name="Millares 2 2 25 2 3 2 2 2 2 2 2" xfId="23631" xr:uid="{00000000-0005-0000-0000-0000465C0000}"/>
    <cellStyle name="Millares 2 2 25 2 3 2 2 2 2 3" xfId="23632" xr:uid="{00000000-0005-0000-0000-0000475C0000}"/>
    <cellStyle name="Millares 2 2 25 2 3 2 2 2 3" xfId="23633" xr:uid="{00000000-0005-0000-0000-0000485C0000}"/>
    <cellStyle name="Millares 2 2 25 2 3 2 2 2 3 2" xfId="23634" xr:uid="{00000000-0005-0000-0000-0000495C0000}"/>
    <cellStyle name="Millares 2 2 25 2 3 2 2 3" xfId="23635" xr:uid="{00000000-0005-0000-0000-00004A5C0000}"/>
    <cellStyle name="Millares 2 2 25 2 3 2 2 4" xfId="23636" xr:uid="{00000000-0005-0000-0000-00004B5C0000}"/>
    <cellStyle name="Millares 2 2 25 2 3 2 2 4 2" xfId="23637" xr:uid="{00000000-0005-0000-0000-00004C5C0000}"/>
    <cellStyle name="Millares 2 2 25 2 3 2 2 5" xfId="23638" xr:uid="{00000000-0005-0000-0000-00004D5C0000}"/>
    <cellStyle name="Millares 2 2 25 2 3 2 3" xfId="23639" xr:uid="{00000000-0005-0000-0000-00004E5C0000}"/>
    <cellStyle name="Millares 2 2 25 2 3 2 3 2" xfId="23640" xr:uid="{00000000-0005-0000-0000-00004F5C0000}"/>
    <cellStyle name="Millares 2 2 25 2 3 2 3 2 2" xfId="23641" xr:uid="{00000000-0005-0000-0000-0000505C0000}"/>
    <cellStyle name="Millares 2 2 25 2 3 2 3 2 2 2" xfId="23642" xr:uid="{00000000-0005-0000-0000-0000515C0000}"/>
    <cellStyle name="Millares 2 2 25 2 3 2 3 2 3" xfId="23643" xr:uid="{00000000-0005-0000-0000-0000525C0000}"/>
    <cellStyle name="Millares 2 2 25 2 3 2 3 3" xfId="23644" xr:uid="{00000000-0005-0000-0000-0000535C0000}"/>
    <cellStyle name="Millares 2 2 25 2 3 2 3 3 2" xfId="23645" xr:uid="{00000000-0005-0000-0000-0000545C0000}"/>
    <cellStyle name="Millares 2 2 25 2 3 2 4" xfId="23646" xr:uid="{00000000-0005-0000-0000-0000555C0000}"/>
    <cellStyle name="Millares 2 2 25 2 3 2 4 2" xfId="23647" xr:uid="{00000000-0005-0000-0000-0000565C0000}"/>
    <cellStyle name="Millares 2 2 25 2 3 2 5" xfId="23648" xr:uid="{00000000-0005-0000-0000-0000575C0000}"/>
    <cellStyle name="Millares 2 2 25 2 3 3" xfId="23649" xr:uid="{00000000-0005-0000-0000-0000585C0000}"/>
    <cellStyle name="Millares 2 2 25 2 3 3 2" xfId="23650" xr:uid="{00000000-0005-0000-0000-0000595C0000}"/>
    <cellStyle name="Millares 2 2 25 2 3 3 2 2" xfId="23651" xr:uid="{00000000-0005-0000-0000-00005A5C0000}"/>
    <cellStyle name="Millares 2 2 25 2 3 3 2 2 2" xfId="23652" xr:uid="{00000000-0005-0000-0000-00005B5C0000}"/>
    <cellStyle name="Millares 2 2 25 2 3 3 2 3" xfId="23653" xr:uid="{00000000-0005-0000-0000-00005C5C0000}"/>
    <cellStyle name="Millares 2 2 25 2 3 3 3" xfId="23654" xr:uid="{00000000-0005-0000-0000-00005D5C0000}"/>
    <cellStyle name="Millares 2 2 25 2 3 3 3 2" xfId="23655" xr:uid="{00000000-0005-0000-0000-00005E5C0000}"/>
    <cellStyle name="Millares 2 2 25 2 3 4" xfId="23656" xr:uid="{00000000-0005-0000-0000-00005F5C0000}"/>
    <cellStyle name="Millares 2 2 25 2 3 5" xfId="23657" xr:uid="{00000000-0005-0000-0000-0000605C0000}"/>
    <cellStyle name="Millares 2 2 25 2 3 5 2" xfId="23658" xr:uid="{00000000-0005-0000-0000-0000615C0000}"/>
    <cellStyle name="Millares 2 2 25 2 3 6" xfId="23659" xr:uid="{00000000-0005-0000-0000-0000625C0000}"/>
    <cellStyle name="Millares 2 2 25 2 4" xfId="23660" xr:uid="{00000000-0005-0000-0000-0000635C0000}"/>
    <cellStyle name="Millares 2 2 25 2 4 2" xfId="23661" xr:uid="{00000000-0005-0000-0000-0000645C0000}"/>
    <cellStyle name="Millares 2 2 25 2 4 2 2" xfId="23662" xr:uid="{00000000-0005-0000-0000-0000655C0000}"/>
    <cellStyle name="Millares 2 2 25 2 4 2 2 2" xfId="23663" xr:uid="{00000000-0005-0000-0000-0000665C0000}"/>
    <cellStyle name="Millares 2 2 25 2 4 2 2 2 2" xfId="23664" xr:uid="{00000000-0005-0000-0000-0000675C0000}"/>
    <cellStyle name="Millares 2 2 25 2 4 2 2 3" xfId="23665" xr:uid="{00000000-0005-0000-0000-0000685C0000}"/>
    <cellStyle name="Millares 2 2 25 2 4 2 3" xfId="23666" xr:uid="{00000000-0005-0000-0000-0000695C0000}"/>
    <cellStyle name="Millares 2 2 25 2 4 2 3 2" xfId="23667" xr:uid="{00000000-0005-0000-0000-00006A5C0000}"/>
    <cellStyle name="Millares 2 2 25 2 4 3" xfId="23668" xr:uid="{00000000-0005-0000-0000-00006B5C0000}"/>
    <cellStyle name="Millares 2 2 25 2 4 4" xfId="23669" xr:uid="{00000000-0005-0000-0000-00006C5C0000}"/>
    <cellStyle name="Millares 2 2 25 2 4 4 2" xfId="23670" xr:uid="{00000000-0005-0000-0000-00006D5C0000}"/>
    <cellStyle name="Millares 2 2 25 2 4 5" xfId="23671" xr:uid="{00000000-0005-0000-0000-00006E5C0000}"/>
    <cellStyle name="Millares 2 2 25 2 5" xfId="23672" xr:uid="{00000000-0005-0000-0000-00006F5C0000}"/>
    <cellStyle name="Millares 2 2 25 2 5 2" xfId="23673" xr:uid="{00000000-0005-0000-0000-0000705C0000}"/>
    <cellStyle name="Millares 2 2 25 2 5 2 2" xfId="23674" xr:uid="{00000000-0005-0000-0000-0000715C0000}"/>
    <cellStyle name="Millares 2 2 25 2 5 2 2 2" xfId="23675" xr:uid="{00000000-0005-0000-0000-0000725C0000}"/>
    <cellStyle name="Millares 2 2 25 2 5 2 3" xfId="23676" xr:uid="{00000000-0005-0000-0000-0000735C0000}"/>
    <cellStyle name="Millares 2 2 25 2 5 3" xfId="23677" xr:uid="{00000000-0005-0000-0000-0000745C0000}"/>
    <cellStyle name="Millares 2 2 25 2 5 3 2" xfId="23678" xr:uid="{00000000-0005-0000-0000-0000755C0000}"/>
    <cellStyle name="Millares 2 2 25 2 6" xfId="23679" xr:uid="{00000000-0005-0000-0000-0000765C0000}"/>
    <cellStyle name="Millares 2 2 25 2 6 2" xfId="23680" xr:uid="{00000000-0005-0000-0000-0000775C0000}"/>
    <cellStyle name="Millares 2 2 25 2 7" xfId="23681" xr:uid="{00000000-0005-0000-0000-0000785C0000}"/>
    <cellStyle name="Millares 2 2 25 3" xfId="23682" xr:uid="{00000000-0005-0000-0000-0000795C0000}"/>
    <cellStyle name="Millares 2 2 25 3 2" xfId="23683" xr:uid="{00000000-0005-0000-0000-00007A5C0000}"/>
    <cellStyle name="Millares 2 2 25 3 2 2" xfId="23684" xr:uid="{00000000-0005-0000-0000-00007B5C0000}"/>
    <cellStyle name="Millares 2 2 25 3 2 2 2" xfId="23685" xr:uid="{00000000-0005-0000-0000-00007C5C0000}"/>
    <cellStyle name="Millares 2 2 25 3 2 2 2 2" xfId="23686" xr:uid="{00000000-0005-0000-0000-00007D5C0000}"/>
    <cellStyle name="Millares 2 2 25 3 2 2 2 2 2" xfId="23687" xr:uid="{00000000-0005-0000-0000-00007E5C0000}"/>
    <cellStyle name="Millares 2 2 25 3 2 2 2 2 2 2" xfId="23688" xr:uid="{00000000-0005-0000-0000-00007F5C0000}"/>
    <cellStyle name="Millares 2 2 25 3 2 2 2 2 2 2 2" xfId="23689" xr:uid="{00000000-0005-0000-0000-0000805C0000}"/>
    <cellStyle name="Millares 2 2 25 3 2 2 2 2 2 3" xfId="23690" xr:uid="{00000000-0005-0000-0000-0000815C0000}"/>
    <cellStyle name="Millares 2 2 25 3 2 2 2 2 3" xfId="23691" xr:uid="{00000000-0005-0000-0000-0000825C0000}"/>
    <cellStyle name="Millares 2 2 25 3 2 2 2 2 3 2" xfId="23692" xr:uid="{00000000-0005-0000-0000-0000835C0000}"/>
    <cellStyle name="Millares 2 2 25 3 2 2 2 3" xfId="23693" xr:uid="{00000000-0005-0000-0000-0000845C0000}"/>
    <cellStyle name="Millares 2 2 25 3 2 2 2 4" xfId="23694" xr:uid="{00000000-0005-0000-0000-0000855C0000}"/>
    <cellStyle name="Millares 2 2 25 3 2 2 2 4 2" xfId="23695" xr:uid="{00000000-0005-0000-0000-0000865C0000}"/>
    <cellStyle name="Millares 2 2 25 3 2 2 2 5" xfId="23696" xr:uid="{00000000-0005-0000-0000-0000875C0000}"/>
    <cellStyle name="Millares 2 2 25 3 2 2 3" xfId="23697" xr:uid="{00000000-0005-0000-0000-0000885C0000}"/>
    <cellStyle name="Millares 2 2 25 3 2 2 3 2" xfId="23698" xr:uid="{00000000-0005-0000-0000-0000895C0000}"/>
    <cellStyle name="Millares 2 2 25 3 2 2 3 2 2" xfId="23699" xr:uid="{00000000-0005-0000-0000-00008A5C0000}"/>
    <cellStyle name="Millares 2 2 25 3 2 2 3 2 2 2" xfId="23700" xr:uid="{00000000-0005-0000-0000-00008B5C0000}"/>
    <cellStyle name="Millares 2 2 25 3 2 2 3 2 3" xfId="23701" xr:uid="{00000000-0005-0000-0000-00008C5C0000}"/>
    <cellStyle name="Millares 2 2 25 3 2 2 3 3" xfId="23702" xr:uid="{00000000-0005-0000-0000-00008D5C0000}"/>
    <cellStyle name="Millares 2 2 25 3 2 2 3 3 2" xfId="23703" xr:uid="{00000000-0005-0000-0000-00008E5C0000}"/>
    <cellStyle name="Millares 2 2 25 3 2 2 4" xfId="23704" xr:uid="{00000000-0005-0000-0000-00008F5C0000}"/>
    <cellStyle name="Millares 2 2 25 3 2 2 4 2" xfId="23705" xr:uid="{00000000-0005-0000-0000-0000905C0000}"/>
    <cellStyle name="Millares 2 2 25 3 2 2 5" xfId="23706" xr:uid="{00000000-0005-0000-0000-0000915C0000}"/>
    <cellStyle name="Millares 2 2 25 3 2 3" xfId="23707" xr:uid="{00000000-0005-0000-0000-0000925C0000}"/>
    <cellStyle name="Millares 2 2 25 3 2 3 2" xfId="23708" xr:uid="{00000000-0005-0000-0000-0000935C0000}"/>
    <cellStyle name="Millares 2 2 25 3 2 3 2 2" xfId="23709" xr:uid="{00000000-0005-0000-0000-0000945C0000}"/>
    <cellStyle name="Millares 2 2 25 3 2 3 2 2 2" xfId="23710" xr:uid="{00000000-0005-0000-0000-0000955C0000}"/>
    <cellStyle name="Millares 2 2 25 3 2 3 2 3" xfId="23711" xr:uid="{00000000-0005-0000-0000-0000965C0000}"/>
    <cellStyle name="Millares 2 2 25 3 2 3 3" xfId="23712" xr:uid="{00000000-0005-0000-0000-0000975C0000}"/>
    <cellStyle name="Millares 2 2 25 3 2 3 3 2" xfId="23713" xr:uid="{00000000-0005-0000-0000-0000985C0000}"/>
    <cellStyle name="Millares 2 2 25 3 2 4" xfId="23714" xr:uid="{00000000-0005-0000-0000-0000995C0000}"/>
    <cellStyle name="Millares 2 2 25 3 2 5" xfId="23715" xr:uid="{00000000-0005-0000-0000-00009A5C0000}"/>
    <cellStyle name="Millares 2 2 25 3 2 5 2" xfId="23716" xr:uid="{00000000-0005-0000-0000-00009B5C0000}"/>
    <cellStyle name="Millares 2 2 25 3 2 6" xfId="23717" xr:uid="{00000000-0005-0000-0000-00009C5C0000}"/>
    <cellStyle name="Millares 2 2 25 3 3" xfId="23718" xr:uid="{00000000-0005-0000-0000-00009D5C0000}"/>
    <cellStyle name="Millares 2 2 25 3 3 2" xfId="23719" xr:uid="{00000000-0005-0000-0000-00009E5C0000}"/>
    <cellStyle name="Millares 2 2 25 3 3 2 2" xfId="23720" xr:uid="{00000000-0005-0000-0000-00009F5C0000}"/>
    <cellStyle name="Millares 2 2 25 3 3 2 2 2" xfId="23721" xr:uid="{00000000-0005-0000-0000-0000A05C0000}"/>
    <cellStyle name="Millares 2 2 25 3 3 2 2 2 2" xfId="23722" xr:uid="{00000000-0005-0000-0000-0000A15C0000}"/>
    <cellStyle name="Millares 2 2 25 3 3 2 2 3" xfId="23723" xr:uid="{00000000-0005-0000-0000-0000A25C0000}"/>
    <cellStyle name="Millares 2 2 25 3 3 2 3" xfId="23724" xr:uid="{00000000-0005-0000-0000-0000A35C0000}"/>
    <cellStyle name="Millares 2 2 25 3 3 2 3 2" xfId="23725" xr:uid="{00000000-0005-0000-0000-0000A45C0000}"/>
    <cellStyle name="Millares 2 2 25 3 3 3" xfId="23726" xr:uid="{00000000-0005-0000-0000-0000A55C0000}"/>
    <cellStyle name="Millares 2 2 25 3 3 4" xfId="23727" xr:uid="{00000000-0005-0000-0000-0000A65C0000}"/>
    <cellStyle name="Millares 2 2 25 3 3 4 2" xfId="23728" xr:uid="{00000000-0005-0000-0000-0000A75C0000}"/>
    <cellStyle name="Millares 2 2 25 3 3 5" xfId="23729" xr:uid="{00000000-0005-0000-0000-0000A85C0000}"/>
    <cellStyle name="Millares 2 2 25 3 4" xfId="23730" xr:uid="{00000000-0005-0000-0000-0000A95C0000}"/>
    <cellStyle name="Millares 2 2 25 3 4 2" xfId="23731" xr:uid="{00000000-0005-0000-0000-0000AA5C0000}"/>
    <cellStyle name="Millares 2 2 25 3 4 2 2" xfId="23732" xr:uid="{00000000-0005-0000-0000-0000AB5C0000}"/>
    <cellStyle name="Millares 2 2 25 3 4 2 2 2" xfId="23733" xr:uid="{00000000-0005-0000-0000-0000AC5C0000}"/>
    <cellStyle name="Millares 2 2 25 3 4 2 3" xfId="23734" xr:uid="{00000000-0005-0000-0000-0000AD5C0000}"/>
    <cellStyle name="Millares 2 2 25 3 4 3" xfId="23735" xr:uid="{00000000-0005-0000-0000-0000AE5C0000}"/>
    <cellStyle name="Millares 2 2 25 3 4 3 2" xfId="23736" xr:uid="{00000000-0005-0000-0000-0000AF5C0000}"/>
    <cellStyle name="Millares 2 2 25 3 5" xfId="23737" xr:uid="{00000000-0005-0000-0000-0000B05C0000}"/>
    <cellStyle name="Millares 2 2 25 3 5 2" xfId="23738" xr:uid="{00000000-0005-0000-0000-0000B15C0000}"/>
    <cellStyle name="Millares 2 2 25 3 6" xfId="23739" xr:uid="{00000000-0005-0000-0000-0000B25C0000}"/>
    <cellStyle name="Millares 2 2 25 4" xfId="23740" xr:uid="{00000000-0005-0000-0000-0000B35C0000}"/>
    <cellStyle name="Millares 2 2 25 4 2" xfId="23741" xr:uid="{00000000-0005-0000-0000-0000B45C0000}"/>
    <cellStyle name="Millares 2 2 25 4 2 2" xfId="23742" xr:uid="{00000000-0005-0000-0000-0000B55C0000}"/>
    <cellStyle name="Millares 2 2 25 4 2 2 2" xfId="23743" xr:uid="{00000000-0005-0000-0000-0000B65C0000}"/>
    <cellStyle name="Millares 2 2 25 4 2 2 2 2" xfId="23744" xr:uid="{00000000-0005-0000-0000-0000B75C0000}"/>
    <cellStyle name="Millares 2 2 25 4 2 2 2 2 2" xfId="23745" xr:uid="{00000000-0005-0000-0000-0000B85C0000}"/>
    <cellStyle name="Millares 2 2 25 4 2 2 2 3" xfId="23746" xr:uid="{00000000-0005-0000-0000-0000B95C0000}"/>
    <cellStyle name="Millares 2 2 25 4 2 2 3" xfId="23747" xr:uid="{00000000-0005-0000-0000-0000BA5C0000}"/>
    <cellStyle name="Millares 2 2 25 4 2 2 3 2" xfId="23748" xr:uid="{00000000-0005-0000-0000-0000BB5C0000}"/>
    <cellStyle name="Millares 2 2 25 4 2 3" xfId="23749" xr:uid="{00000000-0005-0000-0000-0000BC5C0000}"/>
    <cellStyle name="Millares 2 2 25 4 2 4" xfId="23750" xr:uid="{00000000-0005-0000-0000-0000BD5C0000}"/>
    <cellStyle name="Millares 2 2 25 4 2 4 2" xfId="23751" xr:uid="{00000000-0005-0000-0000-0000BE5C0000}"/>
    <cellStyle name="Millares 2 2 25 4 2 5" xfId="23752" xr:uid="{00000000-0005-0000-0000-0000BF5C0000}"/>
    <cellStyle name="Millares 2 2 25 4 3" xfId="23753" xr:uid="{00000000-0005-0000-0000-0000C05C0000}"/>
    <cellStyle name="Millares 2 2 25 4 3 2" xfId="23754" xr:uid="{00000000-0005-0000-0000-0000C15C0000}"/>
    <cellStyle name="Millares 2 2 25 4 3 2 2" xfId="23755" xr:uid="{00000000-0005-0000-0000-0000C25C0000}"/>
    <cellStyle name="Millares 2 2 25 4 3 2 2 2" xfId="23756" xr:uid="{00000000-0005-0000-0000-0000C35C0000}"/>
    <cellStyle name="Millares 2 2 25 4 3 2 3" xfId="23757" xr:uid="{00000000-0005-0000-0000-0000C45C0000}"/>
    <cellStyle name="Millares 2 2 25 4 3 3" xfId="23758" xr:uid="{00000000-0005-0000-0000-0000C55C0000}"/>
    <cellStyle name="Millares 2 2 25 4 3 3 2" xfId="23759" xr:uid="{00000000-0005-0000-0000-0000C65C0000}"/>
    <cellStyle name="Millares 2 2 25 4 4" xfId="23760" xr:uid="{00000000-0005-0000-0000-0000C75C0000}"/>
    <cellStyle name="Millares 2 2 25 4 4 2" xfId="23761" xr:uid="{00000000-0005-0000-0000-0000C85C0000}"/>
    <cellStyle name="Millares 2 2 25 4 5" xfId="23762" xr:uid="{00000000-0005-0000-0000-0000C95C0000}"/>
    <cellStyle name="Millares 2 2 25 5" xfId="23763" xr:uid="{00000000-0005-0000-0000-0000CA5C0000}"/>
    <cellStyle name="Millares 2 2 25 5 2" xfId="23764" xr:uid="{00000000-0005-0000-0000-0000CB5C0000}"/>
    <cellStyle name="Millares 2 2 25 5 2 2" xfId="23765" xr:uid="{00000000-0005-0000-0000-0000CC5C0000}"/>
    <cellStyle name="Millares 2 2 25 5 2 2 2" xfId="23766" xr:uid="{00000000-0005-0000-0000-0000CD5C0000}"/>
    <cellStyle name="Millares 2 2 25 5 2 3" xfId="23767" xr:uid="{00000000-0005-0000-0000-0000CE5C0000}"/>
    <cellStyle name="Millares 2 2 25 5 3" xfId="23768" xr:uid="{00000000-0005-0000-0000-0000CF5C0000}"/>
    <cellStyle name="Millares 2 2 25 5 3 2" xfId="23769" xr:uid="{00000000-0005-0000-0000-0000D05C0000}"/>
    <cellStyle name="Millares 2 2 25 6" xfId="23770" xr:uid="{00000000-0005-0000-0000-0000D15C0000}"/>
    <cellStyle name="Millares 2 2 25 7" xfId="23771" xr:uid="{00000000-0005-0000-0000-0000D25C0000}"/>
    <cellStyle name="Millares 2 2 25 7 2" xfId="23772" xr:uid="{00000000-0005-0000-0000-0000D35C0000}"/>
    <cellStyle name="Millares 2 2 25 8" xfId="23773" xr:uid="{00000000-0005-0000-0000-0000D45C0000}"/>
    <cellStyle name="Millares 2 2 26" xfId="23774" xr:uid="{00000000-0005-0000-0000-0000D55C0000}"/>
    <cellStyle name="Millares 2 2 26 2" xfId="23775" xr:uid="{00000000-0005-0000-0000-0000D65C0000}"/>
    <cellStyle name="Millares 2 2 26 2 2" xfId="23776" xr:uid="{00000000-0005-0000-0000-0000D75C0000}"/>
    <cellStyle name="Millares 2 2 26 2 2 2" xfId="23777" xr:uid="{00000000-0005-0000-0000-0000D85C0000}"/>
    <cellStyle name="Millares 2 2 26 2 2 2 2" xfId="23778" xr:uid="{00000000-0005-0000-0000-0000D95C0000}"/>
    <cellStyle name="Millares 2 2 26 2 2 2 2 2" xfId="23779" xr:uid="{00000000-0005-0000-0000-0000DA5C0000}"/>
    <cellStyle name="Millares 2 2 26 2 2 2 2 2 2" xfId="23780" xr:uid="{00000000-0005-0000-0000-0000DB5C0000}"/>
    <cellStyle name="Millares 2 2 26 2 2 2 2 2 2 2" xfId="23781" xr:uid="{00000000-0005-0000-0000-0000DC5C0000}"/>
    <cellStyle name="Millares 2 2 26 2 2 2 2 2 2 2 2" xfId="23782" xr:uid="{00000000-0005-0000-0000-0000DD5C0000}"/>
    <cellStyle name="Millares 2 2 26 2 2 2 2 2 2 3" xfId="23783" xr:uid="{00000000-0005-0000-0000-0000DE5C0000}"/>
    <cellStyle name="Millares 2 2 26 2 2 2 2 2 3" xfId="23784" xr:uid="{00000000-0005-0000-0000-0000DF5C0000}"/>
    <cellStyle name="Millares 2 2 26 2 2 2 2 2 3 2" xfId="23785" xr:uid="{00000000-0005-0000-0000-0000E05C0000}"/>
    <cellStyle name="Millares 2 2 26 2 2 2 2 3" xfId="23786" xr:uid="{00000000-0005-0000-0000-0000E15C0000}"/>
    <cellStyle name="Millares 2 2 26 2 2 2 2 4" xfId="23787" xr:uid="{00000000-0005-0000-0000-0000E25C0000}"/>
    <cellStyle name="Millares 2 2 26 2 2 2 2 4 2" xfId="23788" xr:uid="{00000000-0005-0000-0000-0000E35C0000}"/>
    <cellStyle name="Millares 2 2 26 2 2 2 2 5" xfId="23789" xr:uid="{00000000-0005-0000-0000-0000E45C0000}"/>
    <cellStyle name="Millares 2 2 26 2 2 2 3" xfId="23790" xr:uid="{00000000-0005-0000-0000-0000E55C0000}"/>
    <cellStyle name="Millares 2 2 26 2 2 2 3 2" xfId="23791" xr:uid="{00000000-0005-0000-0000-0000E65C0000}"/>
    <cellStyle name="Millares 2 2 26 2 2 2 3 2 2" xfId="23792" xr:uid="{00000000-0005-0000-0000-0000E75C0000}"/>
    <cellStyle name="Millares 2 2 26 2 2 2 3 2 2 2" xfId="23793" xr:uid="{00000000-0005-0000-0000-0000E85C0000}"/>
    <cellStyle name="Millares 2 2 26 2 2 2 3 2 3" xfId="23794" xr:uid="{00000000-0005-0000-0000-0000E95C0000}"/>
    <cellStyle name="Millares 2 2 26 2 2 2 3 3" xfId="23795" xr:uid="{00000000-0005-0000-0000-0000EA5C0000}"/>
    <cellStyle name="Millares 2 2 26 2 2 2 3 3 2" xfId="23796" xr:uid="{00000000-0005-0000-0000-0000EB5C0000}"/>
    <cellStyle name="Millares 2 2 26 2 2 2 4" xfId="23797" xr:uid="{00000000-0005-0000-0000-0000EC5C0000}"/>
    <cellStyle name="Millares 2 2 26 2 2 2 4 2" xfId="23798" xr:uid="{00000000-0005-0000-0000-0000ED5C0000}"/>
    <cellStyle name="Millares 2 2 26 2 2 2 5" xfId="23799" xr:uid="{00000000-0005-0000-0000-0000EE5C0000}"/>
    <cellStyle name="Millares 2 2 26 2 2 3" xfId="23800" xr:uid="{00000000-0005-0000-0000-0000EF5C0000}"/>
    <cellStyle name="Millares 2 2 26 2 2 3 2" xfId="23801" xr:uid="{00000000-0005-0000-0000-0000F05C0000}"/>
    <cellStyle name="Millares 2 2 26 2 2 3 2 2" xfId="23802" xr:uid="{00000000-0005-0000-0000-0000F15C0000}"/>
    <cellStyle name="Millares 2 2 26 2 2 3 2 2 2" xfId="23803" xr:uid="{00000000-0005-0000-0000-0000F25C0000}"/>
    <cellStyle name="Millares 2 2 26 2 2 3 2 3" xfId="23804" xr:uid="{00000000-0005-0000-0000-0000F35C0000}"/>
    <cellStyle name="Millares 2 2 26 2 2 3 3" xfId="23805" xr:uid="{00000000-0005-0000-0000-0000F45C0000}"/>
    <cellStyle name="Millares 2 2 26 2 2 3 3 2" xfId="23806" xr:uid="{00000000-0005-0000-0000-0000F55C0000}"/>
    <cellStyle name="Millares 2 2 26 2 2 4" xfId="23807" xr:uid="{00000000-0005-0000-0000-0000F65C0000}"/>
    <cellStyle name="Millares 2 2 26 2 2 5" xfId="23808" xr:uid="{00000000-0005-0000-0000-0000F75C0000}"/>
    <cellStyle name="Millares 2 2 26 2 2 5 2" xfId="23809" xr:uid="{00000000-0005-0000-0000-0000F85C0000}"/>
    <cellStyle name="Millares 2 2 26 2 2 6" xfId="23810" xr:uid="{00000000-0005-0000-0000-0000F95C0000}"/>
    <cellStyle name="Millares 2 2 26 2 3" xfId="23811" xr:uid="{00000000-0005-0000-0000-0000FA5C0000}"/>
    <cellStyle name="Millares 2 2 26 2 3 2" xfId="23812" xr:uid="{00000000-0005-0000-0000-0000FB5C0000}"/>
    <cellStyle name="Millares 2 2 26 2 3 2 2" xfId="23813" xr:uid="{00000000-0005-0000-0000-0000FC5C0000}"/>
    <cellStyle name="Millares 2 2 26 2 3 2 2 2" xfId="23814" xr:uid="{00000000-0005-0000-0000-0000FD5C0000}"/>
    <cellStyle name="Millares 2 2 26 2 3 2 2 2 2" xfId="23815" xr:uid="{00000000-0005-0000-0000-0000FE5C0000}"/>
    <cellStyle name="Millares 2 2 26 2 3 2 2 3" xfId="23816" xr:uid="{00000000-0005-0000-0000-0000FF5C0000}"/>
    <cellStyle name="Millares 2 2 26 2 3 2 3" xfId="23817" xr:uid="{00000000-0005-0000-0000-0000005D0000}"/>
    <cellStyle name="Millares 2 2 26 2 3 2 3 2" xfId="23818" xr:uid="{00000000-0005-0000-0000-0000015D0000}"/>
    <cellStyle name="Millares 2 2 26 2 3 3" xfId="23819" xr:uid="{00000000-0005-0000-0000-0000025D0000}"/>
    <cellStyle name="Millares 2 2 26 2 3 4" xfId="23820" xr:uid="{00000000-0005-0000-0000-0000035D0000}"/>
    <cellStyle name="Millares 2 2 26 2 3 4 2" xfId="23821" xr:uid="{00000000-0005-0000-0000-0000045D0000}"/>
    <cellStyle name="Millares 2 2 26 2 3 5" xfId="23822" xr:uid="{00000000-0005-0000-0000-0000055D0000}"/>
    <cellStyle name="Millares 2 2 26 2 4" xfId="23823" xr:uid="{00000000-0005-0000-0000-0000065D0000}"/>
    <cellStyle name="Millares 2 2 26 2 4 2" xfId="23824" xr:uid="{00000000-0005-0000-0000-0000075D0000}"/>
    <cellStyle name="Millares 2 2 26 2 4 2 2" xfId="23825" xr:uid="{00000000-0005-0000-0000-0000085D0000}"/>
    <cellStyle name="Millares 2 2 26 2 4 2 2 2" xfId="23826" xr:uid="{00000000-0005-0000-0000-0000095D0000}"/>
    <cellStyle name="Millares 2 2 26 2 4 2 3" xfId="23827" xr:uid="{00000000-0005-0000-0000-00000A5D0000}"/>
    <cellStyle name="Millares 2 2 26 2 4 3" xfId="23828" xr:uid="{00000000-0005-0000-0000-00000B5D0000}"/>
    <cellStyle name="Millares 2 2 26 2 4 3 2" xfId="23829" xr:uid="{00000000-0005-0000-0000-00000C5D0000}"/>
    <cellStyle name="Millares 2 2 26 2 5" xfId="23830" xr:uid="{00000000-0005-0000-0000-00000D5D0000}"/>
    <cellStyle name="Millares 2 2 26 2 5 2" xfId="23831" xr:uid="{00000000-0005-0000-0000-00000E5D0000}"/>
    <cellStyle name="Millares 2 2 26 2 6" xfId="23832" xr:uid="{00000000-0005-0000-0000-00000F5D0000}"/>
    <cellStyle name="Millares 2 2 26 3" xfId="23833" xr:uid="{00000000-0005-0000-0000-0000105D0000}"/>
    <cellStyle name="Millares 2 2 26 3 2" xfId="23834" xr:uid="{00000000-0005-0000-0000-0000115D0000}"/>
    <cellStyle name="Millares 2 2 26 3 2 2" xfId="23835" xr:uid="{00000000-0005-0000-0000-0000125D0000}"/>
    <cellStyle name="Millares 2 2 26 3 2 2 2" xfId="23836" xr:uid="{00000000-0005-0000-0000-0000135D0000}"/>
    <cellStyle name="Millares 2 2 26 3 2 2 2 2" xfId="23837" xr:uid="{00000000-0005-0000-0000-0000145D0000}"/>
    <cellStyle name="Millares 2 2 26 3 2 2 2 2 2" xfId="23838" xr:uid="{00000000-0005-0000-0000-0000155D0000}"/>
    <cellStyle name="Millares 2 2 26 3 2 2 2 3" xfId="23839" xr:uid="{00000000-0005-0000-0000-0000165D0000}"/>
    <cellStyle name="Millares 2 2 26 3 2 2 3" xfId="23840" xr:uid="{00000000-0005-0000-0000-0000175D0000}"/>
    <cellStyle name="Millares 2 2 26 3 2 2 3 2" xfId="23841" xr:uid="{00000000-0005-0000-0000-0000185D0000}"/>
    <cellStyle name="Millares 2 2 26 3 2 3" xfId="23842" xr:uid="{00000000-0005-0000-0000-0000195D0000}"/>
    <cellStyle name="Millares 2 2 26 3 2 4" xfId="23843" xr:uid="{00000000-0005-0000-0000-00001A5D0000}"/>
    <cellStyle name="Millares 2 2 26 3 2 4 2" xfId="23844" xr:uid="{00000000-0005-0000-0000-00001B5D0000}"/>
    <cellStyle name="Millares 2 2 26 3 2 5" xfId="23845" xr:uid="{00000000-0005-0000-0000-00001C5D0000}"/>
    <cellStyle name="Millares 2 2 26 3 3" xfId="23846" xr:uid="{00000000-0005-0000-0000-00001D5D0000}"/>
    <cellStyle name="Millares 2 2 26 3 3 2" xfId="23847" xr:uid="{00000000-0005-0000-0000-00001E5D0000}"/>
    <cellStyle name="Millares 2 2 26 3 3 2 2" xfId="23848" xr:uid="{00000000-0005-0000-0000-00001F5D0000}"/>
    <cellStyle name="Millares 2 2 26 3 3 2 2 2" xfId="23849" xr:uid="{00000000-0005-0000-0000-0000205D0000}"/>
    <cellStyle name="Millares 2 2 26 3 3 2 3" xfId="23850" xr:uid="{00000000-0005-0000-0000-0000215D0000}"/>
    <cellStyle name="Millares 2 2 26 3 3 3" xfId="23851" xr:uid="{00000000-0005-0000-0000-0000225D0000}"/>
    <cellStyle name="Millares 2 2 26 3 3 3 2" xfId="23852" xr:uid="{00000000-0005-0000-0000-0000235D0000}"/>
    <cellStyle name="Millares 2 2 26 3 4" xfId="23853" xr:uid="{00000000-0005-0000-0000-0000245D0000}"/>
    <cellStyle name="Millares 2 2 26 3 4 2" xfId="23854" xr:uid="{00000000-0005-0000-0000-0000255D0000}"/>
    <cellStyle name="Millares 2 2 26 3 5" xfId="23855" xr:uid="{00000000-0005-0000-0000-0000265D0000}"/>
    <cellStyle name="Millares 2 2 26 4" xfId="23856" xr:uid="{00000000-0005-0000-0000-0000275D0000}"/>
    <cellStyle name="Millares 2 2 26 4 2" xfId="23857" xr:uid="{00000000-0005-0000-0000-0000285D0000}"/>
    <cellStyle name="Millares 2 2 26 4 2 2" xfId="23858" xr:uid="{00000000-0005-0000-0000-0000295D0000}"/>
    <cellStyle name="Millares 2 2 26 4 2 2 2" xfId="23859" xr:uid="{00000000-0005-0000-0000-00002A5D0000}"/>
    <cellStyle name="Millares 2 2 26 4 2 3" xfId="23860" xr:uid="{00000000-0005-0000-0000-00002B5D0000}"/>
    <cellStyle name="Millares 2 2 26 4 3" xfId="23861" xr:uid="{00000000-0005-0000-0000-00002C5D0000}"/>
    <cellStyle name="Millares 2 2 26 4 3 2" xfId="23862" xr:uid="{00000000-0005-0000-0000-00002D5D0000}"/>
    <cellStyle name="Millares 2 2 26 5" xfId="23863" xr:uid="{00000000-0005-0000-0000-00002E5D0000}"/>
    <cellStyle name="Millares 2 2 26 6" xfId="23864" xr:uid="{00000000-0005-0000-0000-00002F5D0000}"/>
    <cellStyle name="Millares 2 2 26 6 2" xfId="23865" xr:uid="{00000000-0005-0000-0000-0000305D0000}"/>
    <cellStyle name="Millares 2 2 26 7" xfId="23866" xr:uid="{00000000-0005-0000-0000-0000315D0000}"/>
    <cellStyle name="Millares 2 2 27" xfId="23867" xr:uid="{00000000-0005-0000-0000-0000325D0000}"/>
    <cellStyle name="Millares 2 2 27 2" xfId="23868" xr:uid="{00000000-0005-0000-0000-0000335D0000}"/>
    <cellStyle name="Millares 2 2 27 2 2" xfId="23869" xr:uid="{00000000-0005-0000-0000-0000345D0000}"/>
    <cellStyle name="Millares 2 2 27 2 2 2" xfId="23870" xr:uid="{00000000-0005-0000-0000-0000355D0000}"/>
    <cellStyle name="Millares 2 2 27 2 2 2 2" xfId="23871" xr:uid="{00000000-0005-0000-0000-0000365D0000}"/>
    <cellStyle name="Millares 2 2 27 2 2 2 2 2" xfId="23872" xr:uid="{00000000-0005-0000-0000-0000375D0000}"/>
    <cellStyle name="Millares 2 2 27 2 2 2 2 2 2" xfId="23873" xr:uid="{00000000-0005-0000-0000-0000385D0000}"/>
    <cellStyle name="Millares 2 2 27 2 2 2 2 3" xfId="23874" xr:uid="{00000000-0005-0000-0000-0000395D0000}"/>
    <cellStyle name="Millares 2 2 27 2 2 2 3" xfId="23875" xr:uid="{00000000-0005-0000-0000-00003A5D0000}"/>
    <cellStyle name="Millares 2 2 27 2 2 2 3 2" xfId="23876" xr:uid="{00000000-0005-0000-0000-00003B5D0000}"/>
    <cellStyle name="Millares 2 2 27 2 2 3" xfId="23877" xr:uid="{00000000-0005-0000-0000-00003C5D0000}"/>
    <cellStyle name="Millares 2 2 27 2 2 4" xfId="23878" xr:uid="{00000000-0005-0000-0000-00003D5D0000}"/>
    <cellStyle name="Millares 2 2 27 2 2 4 2" xfId="23879" xr:uid="{00000000-0005-0000-0000-00003E5D0000}"/>
    <cellStyle name="Millares 2 2 27 2 2 5" xfId="23880" xr:uid="{00000000-0005-0000-0000-00003F5D0000}"/>
    <cellStyle name="Millares 2 2 27 2 3" xfId="23881" xr:uid="{00000000-0005-0000-0000-0000405D0000}"/>
    <cellStyle name="Millares 2 2 27 2 3 2" xfId="23882" xr:uid="{00000000-0005-0000-0000-0000415D0000}"/>
    <cellStyle name="Millares 2 2 27 2 3 2 2" xfId="23883" xr:uid="{00000000-0005-0000-0000-0000425D0000}"/>
    <cellStyle name="Millares 2 2 27 2 3 2 2 2" xfId="23884" xr:uid="{00000000-0005-0000-0000-0000435D0000}"/>
    <cellStyle name="Millares 2 2 27 2 3 2 3" xfId="23885" xr:uid="{00000000-0005-0000-0000-0000445D0000}"/>
    <cellStyle name="Millares 2 2 27 2 3 3" xfId="23886" xr:uid="{00000000-0005-0000-0000-0000455D0000}"/>
    <cellStyle name="Millares 2 2 27 2 3 3 2" xfId="23887" xr:uid="{00000000-0005-0000-0000-0000465D0000}"/>
    <cellStyle name="Millares 2 2 27 2 4" xfId="23888" xr:uid="{00000000-0005-0000-0000-0000475D0000}"/>
    <cellStyle name="Millares 2 2 27 2 4 2" xfId="23889" xr:uid="{00000000-0005-0000-0000-0000485D0000}"/>
    <cellStyle name="Millares 2 2 27 2 5" xfId="23890" xr:uid="{00000000-0005-0000-0000-0000495D0000}"/>
    <cellStyle name="Millares 2 2 27 3" xfId="23891" xr:uid="{00000000-0005-0000-0000-00004A5D0000}"/>
    <cellStyle name="Millares 2 2 27 3 2" xfId="23892" xr:uid="{00000000-0005-0000-0000-00004B5D0000}"/>
    <cellStyle name="Millares 2 2 27 3 2 2" xfId="23893" xr:uid="{00000000-0005-0000-0000-00004C5D0000}"/>
    <cellStyle name="Millares 2 2 27 3 2 2 2" xfId="23894" xr:uid="{00000000-0005-0000-0000-00004D5D0000}"/>
    <cellStyle name="Millares 2 2 27 3 2 3" xfId="23895" xr:uid="{00000000-0005-0000-0000-00004E5D0000}"/>
    <cellStyle name="Millares 2 2 27 3 3" xfId="23896" xr:uid="{00000000-0005-0000-0000-00004F5D0000}"/>
    <cellStyle name="Millares 2 2 27 3 3 2" xfId="23897" xr:uid="{00000000-0005-0000-0000-0000505D0000}"/>
    <cellStyle name="Millares 2 2 27 4" xfId="23898" xr:uid="{00000000-0005-0000-0000-0000515D0000}"/>
    <cellStyle name="Millares 2 2 27 5" xfId="23899" xr:uid="{00000000-0005-0000-0000-0000525D0000}"/>
    <cellStyle name="Millares 2 2 27 5 2" xfId="23900" xr:uid="{00000000-0005-0000-0000-0000535D0000}"/>
    <cellStyle name="Millares 2 2 27 6" xfId="23901" xr:uid="{00000000-0005-0000-0000-0000545D0000}"/>
    <cellStyle name="Millares 2 2 28" xfId="23902" xr:uid="{00000000-0005-0000-0000-0000555D0000}"/>
    <cellStyle name="Millares 2 2 28 2" xfId="23903" xr:uid="{00000000-0005-0000-0000-0000565D0000}"/>
    <cellStyle name="Millares 2 2 28 2 2" xfId="23904" xr:uid="{00000000-0005-0000-0000-0000575D0000}"/>
    <cellStyle name="Millares 2 2 28 2 2 2" xfId="23905" xr:uid="{00000000-0005-0000-0000-0000585D0000}"/>
    <cellStyle name="Millares 2 2 28 2 2 2 2" xfId="23906" xr:uid="{00000000-0005-0000-0000-0000595D0000}"/>
    <cellStyle name="Millares 2 2 28 2 2 3" xfId="23907" xr:uid="{00000000-0005-0000-0000-00005A5D0000}"/>
    <cellStyle name="Millares 2 2 28 2 3" xfId="23908" xr:uid="{00000000-0005-0000-0000-00005B5D0000}"/>
    <cellStyle name="Millares 2 2 28 2 3 2" xfId="23909" xr:uid="{00000000-0005-0000-0000-00005C5D0000}"/>
    <cellStyle name="Millares 2 2 28 3" xfId="23910" xr:uid="{00000000-0005-0000-0000-00005D5D0000}"/>
    <cellStyle name="Millares 2 2 28 4" xfId="23911" xr:uid="{00000000-0005-0000-0000-00005E5D0000}"/>
    <cellStyle name="Millares 2 2 28 4 2" xfId="23912" xr:uid="{00000000-0005-0000-0000-00005F5D0000}"/>
    <cellStyle name="Millares 2 2 28 5" xfId="23913" xr:uid="{00000000-0005-0000-0000-0000605D0000}"/>
    <cellStyle name="Millares 2 2 29" xfId="23914" xr:uid="{00000000-0005-0000-0000-0000615D0000}"/>
    <cellStyle name="Millares 2 2 29 2" xfId="23915" xr:uid="{00000000-0005-0000-0000-0000625D0000}"/>
    <cellStyle name="Millares 2 2 29 2 2" xfId="23916" xr:uid="{00000000-0005-0000-0000-0000635D0000}"/>
    <cellStyle name="Millares 2 2 29 2 2 2" xfId="23917" xr:uid="{00000000-0005-0000-0000-0000645D0000}"/>
    <cellStyle name="Millares 2 2 29 2 3" xfId="23918" xr:uid="{00000000-0005-0000-0000-0000655D0000}"/>
    <cellStyle name="Millares 2 2 29 3" xfId="23919" xr:uid="{00000000-0005-0000-0000-0000665D0000}"/>
    <cellStyle name="Millares 2 2 29 3 2" xfId="23920" xr:uid="{00000000-0005-0000-0000-0000675D0000}"/>
    <cellStyle name="Millares 2 2 3" xfId="23921" xr:uid="{00000000-0005-0000-0000-0000685D0000}"/>
    <cellStyle name="Millares 2 2 30" xfId="23922" xr:uid="{00000000-0005-0000-0000-0000695D0000}"/>
    <cellStyle name="Millares 2 2 30 2" xfId="23923" xr:uid="{00000000-0005-0000-0000-00006A5D0000}"/>
    <cellStyle name="Millares 2 2 31" xfId="23924" xr:uid="{00000000-0005-0000-0000-00006B5D0000}"/>
    <cellStyle name="Millares 2 2 4" xfId="23925" xr:uid="{00000000-0005-0000-0000-00006C5D0000}"/>
    <cellStyle name="Millares 2 2 5" xfId="23926" xr:uid="{00000000-0005-0000-0000-00006D5D0000}"/>
    <cellStyle name="Millares 2 2 6" xfId="23927" xr:uid="{00000000-0005-0000-0000-00006E5D0000}"/>
    <cellStyle name="Millares 2 2 7" xfId="23928" xr:uid="{00000000-0005-0000-0000-00006F5D0000}"/>
    <cellStyle name="Millares 2 2 8" xfId="23929" xr:uid="{00000000-0005-0000-0000-0000705D0000}"/>
    <cellStyle name="Millares 2 2 9" xfId="23930" xr:uid="{00000000-0005-0000-0000-0000715D0000}"/>
    <cellStyle name="Millares 2 20" xfId="23931" xr:uid="{00000000-0005-0000-0000-0000725D0000}"/>
    <cellStyle name="Millares 2 20 2" xfId="23932" xr:uid="{00000000-0005-0000-0000-0000735D0000}"/>
    <cellStyle name="Millares 2 20 3" xfId="23933" xr:uid="{00000000-0005-0000-0000-0000745D0000}"/>
    <cellStyle name="Millares 2 20 4" xfId="23934" xr:uid="{00000000-0005-0000-0000-0000755D0000}"/>
    <cellStyle name="Millares 2 21" xfId="23935" xr:uid="{00000000-0005-0000-0000-0000765D0000}"/>
    <cellStyle name="Millares 2 21 2" xfId="23936" xr:uid="{00000000-0005-0000-0000-0000775D0000}"/>
    <cellStyle name="Millares 2 21 3" xfId="23937" xr:uid="{00000000-0005-0000-0000-0000785D0000}"/>
    <cellStyle name="Millares 2 21 4" xfId="23938" xr:uid="{00000000-0005-0000-0000-0000795D0000}"/>
    <cellStyle name="Millares 2 22" xfId="23939" xr:uid="{00000000-0005-0000-0000-00007A5D0000}"/>
    <cellStyle name="Millares 2 22 2" xfId="23940" xr:uid="{00000000-0005-0000-0000-00007B5D0000}"/>
    <cellStyle name="Millares 2 22 3" xfId="23941" xr:uid="{00000000-0005-0000-0000-00007C5D0000}"/>
    <cellStyle name="Millares 2 22 4" xfId="23942" xr:uid="{00000000-0005-0000-0000-00007D5D0000}"/>
    <cellStyle name="Millares 2 23" xfId="23943" xr:uid="{00000000-0005-0000-0000-00007E5D0000}"/>
    <cellStyle name="Millares 2 23 2" xfId="23944" xr:uid="{00000000-0005-0000-0000-00007F5D0000}"/>
    <cellStyle name="Millares 2 23 2 2" xfId="23945" xr:uid="{00000000-0005-0000-0000-0000805D0000}"/>
    <cellStyle name="Millares 2 23 3" xfId="23946" xr:uid="{00000000-0005-0000-0000-0000815D0000}"/>
    <cellStyle name="Millares 2 23 4" xfId="23947" xr:uid="{00000000-0005-0000-0000-0000825D0000}"/>
    <cellStyle name="Millares 2 24" xfId="23948" xr:uid="{00000000-0005-0000-0000-0000835D0000}"/>
    <cellStyle name="Millares 2 24 2" xfId="23949" xr:uid="{00000000-0005-0000-0000-0000845D0000}"/>
    <cellStyle name="Millares 2 24 2 2" xfId="23950" xr:uid="{00000000-0005-0000-0000-0000855D0000}"/>
    <cellStyle name="Millares 2 24 3" xfId="23951" xr:uid="{00000000-0005-0000-0000-0000865D0000}"/>
    <cellStyle name="Millares 2 24 4" xfId="23952" xr:uid="{00000000-0005-0000-0000-0000875D0000}"/>
    <cellStyle name="Millares 2 25" xfId="23953" xr:uid="{00000000-0005-0000-0000-0000885D0000}"/>
    <cellStyle name="Millares 2 25 2" xfId="23954" xr:uid="{00000000-0005-0000-0000-0000895D0000}"/>
    <cellStyle name="Millares 2 25 2 2" xfId="23955" xr:uid="{00000000-0005-0000-0000-00008A5D0000}"/>
    <cellStyle name="Millares 2 25 3" xfId="23956" xr:uid="{00000000-0005-0000-0000-00008B5D0000}"/>
    <cellStyle name="Millares 2 25 4" xfId="23957" xr:uid="{00000000-0005-0000-0000-00008C5D0000}"/>
    <cellStyle name="Millares 2 26" xfId="23958" xr:uid="{00000000-0005-0000-0000-00008D5D0000}"/>
    <cellStyle name="Millares 2 26 2" xfId="23959" xr:uid="{00000000-0005-0000-0000-00008E5D0000}"/>
    <cellStyle name="Millares 2 26 2 2" xfId="23960" xr:uid="{00000000-0005-0000-0000-00008F5D0000}"/>
    <cellStyle name="Millares 2 26 3" xfId="23961" xr:uid="{00000000-0005-0000-0000-0000905D0000}"/>
    <cellStyle name="Millares 2 26 4" xfId="23962" xr:uid="{00000000-0005-0000-0000-0000915D0000}"/>
    <cellStyle name="Millares 2 27" xfId="23963" xr:uid="{00000000-0005-0000-0000-0000925D0000}"/>
    <cellStyle name="Millares 2 27 2" xfId="23964" xr:uid="{00000000-0005-0000-0000-0000935D0000}"/>
    <cellStyle name="Millares 2 27 3" xfId="23965" xr:uid="{00000000-0005-0000-0000-0000945D0000}"/>
    <cellStyle name="Millares 2 27 4" xfId="23966" xr:uid="{00000000-0005-0000-0000-0000955D0000}"/>
    <cellStyle name="Millares 2 28" xfId="23967" xr:uid="{00000000-0005-0000-0000-0000965D0000}"/>
    <cellStyle name="Millares 2 29" xfId="23968" xr:uid="{00000000-0005-0000-0000-0000975D0000}"/>
    <cellStyle name="Millares 2 3" xfId="23969" xr:uid="{00000000-0005-0000-0000-0000985D0000}"/>
    <cellStyle name="Millares 2 3 2" xfId="23970" xr:uid="{00000000-0005-0000-0000-0000995D0000}"/>
    <cellStyle name="Millares 2 3 3" xfId="23971" xr:uid="{00000000-0005-0000-0000-00009A5D0000}"/>
    <cellStyle name="Millares 2 3 4" xfId="23972" xr:uid="{00000000-0005-0000-0000-00009B5D0000}"/>
    <cellStyle name="Millares 2 30" xfId="23973" xr:uid="{00000000-0005-0000-0000-00009C5D0000}"/>
    <cellStyle name="Millares 2 31" xfId="23974" xr:uid="{00000000-0005-0000-0000-00009D5D0000}"/>
    <cellStyle name="Millares 2 32" xfId="23975" xr:uid="{00000000-0005-0000-0000-00009E5D0000}"/>
    <cellStyle name="Millares 2 33" xfId="23976" xr:uid="{00000000-0005-0000-0000-00009F5D0000}"/>
    <cellStyle name="Millares 2 34" xfId="23977" xr:uid="{00000000-0005-0000-0000-0000A05D0000}"/>
    <cellStyle name="Millares 2 35" xfId="23978" xr:uid="{00000000-0005-0000-0000-0000A15D0000}"/>
    <cellStyle name="Millares 2 36" xfId="23979" xr:uid="{00000000-0005-0000-0000-0000A25D0000}"/>
    <cellStyle name="Millares 2 37" xfId="23980" xr:uid="{00000000-0005-0000-0000-0000A35D0000}"/>
    <cellStyle name="Millares 2 38" xfId="23981" xr:uid="{00000000-0005-0000-0000-0000A45D0000}"/>
    <cellStyle name="Millares 2 39" xfId="23982" xr:uid="{00000000-0005-0000-0000-0000A55D0000}"/>
    <cellStyle name="Millares 2 4" xfId="23983" xr:uid="{00000000-0005-0000-0000-0000A65D0000}"/>
    <cellStyle name="Millares 2 4 2" xfId="23984" xr:uid="{00000000-0005-0000-0000-0000A75D0000}"/>
    <cellStyle name="Millares 2 4 3" xfId="23985" xr:uid="{00000000-0005-0000-0000-0000A85D0000}"/>
    <cellStyle name="Millares 2 4 4" xfId="23986" xr:uid="{00000000-0005-0000-0000-0000A95D0000}"/>
    <cellStyle name="Millares 2 40" xfId="23987" xr:uid="{00000000-0005-0000-0000-0000AA5D0000}"/>
    <cellStyle name="Millares 2 41" xfId="23988" xr:uid="{00000000-0005-0000-0000-0000AB5D0000}"/>
    <cellStyle name="Millares 2 42" xfId="23989" xr:uid="{00000000-0005-0000-0000-0000AC5D0000}"/>
    <cellStyle name="Millares 2 43" xfId="23990" xr:uid="{00000000-0005-0000-0000-0000AD5D0000}"/>
    <cellStyle name="Millares 2 44" xfId="23991" xr:uid="{00000000-0005-0000-0000-0000AE5D0000}"/>
    <cellStyle name="Millares 2 45" xfId="23992" xr:uid="{00000000-0005-0000-0000-0000AF5D0000}"/>
    <cellStyle name="Millares 2 46" xfId="23993" xr:uid="{00000000-0005-0000-0000-0000B05D0000}"/>
    <cellStyle name="Millares 2 5" xfId="23994" xr:uid="{00000000-0005-0000-0000-0000B15D0000}"/>
    <cellStyle name="Millares 2 5 2" xfId="23995" xr:uid="{00000000-0005-0000-0000-0000B25D0000}"/>
    <cellStyle name="Millares 2 5 3" xfId="23996" xr:uid="{00000000-0005-0000-0000-0000B35D0000}"/>
    <cellStyle name="Millares 2 5 4" xfId="23997" xr:uid="{00000000-0005-0000-0000-0000B45D0000}"/>
    <cellStyle name="Millares 2 6" xfId="23998" xr:uid="{00000000-0005-0000-0000-0000B55D0000}"/>
    <cellStyle name="Millares 2 6 2" xfId="23999" xr:uid="{00000000-0005-0000-0000-0000B65D0000}"/>
    <cellStyle name="Millares 2 6 3" xfId="24000" xr:uid="{00000000-0005-0000-0000-0000B75D0000}"/>
    <cellStyle name="Millares 2 6 4" xfId="24001" xr:uid="{00000000-0005-0000-0000-0000B85D0000}"/>
    <cellStyle name="Millares 2 7" xfId="24002" xr:uid="{00000000-0005-0000-0000-0000B95D0000}"/>
    <cellStyle name="Millares 2 7 2" xfId="24003" xr:uid="{00000000-0005-0000-0000-0000BA5D0000}"/>
    <cellStyle name="Millares 2 7 3" xfId="24004" xr:uid="{00000000-0005-0000-0000-0000BB5D0000}"/>
    <cellStyle name="Millares 2 7 4" xfId="24005" xr:uid="{00000000-0005-0000-0000-0000BC5D0000}"/>
    <cellStyle name="Millares 2 8" xfId="24006" xr:uid="{00000000-0005-0000-0000-0000BD5D0000}"/>
    <cellStyle name="Millares 2 8 2" xfId="24007" xr:uid="{00000000-0005-0000-0000-0000BE5D0000}"/>
    <cellStyle name="Millares 2 8 3" xfId="24008" xr:uid="{00000000-0005-0000-0000-0000BF5D0000}"/>
    <cellStyle name="Millares 2 8 4" xfId="24009" xr:uid="{00000000-0005-0000-0000-0000C05D0000}"/>
    <cellStyle name="Millares 2 9" xfId="24010" xr:uid="{00000000-0005-0000-0000-0000C15D0000}"/>
    <cellStyle name="Millares 2 9 2" xfId="24011" xr:uid="{00000000-0005-0000-0000-0000C25D0000}"/>
    <cellStyle name="Millares 2 9 3" xfId="24012" xr:uid="{00000000-0005-0000-0000-0000C35D0000}"/>
    <cellStyle name="Millares 2 9 4" xfId="24013" xr:uid="{00000000-0005-0000-0000-0000C45D0000}"/>
    <cellStyle name="Millares 2_Anuario de Estadisticas Economicas 2010_Sector Servicios 2" xfId="24014" xr:uid="{00000000-0005-0000-0000-0000C55D0000}"/>
    <cellStyle name="Millares 20" xfId="24015" xr:uid="{00000000-0005-0000-0000-0000C65D0000}"/>
    <cellStyle name="Millares 20 10" xfId="24016" xr:uid="{00000000-0005-0000-0000-0000C75D0000}"/>
    <cellStyle name="Millares 20 2" xfId="24017" xr:uid="{00000000-0005-0000-0000-0000C85D0000}"/>
    <cellStyle name="Millares 20 2 2" xfId="24018" xr:uid="{00000000-0005-0000-0000-0000C95D0000}"/>
    <cellStyle name="Millares 20 3" xfId="24019" xr:uid="{00000000-0005-0000-0000-0000CA5D0000}"/>
    <cellStyle name="Millares 20 3 2" xfId="24020" xr:uid="{00000000-0005-0000-0000-0000CB5D0000}"/>
    <cellStyle name="Millares 20 4" xfId="24021" xr:uid="{00000000-0005-0000-0000-0000CC5D0000}"/>
    <cellStyle name="Millares 20 4 2" xfId="24022" xr:uid="{00000000-0005-0000-0000-0000CD5D0000}"/>
    <cellStyle name="Millares 20 5" xfId="24023" xr:uid="{00000000-0005-0000-0000-0000CE5D0000}"/>
    <cellStyle name="Millares 20 5 2" xfId="24024" xr:uid="{00000000-0005-0000-0000-0000CF5D0000}"/>
    <cellStyle name="Millares 20 6" xfId="24025" xr:uid="{00000000-0005-0000-0000-0000D05D0000}"/>
    <cellStyle name="Millares 20 6 2" xfId="24026" xr:uid="{00000000-0005-0000-0000-0000D15D0000}"/>
    <cellStyle name="Millares 20 7" xfId="24027" xr:uid="{00000000-0005-0000-0000-0000D25D0000}"/>
    <cellStyle name="Millares 20 7 2" xfId="24028" xr:uid="{00000000-0005-0000-0000-0000D35D0000}"/>
    <cellStyle name="Millares 20 8" xfId="24029" xr:uid="{00000000-0005-0000-0000-0000D45D0000}"/>
    <cellStyle name="Millares 20 9" xfId="24030" xr:uid="{00000000-0005-0000-0000-0000D55D0000}"/>
    <cellStyle name="Millares 21" xfId="24031" xr:uid="{00000000-0005-0000-0000-0000D65D0000}"/>
    <cellStyle name="Millares 21 10" xfId="24032" xr:uid="{00000000-0005-0000-0000-0000D75D0000}"/>
    <cellStyle name="Millares 21 2" xfId="24033" xr:uid="{00000000-0005-0000-0000-0000D85D0000}"/>
    <cellStyle name="Millares 21 2 2" xfId="24034" xr:uid="{00000000-0005-0000-0000-0000D95D0000}"/>
    <cellStyle name="Millares 21 3" xfId="24035" xr:uid="{00000000-0005-0000-0000-0000DA5D0000}"/>
    <cellStyle name="Millares 21 3 2" xfId="24036" xr:uid="{00000000-0005-0000-0000-0000DB5D0000}"/>
    <cellStyle name="Millares 21 4" xfId="24037" xr:uid="{00000000-0005-0000-0000-0000DC5D0000}"/>
    <cellStyle name="Millares 21 4 2" xfId="24038" xr:uid="{00000000-0005-0000-0000-0000DD5D0000}"/>
    <cellStyle name="Millares 21 5" xfId="24039" xr:uid="{00000000-0005-0000-0000-0000DE5D0000}"/>
    <cellStyle name="Millares 21 5 2" xfId="24040" xr:uid="{00000000-0005-0000-0000-0000DF5D0000}"/>
    <cellStyle name="Millares 21 6" xfId="24041" xr:uid="{00000000-0005-0000-0000-0000E05D0000}"/>
    <cellStyle name="Millares 21 6 2" xfId="24042" xr:uid="{00000000-0005-0000-0000-0000E15D0000}"/>
    <cellStyle name="Millares 21 7" xfId="24043" xr:uid="{00000000-0005-0000-0000-0000E25D0000}"/>
    <cellStyle name="Millares 21 7 2" xfId="24044" xr:uid="{00000000-0005-0000-0000-0000E35D0000}"/>
    <cellStyle name="Millares 21 8" xfId="24045" xr:uid="{00000000-0005-0000-0000-0000E45D0000}"/>
    <cellStyle name="Millares 21 9" xfId="24046" xr:uid="{00000000-0005-0000-0000-0000E55D0000}"/>
    <cellStyle name="Millares 22" xfId="24047" xr:uid="{00000000-0005-0000-0000-0000E65D0000}"/>
    <cellStyle name="Millares 22 10" xfId="24048" xr:uid="{00000000-0005-0000-0000-0000E75D0000}"/>
    <cellStyle name="Millares 22 2" xfId="24049" xr:uid="{00000000-0005-0000-0000-0000E85D0000}"/>
    <cellStyle name="Millares 22 2 2" xfId="24050" xr:uid="{00000000-0005-0000-0000-0000E95D0000}"/>
    <cellStyle name="Millares 22 3" xfId="24051" xr:uid="{00000000-0005-0000-0000-0000EA5D0000}"/>
    <cellStyle name="Millares 22 3 2" xfId="24052" xr:uid="{00000000-0005-0000-0000-0000EB5D0000}"/>
    <cellStyle name="Millares 22 4" xfId="24053" xr:uid="{00000000-0005-0000-0000-0000EC5D0000}"/>
    <cellStyle name="Millares 22 4 2" xfId="24054" xr:uid="{00000000-0005-0000-0000-0000ED5D0000}"/>
    <cellStyle name="Millares 22 5" xfId="24055" xr:uid="{00000000-0005-0000-0000-0000EE5D0000}"/>
    <cellStyle name="Millares 22 5 2" xfId="24056" xr:uid="{00000000-0005-0000-0000-0000EF5D0000}"/>
    <cellStyle name="Millares 22 6" xfId="24057" xr:uid="{00000000-0005-0000-0000-0000F05D0000}"/>
    <cellStyle name="Millares 22 6 2" xfId="24058" xr:uid="{00000000-0005-0000-0000-0000F15D0000}"/>
    <cellStyle name="Millares 22 7" xfId="24059" xr:uid="{00000000-0005-0000-0000-0000F25D0000}"/>
    <cellStyle name="Millares 22 7 2" xfId="24060" xr:uid="{00000000-0005-0000-0000-0000F35D0000}"/>
    <cellStyle name="Millares 22 8" xfId="24061" xr:uid="{00000000-0005-0000-0000-0000F45D0000}"/>
    <cellStyle name="Millares 22 9" xfId="24062" xr:uid="{00000000-0005-0000-0000-0000F55D0000}"/>
    <cellStyle name="Millares 23" xfId="24063" xr:uid="{00000000-0005-0000-0000-0000F65D0000}"/>
    <cellStyle name="Millares 23 10" xfId="24064" xr:uid="{00000000-0005-0000-0000-0000F75D0000}"/>
    <cellStyle name="Millares 23 11" xfId="24065" xr:uid="{00000000-0005-0000-0000-0000F85D0000}"/>
    <cellStyle name="Millares 23 12" xfId="24066" xr:uid="{00000000-0005-0000-0000-0000F95D0000}"/>
    <cellStyle name="Millares 23 13" xfId="24067" xr:uid="{00000000-0005-0000-0000-0000FA5D0000}"/>
    <cellStyle name="Millares 23 2" xfId="24068" xr:uid="{00000000-0005-0000-0000-0000FB5D0000}"/>
    <cellStyle name="Millares 23 2 2" xfId="24069" xr:uid="{00000000-0005-0000-0000-0000FC5D0000}"/>
    <cellStyle name="Millares 23 3" xfId="24070" xr:uid="{00000000-0005-0000-0000-0000FD5D0000}"/>
    <cellStyle name="Millares 23 3 2" xfId="24071" xr:uid="{00000000-0005-0000-0000-0000FE5D0000}"/>
    <cellStyle name="Millares 23 4" xfId="24072" xr:uid="{00000000-0005-0000-0000-0000FF5D0000}"/>
    <cellStyle name="Millares 23 5" xfId="24073" xr:uid="{00000000-0005-0000-0000-0000005E0000}"/>
    <cellStyle name="Millares 23 6" xfId="24074" xr:uid="{00000000-0005-0000-0000-0000015E0000}"/>
    <cellStyle name="Millares 23 7" xfId="24075" xr:uid="{00000000-0005-0000-0000-0000025E0000}"/>
    <cellStyle name="Millares 23 8" xfId="24076" xr:uid="{00000000-0005-0000-0000-0000035E0000}"/>
    <cellStyle name="Millares 23 9" xfId="24077" xr:uid="{00000000-0005-0000-0000-0000045E0000}"/>
    <cellStyle name="Millares 24" xfId="24078" xr:uid="{00000000-0005-0000-0000-0000055E0000}"/>
    <cellStyle name="Millares 24 10" xfId="24079" xr:uid="{00000000-0005-0000-0000-0000065E0000}"/>
    <cellStyle name="Millares 24 11" xfId="24080" xr:uid="{00000000-0005-0000-0000-0000075E0000}"/>
    <cellStyle name="Millares 24 12" xfId="24081" xr:uid="{00000000-0005-0000-0000-0000085E0000}"/>
    <cellStyle name="Millares 24 2" xfId="24082" xr:uid="{00000000-0005-0000-0000-0000095E0000}"/>
    <cellStyle name="Millares 24 2 2" xfId="24083" xr:uid="{00000000-0005-0000-0000-00000A5E0000}"/>
    <cellStyle name="Millares 24 3" xfId="24084" xr:uid="{00000000-0005-0000-0000-00000B5E0000}"/>
    <cellStyle name="Millares 24 3 2" xfId="24085" xr:uid="{00000000-0005-0000-0000-00000C5E0000}"/>
    <cellStyle name="Millares 24 4" xfId="24086" xr:uid="{00000000-0005-0000-0000-00000D5E0000}"/>
    <cellStyle name="Millares 24 5" xfId="24087" xr:uid="{00000000-0005-0000-0000-00000E5E0000}"/>
    <cellStyle name="Millares 24 6" xfId="24088" xr:uid="{00000000-0005-0000-0000-00000F5E0000}"/>
    <cellStyle name="Millares 24 7" xfId="24089" xr:uid="{00000000-0005-0000-0000-0000105E0000}"/>
    <cellStyle name="Millares 24 8" xfId="24090" xr:uid="{00000000-0005-0000-0000-0000115E0000}"/>
    <cellStyle name="Millares 24 9" xfId="24091" xr:uid="{00000000-0005-0000-0000-0000125E0000}"/>
    <cellStyle name="Millares 25" xfId="24092" xr:uid="{00000000-0005-0000-0000-0000135E0000}"/>
    <cellStyle name="Millares 25 10" xfId="24093" xr:uid="{00000000-0005-0000-0000-0000145E0000}"/>
    <cellStyle name="Millares 25 11" xfId="24094" xr:uid="{00000000-0005-0000-0000-0000155E0000}"/>
    <cellStyle name="Millares 25 2" xfId="24095" xr:uid="{00000000-0005-0000-0000-0000165E0000}"/>
    <cellStyle name="Millares 25 2 2" xfId="24096" xr:uid="{00000000-0005-0000-0000-0000175E0000}"/>
    <cellStyle name="Millares 25 3" xfId="24097" xr:uid="{00000000-0005-0000-0000-0000185E0000}"/>
    <cellStyle name="Millares 25 3 2" xfId="24098" xr:uid="{00000000-0005-0000-0000-0000195E0000}"/>
    <cellStyle name="Millares 25 4" xfId="24099" xr:uid="{00000000-0005-0000-0000-00001A5E0000}"/>
    <cellStyle name="Millares 25 5" xfId="24100" xr:uid="{00000000-0005-0000-0000-00001B5E0000}"/>
    <cellStyle name="Millares 25 6" xfId="24101" xr:uid="{00000000-0005-0000-0000-00001C5E0000}"/>
    <cellStyle name="Millares 25 7" xfId="24102" xr:uid="{00000000-0005-0000-0000-00001D5E0000}"/>
    <cellStyle name="Millares 25 8" xfId="24103" xr:uid="{00000000-0005-0000-0000-00001E5E0000}"/>
    <cellStyle name="Millares 25 9" xfId="24104" xr:uid="{00000000-0005-0000-0000-00001F5E0000}"/>
    <cellStyle name="Millares 26" xfId="24105" xr:uid="{00000000-0005-0000-0000-0000205E0000}"/>
    <cellStyle name="Millares 26 2" xfId="24106" xr:uid="{00000000-0005-0000-0000-0000215E0000}"/>
    <cellStyle name="Millares 26 2 2" xfId="24107" xr:uid="{00000000-0005-0000-0000-0000225E0000}"/>
    <cellStyle name="Millares 26 3" xfId="24108" xr:uid="{00000000-0005-0000-0000-0000235E0000}"/>
    <cellStyle name="Millares 26 3 2" xfId="24109" xr:uid="{00000000-0005-0000-0000-0000245E0000}"/>
    <cellStyle name="Millares 26 4" xfId="24110" xr:uid="{00000000-0005-0000-0000-0000255E0000}"/>
    <cellStyle name="Millares 26 5" xfId="24111" xr:uid="{00000000-0005-0000-0000-0000265E0000}"/>
    <cellStyle name="Millares 26 6" xfId="24112" xr:uid="{00000000-0005-0000-0000-0000275E0000}"/>
    <cellStyle name="Millares 27" xfId="24113" xr:uid="{00000000-0005-0000-0000-0000285E0000}"/>
    <cellStyle name="Millares 27 2" xfId="24114" xr:uid="{00000000-0005-0000-0000-0000295E0000}"/>
    <cellStyle name="Millares 27 3" xfId="24115" xr:uid="{00000000-0005-0000-0000-00002A5E0000}"/>
    <cellStyle name="Millares 27 4" xfId="24116" xr:uid="{00000000-0005-0000-0000-00002B5E0000}"/>
    <cellStyle name="Millares 27 5" xfId="24117" xr:uid="{00000000-0005-0000-0000-00002C5E0000}"/>
    <cellStyle name="Millares 27 6" xfId="24118" xr:uid="{00000000-0005-0000-0000-00002D5E0000}"/>
    <cellStyle name="Millares 27 7" xfId="24119" xr:uid="{00000000-0005-0000-0000-00002E5E0000}"/>
    <cellStyle name="Millares 28" xfId="24120" xr:uid="{00000000-0005-0000-0000-00002F5E0000}"/>
    <cellStyle name="Millares 28 2" xfId="24121" xr:uid="{00000000-0005-0000-0000-0000305E0000}"/>
    <cellStyle name="Millares 28 3" xfId="24122" xr:uid="{00000000-0005-0000-0000-0000315E0000}"/>
    <cellStyle name="Millares 28 4" xfId="24123" xr:uid="{00000000-0005-0000-0000-0000325E0000}"/>
    <cellStyle name="Millares 29" xfId="24124" xr:uid="{00000000-0005-0000-0000-0000335E0000}"/>
    <cellStyle name="Millares 29 2" xfId="24125" xr:uid="{00000000-0005-0000-0000-0000345E0000}"/>
    <cellStyle name="Millares 29 3" xfId="24126" xr:uid="{00000000-0005-0000-0000-0000355E0000}"/>
    <cellStyle name="Millares 29 4" xfId="24127" xr:uid="{00000000-0005-0000-0000-0000365E0000}"/>
    <cellStyle name="Millares 29 5" xfId="24128" xr:uid="{00000000-0005-0000-0000-0000375E0000}"/>
    <cellStyle name="Millares 3" xfId="24129" xr:uid="{00000000-0005-0000-0000-0000385E0000}"/>
    <cellStyle name="Millares 3 10" xfId="24130" xr:uid="{00000000-0005-0000-0000-0000395E0000}"/>
    <cellStyle name="Millares 3 10 2" xfId="24131" xr:uid="{00000000-0005-0000-0000-00003A5E0000}"/>
    <cellStyle name="Millares 3 11" xfId="24132" xr:uid="{00000000-0005-0000-0000-00003B5E0000}"/>
    <cellStyle name="Millares 3 11 2" xfId="24133" xr:uid="{00000000-0005-0000-0000-00003C5E0000}"/>
    <cellStyle name="Millares 3 12" xfId="24134" xr:uid="{00000000-0005-0000-0000-00003D5E0000}"/>
    <cellStyle name="Millares 3 12 2" xfId="24135" xr:uid="{00000000-0005-0000-0000-00003E5E0000}"/>
    <cellStyle name="Millares 3 13" xfId="24136" xr:uid="{00000000-0005-0000-0000-00003F5E0000}"/>
    <cellStyle name="Millares 3 13 2" xfId="24137" xr:uid="{00000000-0005-0000-0000-0000405E0000}"/>
    <cellStyle name="Millares 3 14" xfId="24138" xr:uid="{00000000-0005-0000-0000-0000415E0000}"/>
    <cellStyle name="Millares 3 14 2" xfId="24139" xr:uid="{00000000-0005-0000-0000-0000425E0000}"/>
    <cellStyle name="Millares 3 15" xfId="24140" xr:uid="{00000000-0005-0000-0000-0000435E0000}"/>
    <cellStyle name="Millares 3 15 2" xfId="24141" xr:uid="{00000000-0005-0000-0000-0000445E0000}"/>
    <cellStyle name="Millares 3 16" xfId="24142" xr:uid="{00000000-0005-0000-0000-0000455E0000}"/>
    <cellStyle name="Millares 3 16 2" xfId="24143" xr:uid="{00000000-0005-0000-0000-0000465E0000}"/>
    <cellStyle name="Millares 3 17" xfId="24144" xr:uid="{00000000-0005-0000-0000-0000475E0000}"/>
    <cellStyle name="Millares 3 17 2" xfId="24145" xr:uid="{00000000-0005-0000-0000-0000485E0000}"/>
    <cellStyle name="Millares 3 18" xfId="24146" xr:uid="{00000000-0005-0000-0000-0000495E0000}"/>
    <cellStyle name="Millares 3 18 2" xfId="24147" xr:uid="{00000000-0005-0000-0000-00004A5E0000}"/>
    <cellStyle name="Millares 3 19" xfId="24148" xr:uid="{00000000-0005-0000-0000-00004B5E0000}"/>
    <cellStyle name="Millares 3 19 2" xfId="24149" xr:uid="{00000000-0005-0000-0000-00004C5E0000}"/>
    <cellStyle name="Millares 3 2" xfId="24150" xr:uid="{00000000-0005-0000-0000-00004D5E0000}"/>
    <cellStyle name="Millares 3 2 2" xfId="24151" xr:uid="{00000000-0005-0000-0000-00004E5E0000}"/>
    <cellStyle name="Millares 3 2 3" xfId="24152" xr:uid="{00000000-0005-0000-0000-00004F5E0000}"/>
    <cellStyle name="Millares 3 2 4" xfId="24153" xr:uid="{00000000-0005-0000-0000-0000505E0000}"/>
    <cellStyle name="Millares 3 20" xfId="24154" xr:uid="{00000000-0005-0000-0000-0000515E0000}"/>
    <cellStyle name="Millares 3 20 2" xfId="24155" xr:uid="{00000000-0005-0000-0000-0000525E0000}"/>
    <cellStyle name="Millares 3 21" xfId="24156" xr:uid="{00000000-0005-0000-0000-0000535E0000}"/>
    <cellStyle name="Millares 3 21 2" xfId="24157" xr:uid="{00000000-0005-0000-0000-0000545E0000}"/>
    <cellStyle name="Millares 3 22" xfId="24158" xr:uid="{00000000-0005-0000-0000-0000555E0000}"/>
    <cellStyle name="Millares 3 22 2" xfId="24159" xr:uid="{00000000-0005-0000-0000-0000565E0000}"/>
    <cellStyle name="Millares 3 23" xfId="24160" xr:uid="{00000000-0005-0000-0000-0000575E0000}"/>
    <cellStyle name="Millares 3 23 2" xfId="24161" xr:uid="{00000000-0005-0000-0000-0000585E0000}"/>
    <cellStyle name="Millares 3 24" xfId="24162" xr:uid="{00000000-0005-0000-0000-0000595E0000}"/>
    <cellStyle name="Millares 3 24 2" xfId="24163" xr:uid="{00000000-0005-0000-0000-00005A5E0000}"/>
    <cellStyle name="Millares 3 25" xfId="24164" xr:uid="{00000000-0005-0000-0000-00005B5E0000}"/>
    <cellStyle name="Millares 3 25 2" xfId="24165" xr:uid="{00000000-0005-0000-0000-00005C5E0000}"/>
    <cellStyle name="Millares 3 3" xfId="24166" xr:uid="{00000000-0005-0000-0000-00005D5E0000}"/>
    <cellStyle name="Millares 3 3 2" xfId="24167" xr:uid="{00000000-0005-0000-0000-00005E5E0000}"/>
    <cellStyle name="Millares 3 4" xfId="24168" xr:uid="{00000000-0005-0000-0000-00005F5E0000}"/>
    <cellStyle name="Millares 3 4 2" xfId="24169" xr:uid="{00000000-0005-0000-0000-0000605E0000}"/>
    <cellStyle name="Millares 3 5" xfId="24170" xr:uid="{00000000-0005-0000-0000-0000615E0000}"/>
    <cellStyle name="Millares 3 5 2" xfId="24171" xr:uid="{00000000-0005-0000-0000-0000625E0000}"/>
    <cellStyle name="Millares 3 6" xfId="24172" xr:uid="{00000000-0005-0000-0000-0000635E0000}"/>
    <cellStyle name="Millares 3 6 2" xfId="24173" xr:uid="{00000000-0005-0000-0000-0000645E0000}"/>
    <cellStyle name="Millares 3 7" xfId="24174" xr:uid="{00000000-0005-0000-0000-0000655E0000}"/>
    <cellStyle name="Millares 3 7 2" xfId="24175" xr:uid="{00000000-0005-0000-0000-0000665E0000}"/>
    <cellStyle name="Millares 3 8" xfId="24176" xr:uid="{00000000-0005-0000-0000-0000675E0000}"/>
    <cellStyle name="Millares 3 8 2" xfId="24177" xr:uid="{00000000-0005-0000-0000-0000685E0000}"/>
    <cellStyle name="Millares 3 9" xfId="24178" xr:uid="{00000000-0005-0000-0000-0000695E0000}"/>
    <cellStyle name="Millares 3 9 2" xfId="24179" xr:uid="{00000000-0005-0000-0000-00006A5E0000}"/>
    <cellStyle name="Millares 30" xfId="24180" xr:uid="{00000000-0005-0000-0000-00006B5E0000}"/>
    <cellStyle name="Millares 30 2" xfId="24181" xr:uid="{00000000-0005-0000-0000-00006C5E0000}"/>
    <cellStyle name="Millares 30 3" xfId="24182" xr:uid="{00000000-0005-0000-0000-00006D5E0000}"/>
    <cellStyle name="Millares 30 4" xfId="24183" xr:uid="{00000000-0005-0000-0000-00006E5E0000}"/>
    <cellStyle name="Millares 31" xfId="24184" xr:uid="{00000000-0005-0000-0000-00006F5E0000}"/>
    <cellStyle name="Millares 31 2" xfId="24185" xr:uid="{00000000-0005-0000-0000-0000705E0000}"/>
    <cellStyle name="Millares 31 3" xfId="24186" xr:uid="{00000000-0005-0000-0000-0000715E0000}"/>
    <cellStyle name="Millares 31 4" xfId="24187" xr:uid="{00000000-0005-0000-0000-0000725E0000}"/>
    <cellStyle name="Millares 31 5" xfId="24188" xr:uid="{00000000-0005-0000-0000-0000735E0000}"/>
    <cellStyle name="Millares 32" xfId="24189" xr:uid="{00000000-0005-0000-0000-0000745E0000}"/>
    <cellStyle name="Millares 32 2" xfId="24190" xr:uid="{00000000-0005-0000-0000-0000755E0000}"/>
    <cellStyle name="Millares 32 3" xfId="24191" xr:uid="{00000000-0005-0000-0000-0000765E0000}"/>
    <cellStyle name="Millares 32 4" xfId="24192" xr:uid="{00000000-0005-0000-0000-0000775E0000}"/>
    <cellStyle name="Millares 33" xfId="24193" xr:uid="{00000000-0005-0000-0000-0000785E0000}"/>
    <cellStyle name="Millares 33 10" xfId="24194" xr:uid="{00000000-0005-0000-0000-0000795E0000}"/>
    <cellStyle name="Millares 33 11" xfId="24195" xr:uid="{00000000-0005-0000-0000-00007A5E0000}"/>
    <cellStyle name="Millares 33 12" xfId="24196" xr:uid="{00000000-0005-0000-0000-00007B5E0000}"/>
    <cellStyle name="Millares 33 13" xfId="24197" xr:uid="{00000000-0005-0000-0000-00007C5E0000}"/>
    <cellStyle name="Millares 33 2" xfId="24198" xr:uid="{00000000-0005-0000-0000-00007D5E0000}"/>
    <cellStyle name="Millares 33 3" xfId="24199" xr:uid="{00000000-0005-0000-0000-00007E5E0000}"/>
    <cellStyle name="Millares 33 4" xfId="24200" xr:uid="{00000000-0005-0000-0000-00007F5E0000}"/>
    <cellStyle name="Millares 33 5" xfId="24201" xr:uid="{00000000-0005-0000-0000-0000805E0000}"/>
    <cellStyle name="Millares 33 6" xfId="24202" xr:uid="{00000000-0005-0000-0000-0000815E0000}"/>
    <cellStyle name="Millares 33 7" xfId="24203" xr:uid="{00000000-0005-0000-0000-0000825E0000}"/>
    <cellStyle name="Millares 33 8" xfId="24204" xr:uid="{00000000-0005-0000-0000-0000835E0000}"/>
    <cellStyle name="Millares 33 9" xfId="24205" xr:uid="{00000000-0005-0000-0000-0000845E0000}"/>
    <cellStyle name="Millares 34" xfId="24206" xr:uid="{00000000-0005-0000-0000-0000855E0000}"/>
    <cellStyle name="Millares 34 10" xfId="24207" xr:uid="{00000000-0005-0000-0000-0000865E0000}"/>
    <cellStyle name="Millares 34 2" xfId="24208" xr:uid="{00000000-0005-0000-0000-0000875E0000}"/>
    <cellStyle name="Millares 34 3" xfId="24209" xr:uid="{00000000-0005-0000-0000-0000885E0000}"/>
    <cellStyle name="Millares 34 4" xfId="24210" xr:uid="{00000000-0005-0000-0000-0000895E0000}"/>
    <cellStyle name="Millares 34 5" xfId="24211" xr:uid="{00000000-0005-0000-0000-00008A5E0000}"/>
    <cellStyle name="Millares 34 6" xfId="24212" xr:uid="{00000000-0005-0000-0000-00008B5E0000}"/>
    <cellStyle name="Millares 34 7" xfId="24213" xr:uid="{00000000-0005-0000-0000-00008C5E0000}"/>
    <cellStyle name="Millares 34 8" xfId="24214" xr:uid="{00000000-0005-0000-0000-00008D5E0000}"/>
    <cellStyle name="Millares 34 9" xfId="24215" xr:uid="{00000000-0005-0000-0000-00008E5E0000}"/>
    <cellStyle name="Millares 35" xfId="24216" xr:uid="{00000000-0005-0000-0000-00008F5E0000}"/>
    <cellStyle name="Millares 35 2" xfId="24217" xr:uid="{00000000-0005-0000-0000-0000905E0000}"/>
    <cellStyle name="Millares 35 2 10" xfId="24218" xr:uid="{00000000-0005-0000-0000-0000915E0000}"/>
    <cellStyle name="Millares 35 2 10 2" xfId="24219" xr:uid="{00000000-0005-0000-0000-0000925E0000}"/>
    <cellStyle name="Millares 35 2 10 2 2" xfId="24220" xr:uid="{00000000-0005-0000-0000-0000935E0000}"/>
    <cellStyle name="Millares 35 2 10 2 2 2" xfId="24221" xr:uid="{00000000-0005-0000-0000-0000945E0000}"/>
    <cellStyle name="Millares 35 2 10 2 2 2 2" xfId="24222" xr:uid="{00000000-0005-0000-0000-0000955E0000}"/>
    <cellStyle name="Millares 35 2 10 2 2 2 2 2" xfId="24223" xr:uid="{00000000-0005-0000-0000-0000965E0000}"/>
    <cellStyle name="Millares 35 2 10 2 2 2 2 2 2" xfId="24224" xr:uid="{00000000-0005-0000-0000-0000975E0000}"/>
    <cellStyle name="Millares 35 2 10 2 2 2 2 3" xfId="24225" xr:uid="{00000000-0005-0000-0000-0000985E0000}"/>
    <cellStyle name="Millares 35 2 10 2 2 2 3" xfId="24226" xr:uid="{00000000-0005-0000-0000-0000995E0000}"/>
    <cellStyle name="Millares 35 2 10 2 2 2 3 2" xfId="24227" xr:uid="{00000000-0005-0000-0000-00009A5E0000}"/>
    <cellStyle name="Millares 35 2 10 2 2 3" xfId="24228" xr:uid="{00000000-0005-0000-0000-00009B5E0000}"/>
    <cellStyle name="Millares 35 2 10 2 2 4" xfId="24229" xr:uid="{00000000-0005-0000-0000-00009C5E0000}"/>
    <cellStyle name="Millares 35 2 10 2 2 4 2" xfId="24230" xr:uid="{00000000-0005-0000-0000-00009D5E0000}"/>
    <cellStyle name="Millares 35 2 10 2 2 5" xfId="24231" xr:uid="{00000000-0005-0000-0000-00009E5E0000}"/>
    <cellStyle name="Millares 35 2 10 2 3" xfId="24232" xr:uid="{00000000-0005-0000-0000-00009F5E0000}"/>
    <cellStyle name="Millares 35 2 10 2 3 2" xfId="24233" xr:uid="{00000000-0005-0000-0000-0000A05E0000}"/>
    <cellStyle name="Millares 35 2 10 2 3 2 2" xfId="24234" xr:uid="{00000000-0005-0000-0000-0000A15E0000}"/>
    <cellStyle name="Millares 35 2 10 2 3 2 2 2" xfId="24235" xr:uid="{00000000-0005-0000-0000-0000A25E0000}"/>
    <cellStyle name="Millares 35 2 10 2 3 2 3" xfId="24236" xr:uid="{00000000-0005-0000-0000-0000A35E0000}"/>
    <cellStyle name="Millares 35 2 10 2 3 3" xfId="24237" xr:uid="{00000000-0005-0000-0000-0000A45E0000}"/>
    <cellStyle name="Millares 35 2 10 2 3 3 2" xfId="24238" xr:uid="{00000000-0005-0000-0000-0000A55E0000}"/>
    <cellStyle name="Millares 35 2 10 2 4" xfId="24239" xr:uid="{00000000-0005-0000-0000-0000A65E0000}"/>
    <cellStyle name="Millares 35 2 10 2 4 2" xfId="24240" xr:uid="{00000000-0005-0000-0000-0000A75E0000}"/>
    <cellStyle name="Millares 35 2 10 2 5" xfId="24241" xr:uid="{00000000-0005-0000-0000-0000A85E0000}"/>
    <cellStyle name="Millares 35 2 10 3" xfId="24242" xr:uid="{00000000-0005-0000-0000-0000A95E0000}"/>
    <cellStyle name="Millares 35 2 10 3 2" xfId="24243" xr:uid="{00000000-0005-0000-0000-0000AA5E0000}"/>
    <cellStyle name="Millares 35 2 10 3 2 2" xfId="24244" xr:uid="{00000000-0005-0000-0000-0000AB5E0000}"/>
    <cellStyle name="Millares 35 2 10 3 2 2 2" xfId="24245" xr:uid="{00000000-0005-0000-0000-0000AC5E0000}"/>
    <cellStyle name="Millares 35 2 10 3 2 3" xfId="24246" xr:uid="{00000000-0005-0000-0000-0000AD5E0000}"/>
    <cellStyle name="Millares 35 2 10 3 3" xfId="24247" xr:uid="{00000000-0005-0000-0000-0000AE5E0000}"/>
    <cellStyle name="Millares 35 2 10 3 3 2" xfId="24248" xr:uid="{00000000-0005-0000-0000-0000AF5E0000}"/>
    <cellStyle name="Millares 35 2 10 4" xfId="24249" xr:uid="{00000000-0005-0000-0000-0000B05E0000}"/>
    <cellStyle name="Millares 35 2 10 5" xfId="24250" xr:uid="{00000000-0005-0000-0000-0000B15E0000}"/>
    <cellStyle name="Millares 35 2 10 5 2" xfId="24251" xr:uid="{00000000-0005-0000-0000-0000B25E0000}"/>
    <cellStyle name="Millares 35 2 10 6" xfId="24252" xr:uid="{00000000-0005-0000-0000-0000B35E0000}"/>
    <cellStyle name="Millares 35 2 11" xfId="24253" xr:uid="{00000000-0005-0000-0000-0000B45E0000}"/>
    <cellStyle name="Millares 35 2 11 2" xfId="24254" xr:uid="{00000000-0005-0000-0000-0000B55E0000}"/>
    <cellStyle name="Millares 35 2 11 2 2" xfId="24255" xr:uid="{00000000-0005-0000-0000-0000B65E0000}"/>
    <cellStyle name="Millares 35 2 11 2 2 2" xfId="24256" xr:uid="{00000000-0005-0000-0000-0000B75E0000}"/>
    <cellStyle name="Millares 35 2 11 2 2 2 2" xfId="24257" xr:uid="{00000000-0005-0000-0000-0000B85E0000}"/>
    <cellStyle name="Millares 35 2 11 2 2 3" xfId="24258" xr:uid="{00000000-0005-0000-0000-0000B95E0000}"/>
    <cellStyle name="Millares 35 2 11 2 3" xfId="24259" xr:uid="{00000000-0005-0000-0000-0000BA5E0000}"/>
    <cellStyle name="Millares 35 2 11 2 3 2" xfId="24260" xr:uid="{00000000-0005-0000-0000-0000BB5E0000}"/>
    <cellStyle name="Millares 35 2 11 3" xfId="24261" xr:uid="{00000000-0005-0000-0000-0000BC5E0000}"/>
    <cellStyle name="Millares 35 2 11 4" xfId="24262" xr:uid="{00000000-0005-0000-0000-0000BD5E0000}"/>
    <cellStyle name="Millares 35 2 11 4 2" xfId="24263" xr:uid="{00000000-0005-0000-0000-0000BE5E0000}"/>
    <cellStyle name="Millares 35 2 11 5" xfId="24264" xr:uid="{00000000-0005-0000-0000-0000BF5E0000}"/>
    <cellStyle name="Millares 35 2 12" xfId="24265" xr:uid="{00000000-0005-0000-0000-0000C05E0000}"/>
    <cellStyle name="Millares 35 2 12 2" xfId="24266" xr:uid="{00000000-0005-0000-0000-0000C15E0000}"/>
    <cellStyle name="Millares 35 2 12 2 2" xfId="24267" xr:uid="{00000000-0005-0000-0000-0000C25E0000}"/>
    <cellStyle name="Millares 35 2 12 2 2 2" xfId="24268" xr:uid="{00000000-0005-0000-0000-0000C35E0000}"/>
    <cellStyle name="Millares 35 2 12 2 3" xfId="24269" xr:uid="{00000000-0005-0000-0000-0000C45E0000}"/>
    <cellStyle name="Millares 35 2 12 3" xfId="24270" xr:uid="{00000000-0005-0000-0000-0000C55E0000}"/>
    <cellStyle name="Millares 35 2 12 3 2" xfId="24271" xr:uid="{00000000-0005-0000-0000-0000C65E0000}"/>
    <cellStyle name="Millares 35 2 13" xfId="24272" xr:uid="{00000000-0005-0000-0000-0000C75E0000}"/>
    <cellStyle name="Millares 35 2 13 2" xfId="24273" xr:uid="{00000000-0005-0000-0000-0000C85E0000}"/>
    <cellStyle name="Millares 35 2 14" xfId="24274" xr:uid="{00000000-0005-0000-0000-0000C95E0000}"/>
    <cellStyle name="Millares 35 2 2" xfId="24275" xr:uid="{00000000-0005-0000-0000-0000CA5E0000}"/>
    <cellStyle name="Millares 35 2 2 10" xfId="24276" xr:uid="{00000000-0005-0000-0000-0000CB5E0000}"/>
    <cellStyle name="Millares 35 2 2 10 2" xfId="24277" xr:uid="{00000000-0005-0000-0000-0000CC5E0000}"/>
    <cellStyle name="Millares 35 2 2 10 2 2" xfId="24278" xr:uid="{00000000-0005-0000-0000-0000CD5E0000}"/>
    <cellStyle name="Millares 35 2 2 10 2 2 2" xfId="24279" xr:uid="{00000000-0005-0000-0000-0000CE5E0000}"/>
    <cellStyle name="Millares 35 2 2 10 2 3" xfId="24280" xr:uid="{00000000-0005-0000-0000-0000CF5E0000}"/>
    <cellStyle name="Millares 35 2 2 10 3" xfId="24281" xr:uid="{00000000-0005-0000-0000-0000D05E0000}"/>
    <cellStyle name="Millares 35 2 2 10 3 2" xfId="24282" xr:uid="{00000000-0005-0000-0000-0000D15E0000}"/>
    <cellStyle name="Millares 35 2 2 11" xfId="24283" xr:uid="{00000000-0005-0000-0000-0000D25E0000}"/>
    <cellStyle name="Millares 35 2 2 11 2" xfId="24284" xr:uid="{00000000-0005-0000-0000-0000D35E0000}"/>
    <cellStyle name="Millares 35 2 2 12" xfId="24285" xr:uid="{00000000-0005-0000-0000-0000D45E0000}"/>
    <cellStyle name="Millares 35 2 2 2" xfId="24286" xr:uid="{00000000-0005-0000-0000-0000D55E0000}"/>
    <cellStyle name="Millares 35 2 2 2 10" xfId="24287" xr:uid="{00000000-0005-0000-0000-0000D65E0000}"/>
    <cellStyle name="Millares 35 2 2 2 10 2" xfId="24288" xr:uid="{00000000-0005-0000-0000-0000D75E0000}"/>
    <cellStyle name="Millares 35 2 2 2 10 2 2" xfId="24289" xr:uid="{00000000-0005-0000-0000-0000D85E0000}"/>
    <cellStyle name="Millares 35 2 2 2 10 2 2 2" xfId="24290" xr:uid="{00000000-0005-0000-0000-0000D95E0000}"/>
    <cellStyle name="Millares 35 2 2 2 10 2 3" xfId="24291" xr:uid="{00000000-0005-0000-0000-0000DA5E0000}"/>
    <cellStyle name="Millares 35 2 2 2 10 3" xfId="24292" xr:uid="{00000000-0005-0000-0000-0000DB5E0000}"/>
    <cellStyle name="Millares 35 2 2 2 10 3 2" xfId="24293" xr:uid="{00000000-0005-0000-0000-0000DC5E0000}"/>
    <cellStyle name="Millares 35 2 2 2 11" xfId="24294" xr:uid="{00000000-0005-0000-0000-0000DD5E0000}"/>
    <cellStyle name="Millares 35 2 2 2 11 2" xfId="24295" xr:uid="{00000000-0005-0000-0000-0000DE5E0000}"/>
    <cellStyle name="Millares 35 2 2 2 12" xfId="24296" xr:uid="{00000000-0005-0000-0000-0000DF5E0000}"/>
    <cellStyle name="Millares 35 2 2 2 2" xfId="24297" xr:uid="{00000000-0005-0000-0000-0000E05E0000}"/>
    <cellStyle name="Millares 35 2 2 2 2 2" xfId="24298" xr:uid="{00000000-0005-0000-0000-0000E15E0000}"/>
    <cellStyle name="Millares 35 2 2 2 2 2 2" xfId="24299" xr:uid="{00000000-0005-0000-0000-0000E25E0000}"/>
    <cellStyle name="Millares 35 2 2 2 2 2 2 2" xfId="24300" xr:uid="{00000000-0005-0000-0000-0000E35E0000}"/>
    <cellStyle name="Millares 35 2 2 2 2 2 2 2 2" xfId="24301" xr:uid="{00000000-0005-0000-0000-0000E45E0000}"/>
    <cellStyle name="Millares 35 2 2 2 2 2 2 2 2 2" xfId="24302" xr:uid="{00000000-0005-0000-0000-0000E55E0000}"/>
    <cellStyle name="Millares 35 2 2 2 2 2 2 2 2 2 2" xfId="24303" xr:uid="{00000000-0005-0000-0000-0000E65E0000}"/>
    <cellStyle name="Millares 35 2 2 2 2 2 2 2 2 2 2 2" xfId="24304" xr:uid="{00000000-0005-0000-0000-0000E75E0000}"/>
    <cellStyle name="Millares 35 2 2 2 2 2 2 2 2 2 2 2 2" xfId="24305" xr:uid="{00000000-0005-0000-0000-0000E85E0000}"/>
    <cellStyle name="Millares 35 2 2 2 2 2 2 2 2 2 2 2 2 2" xfId="24306" xr:uid="{00000000-0005-0000-0000-0000E95E0000}"/>
    <cellStyle name="Millares 35 2 2 2 2 2 2 2 2 2 2 2 2 2 2" xfId="24307" xr:uid="{00000000-0005-0000-0000-0000EA5E0000}"/>
    <cellStyle name="Millares 35 2 2 2 2 2 2 2 2 2 2 2 2 2 2 2" xfId="24308" xr:uid="{00000000-0005-0000-0000-0000EB5E0000}"/>
    <cellStyle name="Millares 35 2 2 2 2 2 2 2 2 2 2 2 2 2 3" xfId="24309" xr:uid="{00000000-0005-0000-0000-0000EC5E0000}"/>
    <cellStyle name="Millares 35 2 2 2 2 2 2 2 2 2 2 2 2 3" xfId="24310" xr:uid="{00000000-0005-0000-0000-0000ED5E0000}"/>
    <cellStyle name="Millares 35 2 2 2 2 2 2 2 2 2 2 2 2 3 2" xfId="24311" xr:uid="{00000000-0005-0000-0000-0000EE5E0000}"/>
    <cellStyle name="Millares 35 2 2 2 2 2 2 2 2 2 2 2 3" xfId="24312" xr:uid="{00000000-0005-0000-0000-0000EF5E0000}"/>
    <cellStyle name="Millares 35 2 2 2 2 2 2 2 2 2 2 2 4" xfId="24313" xr:uid="{00000000-0005-0000-0000-0000F05E0000}"/>
    <cellStyle name="Millares 35 2 2 2 2 2 2 2 2 2 2 2 4 2" xfId="24314" xr:uid="{00000000-0005-0000-0000-0000F15E0000}"/>
    <cellStyle name="Millares 35 2 2 2 2 2 2 2 2 2 2 2 5" xfId="24315" xr:uid="{00000000-0005-0000-0000-0000F25E0000}"/>
    <cellStyle name="Millares 35 2 2 2 2 2 2 2 2 2 2 3" xfId="24316" xr:uid="{00000000-0005-0000-0000-0000F35E0000}"/>
    <cellStyle name="Millares 35 2 2 2 2 2 2 2 2 2 2 3 2" xfId="24317" xr:uid="{00000000-0005-0000-0000-0000F45E0000}"/>
    <cellStyle name="Millares 35 2 2 2 2 2 2 2 2 2 2 3 2 2" xfId="24318" xr:uid="{00000000-0005-0000-0000-0000F55E0000}"/>
    <cellStyle name="Millares 35 2 2 2 2 2 2 2 2 2 2 3 2 2 2" xfId="24319" xr:uid="{00000000-0005-0000-0000-0000F65E0000}"/>
    <cellStyle name="Millares 35 2 2 2 2 2 2 2 2 2 2 3 2 3" xfId="24320" xr:uid="{00000000-0005-0000-0000-0000F75E0000}"/>
    <cellStyle name="Millares 35 2 2 2 2 2 2 2 2 2 2 3 3" xfId="24321" xr:uid="{00000000-0005-0000-0000-0000F85E0000}"/>
    <cellStyle name="Millares 35 2 2 2 2 2 2 2 2 2 2 3 3 2" xfId="24322" xr:uid="{00000000-0005-0000-0000-0000F95E0000}"/>
    <cellStyle name="Millares 35 2 2 2 2 2 2 2 2 2 2 4" xfId="24323" xr:uid="{00000000-0005-0000-0000-0000FA5E0000}"/>
    <cellStyle name="Millares 35 2 2 2 2 2 2 2 2 2 2 4 2" xfId="24324" xr:uid="{00000000-0005-0000-0000-0000FB5E0000}"/>
    <cellStyle name="Millares 35 2 2 2 2 2 2 2 2 2 2 5" xfId="24325" xr:uid="{00000000-0005-0000-0000-0000FC5E0000}"/>
    <cellStyle name="Millares 35 2 2 2 2 2 2 2 2 2 3" xfId="24326" xr:uid="{00000000-0005-0000-0000-0000FD5E0000}"/>
    <cellStyle name="Millares 35 2 2 2 2 2 2 2 2 2 3 2" xfId="24327" xr:uid="{00000000-0005-0000-0000-0000FE5E0000}"/>
    <cellStyle name="Millares 35 2 2 2 2 2 2 2 2 2 3 2 2" xfId="24328" xr:uid="{00000000-0005-0000-0000-0000FF5E0000}"/>
    <cellStyle name="Millares 35 2 2 2 2 2 2 2 2 2 3 2 2 2" xfId="24329" xr:uid="{00000000-0005-0000-0000-0000005F0000}"/>
    <cellStyle name="Millares 35 2 2 2 2 2 2 2 2 2 3 2 3" xfId="24330" xr:uid="{00000000-0005-0000-0000-0000015F0000}"/>
    <cellStyle name="Millares 35 2 2 2 2 2 2 2 2 2 3 3" xfId="24331" xr:uid="{00000000-0005-0000-0000-0000025F0000}"/>
    <cellStyle name="Millares 35 2 2 2 2 2 2 2 2 2 3 3 2" xfId="24332" xr:uid="{00000000-0005-0000-0000-0000035F0000}"/>
    <cellStyle name="Millares 35 2 2 2 2 2 2 2 2 2 4" xfId="24333" xr:uid="{00000000-0005-0000-0000-0000045F0000}"/>
    <cellStyle name="Millares 35 2 2 2 2 2 2 2 2 2 5" xfId="24334" xr:uid="{00000000-0005-0000-0000-0000055F0000}"/>
    <cellStyle name="Millares 35 2 2 2 2 2 2 2 2 2 5 2" xfId="24335" xr:uid="{00000000-0005-0000-0000-0000065F0000}"/>
    <cellStyle name="Millares 35 2 2 2 2 2 2 2 2 2 6" xfId="24336" xr:uid="{00000000-0005-0000-0000-0000075F0000}"/>
    <cellStyle name="Millares 35 2 2 2 2 2 2 2 2 3" xfId="24337" xr:uid="{00000000-0005-0000-0000-0000085F0000}"/>
    <cellStyle name="Millares 35 2 2 2 2 2 2 2 2 3 2" xfId="24338" xr:uid="{00000000-0005-0000-0000-0000095F0000}"/>
    <cellStyle name="Millares 35 2 2 2 2 2 2 2 2 3 2 2" xfId="24339" xr:uid="{00000000-0005-0000-0000-00000A5F0000}"/>
    <cellStyle name="Millares 35 2 2 2 2 2 2 2 2 3 2 2 2" xfId="24340" xr:uid="{00000000-0005-0000-0000-00000B5F0000}"/>
    <cellStyle name="Millares 35 2 2 2 2 2 2 2 2 3 2 2 2 2" xfId="24341" xr:uid="{00000000-0005-0000-0000-00000C5F0000}"/>
    <cellStyle name="Millares 35 2 2 2 2 2 2 2 2 3 2 2 3" xfId="24342" xr:uid="{00000000-0005-0000-0000-00000D5F0000}"/>
    <cellStyle name="Millares 35 2 2 2 2 2 2 2 2 3 2 3" xfId="24343" xr:uid="{00000000-0005-0000-0000-00000E5F0000}"/>
    <cellStyle name="Millares 35 2 2 2 2 2 2 2 2 3 2 3 2" xfId="24344" xr:uid="{00000000-0005-0000-0000-00000F5F0000}"/>
    <cellStyle name="Millares 35 2 2 2 2 2 2 2 2 3 3" xfId="24345" xr:uid="{00000000-0005-0000-0000-0000105F0000}"/>
    <cellStyle name="Millares 35 2 2 2 2 2 2 2 2 3 4" xfId="24346" xr:uid="{00000000-0005-0000-0000-0000115F0000}"/>
    <cellStyle name="Millares 35 2 2 2 2 2 2 2 2 3 4 2" xfId="24347" xr:uid="{00000000-0005-0000-0000-0000125F0000}"/>
    <cellStyle name="Millares 35 2 2 2 2 2 2 2 2 3 5" xfId="24348" xr:uid="{00000000-0005-0000-0000-0000135F0000}"/>
    <cellStyle name="Millares 35 2 2 2 2 2 2 2 2 4" xfId="24349" xr:uid="{00000000-0005-0000-0000-0000145F0000}"/>
    <cellStyle name="Millares 35 2 2 2 2 2 2 2 2 4 2" xfId="24350" xr:uid="{00000000-0005-0000-0000-0000155F0000}"/>
    <cellStyle name="Millares 35 2 2 2 2 2 2 2 2 4 2 2" xfId="24351" xr:uid="{00000000-0005-0000-0000-0000165F0000}"/>
    <cellStyle name="Millares 35 2 2 2 2 2 2 2 2 4 2 2 2" xfId="24352" xr:uid="{00000000-0005-0000-0000-0000175F0000}"/>
    <cellStyle name="Millares 35 2 2 2 2 2 2 2 2 4 2 3" xfId="24353" xr:uid="{00000000-0005-0000-0000-0000185F0000}"/>
    <cellStyle name="Millares 35 2 2 2 2 2 2 2 2 4 3" xfId="24354" xr:uid="{00000000-0005-0000-0000-0000195F0000}"/>
    <cellStyle name="Millares 35 2 2 2 2 2 2 2 2 4 3 2" xfId="24355" xr:uid="{00000000-0005-0000-0000-00001A5F0000}"/>
    <cellStyle name="Millares 35 2 2 2 2 2 2 2 2 5" xfId="24356" xr:uid="{00000000-0005-0000-0000-00001B5F0000}"/>
    <cellStyle name="Millares 35 2 2 2 2 2 2 2 2 5 2" xfId="24357" xr:uid="{00000000-0005-0000-0000-00001C5F0000}"/>
    <cellStyle name="Millares 35 2 2 2 2 2 2 2 2 6" xfId="24358" xr:uid="{00000000-0005-0000-0000-00001D5F0000}"/>
    <cellStyle name="Millares 35 2 2 2 2 2 2 2 3" xfId="24359" xr:uid="{00000000-0005-0000-0000-00001E5F0000}"/>
    <cellStyle name="Millares 35 2 2 2 2 2 2 2 3 2" xfId="24360" xr:uid="{00000000-0005-0000-0000-00001F5F0000}"/>
    <cellStyle name="Millares 35 2 2 2 2 2 2 2 3 2 2" xfId="24361" xr:uid="{00000000-0005-0000-0000-0000205F0000}"/>
    <cellStyle name="Millares 35 2 2 2 2 2 2 2 3 2 2 2" xfId="24362" xr:uid="{00000000-0005-0000-0000-0000215F0000}"/>
    <cellStyle name="Millares 35 2 2 2 2 2 2 2 3 2 2 2 2" xfId="24363" xr:uid="{00000000-0005-0000-0000-0000225F0000}"/>
    <cellStyle name="Millares 35 2 2 2 2 2 2 2 3 2 2 2 2 2" xfId="24364" xr:uid="{00000000-0005-0000-0000-0000235F0000}"/>
    <cellStyle name="Millares 35 2 2 2 2 2 2 2 3 2 2 2 3" xfId="24365" xr:uid="{00000000-0005-0000-0000-0000245F0000}"/>
    <cellStyle name="Millares 35 2 2 2 2 2 2 2 3 2 2 3" xfId="24366" xr:uid="{00000000-0005-0000-0000-0000255F0000}"/>
    <cellStyle name="Millares 35 2 2 2 2 2 2 2 3 2 2 3 2" xfId="24367" xr:uid="{00000000-0005-0000-0000-0000265F0000}"/>
    <cellStyle name="Millares 35 2 2 2 2 2 2 2 3 2 3" xfId="24368" xr:uid="{00000000-0005-0000-0000-0000275F0000}"/>
    <cellStyle name="Millares 35 2 2 2 2 2 2 2 3 2 4" xfId="24369" xr:uid="{00000000-0005-0000-0000-0000285F0000}"/>
    <cellStyle name="Millares 35 2 2 2 2 2 2 2 3 2 4 2" xfId="24370" xr:uid="{00000000-0005-0000-0000-0000295F0000}"/>
    <cellStyle name="Millares 35 2 2 2 2 2 2 2 3 2 5" xfId="24371" xr:uid="{00000000-0005-0000-0000-00002A5F0000}"/>
    <cellStyle name="Millares 35 2 2 2 2 2 2 2 3 3" xfId="24372" xr:uid="{00000000-0005-0000-0000-00002B5F0000}"/>
    <cellStyle name="Millares 35 2 2 2 2 2 2 2 3 3 2" xfId="24373" xr:uid="{00000000-0005-0000-0000-00002C5F0000}"/>
    <cellStyle name="Millares 35 2 2 2 2 2 2 2 3 3 2 2" xfId="24374" xr:uid="{00000000-0005-0000-0000-00002D5F0000}"/>
    <cellStyle name="Millares 35 2 2 2 2 2 2 2 3 3 2 2 2" xfId="24375" xr:uid="{00000000-0005-0000-0000-00002E5F0000}"/>
    <cellStyle name="Millares 35 2 2 2 2 2 2 2 3 3 2 3" xfId="24376" xr:uid="{00000000-0005-0000-0000-00002F5F0000}"/>
    <cellStyle name="Millares 35 2 2 2 2 2 2 2 3 3 3" xfId="24377" xr:uid="{00000000-0005-0000-0000-0000305F0000}"/>
    <cellStyle name="Millares 35 2 2 2 2 2 2 2 3 3 3 2" xfId="24378" xr:uid="{00000000-0005-0000-0000-0000315F0000}"/>
    <cellStyle name="Millares 35 2 2 2 2 2 2 2 3 4" xfId="24379" xr:uid="{00000000-0005-0000-0000-0000325F0000}"/>
    <cellStyle name="Millares 35 2 2 2 2 2 2 2 3 4 2" xfId="24380" xr:uid="{00000000-0005-0000-0000-0000335F0000}"/>
    <cellStyle name="Millares 35 2 2 2 2 2 2 2 3 5" xfId="24381" xr:uid="{00000000-0005-0000-0000-0000345F0000}"/>
    <cellStyle name="Millares 35 2 2 2 2 2 2 2 4" xfId="24382" xr:uid="{00000000-0005-0000-0000-0000355F0000}"/>
    <cellStyle name="Millares 35 2 2 2 2 2 2 2 4 2" xfId="24383" xr:uid="{00000000-0005-0000-0000-0000365F0000}"/>
    <cellStyle name="Millares 35 2 2 2 2 2 2 2 4 2 2" xfId="24384" xr:uid="{00000000-0005-0000-0000-0000375F0000}"/>
    <cellStyle name="Millares 35 2 2 2 2 2 2 2 4 2 2 2" xfId="24385" xr:uid="{00000000-0005-0000-0000-0000385F0000}"/>
    <cellStyle name="Millares 35 2 2 2 2 2 2 2 4 2 3" xfId="24386" xr:uid="{00000000-0005-0000-0000-0000395F0000}"/>
    <cellStyle name="Millares 35 2 2 2 2 2 2 2 4 3" xfId="24387" xr:uid="{00000000-0005-0000-0000-00003A5F0000}"/>
    <cellStyle name="Millares 35 2 2 2 2 2 2 2 4 3 2" xfId="24388" xr:uid="{00000000-0005-0000-0000-00003B5F0000}"/>
    <cellStyle name="Millares 35 2 2 2 2 2 2 2 5" xfId="24389" xr:uid="{00000000-0005-0000-0000-00003C5F0000}"/>
    <cellStyle name="Millares 35 2 2 2 2 2 2 2 6" xfId="24390" xr:uid="{00000000-0005-0000-0000-00003D5F0000}"/>
    <cellStyle name="Millares 35 2 2 2 2 2 2 2 6 2" xfId="24391" xr:uid="{00000000-0005-0000-0000-00003E5F0000}"/>
    <cellStyle name="Millares 35 2 2 2 2 2 2 2 7" xfId="24392" xr:uid="{00000000-0005-0000-0000-00003F5F0000}"/>
    <cellStyle name="Millares 35 2 2 2 2 2 2 3" xfId="24393" xr:uid="{00000000-0005-0000-0000-0000405F0000}"/>
    <cellStyle name="Millares 35 2 2 2 2 2 2 3 2" xfId="24394" xr:uid="{00000000-0005-0000-0000-0000415F0000}"/>
    <cellStyle name="Millares 35 2 2 2 2 2 2 3 2 2" xfId="24395" xr:uid="{00000000-0005-0000-0000-0000425F0000}"/>
    <cellStyle name="Millares 35 2 2 2 2 2 2 3 2 2 2" xfId="24396" xr:uid="{00000000-0005-0000-0000-0000435F0000}"/>
    <cellStyle name="Millares 35 2 2 2 2 2 2 3 2 2 2 2" xfId="24397" xr:uid="{00000000-0005-0000-0000-0000445F0000}"/>
    <cellStyle name="Millares 35 2 2 2 2 2 2 3 2 2 2 2 2" xfId="24398" xr:uid="{00000000-0005-0000-0000-0000455F0000}"/>
    <cellStyle name="Millares 35 2 2 2 2 2 2 3 2 2 2 2 2 2" xfId="24399" xr:uid="{00000000-0005-0000-0000-0000465F0000}"/>
    <cellStyle name="Millares 35 2 2 2 2 2 2 3 2 2 2 2 3" xfId="24400" xr:uid="{00000000-0005-0000-0000-0000475F0000}"/>
    <cellStyle name="Millares 35 2 2 2 2 2 2 3 2 2 2 3" xfId="24401" xr:uid="{00000000-0005-0000-0000-0000485F0000}"/>
    <cellStyle name="Millares 35 2 2 2 2 2 2 3 2 2 2 3 2" xfId="24402" xr:uid="{00000000-0005-0000-0000-0000495F0000}"/>
    <cellStyle name="Millares 35 2 2 2 2 2 2 3 2 2 3" xfId="24403" xr:uid="{00000000-0005-0000-0000-00004A5F0000}"/>
    <cellStyle name="Millares 35 2 2 2 2 2 2 3 2 2 4" xfId="24404" xr:uid="{00000000-0005-0000-0000-00004B5F0000}"/>
    <cellStyle name="Millares 35 2 2 2 2 2 2 3 2 2 4 2" xfId="24405" xr:uid="{00000000-0005-0000-0000-00004C5F0000}"/>
    <cellStyle name="Millares 35 2 2 2 2 2 2 3 2 2 5" xfId="24406" xr:uid="{00000000-0005-0000-0000-00004D5F0000}"/>
    <cellStyle name="Millares 35 2 2 2 2 2 2 3 2 3" xfId="24407" xr:uid="{00000000-0005-0000-0000-00004E5F0000}"/>
    <cellStyle name="Millares 35 2 2 2 2 2 2 3 2 3 2" xfId="24408" xr:uid="{00000000-0005-0000-0000-00004F5F0000}"/>
    <cellStyle name="Millares 35 2 2 2 2 2 2 3 2 3 2 2" xfId="24409" xr:uid="{00000000-0005-0000-0000-0000505F0000}"/>
    <cellStyle name="Millares 35 2 2 2 2 2 2 3 2 3 2 2 2" xfId="24410" xr:uid="{00000000-0005-0000-0000-0000515F0000}"/>
    <cellStyle name="Millares 35 2 2 2 2 2 2 3 2 3 2 3" xfId="24411" xr:uid="{00000000-0005-0000-0000-0000525F0000}"/>
    <cellStyle name="Millares 35 2 2 2 2 2 2 3 2 3 3" xfId="24412" xr:uid="{00000000-0005-0000-0000-0000535F0000}"/>
    <cellStyle name="Millares 35 2 2 2 2 2 2 3 2 3 3 2" xfId="24413" xr:uid="{00000000-0005-0000-0000-0000545F0000}"/>
    <cellStyle name="Millares 35 2 2 2 2 2 2 3 2 4" xfId="24414" xr:uid="{00000000-0005-0000-0000-0000555F0000}"/>
    <cellStyle name="Millares 35 2 2 2 2 2 2 3 2 4 2" xfId="24415" xr:uid="{00000000-0005-0000-0000-0000565F0000}"/>
    <cellStyle name="Millares 35 2 2 2 2 2 2 3 2 5" xfId="24416" xr:uid="{00000000-0005-0000-0000-0000575F0000}"/>
    <cellStyle name="Millares 35 2 2 2 2 2 2 3 3" xfId="24417" xr:uid="{00000000-0005-0000-0000-0000585F0000}"/>
    <cellStyle name="Millares 35 2 2 2 2 2 2 3 3 2" xfId="24418" xr:uid="{00000000-0005-0000-0000-0000595F0000}"/>
    <cellStyle name="Millares 35 2 2 2 2 2 2 3 3 2 2" xfId="24419" xr:uid="{00000000-0005-0000-0000-00005A5F0000}"/>
    <cellStyle name="Millares 35 2 2 2 2 2 2 3 3 2 2 2" xfId="24420" xr:uid="{00000000-0005-0000-0000-00005B5F0000}"/>
    <cellStyle name="Millares 35 2 2 2 2 2 2 3 3 2 3" xfId="24421" xr:uid="{00000000-0005-0000-0000-00005C5F0000}"/>
    <cellStyle name="Millares 35 2 2 2 2 2 2 3 3 3" xfId="24422" xr:uid="{00000000-0005-0000-0000-00005D5F0000}"/>
    <cellStyle name="Millares 35 2 2 2 2 2 2 3 3 3 2" xfId="24423" xr:uid="{00000000-0005-0000-0000-00005E5F0000}"/>
    <cellStyle name="Millares 35 2 2 2 2 2 2 3 4" xfId="24424" xr:uid="{00000000-0005-0000-0000-00005F5F0000}"/>
    <cellStyle name="Millares 35 2 2 2 2 2 2 3 5" xfId="24425" xr:uid="{00000000-0005-0000-0000-0000605F0000}"/>
    <cellStyle name="Millares 35 2 2 2 2 2 2 3 5 2" xfId="24426" xr:uid="{00000000-0005-0000-0000-0000615F0000}"/>
    <cellStyle name="Millares 35 2 2 2 2 2 2 3 6" xfId="24427" xr:uid="{00000000-0005-0000-0000-0000625F0000}"/>
    <cellStyle name="Millares 35 2 2 2 2 2 2 4" xfId="24428" xr:uid="{00000000-0005-0000-0000-0000635F0000}"/>
    <cellStyle name="Millares 35 2 2 2 2 2 2 4 2" xfId="24429" xr:uid="{00000000-0005-0000-0000-0000645F0000}"/>
    <cellStyle name="Millares 35 2 2 2 2 2 2 4 2 2" xfId="24430" xr:uid="{00000000-0005-0000-0000-0000655F0000}"/>
    <cellStyle name="Millares 35 2 2 2 2 2 2 4 2 2 2" xfId="24431" xr:uid="{00000000-0005-0000-0000-0000665F0000}"/>
    <cellStyle name="Millares 35 2 2 2 2 2 2 4 2 2 2 2" xfId="24432" xr:uid="{00000000-0005-0000-0000-0000675F0000}"/>
    <cellStyle name="Millares 35 2 2 2 2 2 2 4 2 2 3" xfId="24433" xr:uid="{00000000-0005-0000-0000-0000685F0000}"/>
    <cellStyle name="Millares 35 2 2 2 2 2 2 4 2 3" xfId="24434" xr:uid="{00000000-0005-0000-0000-0000695F0000}"/>
    <cellStyle name="Millares 35 2 2 2 2 2 2 4 2 3 2" xfId="24435" xr:uid="{00000000-0005-0000-0000-00006A5F0000}"/>
    <cellStyle name="Millares 35 2 2 2 2 2 2 4 3" xfId="24436" xr:uid="{00000000-0005-0000-0000-00006B5F0000}"/>
    <cellStyle name="Millares 35 2 2 2 2 2 2 4 4" xfId="24437" xr:uid="{00000000-0005-0000-0000-00006C5F0000}"/>
    <cellStyle name="Millares 35 2 2 2 2 2 2 4 4 2" xfId="24438" xr:uid="{00000000-0005-0000-0000-00006D5F0000}"/>
    <cellStyle name="Millares 35 2 2 2 2 2 2 4 5" xfId="24439" xr:uid="{00000000-0005-0000-0000-00006E5F0000}"/>
    <cellStyle name="Millares 35 2 2 2 2 2 2 5" xfId="24440" xr:uid="{00000000-0005-0000-0000-00006F5F0000}"/>
    <cellStyle name="Millares 35 2 2 2 2 2 2 5 2" xfId="24441" xr:uid="{00000000-0005-0000-0000-0000705F0000}"/>
    <cellStyle name="Millares 35 2 2 2 2 2 2 5 2 2" xfId="24442" xr:uid="{00000000-0005-0000-0000-0000715F0000}"/>
    <cellStyle name="Millares 35 2 2 2 2 2 2 5 2 2 2" xfId="24443" xr:uid="{00000000-0005-0000-0000-0000725F0000}"/>
    <cellStyle name="Millares 35 2 2 2 2 2 2 5 2 3" xfId="24444" xr:uid="{00000000-0005-0000-0000-0000735F0000}"/>
    <cellStyle name="Millares 35 2 2 2 2 2 2 5 3" xfId="24445" xr:uid="{00000000-0005-0000-0000-0000745F0000}"/>
    <cellStyle name="Millares 35 2 2 2 2 2 2 5 3 2" xfId="24446" xr:uid="{00000000-0005-0000-0000-0000755F0000}"/>
    <cellStyle name="Millares 35 2 2 2 2 2 2 6" xfId="24447" xr:uid="{00000000-0005-0000-0000-0000765F0000}"/>
    <cellStyle name="Millares 35 2 2 2 2 2 2 6 2" xfId="24448" xr:uid="{00000000-0005-0000-0000-0000775F0000}"/>
    <cellStyle name="Millares 35 2 2 2 2 2 2 7" xfId="24449" xr:uid="{00000000-0005-0000-0000-0000785F0000}"/>
    <cellStyle name="Millares 35 2 2 2 2 2 3" xfId="24450" xr:uid="{00000000-0005-0000-0000-0000795F0000}"/>
    <cellStyle name="Millares 35 2 2 2 2 2 3 2" xfId="24451" xr:uid="{00000000-0005-0000-0000-00007A5F0000}"/>
    <cellStyle name="Millares 35 2 2 2 2 2 3 2 2" xfId="24452" xr:uid="{00000000-0005-0000-0000-00007B5F0000}"/>
    <cellStyle name="Millares 35 2 2 2 2 2 3 2 2 2" xfId="24453" xr:uid="{00000000-0005-0000-0000-00007C5F0000}"/>
    <cellStyle name="Millares 35 2 2 2 2 2 3 2 2 2 2" xfId="24454" xr:uid="{00000000-0005-0000-0000-00007D5F0000}"/>
    <cellStyle name="Millares 35 2 2 2 2 2 3 2 2 2 2 2" xfId="24455" xr:uid="{00000000-0005-0000-0000-00007E5F0000}"/>
    <cellStyle name="Millares 35 2 2 2 2 2 3 2 2 2 2 2 2" xfId="24456" xr:uid="{00000000-0005-0000-0000-00007F5F0000}"/>
    <cellStyle name="Millares 35 2 2 2 2 2 3 2 2 2 2 2 2 2" xfId="24457" xr:uid="{00000000-0005-0000-0000-0000805F0000}"/>
    <cellStyle name="Millares 35 2 2 2 2 2 3 2 2 2 2 2 3" xfId="24458" xr:uid="{00000000-0005-0000-0000-0000815F0000}"/>
    <cellStyle name="Millares 35 2 2 2 2 2 3 2 2 2 2 3" xfId="24459" xr:uid="{00000000-0005-0000-0000-0000825F0000}"/>
    <cellStyle name="Millares 35 2 2 2 2 2 3 2 2 2 2 3 2" xfId="24460" xr:uid="{00000000-0005-0000-0000-0000835F0000}"/>
    <cellStyle name="Millares 35 2 2 2 2 2 3 2 2 2 3" xfId="24461" xr:uid="{00000000-0005-0000-0000-0000845F0000}"/>
    <cellStyle name="Millares 35 2 2 2 2 2 3 2 2 2 4" xfId="24462" xr:uid="{00000000-0005-0000-0000-0000855F0000}"/>
    <cellStyle name="Millares 35 2 2 2 2 2 3 2 2 2 4 2" xfId="24463" xr:uid="{00000000-0005-0000-0000-0000865F0000}"/>
    <cellStyle name="Millares 35 2 2 2 2 2 3 2 2 2 5" xfId="24464" xr:uid="{00000000-0005-0000-0000-0000875F0000}"/>
    <cellStyle name="Millares 35 2 2 2 2 2 3 2 2 3" xfId="24465" xr:uid="{00000000-0005-0000-0000-0000885F0000}"/>
    <cellStyle name="Millares 35 2 2 2 2 2 3 2 2 3 2" xfId="24466" xr:uid="{00000000-0005-0000-0000-0000895F0000}"/>
    <cellStyle name="Millares 35 2 2 2 2 2 3 2 2 3 2 2" xfId="24467" xr:uid="{00000000-0005-0000-0000-00008A5F0000}"/>
    <cellStyle name="Millares 35 2 2 2 2 2 3 2 2 3 2 2 2" xfId="24468" xr:uid="{00000000-0005-0000-0000-00008B5F0000}"/>
    <cellStyle name="Millares 35 2 2 2 2 2 3 2 2 3 2 3" xfId="24469" xr:uid="{00000000-0005-0000-0000-00008C5F0000}"/>
    <cellStyle name="Millares 35 2 2 2 2 2 3 2 2 3 3" xfId="24470" xr:uid="{00000000-0005-0000-0000-00008D5F0000}"/>
    <cellStyle name="Millares 35 2 2 2 2 2 3 2 2 3 3 2" xfId="24471" xr:uid="{00000000-0005-0000-0000-00008E5F0000}"/>
    <cellStyle name="Millares 35 2 2 2 2 2 3 2 2 4" xfId="24472" xr:uid="{00000000-0005-0000-0000-00008F5F0000}"/>
    <cellStyle name="Millares 35 2 2 2 2 2 3 2 2 4 2" xfId="24473" xr:uid="{00000000-0005-0000-0000-0000905F0000}"/>
    <cellStyle name="Millares 35 2 2 2 2 2 3 2 2 5" xfId="24474" xr:uid="{00000000-0005-0000-0000-0000915F0000}"/>
    <cellStyle name="Millares 35 2 2 2 2 2 3 2 3" xfId="24475" xr:uid="{00000000-0005-0000-0000-0000925F0000}"/>
    <cellStyle name="Millares 35 2 2 2 2 2 3 2 3 2" xfId="24476" xr:uid="{00000000-0005-0000-0000-0000935F0000}"/>
    <cellStyle name="Millares 35 2 2 2 2 2 3 2 3 2 2" xfId="24477" xr:uid="{00000000-0005-0000-0000-0000945F0000}"/>
    <cellStyle name="Millares 35 2 2 2 2 2 3 2 3 2 2 2" xfId="24478" xr:uid="{00000000-0005-0000-0000-0000955F0000}"/>
    <cellStyle name="Millares 35 2 2 2 2 2 3 2 3 2 3" xfId="24479" xr:uid="{00000000-0005-0000-0000-0000965F0000}"/>
    <cellStyle name="Millares 35 2 2 2 2 2 3 2 3 3" xfId="24480" xr:uid="{00000000-0005-0000-0000-0000975F0000}"/>
    <cellStyle name="Millares 35 2 2 2 2 2 3 2 3 3 2" xfId="24481" xr:uid="{00000000-0005-0000-0000-0000985F0000}"/>
    <cellStyle name="Millares 35 2 2 2 2 2 3 2 4" xfId="24482" xr:uid="{00000000-0005-0000-0000-0000995F0000}"/>
    <cellStyle name="Millares 35 2 2 2 2 2 3 2 5" xfId="24483" xr:uid="{00000000-0005-0000-0000-00009A5F0000}"/>
    <cellStyle name="Millares 35 2 2 2 2 2 3 2 5 2" xfId="24484" xr:uid="{00000000-0005-0000-0000-00009B5F0000}"/>
    <cellStyle name="Millares 35 2 2 2 2 2 3 2 6" xfId="24485" xr:uid="{00000000-0005-0000-0000-00009C5F0000}"/>
    <cellStyle name="Millares 35 2 2 2 2 2 3 3" xfId="24486" xr:uid="{00000000-0005-0000-0000-00009D5F0000}"/>
    <cellStyle name="Millares 35 2 2 2 2 2 3 3 2" xfId="24487" xr:uid="{00000000-0005-0000-0000-00009E5F0000}"/>
    <cellStyle name="Millares 35 2 2 2 2 2 3 3 2 2" xfId="24488" xr:uid="{00000000-0005-0000-0000-00009F5F0000}"/>
    <cellStyle name="Millares 35 2 2 2 2 2 3 3 2 2 2" xfId="24489" xr:uid="{00000000-0005-0000-0000-0000A05F0000}"/>
    <cellStyle name="Millares 35 2 2 2 2 2 3 3 2 2 2 2" xfId="24490" xr:uid="{00000000-0005-0000-0000-0000A15F0000}"/>
    <cellStyle name="Millares 35 2 2 2 2 2 3 3 2 2 3" xfId="24491" xr:uid="{00000000-0005-0000-0000-0000A25F0000}"/>
    <cellStyle name="Millares 35 2 2 2 2 2 3 3 2 3" xfId="24492" xr:uid="{00000000-0005-0000-0000-0000A35F0000}"/>
    <cellStyle name="Millares 35 2 2 2 2 2 3 3 2 3 2" xfId="24493" xr:uid="{00000000-0005-0000-0000-0000A45F0000}"/>
    <cellStyle name="Millares 35 2 2 2 2 2 3 3 3" xfId="24494" xr:uid="{00000000-0005-0000-0000-0000A55F0000}"/>
    <cellStyle name="Millares 35 2 2 2 2 2 3 3 4" xfId="24495" xr:uid="{00000000-0005-0000-0000-0000A65F0000}"/>
    <cellStyle name="Millares 35 2 2 2 2 2 3 3 4 2" xfId="24496" xr:uid="{00000000-0005-0000-0000-0000A75F0000}"/>
    <cellStyle name="Millares 35 2 2 2 2 2 3 3 5" xfId="24497" xr:uid="{00000000-0005-0000-0000-0000A85F0000}"/>
    <cellStyle name="Millares 35 2 2 2 2 2 3 4" xfId="24498" xr:uid="{00000000-0005-0000-0000-0000A95F0000}"/>
    <cellStyle name="Millares 35 2 2 2 2 2 3 4 2" xfId="24499" xr:uid="{00000000-0005-0000-0000-0000AA5F0000}"/>
    <cellStyle name="Millares 35 2 2 2 2 2 3 4 2 2" xfId="24500" xr:uid="{00000000-0005-0000-0000-0000AB5F0000}"/>
    <cellStyle name="Millares 35 2 2 2 2 2 3 4 2 2 2" xfId="24501" xr:uid="{00000000-0005-0000-0000-0000AC5F0000}"/>
    <cellStyle name="Millares 35 2 2 2 2 2 3 4 2 3" xfId="24502" xr:uid="{00000000-0005-0000-0000-0000AD5F0000}"/>
    <cellStyle name="Millares 35 2 2 2 2 2 3 4 3" xfId="24503" xr:uid="{00000000-0005-0000-0000-0000AE5F0000}"/>
    <cellStyle name="Millares 35 2 2 2 2 2 3 4 3 2" xfId="24504" xr:uid="{00000000-0005-0000-0000-0000AF5F0000}"/>
    <cellStyle name="Millares 35 2 2 2 2 2 3 5" xfId="24505" xr:uid="{00000000-0005-0000-0000-0000B05F0000}"/>
    <cellStyle name="Millares 35 2 2 2 2 2 3 5 2" xfId="24506" xr:uid="{00000000-0005-0000-0000-0000B15F0000}"/>
    <cellStyle name="Millares 35 2 2 2 2 2 3 6" xfId="24507" xr:uid="{00000000-0005-0000-0000-0000B25F0000}"/>
    <cellStyle name="Millares 35 2 2 2 2 2 4" xfId="24508" xr:uid="{00000000-0005-0000-0000-0000B35F0000}"/>
    <cellStyle name="Millares 35 2 2 2 2 2 4 2" xfId="24509" xr:uid="{00000000-0005-0000-0000-0000B45F0000}"/>
    <cellStyle name="Millares 35 2 2 2 2 2 4 2 2" xfId="24510" xr:uid="{00000000-0005-0000-0000-0000B55F0000}"/>
    <cellStyle name="Millares 35 2 2 2 2 2 4 2 2 2" xfId="24511" xr:uid="{00000000-0005-0000-0000-0000B65F0000}"/>
    <cellStyle name="Millares 35 2 2 2 2 2 4 2 2 2 2" xfId="24512" xr:uid="{00000000-0005-0000-0000-0000B75F0000}"/>
    <cellStyle name="Millares 35 2 2 2 2 2 4 2 2 2 2 2" xfId="24513" xr:uid="{00000000-0005-0000-0000-0000B85F0000}"/>
    <cellStyle name="Millares 35 2 2 2 2 2 4 2 2 2 3" xfId="24514" xr:uid="{00000000-0005-0000-0000-0000B95F0000}"/>
    <cellStyle name="Millares 35 2 2 2 2 2 4 2 2 3" xfId="24515" xr:uid="{00000000-0005-0000-0000-0000BA5F0000}"/>
    <cellStyle name="Millares 35 2 2 2 2 2 4 2 2 3 2" xfId="24516" xr:uid="{00000000-0005-0000-0000-0000BB5F0000}"/>
    <cellStyle name="Millares 35 2 2 2 2 2 4 2 3" xfId="24517" xr:uid="{00000000-0005-0000-0000-0000BC5F0000}"/>
    <cellStyle name="Millares 35 2 2 2 2 2 4 2 4" xfId="24518" xr:uid="{00000000-0005-0000-0000-0000BD5F0000}"/>
    <cellStyle name="Millares 35 2 2 2 2 2 4 2 4 2" xfId="24519" xr:uid="{00000000-0005-0000-0000-0000BE5F0000}"/>
    <cellStyle name="Millares 35 2 2 2 2 2 4 2 5" xfId="24520" xr:uid="{00000000-0005-0000-0000-0000BF5F0000}"/>
    <cellStyle name="Millares 35 2 2 2 2 2 4 3" xfId="24521" xr:uid="{00000000-0005-0000-0000-0000C05F0000}"/>
    <cellStyle name="Millares 35 2 2 2 2 2 4 3 2" xfId="24522" xr:uid="{00000000-0005-0000-0000-0000C15F0000}"/>
    <cellStyle name="Millares 35 2 2 2 2 2 4 3 2 2" xfId="24523" xr:uid="{00000000-0005-0000-0000-0000C25F0000}"/>
    <cellStyle name="Millares 35 2 2 2 2 2 4 3 2 2 2" xfId="24524" xr:uid="{00000000-0005-0000-0000-0000C35F0000}"/>
    <cellStyle name="Millares 35 2 2 2 2 2 4 3 2 3" xfId="24525" xr:uid="{00000000-0005-0000-0000-0000C45F0000}"/>
    <cellStyle name="Millares 35 2 2 2 2 2 4 3 3" xfId="24526" xr:uid="{00000000-0005-0000-0000-0000C55F0000}"/>
    <cellStyle name="Millares 35 2 2 2 2 2 4 3 3 2" xfId="24527" xr:uid="{00000000-0005-0000-0000-0000C65F0000}"/>
    <cellStyle name="Millares 35 2 2 2 2 2 4 4" xfId="24528" xr:uid="{00000000-0005-0000-0000-0000C75F0000}"/>
    <cellStyle name="Millares 35 2 2 2 2 2 4 4 2" xfId="24529" xr:uid="{00000000-0005-0000-0000-0000C85F0000}"/>
    <cellStyle name="Millares 35 2 2 2 2 2 4 5" xfId="24530" xr:uid="{00000000-0005-0000-0000-0000C95F0000}"/>
    <cellStyle name="Millares 35 2 2 2 2 2 5" xfId="24531" xr:uid="{00000000-0005-0000-0000-0000CA5F0000}"/>
    <cellStyle name="Millares 35 2 2 2 2 2 5 2" xfId="24532" xr:uid="{00000000-0005-0000-0000-0000CB5F0000}"/>
    <cellStyle name="Millares 35 2 2 2 2 2 5 2 2" xfId="24533" xr:uid="{00000000-0005-0000-0000-0000CC5F0000}"/>
    <cellStyle name="Millares 35 2 2 2 2 2 5 2 2 2" xfId="24534" xr:uid="{00000000-0005-0000-0000-0000CD5F0000}"/>
    <cellStyle name="Millares 35 2 2 2 2 2 5 2 3" xfId="24535" xr:uid="{00000000-0005-0000-0000-0000CE5F0000}"/>
    <cellStyle name="Millares 35 2 2 2 2 2 5 3" xfId="24536" xr:uid="{00000000-0005-0000-0000-0000CF5F0000}"/>
    <cellStyle name="Millares 35 2 2 2 2 2 5 3 2" xfId="24537" xr:uid="{00000000-0005-0000-0000-0000D05F0000}"/>
    <cellStyle name="Millares 35 2 2 2 2 2 6" xfId="24538" xr:uid="{00000000-0005-0000-0000-0000D15F0000}"/>
    <cellStyle name="Millares 35 2 2 2 2 2 7" xfId="24539" xr:uid="{00000000-0005-0000-0000-0000D25F0000}"/>
    <cellStyle name="Millares 35 2 2 2 2 2 7 2" xfId="24540" xr:uid="{00000000-0005-0000-0000-0000D35F0000}"/>
    <cellStyle name="Millares 35 2 2 2 2 2 8" xfId="24541" xr:uid="{00000000-0005-0000-0000-0000D45F0000}"/>
    <cellStyle name="Millares 35 2 2 2 2 3" xfId="24542" xr:uid="{00000000-0005-0000-0000-0000D55F0000}"/>
    <cellStyle name="Millares 35 2 2 2 2 4" xfId="24543" xr:uid="{00000000-0005-0000-0000-0000D65F0000}"/>
    <cellStyle name="Millares 35 2 2 2 2 4 2" xfId="24544" xr:uid="{00000000-0005-0000-0000-0000D75F0000}"/>
    <cellStyle name="Millares 35 2 2 2 2 4 2 2" xfId="24545" xr:uid="{00000000-0005-0000-0000-0000D85F0000}"/>
    <cellStyle name="Millares 35 2 2 2 2 4 2 2 2" xfId="24546" xr:uid="{00000000-0005-0000-0000-0000D95F0000}"/>
    <cellStyle name="Millares 35 2 2 2 2 4 2 2 2 2" xfId="24547" xr:uid="{00000000-0005-0000-0000-0000DA5F0000}"/>
    <cellStyle name="Millares 35 2 2 2 2 4 2 2 2 2 2" xfId="24548" xr:uid="{00000000-0005-0000-0000-0000DB5F0000}"/>
    <cellStyle name="Millares 35 2 2 2 2 4 2 2 2 2 2 2" xfId="24549" xr:uid="{00000000-0005-0000-0000-0000DC5F0000}"/>
    <cellStyle name="Millares 35 2 2 2 2 4 2 2 2 2 2 2 2" xfId="24550" xr:uid="{00000000-0005-0000-0000-0000DD5F0000}"/>
    <cellStyle name="Millares 35 2 2 2 2 4 2 2 2 2 2 2 2 2" xfId="24551" xr:uid="{00000000-0005-0000-0000-0000DE5F0000}"/>
    <cellStyle name="Millares 35 2 2 2 2 4 2 2 2 2 2 2 3" xfId="24552" xr:uid="{00000000-0005-0000-0000-0000DF5F0000}"/>
    <cellStyle name="Millares 35 2 2 2 2 4 2 2 2 2 2 3" xfId="24553" xr:uid="{00000000-0005-0000-0000-0000E05F0000}"/>
    <cellStyle name="Millares 35 2 2 2 2 4 2 2 2 2 2 3 2" xfId="24554" xr:uid="{00000000-0005-0000-0000-0000E15F0000}"/>
    <cellStyle name="Millares 35 2 2 2 2 4 2 2 2 2 3" xfId="24555" xr:uid="{00000000-0005-0000-0000-0000E25F0000}"/>
    <cellStyle name="Millares 35 2 2 2 2 4 2 2 2 2 4" xfId="24556" xr:uid="{00000000-0005-0000-0000-0000E35F0000}"/>
    <cellStyle name="Millares 35 2 2 2 2 4 2 2 2 2 4 2" xfId="24557" xr:uid="{00000000-0005-0000-0000-0000E45F0000}"/>
    <cellStyle name="Millares 35 2 2 2 2 4 2 2 2 2 5" xfId="24558" xr:uid="{00000000-0005-0000-0000-0000E55F0000}"/>
    <cellStyle name="Millares 35 2 2 2 2 4 2 2 2 3" xfId="24559" xr:uid="{00000000-0005-0000-0000-0000E65F0000}"/>
    <cellStyle name="Millares 35 2 2 2 2 4 2 2 2 3 2" xfId="24560" xr:uid="{00000000-0005-0000-0000-0000E75F0000}"/>
    <cellStyle name="Millares 35 2 2 2 2 4 2 2 2 3 2 2" xfId="24561" xr:uid="{00000000-0005-0000-0000-0000E85F0000}"/>
    <cellStyle name="Millares 35 2 2 2 2 4 2 2 2 3 2 2 2" xfId="24562" xr:uid="{00000000-0005-0000-0000-0000E95F0000}"/>
    <cellStyle name="Millares 35 2 2 2 2 4 2 2 2 3 2 3" xfId="24563" xr:uid="{00000000-0005-0000-0000-0000EA5F0000}"/>
    <cellStyle name="Millares 35 2 2 2 2 4 2 2 2 3 3" xfId="24564" xr:uid="{00000000-0005-0000-0000-0000EB5F0000}"/>
    <cellStyle name="Millares 35 2 2 2 2 4 2 2 2 3 3 2" xfId="24565" xr:uid="{00000000-0005-0000-0000-0000EC5F0000}"/>
    <cellStyle name="Millares 35 2 2 2 2 4 2 2 2 4" xfId="24566" xr:uid="{00000000-0005-0000-0000-0000ED5F0000}"/>
    <cellStyle name="Millares 35 2 2 2 2 4 2 2 2 4 2" xfId="24567" xr:uid="{00000000-0005-0000-0000-0000EE5F0000}"/>
    <cellStyle name="Millares 35 2 2 2 2 4 2 2 2 5" xfId="24568" xr:uid="{00000000-0005-0000-0000-0000EF5F0000}"/>
    <cellStyle name="Millares 35 2 2 2 2 4 2 2 3" xfId="24569" xr:uid="{00000000-0005-0000-0000-0000F05F0000}"/>
    <cellStyle name="Millares 35 2 2 2 2 4 2 2 3 2" xfId="24570" xr:uid="{00000000-0005-0000-0000-0000F15F0000}"/>
    <cellStyle name="Millares 35 2 2 2 2 4 2 2 3 2 2" xfId="24571" xr:uid="{00000000-0005-0000-0000-0000F25F0000}"/>
    <cellStyle name="Millares 35 2 2 2 2 4 2 2 3 2 2 2" xfId="24572" xr:uid="{00000000-0005-0000-0000-0000F35F0000}"/>
    <cellStyle name="Millares 35 2 2 2 2 4 2 2 3 2 3" xfId="24573" xr:uid="{00000000-0005-0000-0000-0000F45F0000}"/>
    <cellStyle name="Millares 35 2 2 2 2 4 2 2 3 3" xfId="24574" xr:uid="{00000000-0005-0000-0000-0000F55F0000}"/>
    <cellStyle name="Millares 35 2 2 2 2 4 2 2 3 3 2" xfId="24575" xr:uid="{00000000-0005-0000-0000-0000F65F0000}"/>
    <cellStyle name="Millares 35 2 2 2 2 4 2 2 4" xfId="24576" xr:uid="{00000000-0005-0000-0000-0000F75F0000}"/>
    <cellStyle name="Millares 35 2 2 2 2 4 2 2 5" xfId="24577" xr:uid="{00000000-0005-0000-0000-0000F85F0000}"/>
    <cellStyle name="Millares 35 2 2 2 2 4 2 2 5 2" xfId="24578" xr:uid="{00000000-0005-0000-0000-0000F95F0000}"/>
    <cellStyle name="Millares 35 2 2 2 2 4 2 2 6" xfId="24579" xr:uid="{00000000-0005-0000-0000-0000FA5F0000}"/>
    <cellStyle name="Millares 35 2 2 2 2 4 2 3" xfId="24580" xr:uid="{00000000-0005-0000-0000-0000FB5F0000}"/>
    <cellStyle name="Millares 35 2 2 2 2 4 2 3 2" xfId="24581" xr:uid="{00000000-0005-0000-0000-0000FC5F0000}"/>
    <cellStyle name="Millares 35 2 2 2 2 4 2 3 2 2" xfId="24582" xr:uid="{00000000-0005-0000-0000-0000FD5F0000}"/>
    <cellStyle name="Millares 35 2 2 2 2 4 2 3 2 2 2" xfId="24583" xr:uid="{00000000-0005-0000-0000-0000FE5F0000}"/>
    <cellStyle name="Millares 35 2 2 2 2 4 2 3 2 2 2 2" xfId="24584" xr:uid="{00000000-0005-0000-0000-0000FF5F0000}"/>
    <cellStyle name="Millares 35 2 2 2 2 4 2 3 2 2 3" xfId="24585" xr:uid="{00000000-0005-0000-0000-000000600000}"/>
    <cellStyle name="Millares 35 2 2 2 2 4 2 3 2 3" xfId="24586" xr:uid="{00000000-0005-0000-0000-000001600000}"/>
    <cellStyle name="Millares 35 2 2 2 2 4 2 3 2 3 2" xfId="24587" xr:uid="{00000000-0005-0000-0000-000002600000}"/>
    <cellStyle name="Millares 35 2 2 2 2 4 2 3 3" xfId="24588" xr:uid="{00000000-0005-0000-0000-000003600000}"/>
    <cellStyle name="Millares 35 2 2 2 2 4 2 3 4" xfId="24589" xr:uid="{00000000-0005-0000-0000-000004600000}"/>
    <cellStyle name="Millares 35 2 2 2 2 4 2 3 4 2" xfId="24590" xr:uid="{00000000-0005-0000-0000-000005600000}"/>
    <cellStyle name="Millares 35 2 2 2 2 4 2 3 5" xfId="24591" xr:uid="{00000000-0005-0000-0000-000006600000}"/>
    <cellStyle name="Millares 35 2 2 2 2 4 2 4" xfId="24592" xr:uid="{00000000-0005-0000-0000-000007600000}"/>
    <cellStyle name="Millares 35 2 2 2 2 4 2 4 2" xfId="24593" xr:uid="{00000000-0005-0000-0000-000008600000}"/>
    <cellStyle name="Millares 35 2 2 2 2 4 2 4 2 2" xfId="24594" xr:uid="{00000000-0005-0000-0000-000009600000}"/>
    <cellStyle name="Millares 35 2 2 2 2 4 2 4 2 2 2" xfId="24595" xr:uid="{00000000-0005-0000-0000-00000A600000}"/>
    <cellStyle name="Millares 35 2 2 2 2 4 2 4 2 3" xfId="24596" xr:uid="{00000000-0005-0000-0000-00000B600000}"/>
    <cellStyle name="Millares 35 2 2 2 2 4 2 4 3" xfId="24597" xr:uid="{00000000-0005-0000-0000-00000C600000}"/>
    <cellStyle name="Millares 35 2 2 2 2 4 2 4 3 2" xfId="24598" xr:uid="{00000000-0005-0000-0000-00000D600000}"/>
    <cellStyle name="Millares 35 2 2 2 2 4 2 5" xfId="24599" xr:uid="{00000000-0005-0000-0000-00000E600000}"/>
    <cellStyle name="Millares 35 2 2 2 2 4 2 5 2" xfId="24600" xr:uid="{00000000-0005-0000-0000-00000F600000}"/>
    <cellStyle name="Millares 35 2 2 2 2 4 2 6" xfId="24601" xr:uid="{00000000-0005-0000-0000-000010600000}"/>
    <cellStyle name="Millares 35 2 2 2 2 4 3" xfId="24602" xr:uid="{00000000-0005-0000-0000-000011600000}"/>
    <cellStyle name="Millares 35 2 2 2 2 4 3 2" xfId="24603" xr:uid="{00000000-0005-0000-0000-000012600000}"/>
    <cellStyle name="Millares 35 2 2 2 2 4 3 2 2" xfId="24604" xr:uid="{00000000-0005-0000-0000-000013600000}"/>
    <cellStyle name="Millares 35 2 2 2 2 4 3 2 2 2" xfId="24605" xr:uid="{00000000-0005-0000-0000-000014600000}"/>
    <cellStyle name="Millares 35 2 2 2 2 4 3 2 2 2 2" xfId="24606" xr:uid="{00000000-0005-0000-0000-000015600000}"/>
    <cellStyle name="Millares 35 2 2 2 2 4 3 2 2 2 2 2" xfId="24607" xr:uid="{00000000-0005-0000-0000-000016600000}"/>
    <cellStyle name="Millares 35 2 2 2 2 4 3 2 2 2 3" xfId="24608" xr:uid="{00000000-0005-0000-0000-000017600000}"/>
    <cellStyle name="Millares 35 2 2 2 2 4 3 2 2 3" xfId="24609" xr:uid="{00000000-0005-0000-0000-000018600000}"/>
    <cellStyle name="Millares 35 2 2 2 2 4 3 2 2 3 2" xfId="24610" xr:uid="{00000000-0005-0000-0000-000019600000}"/>
    <cellStyle name="Millares 35 2 2 2 2 4 3 2 3" xfId="24611" xr:uid="{00000000-0005-0000-0000-00001A600000}"/>
    <cellStyle name="Millares 35 2 2 2 2 4 3 2 4" xfId="24612" xr:uid="{00000000-0005-0000-0000-00001B600000}"/>
    <cellStyle name="Millares 35 2 2 2 2 4 3 2 4 2" xfId="24613" xr:uid="{00000000-0005-0000-0000-00001C600000}"/>
    <cellStyle name="Millares 35 2 2 2 2 4 3 2 5" xfId="24614" xr:uid="{00000000-0005-0000-0000-00001D600000}"/>
    <cellStyle name="Millares 35 2 2 2 2 4 3 3" xfId="24615" xr:uid="{00000000-0005-0000-0000-00001E600000}"/>
    <cellStyle name="Millares 35 2 2 2 2 4 3 3 2" xfId="24616" xr:uid="{00000000-0005-0000-0000-00001F600000}"/>
    <cellStyle name="Millares 35 2 2 2 2 4 3 3 2 2" xfId="24617" xr:uid="{00000000-0005-0000-0000-000020600000}"/>
    <cellStyle name="Millares 35 2 2 2 2 4 3 3 2 2 2" xfId="24618" xr:uid="{00000000-0005-0000-0000-000021600000}"/>
    <cellStyle name="Millares 35 2 2 2 2 4 3 3 2 3" xfId="24619" xr:uid="{00000000-0005-0000-0000-000022600000}"/>
    <cellStyle name="Millares 35 2 2 2 2 4 3 3 3" xfId="24620" xr:uid="{00000000-0005-0000-0000-000023600000}"/>
    <cellStyle name="Millares 35 2 2 2 2 4 3 3 3 2" xfId="24621" xr:uid="{00000000-0005-0000-0000-000024600000}"/>
    <cellStyle name="Millares 35 2 2 2 2 4 3 4" xfId="24622" xr:uid="{00000000-0005-0000-0000-000025600000}"/>
    <cellStyle name="Millares 35 2 2 2 2 4 3 4 2" xfId="24623" xr:uid="{00000000-0005-0000-0000-000026600000}"/>
    <cellStyle name="Millares 35 2 2 2 2 4 3 5" xfId="24624" xr:uid="{00000000-0005-0000-0000-000027600000}"/>
    <cellStyle name="Millares 35 2 2 2 2 4 4" xfId="24625" xr:uid="{00000000-0005-0000-0000-000028600000}"/>
    <cellStyle name="Millares 35 2 2 2 2 4 4 2" xfId="24626" xr:uid="{00000000-0005-0000-0000-000029600000}"/>
    <cellStyle name="Millares 35 2 2 2 2 4 4 2 2" xfId="24627" xr:uid="{00000000-0005-0000-0000-00002A600000}"/>
    <cellStyle name="Millares 35 2 2 2 2 4 4 2 2 2" xfId="24628" xr:uid="{00000000-0005-0000-0000-00002B600000}"/>
    <cellStyle name="Millares 35 2 2 2 2 4 4 2 3" xfId="24629" xr:uid="{00000000-0005-0000-0000-00002C600000}"/>
    <cellStyle name="Millares 35 2 2 2 2 4 4 3" xfId="24630" xr:uid="{00000000-0005-0000-0000-00002D600000}"/>
    <cellStyle name="Millares 35 2 2 2 2 4 4 3 2" xfId="24631" xr:uid="{00000000-0005-0000-0000-00002E600000}"/>
    <cellStyle name="Millares 35 2 2 2 2 4 5" xfId="24632" xr:uid="{00000000-0005-0000-0000-00002F600000}"/>
    <cellStyle name="Millares 35 2 2 2 2 4 6" xfId="24633" xr:uid="{00000000-0005-0000-0000-000030600000}"/>
    <cellStyle name="Millares 35 2 2 2 2 4 6 2" xfId="24634" xr:uid="{00000000-0005-0000-0000-000031600000}"/>
    <cellStyle name="Millares 35 2 2 2 2 4 7" xfId="24635" xr:uid="{00000000-0005-0000-0000-000032600000}"/>
    <cellStyle name="Millares 35 2 2 2 2 5" xfId="24636" xr:uid="{00000000-0005-0000-0000-000033600000}"/>
    <cellStyle name="Millares 35 2 2 2 2 5 2" xfId="24637" xr:uid="{00000000-0005-0000-0000-000034600000}"/>
    <cellStyle name="Millares 35 2 2 2 2 5 2 2" xfId="24638" xr:uid="{00000000-0005-0000-0000-000035600000}"/>
    <cellStyle name="Millares 35 2 2 2 2 5 2 2 2" xfId="24639" xr:uid="{00000000-0005-0000-0000-000036600000}"/>
    <cellStyle name="Millares 35 2 2 2 2 5 2 2 2 2" xfId="24640" xr:uid="{00000000-0005-0000-0000-000037600000}"/>
    <cellStyle name="Millares 35 2 2 2 2 5 2 2 2 2 2" xfId="24641" xr:uid="{00000000-0005-0000-0000-000038600000}"/>
    <cellStyle name="Millares 35 2 2 2 2 5 2 2 2 2 2 2" xfId="24642" xr:uid="{00000000-0005-0000-0000-000039600000}"/>
    <cellStyle name="Millares 35 2 2 2 2 5 2 2 2 2 3" xfId="24643" xr:uid="{00000000-0005-0000-0000-00003A600000}"/>
    <cellStyle name="Millares 35 2 2 2 2 5 2 2 2 3" xfId="24644" xr:uid="{00000000-0005-0000-0000-00003B600000}"/>
    <cellStyle name="Millares 35 2 2 2 2 5 2 2 2 3 2" xfId="24645" xr:uid="{00000000-0005-0000-0000-00003C600000}"/>
    <cellStyle name="Millares 35 2 2 2 2 5 2 2 3" xfId="24646" xr:uid="{00000000-0005-0000-0000-00003D600000}"/>
    <cellStyle name="Millares 35 2 2 2 2 5 2 2 4" xfId="24647" xr:uid="{00000000-0005-0000-0000-00003E600000}"/>
    <cellStyle name="Millares 35 2 2 2 2 5 2 2 4 2" xfId="24648" xr:uid="{00000000-0005-0000-0000-00003F600000}"/>
    <cellStyle name="Millares 35 2 2 2 2 5 2 2 5" xfId="24649" xr:uid="{00000000-0005-0000-0000-000040600000}"/>
    <cellStyle name="Millares 35 2 2 2 2 5 2 3" xfId="24650" xr:uid="{00000000-0005-0000-0000-000041600000}"/>
    <cellStyle name="Millares 35 2 2 2 2 5 2 3 2" xfId="24651" xr:uid="{00000000-0005-0000-0000-000042600000}"/>
    <cellStyle name="Millares 35 2 2 2 2 5 2 3 2 2" xfId="24652" xr:uid="{00000000-0005-0000-0000-000043600000}"/>
    <cellStyle name="Millares 35 2 2 2 2 5 2 3 2 2 2" xfId="24653" xr:uid="{00000000-0005-0000-0000-000044600000}"/>
    <cellStyle name="Millares 35 2 2 2 2 5 2 3 2 3" xfId="24654" xr:uid="{00000000-0005-0000-0000-000045600000}"/>
    <cellStyle name="Millares 35 2 2 2 2 5 2 3 3" xfId="24655" xr:uid="{00000000-0005-0000-0000-000046600000}"/>
    <cellStyle name="Millares 35 2 2 2 2 5 2 3 3 2" xfId="24656" xr:uid="{00000000-0005-0000-0000-000047600000}"/>
    <cellStyle name="Millares 35 2 2 2 2 5 2 4" xfId="24657" xr:uid="{00000000-0005-0000-0000-000048600000}"/>
    <cellStyle name="Millares 35 2 2 2 2 5 2 4 2" xfId="24658" xr:uid="{00000000-0005-0000-0000-000049600000}"/>
    <cellStyle name="Millares 35 2 2 2 2 5 2 5" xfId="24659" xr:uid="{00000000-0005-0000-0000-00004A600000}"/>
    <cellStyle name="Millares 35 2 2 2 2 5 3" xfId="24660" xr:uid="{00000000-0005-0000-0000-00004B600000}"/>
    <cellStyle name="Millares 35 2 2 2 2 5 3 2" xfId="24661" xr:uid="{00000000-0005-0000-0000-00004C600000}"/>
    <cellStyle name="Millares 35 2 2 2 2 5 3 2 2" xfId="24662" xr:uid="{00000000-0005-0000-0000-00004D600000}"/>
    <cellStyle name="Millares 35 2 2 2 2 5 3 2 2 2" xfId="24663" xr:uid="{00000000-0005-0000-0000-00004E600000}"/>
    <cellStyle name="Millares 35 2 2 2 2 5 3 2 3" xfId="24664" xr:uid="{00000000-0005-0000-0000-00004F600000}"/>
    <cellStyle name="Millares 35 2 2 2 2 5 3 3" xfId="24665" xr:uid="{00000000-0005-0000-0000-000050600000}"/>
    <cellStyle name="Millares 35 2 2 2 2 5 3 3 2" xfId="24666" xr:uid="{00000000-0005-0000-0000-000051600000}"/>
    <cellStyle name="Millares 35 2 2 2 2 5 4" xfId="24667" xr:uid="{00000000-0005-0000-0000-000052600000}"/>
    <cellStyle name="Millares 35 2 2 2 2 5 5" xfId="24668" xr:uid="{00000000-0005-0000-0000-000053600000}"/>
    <cellStyle name="Millares 35 2 2 2 2 5 5 2" xfId="24669" xr:uid="{00000000-0005-0000-0000-000054600000}"/>
    <cellStyle name="Millares 35 2 2 2 2 5 6" xfId="24670" xr:uid="{00000000-0005-0000-0000-000055600000}"/>
    <cellStyle name="Millares 35 2 2 2 2 6" xfId="24671" xr:uid="{00000000-0005-0000-0000-000056600000}"/>
    <cellStyle name="Millares 35 2 2 2 2 6 2" xfId="24672" xr:uid="{00000000-0005-0000-0000-000057600000}"/>
    <cellStyle name="Millares 35 2 2 2 2 6 2 2" xfId="24673" xr:uid="{00000000-0005-0000-0000-000058600000}"/>
    <cellStyle name="Millares 35 2 2 2 2 6 2 2 2" xfId="24674" xr:uid="{00000000-0005-0000-0000-000059600000}"/>
    <cellStyle name="Millares 35 2 2 2 2 6 2 2 2 2" xfId="24675" xr:uid="{00000000-0005-0000-0000-00005A600000}"/>
    <cellStyle name="Millares 35 2 2 2 2 6 2 2 3" xfId="24676" xr:uid="{00000000-0005-0000-0000-00005B600000}"/>
    <cellStyle name="Millares 35 2 2 2 2 6 2 3" xfId="24677" xr:uid="{00000000-0005-0000-0000-00005C600000}"/>
    <cellStyle name="Millares 35 2 2 2 2 6 2 3 2" xfId="24678" xr:uid="{00000000-0005-0000-0000-00005D600000}"/>
    <cellStyle name="Millares 35 2 2 2 2 6 3" xfId="24679" xr:uid="{00000000-0005-0000-0000-00005E600000}"/>
    <cellStyle name="Millares 35 2 2 2 2 6 4" xfId="24680" xr:uid="{00000000-0005-0000-0000-00005F600000}"/>
    <cellStyle name="Millares 35 2 2 2 2 6 4 2" xfId="24681" xr:uid="{00000000-0005-0000-0000-000060600000}"/>
    <cellStyle name="Millares 35 2 2 2 2 6 5" xfId="24682" xr:uid="{00000000-0005-0000-0000-000061600000}"/>
    <cellStyle name="Millares 35 2 2 2 2 7" xfId="24683" xr:uid="{00000000-0005-0000-0000-000062600000}"/>
    <cellStyle name="Millares 35 2 2 2 2 7 2" xfId="24684" xr:uid="{00000000-0005-0000-0000-000063600000}"/>
    <cellStyle name="Millares 35 2 2 2 2 7 2 2" xfId="24685" xr:uid="{00000000-0005-0000-0000-000064600000}"/>
    <cellStyle name="Millares 35 2 2 2 2 7 2 2 2" xfId="24686" xr:uid="{00000000-0005-0000-0000-000065600000}"/>
    <cellStyle name="Millares 35 2 2 2 2 7 2 3" xfId="24687" xr:uid="{00000000-0005-0000-0000-000066600000}"/>
    <cellStyle name="Millares 35 2 2 2 2 7 3" xfId="24688" xr:uid="{00000000-0005-0000-0000-000067600000}"/>
    <cellStyle name="Millares 35 2 2 2 2 7 3 2" xfId="24689" xr:uid="{00000000-0005-0000-0000-000068600000}"/>
    <cellStyle name="Millares 35 2 2 2 2 8" xfId="24690" xr:uid="{00000000-0005-0000-0000-000069600000}"/>
    <cellStyle name="Millares 35 2 2 2 2 8 2" xfId="24691" xr:uid="{00000000-0005-0000-0000-00006A600000}"/>
    <cellStyle name="Millares 35 2 2 2 2 9" xfId="24692" xr:uid="{00000000-0005-0000-0000-00006B600000}"/>
    <cellStyle name="Millares 35 2 2 2 3" xfId="24693" xr:uid="{00000000-0005-0000-0000-00006C600000}"/>
    <cellStyle name="Millares 35 2 2 2 4" xfId="24694" xr:uid="{00000000-0005-0000-0000-00006D600000}"/>
    <cellStyle name="Millares 35 2 2 2 5" xfId="24695" xr:uid="{00000000-0005-0000-0000-00006E600000}"/>
    <cellStyle name="Millares 35 2 2 2 6" xfId="24696" xr:uid="{00000000-0005-0000-0000-00006F600000}"/>
    <cellStyle name="Millares 35 2 2 2 6 2" xfId="24697" xr:uid="{00000000-0005-0000-0000-000070600000}"/>
    <cellStyle name="Millares 35 2 2 2 6 2 2" xfId="24698" xr:uid="{00000000-0005-0000-0000-000071600000}"/>
    <cellStyle name="Millares 35 2 2 2 6 2 2 2" xfId="24699" xr:uid="{00000000-0005-0000-0000-000072600000}"/>
    <cellStyle name="Millares 35 2 2 2 6 2 2 2 2" xfId="24700" xr:uid="{00000000-0005-0000-0000-000073600000}"/>
    <cellStyle name="Millares 35 2 2 2 6 2 2 2 2 2" xfId="24701" xr:uid="{00000000-0005-0000-0000-000074600000}"/>
    <cellStyle name="Millares 35 2 2 2 6 2 2 2 2 2 2" xfId="24702" xr:uid="{00000000-0005-0000-0000-000075600000}"/>
    <cellStyle name="Millares 35 2 2 2 6 2 2 2 2 2 2 2" xfId="24703" xr:uid="{00000000-0005-0000-0000-000076600000}"/>
    <cellStyle name="Millares 35 2 2 2 6 2 2 2 2 2 2 2 2" xfId="24704" xr:uid="{00000000-0005-0000-0000-000077600000}"/>
    <cellStyle name="Millares 35 2 2 2 6 2 2 2 2 2 2 2 2 2" xfId="24705" xr:uid="{00000000-0005-0000-0000-000078600000}"/>
    <cellStyle name="Millares 35 2 2 2 6 2 2 2 2 2 2 2 2 2 2" xfId="24706" xr:uid="{00000000-0005-0000-0000-000079600000}"/>
    <cellStyle name="Millares 35 2 2 2 6 2 2 2 2 2 2 2 2 3" xfId="24707" xr:uid="{00000000-0005-0000-0000-00007A600000}"/>
    <cellStyle name="Millares 35 2 2 2 6 2 2 2 2 2 2 2 3" xfId="24708" xr:uid="{00000000-0005-0000-0000-00007B600000}"/>
    <cellStyle name="Millares 35 2 2 2 6 2 2 2 2 2 2 2 3 2" xfId="24709" xr:uid="{00000000-0005-0000-0000-00007C600000}"/>
    <cellStyle name="Millares 35 2 2 2 6 2 2 2 2 2 2 3" xfId="24710" xr:uid="{00000000-0005-0000-0000-00007D600000}"/>
    <cellStyle name="Millares 35 2 2 2 6 2 2 2 2 2 2 4" xfId="24711" xr:uid="{00000000-0005-0000-0000-00007E600000}"/>
    <cellStyle name="Millares 35 2 2 2 6 2 2 2 2 2 2 4 2" xfId="24712" xr:uid="{00000000-0005-0000-0000-00007F600000}"/>
    <cellStyle name="Millares 35 2 2 2 6 2 2 2 2 2 2 5" xfId="24713" xr:uid="{00000000-0005-0000-0000-000080600000}"/>
    <cellStyle name="Millares 35 2 2 2 6 2 2 2 2 2 3" xfId="24714" xr:uid="{00000000-0005-0000-0000-000081600000}"/>
    <cellStyle name="Millares 35 2 2 2 6 2 2 2 2 2 3 2" xfId="24715" xr:uid="{00000000-0005-0000-0000-000082600000}"/>
    <cellStyle name="Millares 35 2 2 2 6 2 2 2 2 2 3 2 2" xfId="24716" xr:uid="{00000000-0005-0000-0000-000083600000}"/>
    <cellStyle name="Millares 35 2 2 2 6 2 2 2 2 2 3 2 2 2" xfId="24717" xr:uid="{00000000-0005-0000-0000-000084600000}"/>
    <cellStyle name="Millares 35 2 2 2 6 2 2 2 2 2 3 2 3" xfId="24718" xr:uid="{00000000-0005-0000-0000-000085600000}"/>
    <cellStyle name="Millares 35 2 2 2 6 2 2 2 2 2 3 3" xfId="24719" xr:uid="{00000000-0005-0000-0000-000086600000}"/>
    <cellStyle name="Millares 35 2 2 2 6 2 2 2 2 2 3 3 2" xfId="24720" xr:uid="{00000000-0005-0000-0000-000087600000}"/>
    <cellStyle name="Millares 35 2 2 2 6 2 2 2 2 2 4" xfId="24721" xr:uid="{00000000-0005-0000-0000-000088600000}"/>
    <cellStyle name="Millares 35 2 2 2 6 2 2 2 2 2 4 2" xfId="24722" xr:uid="{00000000-0005-0000-0000-000089600000}"/>
    <cellStyle name="Millares 35 2 2 2 6 2 2 2 2 2 5" xfId="24723" xr:uid="{00000000-0005-0000-0000-00008A600000}"/>
    <cellStyle name="Millares 35 2 2 2 6 2 2 2 2 3" xfId="24724" xr:uid="{00000000-0005-0000-0000-00008B600000}"/>
    <cellStyle name="Millares 35 2 2 2 6 2 2 2 2 3 2" xfId="24725" xr:uid="{00000000-0005-0000-0000-00008C600000}"/>
    <cellStyle name="Millares 35 2 2 2 6 2 2 2 2 3 2 2" xfId="24726" xr:uid="{00000000-0005-0000-0000-00008D600000}"/>
    <cellStyle name="Millares 35 2 2 2 6 2 2 2 2 3 2 2 2" xfId="24727" xr:uid="{00000000-0005-0000-0000-00008E600000}"/>
    <cellStyle name="Millares 35 2 2 2 6 2 2 2 2 3 2 3" xfId="24728" xr:uid="{00000000-0005-0000-0000-00008F600000}"/>
    <cellStyle name="Millares 35 2 2 2 6 2 2 2 2 3 3" xfId="24729" xr:uid="{00000000-0005-0000-0000-000090600000}"/>
    <cellStyle name="Millares 35 2 2 2 6 2 2 2 2 3 3 2" xfId="24730" xr:uid="{00000000-0005-0000-0000-000091600000}"/>
    <cellStyle name="Millares 35 2 2 2 6 2 2 2 2 4" xfId="24731" xr:uid="{00000000-0005-0000-0000-000092600000}"/>
    <cellStyle name="Millares 35 2 2 2 6 2 2 2 2 5" xfId="24732" xr:uid="{00000000-0005-0000-0000-000093600000}"/>
    <cellStyle name="Millares 35 2 2 2 6 2 2 2 2 5 2" xfId="24733" xr:uid="{00000000-0005-0000-0000-000094600000}"/>
    <cellStyle name="Millares 35 2 2 2 6 2 2 2 2 6" xfId="24734" xr:uid="{00000000-0005-0000-0000-000095600000}"/>
    <cellStyle name="Millares 35 2 2 2 6 2 2 2 3" xfId="24735" xr:uid="{00000000-0005-0000-0000-000096600000}"/>
    <cellStyle name="Millares 35 2 2 2 6 2 2 2 3 2" xfId="24736" xr:uid="{00000000-0005-0000-0000-000097600000}"/>
    <cellStyle name="Millares 35 2 2 2 6 2 2 2 3 2 2" xfId="24737" xr:uid="{00000000-0005-0000-0000-000098600000}"/>
    <cellStyle name="Millares 35 2 2 2 6 2 2 2 3 2 2 2" xfId="24738" xr:uid="{00000000-0005-0000-0000-000099600000}"/>
    <cellStyle name="Millares 35 2 2 2 6 2 2 2 3 2 2 2 2" xfId="24739" xr:uid="{00000000-0005-0000-0000-00009A600000}"/>
    <cellStyle name="Millares 35 2 2 2 6 2 2 2 3 2 2 3" xfId="24740" xr:uid="{00000000-0005-0000-0000-00009B600000}"/>
    <cellStyle name="Millares 35 2 2 2 6 2 2 2 3 2 3" xfId="24741" xr:uid="{00000000-0005-0000-0000-00009C600000}"/>
    <cellStyle name="Millares 35 2 2 2 6 2 2 2 3 2 3 2" xfId="24742" xr:uid="{00000000-0005-0000-0000-00009D600000}"/>
    <cellStyle name="Millares 35 2 2 2 6 2 2 2 3 3" xfId="24743" xr:uid="{00000000-0005-0000-0000-00009E600000}"/>
    <cellStyle name="Millares 35 2 2 2 6 2 2 2 3 4" xfId="24744" xr:uid="{00000000-0005-0000-0000-00009F600000}"/>
    <cellStyle name="Millares 35 2 2 2 6 2 2 2 3 4 2" xfId="24745" xr:uid="{00000000-0005-0000-0000-0000A0600000}"/>
    <cellStyle name="Millares 35 2 2 2 6 2 2 2 3 5" xfId="24746" xr:uid="{00000000-0005-0000-0000-0000A1600000}"/>
    <cellStyle name="Millares 35 2 2 2 6 2 2 2 4" xfId="24747" xr:uid="{00000000-0005-0000-0000-0000A2600000}"/>
    <cellStyle name="Millares 35 2 2 2 6 2 2 2 4 2" xfId="24748" xr:uid="{00000000-0005-0000-0000-0000A3600000}"/>
    <cellStyle name="Millares 35 2 2 2 6 2 2 2 4 2 2" xfId="24749" xr:uid="{00000000-0005-0000-0000-0000A4600000}"/>
    <cellStyle name="Millares 35 2 2 2 6 2 2 2 4 2 2 2" xfId="24750" xr:uid="{00000000-0005-0000-0000-0000A5600000}"/>
    <cellStyle name="Millares 35 2 2 2 6 2 2 2 4 2 3" xfId="24751" xr:uid="{00000000-0005-0000-0000-0000A6600000}"/>
    <cellStyle name="Millares 35 2 2 2 6 2 2 2 4 3" xfId="24752" xr:uid="{00000000-0005-0000-0000-0000A7600000}"/>
    <cellStyle name="Millares 35 2 2 2 6 2 2 2 4 3 2" xfId="24753" xr:uid="{00000000-0005-0000-0000-0000A8600000}"/>
    <cellStyle name="Millares 35 2 2 2 6 2 2 2 5" xfId="24754" xr:uid="{00000000-0005-0000-0000-0000A9600000}"/>
    <cellStyle name="Millares 35 2 2 2 6 2 2 2 5 2" xfId="24755" xr:uid="{00000000-0005-0000-0000-0000AA600000}"/>
    <cellStyle name="Millares 35 2 2 2 6 2 2 2 6" xfId="24756" xr:uid="{00000000-0005-0000-0000-0000AB600000}"/>
    <cellStyle name="Millares 35 2 2 2 6 2 2 3" xfId="24757" xr:uid="{00000000-0005-0000-0000-0000AC600000}"/>
    <cellStyle name="Millares 35 2 2 2 6 2 2 3 2" xfId="24758" xr:uid="{00000000-0005-0000-0000-0000AD600000}"/>
    <cellStyle name="Millares 35 2 2 2 6 2 2 3 2 2" xfId="24759" xr:uid="{00000000-0005-0000-0000-0000AE600000}"/>
    <cellStyle name="Millares 35 2 2 2 6 2 2 3 2 2 2" xfId="24760" xr:uid="{00000000-0005-0000-0000-0000AF600000}"/>
    <cellStyle name="Millares 35 2 2 2 6 2 2 3 2 2 2 2" xfId="24761" xr:uid="{00000000-0005-0000-0000-0000B0600000}"/>
    <cellStyle name="Millares 35 2 2 2 6 2 2 3 2 2 2 2 2" xfId="24762" xr:uid="{00000000-0005-0000-0000-0000B1600000}"/>
    <cellStyle name="Millares 35 2 2 2 6 2 2 3 2 2 2 3" xfId="24763" xr:uid="{00000000-0005-0000-0000-0000B2600000}"/>
    <cellStyle name="Millares 35 2 2 2 6 2 2 3 2 2 3" xfId="24764" xr:uid="{00000000-0005-0000-0000-0000B3600000}"/>
    <cellStyle name="Millares 35 2 2 2 6 2 2 3 2 2 3 2" xfId="24765" xr:uid="{00000000-0005-0000-0000-0000B4600000}"/>
    <cellStyle name="Millares 35 2 2 2 6 2 2 3 2 3" xfId="24766" xr:uid="{00000000-0005-0000-0000-0000B5600000}"/>
    <cellStyle name="Millares 35 2 2 2 6 2 2 3 2 4" xfId="24767" xr:uid="{00000000-0005-0000-0000-0000B6600000}"/>
    <cellStyle name="Millares 35 2 2 2 6 2 2 3 2 4 2" xfId="24768" xr:uid="{00000000-0005-0000-0000-0000B7600000}"/>
    <cellStyle name="Millares 35 2 2 2 6 2 2 3 2 5" xfId="24769" xr:uid="{00000000-0005-0000-0000-0000B8600000}"/>
    <cellStyle name="Millares 35 2 2 2 6 2 2 3 3" xfId="24770" xr:uid="{00000000-0005-0000-0000-0000B9600000}"/>
    <cellStyle name="Millares 35 2 2 2 6 2 2 3 3 2" xfId="24771" xr:uid="{00000000-0005-0000-0000-0000BA600000}"/>
    <cellStyle name="Millares 35 2 2 2 6 2 2 3 3 2 2" xfId="24772" xr:uid="{00000000-0005-0000-0000-0000BB600000}"/>
    <cellStyle name="Millares 35 2 2 2 6 2 2 3 3 2 2 2" xfId="24773" xr:uid="{00000000-0005-0000-0000-0000BC600000}"/>
    <cellStyle name="Millares 35 2 2 2 6 2 2 3 3 2 3" xfId="24774" xr:uid="{00000000-0005-0000-0000-0000BD600000}"/>
    <cellStyle name="Millares 35 2 2 2 6 2 2 3 3 3" xfId="24775" xr:uid="{00000000-0005-0000-0000-0000BE600000}"/>
    <cellStyle name="Millares 35 2 2 2 6 2 2 3 3 3 2" xfId="24776" xr:uid="{00000000-0005-0000-0000-0000BF600000}"/>
    <cellStyle name="Millares 35 2 2 2 6 2 2 3 4" xfId="24777" xr:uid="{00000000-0005-0000-0000-0000C0600000}"/>
    <cellStyle name="Millares 35 2 2 2 6 2 2 3 4 2" xfId="24778" xr:uid="{00000000-0005-0000-0000-0000C1600000}"/>
    <cellStyle name="Millares 35 2 2 2 6 2 2 3 5" xfId="24779" xr:uid="{00000000-0005-0000-0000-0000C2600000}"/>
    <cellStyle name="Millares 35 2 2 2 6 2 2 4" xfId="24780" xr:uid="{00000000-0005-0000-0000-0000C3600000}"/>
    <cellStyle name="Millares 35 2 2 2 6 2 2 4 2" xfId="24781" xr:uid="{00000000-0005-0000-0000-0000C4600000}"/>
    <cellStyle name="Millares 35 2 2 2 6 2 2 4 2 2" xfId="24782" xr:uid="{00000000-0005-0000-0000-0000C5600000}"/>
    <cellStyle name="Millares 35 2 2 2 6 2 2 4 2 2 2" xfId="24783" xr:uid="{00000000-0005-0000-0000-0000C6600000}"/>
    <cellStyle name="Millares 35 2 2 2 6 2 2 4 2 3" xfId="24784" xr:uid="{00000000-0005-0000-0000-0000C7600000}"/>
    <cellStyle name="Millares 35 2 2 2 6 2 2 4 3" xfId="24785" xr:uid="{00000000-0005-0000-0000-0000C8600000}"/>
    <cellStyle name="Millares 35 2 2 2 6 2 2 4 3 2" xfId="24786" xr:uid="{00000000-0005-0000-0000-0000C9600000}"/>
    <cellStyle name="Millares 35 2 2 2 6 2 2 5" xfId="24787" xr:uid="{00000000-0005-0000-0000-0000CA600000}"/>
    <cellStyle name="Millares 35 2 2 2 6 2 2 6" xfId="24788" xr:uid="{00000000-0005-0000-0000-0000CB600000}"/>
    <cellStyle name="Millares 35 2 2 2 6 2 2 6 2" xfId="24789" xr:uid="{00000000-0005-0000-0000-0000CC600000}"/>
    <cellStyle name="Millares 35 2 2 2 6 2 2 7" xfId="24790" xr:uid="{00000000-0005-0000-0000-0000CD600000}"/>
    <cellStyle name="Millares 35 2 2 2 6 2 3" xfId="24791" xr:uid="{00000000-0005-0000-0000-0000CE600000}"/>
    <cellStyle name="Millares 35 2 2 2 6 2 3 2" xfId="24792" xr:uid="{00000000-0005-0000-0000-0000CF600000}"/>
    <cellStyle name="Millares 35 2 2 2 6 2 3 2 2" xfId="24793" xr:uid="{00000000-0005-0000-0000-0000D0600000}"/>
    <cellStyle name="Millares 35 2 2 2 6 2 3 2 2 2" xfId="24794" xr:uid="{00000000-0005-0000-0000-0000D1600000}"/>
    <cellStyle name="Millares 35 2 2 2 6 2 3 2 2 2 2" xfId="24795" xr:uid="{00000000-0005-0000-0000-0000D2600000}"/>
    <cellStyle name="Millares 35 2 2 2 6 2 3 2 2 2 2 2" xfId="24796" xr:uid="{00000000-0005-0000-0000-0000D3600000}"/>
    <cellStyle name="Millares 35 2 2 2 6 2 3 2 2 2 2 2 2" xfId="24797" xr:uid="{00000000-0005-0000-0000-0000D4600000}"/>
    <cellStyle name="Millares 35 2 2 2 6 2 3 2 2 2 2 3" xfId="24798" xr:uid="{00000000-0005-0000-0000-0000D5600000}"/>
    <cellStyle name="Millares 35 2 2 2 6 2 3 2 2 2 3" xfId="24799" xr:uid="{00000000-0005-0000-0000-0000D6600000}"/>
    <cellStyle name="Millares 35 2 2 2 6 2 3 2 2 2 3 2" xfId="24800" xr:uid="{00000000-0005-0000-0000-0000D7600000}"/>
    <cellStyle name="Millares 35 2 2 2 6 2 3 2 2 3" xfId="24801" xr:uid="{00000000-0005-0000-0000-0000D8600000}"/>
    <cellStyle name="Millares 35 2 2 2 6 2 3 2 2 4" xfId="24802" xr:uid="{00000000-0005-0000-0000-0000D9600000}"/>
    <cellStyle name="Millares 35 2 2 2 6 2 3 2 2 4 2" xfId="24803" xr:uid="{00000000-0005-0000-0000-0000DA600000}"/>
    <cellStyle name="Millares 35 2 2 2 6 2 3 2 2 5" xfId="24804" xr:uid="{00000000-0005-0000-0000-0000DB600000}"/>
    <cellStyle name="Millares 35 2 2 2 6 2 3 2 3" xfId="24805" xr:uid="{00000000-0005-0000-0000-0000DC600000}"/>
    <cellStyle name="Millares 35 2 2 2 6 2 3 2 3 2" xfId="24806" xr:uid="{00000000-0005-0000-0000-0000DD600000}"/>
    <cellStyle name="Millares 35 2 2 2 6 2 3 2 3 2 2" xfId="24807" xr:uid="{00000000-0005-0000-0000-0000DE600000}"/>
    <cellStyle name="Millares 35 2 2 2 6 2 3 2 3 2 2 2" xfId="24808" xr:uid="{00000000-0005-0000-0000-0000DF600000}"/>
    <cellStyle name="Millares 35 2 2 2 6 2 3 2 3 2 3" xfId="24809" xr:uid="{00000000-0005-0000-0000-0000E0600000}"/>
    <cellStyle name="Millares 35 2 2 2 6 2 3 2 3 3" xfId="24810" xr:uid="{00000000-0005-0000-0000-0000E1600000}"/>
    <cellStyle name="Millares 35 2 2 2 6 2 3 2 3 3 2" xfId="24811" xr:uid="{00000000-0005-0000-0000-0000E2600000}"/>
    <cellStyle name="Millares 35 2 2 2 6 2 3 2 4" xfId="24812" xr:uid="{00000000-0005-0000-0000-0000E3600000}"/>
    <cellStyle name="Millares 35 2 2 2 6 2 3 2 4 2" xfId="24813" xr:uid="{00000000-0005-0000-0000-0000E4600000}"/>
    <cellStyle name="Millares 35 2 2 2 6 2 3 2 5" xfId="24814" xr:uid="{00000000-0005-0000-0000-0000E5600000}"/>
    <cellStyle name="Millares 35 2 2 2 6 2 3 3" xfId="24815" xr:uid="{00000000-0005-0000-0000-0000E6600000}"/>
    <cellStyle name="Millares 35 2 2 2 6 2 3 3 2" xfId="24816" xr:uid="{00000000-0005-0000-0000-0000E7600000}"/>
    <cellStyle name="Millares 35 2 2 2 6 2 3 3 2 2" xfId="24817" xr:uid="{00000000-0005-0000-0000-0000E8600000}"/>
    <cellStyle name="Millares 35 2 2 2 6 2 3 3 2 2 2" xfId="24818" xr:uid="{00000000-0005-0000-0000-0000E9600000}"/>
    <cellStyle name="Millares 35 2 2 2 6 2 3 3 2 3" xfId="24819" xr:uid="{00000000-0005-0000-0000-0000EA600000}"/>
    <cellStyle name="Millares 35 2 2 2 6 2 3 3 3" xfId="24820" xr:uid="{00000000-0005-0000-0000-0000EB600000}"/>
    <cellStyle name="Millares 35 2 2 2 6 2 3 3 3 2" xfId="24821" xr:uid="{00000000-0005-0000-0000-0000EC600000}"/>
    <cellStyle name="Millares 35 2 2 2 6 2 3 4" xfId="24822" xr:uid="{00000000-0005-0000-0000-0000ED600000}"/>
    <cellStyle name="Millares 35 2 2 2 6 2 3 5" xfId="24823" xr:uid="{00000000-0005-0000-0000-0000EE600000}"/>
    <cellStyle name="Millares 35 2 2 2 6 2 3 5 2" xfId="24824" xr:uid="{00000000-0005-0000-0000-0000EF600000}"/>
    <cellStyle name="Millares 35 2 2 2 6 2 3 6" xfId="24825" xr:uid="{00000000-0005-0000-0000-0000F0600000}"/>
    <cellStyle name="Millares 35 2 2 2 6 2 4" xfId="24826" xr:uid="{00000000-0005-0000-0000-0000F1600000}"/>
    <cellStyle name="Millares 35 2 2 2 6 2 4 2" xfId="24827" xr:uid="{00000000-0005-0000-0000-0000F2600000}"/>
    <cellStyle name="Millares 35 2 2 2 6 2 4 2 2" xfId="24828" xr:uid="{00000000-0005-0000-0000-0000F3600000}"/>
    <cellStyle name="Millares 35 2 2 2 6 2 4 2 2 2" xfId="24829" xr:uid="{00000000-0005-0000-0000-0000F4600000}"/>
    <cellStyle name="Millares 35 2 2 2 6 2 4 2 2 2 2" xfId="24830" xr:uid="{00000000-0005-0000-0000-0000F5600000}"/>
    <cellStyle name="Millares 35 2 2 2 6 2 4 2 2 3" xfId="24831" xr:uid="{00000000-0005-0000-0000-0000F6600000}"/>
    <cellStyle name="Millares 35 2 2 2 6 2 4 2 3" xfId="24832" xr:uid="{00000000-0005-0000-0000-0000F7600000}"/>
    <cellStyle name="Millares 35 2 2 2 6 2 4 2 3 2" xfId="24833" xr:uid="{00000000-0005-0000-0000-0000F8600000}"/>
    <cellStyle name="Millares 35 2 2 2 6 2 4 3" xfId="24834" xr:uid="{00000000-0005-0000-0000-0000F9600000}"/>
    <cellStyle name="Millares 35 2 2 2 6 2 4 4" xfId="24835" xr:uid="{00000000-0005-0000-0000-0000FA600000}"/>
    <cellStyle name="Millares 35 2 2 2 6 2 4 4 2" xfId="24836" xr:uid="{00000000-0005-0000-0000-0000FB600000}"/>
    <cellStyle name="Millares 35 2 2 2 6 2 4 5" xfId="24837" xr:uid="{00000000-0005-0000-0000-0000FC600000}"/>
    <cellStyle name="Millares 35 2 2 2 6 2 5" xfId="24838" xr:uid="{00000000-0005-0000-0000-0000FD600000}"/>
    <cellStyle name="Millares 35 2 2 2 6 2 5 2" xfId="24839" xr:uid="{00000000-0005-0000-0000-0000FE600000}"/>
    <cellStyle name="Millares 35 2 2 2 6 2 5 2 2" xfId="24840" xr:uid="{00000000-0005-0000-0000-0000FF600000}"/>
    <cellStyle name="Millares 35 2 2 2 6 2 5 2 2 2" xfId="24841" xr:uid="{00000000-0005-0000-0000-000000610000}"/>
    <cellStyle name="Millares 35 2 2 2 6 2 5 2 3" xfId="24842" xr:uid="{00000000-0005-0000-0000-000001610000}"/>
    <cellStyle name="Millares 35 2 2 2 6 2 5 3" xfId="24843" xr:uid="{00000000-0005-0000-0000-000002610000}"/>
    <cellStyle name="Millares 35 2 2 2 6 2 5 3 2" xfId="24844" xr:uid="{00000000-0005-0000-0000-000003610000}"/>
    <cellStyle name="Millares 35 2 2 2 6 2 6" xfId="24845" xr:uid="{00000000-0005-0000-0000-000004610000}"/>
    <cellStyle name="Millares 35 2 2 2 6 2 6 2" xfId="24846" xr:uid="{00000000-0005-0000-0000-000005610000}"/>
    <cellStyle name="Millares 35 2 2 2 6 2 7" xfId="24847" xr:uid="{00000000-0005-0000-0000-000006610000}"/>
    <cellStyle name="Millares 35 2 2 2 6 3" xfId="24848" xr:uid="{00000000-0005-0000-0000-000007610000}"/>
    <cellStyle name="Millares 35 2 2 2 6 3 2" xfId="24849" xr:uid="{00000000-0005-0000-0000-000008610000}"/>
    <cellStyle name="Millares 35 2 2 2 6 3 2 2" xfId="24850" xr:uid="{00000000-0005-0000-0000-000009610000}"/>
    <cellStyle name="Millares 35 2 2 2 6 3 2 2 2" xfId="24851" xr:uid="{00000000-0005-0000-0000-00000A610000}"/>
    <cellStyle name="Millares 35 2 2 2 6 3 2 2 2 2" xfId="24852" xr:uid="{00000000-0005-0000-0000-00000B610000}"/>
    <cellStyle name="Millares 35 2 2 2 6 3 2 2 2 2 2" xfId="24853" xr:uid="{00000000-0005-0000-0000-00000C610000}"/>
    <cellStyle name="Millares 35 2 2 2 6 3 2 2 2 2 2 2" xfId="24854" xr:uid="{00000000-0005-0000-0000-00000D610000}"/>
    <cellStyle name="Millares 35 2 2 2 6 3 2 2 2 2 2 2 2" xfId="24855" xr:uid="{00000000-0005-0000-0000-00000E610000}"/>
    <cellStyle name="Millares 35 2 2 2 6 3 2 2 2 2 2 3" xfId="24856" xr:uid="{00000000-0005-0000-0000-00000F610000}"/>
    <cellStyle name="Millares 35 2 2 2 6 3 2 2 2 2 3" xfId="24857" xr:uid="{00000000-0005-0000-0000-000010610000}"/>
    <cellStyle name="Millares 35 2 2 2 6 3 2 2 2 2 3 2" xfId="24858" xr:uid="{00000000-0005-0000-0000-000011610000}"/>
    <cellStyle name="Millares 35 2 2 2 6 3 2 2 2 3" xfId="24859" xr:uid="{00000000-0005-0000-0000-000012610000}"/>
    <cellStyle name="Millares 35 2 2 2 6 3 2 2 2 4" xfId="24860" xr:uid="{00000000-0005-0000-0000-000013610000}"/>
    <cellStyle name="Millares 35 2 2 2 6 3 2 2 2 4 2" xfId="24861" xr:uid="{00000000-0005-0000-0000-000014610000}"/>
    <cellStyle name="Millares 35 2 2 2 6 3 2 2 2 5" xfId="24862" xr:uid="{00000000-0005-0000-0000-000015610000}"/>
    <cellStyle name="Millares 35 2 2 2 6 3 2 2 3" xfId="24863" xr:uid="{00000000-0005-0000-0000-000016610000}"/>
    <cellStyle name="Millares 35 2 2 2 6 3 2 2 3 2" xfId="24864" xr:uid="{00000000-0005-0000-0000-000017610000}"/>
    <cellStyle name="Millares 35 2 2 2 6 3 2 2 3 2 2" xfId="24865" xr:uid="{00000000-0005-0000-0000-000018610000}"/>
    <cellStyle name="Millares 35 2 2 2 6 3 2 2 3 2 2 2" xfId="24866" xr:uid="{00000000-0005-0000-0000-000019610000}"/>
    <cellStyle name="Millares 35 2 2 2 6 3 2 2 3 2 3" xfId="24867" xr:uid="{00000000-0005-0000-0000-00001A610000}"/>
    <cellStyle name="Millares 35 2 2 2 6 3 2 2 3 3" xfId="24868" xr:uid="{00000000-0005-0000-0000-00001B610000}"/>
    <cellStyle name="Millares 35 2 2 2 6 3 2 2 3 3 2" xfId="24869" xr:uid="{00000000-0005-0000-0000-00001C610000}"/>
    <cellStyle name="Millares 35 2 2 2 6 3 2 2 4" xfId="24870" xr:uid="{00000000-0005-0000-0000-00001D610000}"/>
    <cellStyle name="Millares 35 2 2 2 6 3 2 2 4 2" xfId="24871" xr:uid="{00000000-0005-0000-0000-00001E610000}"/>
    <cellStyle name="Millares 35 2 2 2 6 3 2 2 5" xfId="24872" xr:uid="{00000000-0005-0000-0000-00001F610000}"/>
    <cellStyle name="Millares 35 2 2 2 6 3 2 3" xfId="24873" xr:uid="{00000000-0005-0000-0000-000020610000}"/>
    <cellStyle name="Millares 35 2 2 2 6 3 2 3 2" xfId="24874" xr:uid="{00000000-0005-0000-0000-000021610000}"/>
    <cellStyle name="Millares 35 2 2 2 6 3 2 3 2 2" xfId="24875" xr:uid="{00000000-0005-0000-0000-000022610000}"/>
    <cellStyle name="Millares 35 2 2 2 6 3 2 3 2 2 2" xfId="24876" xr:uid="{00000000-0005-0000-0000-000023610000}"/>
    <cellStyle name="Millares 35 2 2 2 6 3 2 3 2 3" xfId="24877" xr:uid="{00000000-0005-0000-0000-000024610000}"/>
    <cellStyle name="Millares 35 2 2 2 6 3 2 3 3" xfId="24878" xr:uid="{00000000-0005-0000-0000-000025610000}"/>
    <cellStyle name="Millares 35 2 2 2 6 3 2 3 3 2" xfId="24879" xr:uid="{00000000-0005-0000-0000-000026610000}"/>
    <cellStyle name="Millares 35 2 2 2 6 3 2 4" xfId="24880" xr:uid="{00000000-0005-0000-0000-000027610000}"/>
    <cellStyle name="Millares 35 2 2 2 6 3 2 5" xfId="24881" xr:uid="{00000000-0005-0000-0000-000028610000}"/>
    <cellStyle name="Millares 35 2 2 2 6 3 2 5 2" xfId="24882" xr:uid="{00000000-0005-0000-0000-000029610000}"/>
    <cellStyle name="Millares 35 2 2 2 6 3 2 6" xfId="24883" xr:uid="{00000000-0005-0000-0000-00002A610000}"/>
    <cellStyle name="Millares 35 2 2 2 6 3 3" xfId="24884" xr:uid="{00000000-0005-0000-0000-00002B610000}"/>
    <cellStyle name="Millares 35 2 2 2 6 3 3 2" xfId="24885" xr:uid="{00000000-0005-0000-0000-00002C610000}"/>
    <cellStyle name="Millares 35 2 2 2 6 3 3 2 2" xfId="24886" xr:uid="{00000000-0005-0000-0000-00002D610000}"/>
    <cellStyle name="Millares 35 2 2 2 6 3 3 2 2 2" xfId="24887" xr:uid="{00000000-0005-0000-0000-00002E610000}"/>
    <cellStyle name="Millares 35 2 2 2 6 3 3 2 2 2 2" xfId="24888" xr:uid="{00000000-0005-0000-0000-00002F610000}"/>
    <cellStyle name="Millares 35 2 2 2 6 3 3 2 2 3" xfId="24889" xr:uid="{00000000-0005-0000-0000-000030610000}"/>
    <cellStyle name="Millares 35 2 2 2 6 3 3 2 3" xfId="24890" xr:uid="{00000000-0005-0000-0000-000031610000}"/>
    <cellStyle name="Millares 35 2 2 2 6 3 3 2 3 2" xfId="24891" xr:uid="{00000000-0005-0000-0000-000032610000}"/>
    <cellStyle name="Millares 35 2 2 2 6 3 3 3" xfId="24892" xr:uid="{00000000-0005-0000-0000-000033610000}"/>
    <cellStyle name="Millares 35 2 2 2 6 3 3 4" xfId="24893" xr:uid="{00000000-0005-0000-0000-000034610000}"/>
    <cellStyle name="Millares 35 2 2 2 6 3 3 4 2" xfId="24894" xr:uid="{00000000-0005-0000-0000-000035610000}"/>
    <cellStyle name="Millares 35 2 2 2 6 3 3 5" xfId="24895" xr:uid="{00000000-0005-0000-0000-000036610000}"/>
    <cellStyle name="Millares 35 2 2 2 6 3 4" xfId="24896" xr:uid="{00000000-0005-0000-0000-000037610000}"/>
    <cellStyle name="Millares 35 2 2 2 6 3 4 2" xfId="24897" xr:uid="{00000000-0005-0000-0000-000038610000}"/>
    <cellStyle name="Millares 35 2 2 2 6 3 4 2 2" xfId="24898" xr:uid="{00000000-0005-0000-0000-000039610000}"/>
    <cellStyle name="Millares 35 2 2 2 6 3 4 2 2 2" xfId="24899" xr:uid="{00000000-0005-0000-0000-00003A610000}"/>
    <cellStyle name="Millares 35 2 2 2 6 3 4 2 3" xfId="24900" xr:uid="{00000000-0005-0000-0000-00003B610000}"/>
    <cellStyle name="Millares 35 2 2 2 6 3 4 3" xfId="24901" xr:uid="{00000000-0005-0000-0000-00003C610000}"/>
    <cellStyle name="Millares 35 2 2 2 6 3 4 3 2" xfId="24902" xr:uid="{00000000-0005-0000-0000-00003D610000}"/>
    <cellStyle name="Millares 35 2 2 2 6 3 5" xfId="24903" xr:uid="{00000000-0005-0000-0000-00003E610000}"/>
    <cellStyle name="Millares 35 2 2 2 6 3 5 2" xfId="24904" xr:uid="{00000000-0005-0000-0000-00003F610000}"/>
    <cellStyle name="Millares 35 2 2 2 6 3 6" xfId="24905" xr:uid="{00000000-0005-0000-0000-000040610000}"/>
    <cellStyle name="Millares 35 2 2 2 6 4" xfId="24906" xr:uid="{00000000-0005-0000-0000-000041610000}"/>
    <cellStyle name="Millares 35 2 2 2 6 4 2" xfId="24907" xr:uid="{00000000-0005-0000-0000-000042610000}"/>
    <cellStyle name="Millares 35 2 2 2 6 4 2 2" xfId="24908" xr:uid="{00000000-0005-0000-0000-000043610000}"/>
    <cellStyle name="Millares 35 2 2 2 6 4 2 2 2" xfId="24909" xr:uid="{00000000-0005-0000-0000-000044610000}"/>
    <cellStyle name="Millares 35 2 2 2 6 4 2 2 2 2" xfId="24910" xr:uid="{00000000-0005-0000-0000-000045610000}"/>
    <cellStyle name="Millares 35 2 2 2 6 4 2 2 2 2 2" xfId="24911" xr:uid="{00000000-0005-0000-0000-000046610000}"/>
    <cellStyle name="Millares 35 2 2 2 6 4 2 2 2 3" xfId="24912" xr:uid="{00000000-0005-0000-0000-000047610000}"/>
    <cellStyle name="Millares 35 2 2 2 6 4 2 2 3" xfId="24913" xr:uid="{00000000-0005-0000-0000-000048610000}"/>
    <cellStyle name="Millares 35 2 2 2 6 4 2 2 3 2" xfId="24914" xr:uid="{00000000-0005-0000-0000-000049610000}"/>
    <cellStyle name="Millares 35 2 2 2 6 4 2 3" xfId="24915" xr:uid="{00000000-0005-0000-0000-00004A610000}"/>
    <cellStyle name="Millares 35 2 2 2 6 4 2 4" xfId="24916" xr:uid="{00000000-0005-0000-0000-00004B610000}"/>
    <cellStyle name="Millares 35 2 2 2 6 4 2 4 2" xfId="24917" xr:uid="{00000000-0005-0000-0000-00004C610000}"/>
    <cellStyle name="Millares 35 2 2 2 6 4 2 5" xfId="24918" xr:uid="{00000000-0005-0000-0000-00004D610000}"/>
    <cellStyle name="Millares 35 2 2 2 6 4 3" xfId="24919" xr:uid="{00000000-0005-0000-0000-00004E610000}"/>
    <cellStyle name="Millares 35 2 2 2 6 4 3 2" xfId="24920" xr:uid="{00000000-0005-0000-0000-00004F610000}"/>
    <cellStyle name="Millares 35 2 2 2 6 4 3 2 2" xfId="24921" xr:uid="{00000000-0005-0000-0000-000050610000}"/>
    <cellStyle name="Millares 35 2 2 2 6 4 3 2 2 2" xfId="24922" xr:uid="{00000000-0005-0000-0000-000051610000}"/>
    <cellStyle name="Millares 35 2 2 2 6 4 3 2 3" xfId="24923" xr:uid="{00000000-0005-0000-0000-000052610000}"/>
    <cellStyle name="Millares 35 2 2 2 6 4 3 3" xfId="24924" xr:uid="{00000000-0005-0000-0000-000053610000}"/>
    <cellStyle name="Millares 35 2 2 2 6 4 3 3 2" xfId="24925" xr:uid="{00000000-0005-0000-0000-000054610000}"/>
    <cellStyle name="Millares 35 2 2 2 6 4 4" xfId="24926" xr:uid="{00000000-0005-0000-0000-000055610000}"/>
    <cellStyle name="Millares 35 2 2 2 6 4 4 2" xfId="24927" xr:uid="{00000000-0005-0000-0000-000056610000}"/>
    <cellStyle name="Millares 35 2 2 2 6 4 5" xfId="24928" xr:uid="{00000000-0005-0000-0000-000057610000}"/>
    <cellStyle name="Millares 35 2 2 2 6 5" xfId="24929" xr:uid="{00000000-0005-0000-0000-000058610000}"/>
    <cellStyle name="Millares 35 2 2 2 6 5 2" xfId="24930" xr:uid="{00000000-0005-0000-0000-000059610000}"/>
    <cellStyle name="Millares 35 2 2 2 6 5 2 2" xfId="24931" xr:uid="{00000000-0005-0000-0000-00005A610000}"/>
    <cellStyle name="Millares 35 2 2 2 6 5 2 2 2" xfId="24932" xr:uid="{00000000-0005-0000-0000-00005B610000}"/>
    <cellStyle name="Millares 35 2 2 2 6 5 2 3" xfId="24933" xr:uid="{00000000-0005-0000-0000-00005C610000}"/>
    <cellStyle name="Millares 35 2 2 2 6 5 3" xfId="24934" xr:uid="{00000000-0005-0000-0000-00005D610000}"/>
    <cellStyle name="Millares 35 2 2 2 6 5 3 2" xfId="24935" xr:uid="{00000000-0005-0000-0000-00005E610000}"/>
    <cellStyle name="Millares 35 2 2 2 6 6" xfId="24936" xr:uid="{00000000-0005-0000-0000-00005F610000}"/>
    <cellStyle name="Millares 35 2 2 2 6 7" xfId="24937" xr:uid="{00000000-0005-0000-0000-000060610000}"/>
    <cellStyle name="Millares 35 2 2 2 6 7 2" xfId="24938" xr:uid="{00000000-0005-0000-0000-000061610000}"/>
    <cellStyle name="Millares 35 2 2 2 6 8" xfId="24939" xr:uid="{00000000-0005-0000-0000-000062610000}"/>
    <cellStyle name="Millares 35 2 2 2 7" xfId="24940" xr:uid="{00000000-0005-0000-0000-000063610000}"/>
    <cellStyle name="Millares 35 2 2 2 7 2" xfId="24941" xr:uid="{00000000-0005-0000-0000-000064610000}"/>
    <cellStyle name="Millares 35 2 2 2 7 2 2" xfId="24942" xr:uid="{00000000-0005-0000-0000-000065610000}"/>
    <cellStyle name="Millares 35 2 2 2 7 2 2 2" xfId="24943" xr:uid="{00000000-0005-0000-0000-000066610000}"/>
    <cellStyle name="Millares 35 2 2 2 7 2 2 2 2" xfId="24944" xr:uid="{00000000-0005-0000-0000-000067610000}"/>
    <cellStyle name="Millares 35 2 2 2 7 2 2 2 2 2" xfId="24945" xr:uid="{00000000-0005-0000-0000-000068610000}"/>
    <cellStyle name="Millares 35 2 2 2 7 2 2 2 2 2 2" xfId="24946" xr:uid="{00000000-0005-0000-0000-000069610000}"/>
    <cellStyle name="Millares 35 2 2 2 7 2 2 2 2 2 2 2" xfId="24947" xr:uid="{00000000-0005-0000-0000-00006A610000}"/>
    <cellStyle name="Millares 35 2 2 2 7 2 2 2 2 2 2 2 2" xfId="24948" xr:uid="{00000000-0005-0000-0000-00006B610000}"/>
    <cellStyle name="Millares 35 2 2 2 7 2 2 2 2 2 2 3" xfId="24949" xr:uid="{00000000-0005-0000-0000-00006C610000}"/>
    <cellStyle name="Millares 35 2 2 2 7 2 2 2 2 2 3" xfId="24950" xr:uid="{00000000-0005-0000-0000-00006D610000}"/>
    <cellStyle name="Millares 35 2 2 2 7 2 2 2 2 2 3 2" xfId="24951" xr:uid="{00000000-0005-0000-0000-00006E610000}"/>
    <cellStyle name="Millares 35 2 2 2 7 2 2 2 2 3" xfId="24952" xr:uid="{00000000-0005-0000-0000-00006F610000}"/>
    <cellStyle name="Millares 35 2 2 2 7 2 2 2 2 4" xfId="24953" xr:uid="{00000000-0005-0000-0000-000070610000}"/>
    <cellStyle name="Millares 35 2 2 2 7 2 2 2 2 4 2" xfId="24954" xr:uid="{00000000-0005-0000-0000-000071610000}"/>
    <cellStyle name="Millares 35 2 2 2 7 2 2 2 2 5" xfId="24955" xr:uid="{00000000-0005-0000-0000-000072610000}"/>
    <cellStyle name="Millares 35 2 2 2 7 2 2 2 3" xfId="24956" xr:uid="{00000000-0005-0000-0000-000073610000}"/>
    <cellStyle name="Millares 35 2 2 2 7 2 2 2 3 2" xfId="24957" xr:uid="{00000000-0005-0000-0000-000074610000}"/>
    <cellStyle name="Millares 35 2 2 2 7 2 2 2 3 2 2" xfId="24958" xr:uid="{00000000-0005-0000-0000-000075610000}"/>
    <cellStyle name="Millares 35 2 2 2 7 2 2 2 3 2 2 2" xfId="24959" xr:uid="{00000000-0005-0000-0000-000076610000}"/>
    <cellStyle name="Millares 35 2 2 2 7 2 2 2 3 2 3" xfId="24960" xr:uid="{00000000-0005-0000-0000-000077610000}"/>
    <cellStyle name="Millares 35 2 2 2 7 2 2 2 3 3" xfId="24961" xr:uid="{00000000-0005-0000-0000-000078610000}"/>
    <cellStyle name="Millares 35 2 2 2 7 2 2 2 3 3 2" xfId="24962" xr:uid="{00000000-0005-0000-0000-000079610000}"/>
    <cellStyle name="Millares 35 2 2 2 7 2 2 2 4" xfId="24963" xr:uid="{00000000-0005-0000-0000-00007A610000}"/>
    <cellStyle name="Millares 35 2 2 2 7 2 2 2 4 2" xfId="24964" xr:uid="{00000000-0005-0000-0000-00007B610000}"/>
    <cellStyle name="Millares 35 2 2 2 7 2 2 2 5" xfId="24965" xr:uid="{00000000-0005-0000-0000-00007C610000}"/>
    <cellStyle name="Millares 35 2 2 2 7 2 2 3" xfId="24966" xr:uid="{00000000-0005-0000-0000-00007D610000}"/>
    <cellStyle name="Millares 35 2 2 2 7 2 2 3 2" xfId="24967" xr:uid="{00000000-0005-0000-0000-00007E610000}"/>
    <cellStyle name="Millares 35 2 2 2 7 2 2 3 2 2" xfId="24968" xr:uid="{00000000-0005-0000-0000-00007F610000}"/>
    <cellStyle name="Millares 35 2 2 2 7 2 2 3 2 2 2" xfId="24969" xr:uid="{00000000-0005-0000-0000-000080610000}"/>
    <cellStyle name="Millares 35 2 2 2 7 2 2 3 2 3" xfId="24970" xr:uid="{00000000-0005-0000-0000-000081610000}"/>
    <cellStyle name="Millares 35 2 2 2 7 2 2 3 3" xfId="24971" xr:uid="{00000000-0005-0000-0000-000082610000}"/>
    <cellStyle name="Millares 35 2 2 2 7 2 2 3 3 2" xfId="24972" xr:uid="{00000000-0005-0000-0000-000083610000}"/>
    <cellStyle name="Millares 35 2 2 2 7 2 2 4" xfId="24973" xr:uid="{00000000-0005-0000-0000-000084610000}"/>
    <cellStyle name="Millares 35 2 2 2 7 2 2 5" xfId="24974" xr:uid="{00000000-0005-0000-0000-000085610000}"/>
    <cellStyle name="Millares 35 2 2 2 7 2 2 5 2" xfId="24975" xr:uid="{00000000-0005-0000-0000-000086610000}"/>
    <cellStyle name="Millares 35 2 2 2 7 2 2 6" xfId="24976" xr:uid="{00000000-0005-0000-0000-000087610000}"/>
    <cellStyle name="Millares 35 2 2 2 7 2 3" xfId="24977" xr:uid="{00000000-0005-0000-0000-000088610000}"/>
    <cellStyle name="Millares 35 2 2 2 7 2 3 2" xfId="24978" xr:uid="{00000000-0005-0000-0000-000089610000}"/>
    <cellStyle name="Millares 35 2 2 2 7 2 3 2 2" xfId="24979" xr:uid="{00000000-0005-0000-0000-00008A610000}"/>
    <cellStyle name="Millares 35 2 2 2 7 2 3 2 2 2" xfId="24980" xr:uid="{00000000-0005-0000-0000-00008B610000}"/>
    <cellStyle name="Millares 35 2 2 2 7 2 3 2 2 2 2" xfId="24981" xr:uid="{00000000-0005-0000-0000-00008C610000}"/>
    <cellStyle name="Millares 35 2 2 2 7 2 3 2 2 3" xfId="24982" xr:uid="{00000000-0005-0000-0000-00008D610000}"/>
    <cellStyle name="Millares 35 2 2 2 7 2 3 2 3" xfId="24983" xr:uid="{00000000-0005-0000-0000-00008E610000}"/>
    <cellStyle name="Millares 35 2 2 2 7 2 3 2 3 2" xfId="24984" xr:uid="{00000000-0005-0000-0000-00008F610000}"/>
    <cellStyle name="Millares 35 2 2 2 7 2 3 3" xfId="24985" xr:uid="{00000000-0005-0000-0000-000090610000}"/>
    <cellStyle name="Millares 35 2 2 2 7 2 3 4" xfId="24986" xr:uid="{00000000-0005-0000-0000-000091610000}"/>
    <cellStyle name="Millares 35 2 2 2 7 2 3 4 2" xfId="24987" xr:uid="{00000000-0005-0000-0000-000092610000}"/>
    <cellStyle name="Millares 35 2 2 2 7 2 3 5" xfId="24988" xr:uid="{00000000-0005-0000-0000-000093610000}"/>
    <cellStyle name="Millares 35 2 2 2 7 2 4" xfId="24989" xr:uid="{00000000-0005-0000-0000-000094610000}"/>
    <cellStyle name="Millares 35 2 2 2 7 2 4 2" xfId="24990" xr:uid="{00000000-0005-0000-0000-000095610000}"/>
    <cellStyle name="Millares 35 2 2 2 7 2 4 2 2" xfId="24991" xr:uid="{00000000-0005-0000-0000-000096610000}"/>
    <cellStyle name="Millares 35 2 2 2 7 2 4 2 2 2" xfId="24992" xr:uid="{00000000-0005-0000-0000-000097610000}"/>
    <cellStyle name="Millares 35 2 2 2 7 2 4 2 3" xfId="24993" xr:uid="{00000000-0005-0000-0000-000098610000}"/>
    <cellStyle name="Millares 35 2 2 2 7 2 4 3" xfId="24994" xr:uid="{00000000-0005-0000-0000-000099610000}"/>
    <cellStyle name="Millares 35 2 2 2 7 2 4 3 2" xfId="24995" xr:uid="{00000000-0005-0000-0000-00009A610000}"/>
    <cellStyle name="Millares 35 2 2 2 7 2 5" xfId="24996" xr:uid="{00000000-0005-0000-0000-00009B610000}"/>
    <cellStyle name="Millares 35 2 2 2 7 2 5 2" xfId="24997" xr:uid="{00000000-0005-0000-0000-00009C610000}"/>
    <cellStyle name="Millares 35 2 2 2 7 2 6" xfId="24998" xr:uid="{00000000-0005-0000-0000-00009D610000}"/>
    <cellStyle name="Millares 35 2 2 2 7 3" xfId="24999" xr:uid="{00000000-0005-0000-0000-00009E610000}"/>
    <cellStyle name="Millares 35 2 2 2 7 3 2" xfId="25000" xr:uid="{00000000-0005-0000-0000-00009F610000}"/>
    <cellStyle name="Millares 35 2 2 2 7 3 2 2" xfId="25001" xr:uid="{00000000-0005-0000-0000-0000A0610000}"/>
    <cellStyle name="Millares 35 2 2 2 7 3 2 2 2" xfId="25002" xr:uid="{00000000-0005-0000-0000-0000A1610000}"/>
    <cellStyle name="Millares 35 2 2 2 7 3 2 2 2 2" xfId="25003" xr:uid="{00000000-0005-0000-0000-0000A2610000}"/>
    <cellStyle name="Millares 35 2 2 2 7 3 2 2 2 2 2" xfId="25004" xr:uid="{00000000-0005-0000-0000-0000A3610000}"/>
    <cellStyle name="Millares 35 2 2 2 7 3 2 2 2 3" xfId="25005" xr:uid="{00000000-0005-0000-0000-0000A4610000}"/>
    <cellStyle name="Millares 35 2 2 2 7 3 2 2 3" xfId="25006" xr:uid="{00000000-0005-0000-0000-0000A5610000}"/>
    <cellStyle name="Millares 35 2 2 2 7 3 2 2 3 2" xfId="25007" xr:uid="{00000000-0005-0000-0000-0000A6610000}"/>
    <cellStyle name="Millares 35 2 2 2 7 3 2 3" xfId="25008" xr:uid="{00000000-0005-0000-0000-0000A7610000}"/>
    <cellStyle name="Millares 35 2 2 2 7 3 2 4" xfId="25009" xr:uid="{00000000-0005-0000-0000-0000A8610000}"/>
    <cellStyle name="Millares 35 2 2 2 7 3 2 4 2" xfId="25010" xr:uid="{00000000-0005-0000-0000-0000A9610000}"/>
    <cellStyle name="Millares 35 2 2 2 7 3 2 5" xfId="25011" xr:uid="{00000000-0005-0000-0000-0000AA610000}"/>
    <cellStyle name="Millares 35 2 2 2 7 3 3" xfId="25012" xr:uid="{00000000-0005-0000-0000-0000AB610000}"/>
    <cellStyle name="Millares 35 2 2 2 7 3 3 2" xfId="25013" xr:uid="{00000000-0005-0000-0000-0000AC610000}"/>
    <cellStyle name="Millares 35 2 2 2 7 3 3 2 2" xfId="25014" xr:uid="{00000000-0005-0000-0000-0000AD610000}"/>
    <cellStyle name="Millares 35 2 2 2 7 3 3 2 2 2" xfId="25015" xr:uid="{00000000-0005-0000-0000-0000AE610000}"/>
    <cellStyle name="Millares 35 2 2 2 7 3 3 2 3" xfId="25016" xr:uid="{00000000-0005-0000-0000-0000AF610000}"/>
    <cellStyle name="Millares 35 2 2 2 7 3 3 3" xfId="25017" xr:uid="{00000000-0005-0000-0000-0000B0610000}"/>
    <cellStyle name="Millares 35 2 2 2 7 3 3 3 2" xfId="25018" xr:uid="{00000000-0005-0000-0000-0000B1610000}"/>
    <cellStyle name="Millares 35 2 2 2 7 3 4" xfId="25019" xr:uid="{00000000-0005-0000-0000-0000B2610000}"/>
    <cellStyle name="Millares 35 2 2 2 7 3 4 2" xfId="25020" xr:uid="{00000000-0005-0000-0000-0000B3610000}"/>
    <cellStyle name="Millares 35 2 2 2 7 3 5" xfId="25021" xr:uid="{00000000-0005-0000-0000-0000B4610000}"/>
    <cellStyle name="Millares 35 2 2 2 7 4" xfId="25022" xr:uid="{00000000-0005-0000-0000-0000B5610000}"/>
    <cellStyle name="Millares 35 2 2 2 7 4 2" xfId="25023" xr:uid="{00000000-0005-0000-0000-0000B6610000}"/>
    <cellStyle name="Millares 35 2 2 2 7 4 2 2" xfId="25024" xr:uid="{00000000-0005-0000-0000-0000B7610000}"/>
    <cellStyle name="Millares 35 2 2 2 7 4 2 2 2" xfId="25025" xr:uid="{00000000-0005-0000-0000-0000B8610000}"/>
    <cellStyle name="Millares 35 2 2 2 7 4 2 3" xfId="25026" xr:uid="{00000000-0005-0000-0000-0000B9610000}"/>
    <cellStyle name="Millares 35 2 2 2 7 4 3" xfId="25027" xr:uid="{00000000-0005-0000-0000-0000BA610000}"/>
    <cellStyle name="Millares 35 2 2 2 7 4 3 2" xfId="25028" xr:uid="{00000000-0005-0000-0000-0000BB610000}"/>
    <cellStyle name="Millares 35 2 2 2 7 5" xfId="25029" xr:uid="{00000000-0005-0000-0000-0000BC610000}"/>
    <cellStyle name="Millares 35 2 2 2 7 6" xfId="25030" xr:uid="{00000000-0005-0000-0000-0000BD610000}"/>
    <cellStyle name="Millares 35 2 2 2 7 6 2" xfId="25031" xr:uid="{00000000-0005-0000-0000-0000BE610000}"/>
    <cellStyle name="Millares 35 2 2 2 7 7" xfId="25032" xr:uid="{00000000-0005-0000-0000-0000BF610000}"/>
    <cellStyle name="Millares 35 2 2 2 8" xfId="25033" xr:uid="{00000000-0005-0000-0000-0000C0610000}"/>
    <cellStyle name="Millares 35 2 2 2 8 2" xfId="25034" xr:uid="{00000000-0005-0000-0000-0000C1610000}"/>
    <cellStyle name="Millares 35 2 2 2 8 2 2" xfId="25035" xr:uid="{00000000-0005-0000-0000-0000C2610000}"/>
    <cellStyle name="Millares 35 2 2 2 8 2 2 2" xfId="25036" xr:uid="{00000000-0005-0000-0000-0000C3610000}"/>
    <cellStyle name="Millares 35 2 2 2 8 2 2 2 2" xfId="25037" xr:uid="{00000000-0005-0000-0000-0000C4610000}"/>
    <cellStyle name="Millares 35 2 2 2 8 2 2 2 2 2" xfId="25038" xr:uid="{00000000-0005-0000-0000-0000C5610000}"/>
    <cellStyle name="Millares 35 2 2 2 8 2 2 2 2 2 2" xfId="25039" xr:uid="{00000000-0005-0000-0000-0000C6610000}"/>
    <cellStyle name="Millares 35 2 2 2 8 2 2 2 2 3" xfId="25040" xr:uid="{00000000-0005-0000-0000-0000C7610000}"/>
    <cellStyle name="Millares 35 2 2 2 8 2 2 2 3" xfId="25041" xr:uid="{00000000-0005-0000-0000-0000C8610000}"/>
    <cellStyle name="Millares 35 2 2 2 8 2 2 2 3 2" xfId="25042" xr:uid="{00000000-0005-0000-0000-0000C9610000}"/>
    <cellStyle name="Millares 35 2 2 2 8 2 2 3" xfId="25043" xr:uid="{00000000-0005-0000-0000-0000CA610000}"/>
    <cellStyle name="Millares 35 2 2 2 8 2 2 4" xfId="25044" xr:uid="{00000000-0005-0000-0000-0000CB610000}"/>
    <cellStyle name="Millares 35 2 2 2 8 2 2 4 2" xfId="25045" xr:uid="{00000000-0005-0000-0000-0000CC610000}"/>
    <cellStyle name="Millares 35 2 2 2 8 2 2 5" xfId="25046" xr:uid="{00000000-0005-0000-0000-0000CD610000}"/>
    <cellStyle name="Millares 35 2 2 2 8 2 3" xfId="25047" xr:uid="{00000000-0005-0000-0000-0000CE610000}"/>
    <cellStyle name="Millares 35 2 2 2 8 2 3 2" xfId="25048" xr:uid="{00000000-0005-0000-0000-0000CF610000}"/>
    <cellStyle name="Millares 35 2 2 2 8 2 3 2 2" xfId="25049" xr:uid="{00000000-0005-0000-0000-0000D0610000}"/>
    <cellStyle name="Millares 35 2 2 2 8 2 3 2 2 2" xfId="25050" xr:uid="{00000000-0005-0000-0000-0000D1610000}"/>
    <cellStyle name="Millares 35 2 2 2 8 2 3 2 3" xfId="25051" xr:uid="{00000000-0005-0000-0000-0000D2610000}"/>
    <cellStyle name="Millares 35 2 2 2 8 2 3 3" xfId="25052" xr:uid="{00000000-0005-0000-0000-0000D3610000}"/>
    <cellStyle name="Millares 35 2 2 2 8 2 3 3 2" xfId="25053" xr:uid="{00000000-0005-0000-0000-0000D4610000}"/>
    <cellStyle name="Millares 35 2 2 2 8 2 4" xfId="25054" xr:uid="{00000000-0005-0000-0000-0000D5610000}"/>
    <cellStyle name="Millares 35 2 2 2 8 2 4 2" xfId="25055" xr:uid="{00000000-0005-0000-0000-0000D6610000}"/>
    <cellStyle name="Millares 35 2 2 2 8 2 5" xfId="25056" xr:uid="{00000000-0005-0000-0000-0000D7610000}"/>
    <cellStyle name="Millares 35 2 2 2 8 3" xfId="25057" xr:uid="{00000000-0005-0000-0000-0000D8610000}"/>
    <cellStyle name="Millares 35 2 2 2 8 3 2" xfId="25058" xr:uid="{00000000-0005-0000-0000-0000D9610000}"/>
    <cellStyle name="Millares 35 2 2 2 8 3 2 2" xfId="25059" xr:uid="{00000000-0005-0000-0000-0000DA610000}"/>
    <cellStyle name="Millares 35 2 2 2 8 3 2 2 2" xfId="25060" xr:uid="{00000000-0005-0000-0000-0000DB610000}"/>
    <cellStyle name="Millares 35 2 2 2 8 3 2 3" xfId="25061" xr:uid="{00000000-0005-0000-0000-0000DC610000}"/>
    <cellStyle name="Millares 35 2 2 2 8 3 3" xfId="25062" xr:uid="{00000000-0005-0000-0000-0000DD610000}"/>
    <cellStyle name="Millares 35 2 2 2 8 3 3 2" xfId="25063" xr:uid="{00000000-0005-0000-0000-0000DE610000}"/>
    <cellStyle name="Millares 35 2 2 2 8 4" xfId="25064" xr:uid="{00000000-0005-0000-0000-0000DF610000}"/>
    <cellStyle name="Millares 35 2 2 2 8 5" xfId="25065" xr:uid="{00000000-0005-0000-0000-0000E0610000}"/>
    <cellStyle name="Millares 35 2 2 2 8 5 2" xfId="25066" xr:uid="{00000000-0005-0000-0000-0000E1610000}"/>
    <cellStyle name="Millares 35 2 2 2 8 6" xfId="25067" xr:uid="{00000000-0005-0000-0000-0000E2610000}"/>
    <cellStyle name="Millares 35 2 2 2 9" xfId="25068" xr:uid="{00000000-0005-0000-0000-0000E3610000}"/>
    <cellStyle name="Millares 35 2 2 2 9 2" xfId="25069" xr:uid="{00000000-0005-0000-0000-0000E4610000}"/>
    <cellStyle name="Millares 35 2 2 2 9 2 2" xfId="25070" xr:uid="{00000000-0005-0000-0000-0000E5610000}"/>
    <cellStyle name="Millares 35 2 2 2 9 2 2 2" xfId="25071" xr:uid="{00000000-0005-0000-0000-0000E6610000}"/>
    <cellStyle name="Millares 35 2 2 2 9 2 2 2 2" xfId="25072" xr:uid="{00000000-0005-0000-0000-0000E7610000}"/>
    <cellStyle name="Millares 35 2 2 2 9 2 2 3" xfId="25073" xr:uid="{00000000-0005-0000-0000-0000E8610000}"/>
    <cellStyle name="Millares 35 2 2 2 9 2 3" xfId="25074" xr:uid="{00000000-0005-0000-0000-0000E9610000}"/>
    <cellStyle name="Millares 35 2 2 2 9 2 3 2" xfId="25075" xr:uid="{00000000-0005-0000-0000-0000EA610000}"/>
    <cellStyle name="Millares 35 2 2 2 9 3" xfId="25076" xr:uid="{00000000-0005-0000-0000-0000EB610000}"/>
    <cellStyle name="Millares 35 2 2 2 9 4" xfId="25077" xr:uid="{00000000-0005-0000-0000-0000EC610000}"/>
    <cellStyle name="Millares 35 2 2 2 9 4 2" xfId="25078" xr:uid="{00000000-0005-0000-0000-0000ED610000}"/>
    <cellStyle name="Millares 35 2 2 2 9 5" xfId="25079" xr:uid="{00000000-0005-0000-0000-0000EE610000}"/>
    <cellStyle name="Millares 35 2 2 3" xfId="25080" xr:uid="{00000000-0005-0000-0000-0000EF610000}"/>
    <cellStyle name="Millares 35 2 2 3 2" xfId="25081" xr:uid="{00000000-0005-0000-0000-0000F0610000}"/>
    <cellStyle name="Millares 35 2 2 3 2 2" xfId="25082" xr:uid="{00000000-0005-0000-0000-0000F1610000}"/>
    <cellStyle name="Millares 35 2 2 3 2 2 2" xfId="25083" xr:uid="{00000000-0005-0000-0000-0000F2610000}"/>
    <cellStyle name="Millares 35 2 2 3 2 2 2 2" xfId="25084" xr:uid="{00000000-0005-0000-0000-0000F3610000}"/>
    <cellStyle name="Millares 35 2 2 3 2 2 2 2 2" xfId="25085" xr:uid="{00000000-0005-0000-0000-0000F4610000}"/>
    <cellStyle name="Millares 35 2 2 3 2 2 2 2 2 2" xfId="25086" xr:uid="{00000000-0005-0000-0000-0000F5610000}"/>
    <cellStyle name="Millares 35 2 2 3 2 2 2 2 2 2 2" xfId="25087" xr:uid="{00000000-0005-0000-0000-0000F6610000}"/>
    <cellStyle name="Millares 35 2 2 3 2 2 2 2 2 2 2 2" xfId="25088" xr:uid="{00000000-0005-0000-0000-0000F7610000}"/>
    <cellStyle name="Millares 35 2 2 3 2 2 2 2 2 2 2 2 2" xfId="25089" xr:uid="{00000000-0005-0000-0000-0000F8610000}"/>
    <cellStyle name="Millares 35 2 2 3 2 2 2 2 2 2 2 2 2 2" xfId="25090" xr:uid="{00000000-0005-0000-0000-0000F9610000}"/>
    <cellStyle name="Millares 35 2 2 3 2 2 2 2 2 2 2 2 2 2 2" xfId="25091" xr:uid="{00000000-0005-0000-0000-0000FA610000}"/>
    <cellStyle name="Millares 35 2 2 3 2 2 2 2 2 2 2 2 2 3" xfId="25092" xr:uid="{00000000-0005-0000-0000-0000FB610000}"/>
    <cellStyle name="Millares 35 2 2 3 2 2 2 2 2 2 2 2 3" xfId="25093" xr:uid="{00000000-0005-0000-0000-0000FC610000}"/>
    <cellStyle name="Millares 35 2 2 3 2 2 2 2 2 2 2 2 3 2" xfId="25094" xr:uid="{00000000-0005-0000-0000-0000FD610000}"/>
    <cellStyle name="Millares 35 2 2 3 2 2 2 2 2 2 2 3" xfId="25095" xr:uid="{00000000-0005-0000-0000-0000FE610000}"/>
    <cellStyle name="Millares 35 2 2 3 2 2 2 2 2 2 2 4" xfId="25096" xr:uid="{00000000-0005-0000-0000-0000FF610000}"/>
    <cellStyle name="Millares 35 2 2 3 2 2 2 2 2 2 2 4 2" xfId="25097" xr:uid="{00000000-0005-0000-0000-000000620000}"/>
    <cellStyle name="Millares 35 2 2 3 2 2 2 2 2 2 2 5" xfId="25098" xr:uid="{00000000-0005-0000-0000-000001620000}"/>
    <cellStyle name="Millares 35 2 2 3 2 2 2 2 2 2 3" xfId="25099" xr:uid="{00000000-0005-0000-0000-000002620000}"/>
    <cellStyle name="Millares 35 2 2 3 2 2 2 2 2 2 3 2" xfId="25100" xr:uid="{00000000-0005-0000-0000-000003620000}"/>
    <cellStyle name="Millares 35 2 2 3 2 2 2 2 2 2 3 2 2" xfId="25101" xr:uid="{00000000-0005-0000-0000-000004620000}"/>
    <cellStyle name="Millares 35 2 2 3 2 2 2 2 2 2 3 2 2 2" xfId="25102" xr:uid="{00000000-0005-0000-0000-000005620000}"/>
    <cellStyle name="Millares 35 2 2 3 2 2 2 2 2 2 3 2 3" xfId="25103" xr:uid="{00000000-0005-0000-0000-000006620000}"/>
    <cellStyle name="Millares 35 2 2 3 2 2 2 2 2 2 3 3" xfId="25104" xr:uid="{00000000-0005-0000-0000-000007620000}"/>
    <cellStyle name="Millares 35 2 2 3 2 2 2 2 2 2 3 3 2" xfId="25105" xr:uid="{00000000-0005-0000-0000-000008620000}"/>
    <cellStyle name="Millares 35 2 2 3 2 2 2 2 2 2 4" xfId="25106" xr:uid="{00000000-0005-0000-0000-000009620000}"/>
    <cellStyle name="Millares 35 2 2 3 2 2 2 2 2 2 4 2" xfId="25107" xr:uid="{00000000-0005-0000-0000-00000A620000}"/>
    <cellStyle name="Millares 35 2 2 3 2 2 2 2 2 2 5" xfId="25108" xr:uid="{00000000-0005-0000-0000-00000B620000}"/>
    <cellStyle name="Millares 35 2 2 3 2 2 2 2 2 3" xfId="25109" xr:uid="{00000000-0005-0000-0000-00000C620000}"/>
    <cellStyle name="Millares 35 2 2 3 2 2 2 2 2 3 2" xfId="25110" xr:uid="{00000000-0005-0000-0000-00000D620000}"/>
    <cellStyle name="Millares 35 2 2 3 2 2 2 2 2 3 2 2" xfId="25111" xr:uid="{00000000-0005-0000-0000-00000E620000}"/>
    <cellStyle name="Millares 35 2 2 3 2 2 2 2 2 3 2 2 2" xfId="25112" xr:uid="{00000000-0005-0000-0000-00000F620000}"/>
    <cellStyle name="Millares 35 2 2 3 2 2 2 2 2 3 2 3" xfId="25113" xr:uid="{00000000-0005-0000-0000-000010620000}"/>
    <cellStyle name="Millares 35 2 2 3 2 2 2 2 2 3 3" xfId="25114" xr:uid="{00000000-0005-0000-0000-000011620000}"/>
    <cellStyle name="Millares 35 2 2 3 2 2 2 2 2 3 3 2" xfId="25115" xr:uid="{00000000-0005-0000-0000-000012620000}"/>
    <cellStyle name="Millares 35 2 2 3 2 2 2 2 2 4" xfId="25116" xr:uid="{00000000-0005-0000-0000-000013620000}"/>
    <cellStyle name="Millares 35 2 2 3 2 2 2 2 2 5" xfId="25117" xr:uid="{00000000-0005-0000-0000-000014620000}"/>
    <cellStyle name="Millares 35 2 2 3 2 2 2 2 2 5 2" xfId="25118" xr:uid="{00000000-0005-0000-0000-000015620000}"/>
    <cellStyle name="Millares 35 2 2 3 2 2 2 2 2 6" xfId="25119" xr:uid="{00000000-0005-0000-0000-000016620000}"/>
    <cellStyle name="Millares 35 2 2 3 2 2 2 2 3" xfId="25120" xr:uid="{00000000-0005-0000-0000-000017620000}"/>
    <cellStyle name="Millares 35 2 2 3 2 2 2 2 3 2" xfId="25121" xr:uid="{00000000-0005-0000-0000-000018620000}"/>
    <cellStyle name="Millares 35 2 2 3 2 2 2 2 3 2 2" xfId="25122" xr:uid="{00000000-0005-0000-0000-000019620000}"/>
    <cellStyle name="Millares 35 2 2 3 2 2 2 2 3 2 2 2" xfId="25123" xr:uid="{00000000-0005-0000-0000-00001A620000}"/>
    <cellStyle name="Millares 35 2 2 3 2 2 2 2 3 2 2 2 2" xfId="25124" xr:uid="{00000000-0005-0000-0000-00001B620000}"/>
    <cellStyle name="Millares 35 2 2 3 2 2 2 2 3 2 2 3" xfId="25125" xr:uid="{00000000-0005-0000-0000-00001C620000}"/>
    <cellStyle name="Millares 35 2 2 3 2 2 2 2 3 2 3" xfId="25126" xr:uid="{00000000-0005-0000-0000-00001D620000}"/>
    <cellStyle name="Millares 35 2 2 3 2 2 2 2 3 2 3 2" xfId="25127" xr:uid="{00000000-0005-0000-0000-00001E620000}"/>
    <cellStyle name="Millares 35 2 2 3 2 2 2 2 3 3" xfId="25128" xr:uid="{00000000-0005-0000-0000-00001F620000}"/>
    <cellStyle name="Millares 35 2 2 3 2 2 2 2 3 4" xfId="25129" xr:uid="{00000000-0005-0000-0000-000020620000}"/>
    <cellStyle name="Millares 35 2 2 3 2 2 2 2 3 4 2" xfId="25130" xr:uid="{00000000-0005-0000-0000-000021620000}"/>
    <cellStyle name="Millares 35 2 2 3 2 2 2 2 3 5" xfId="25131" xr:uid="{00000000-0005-0000-0000-000022620000}"/>
    <cellStyle name="Millares 35 2 2 3 2 2 2 2 4" xfId="25132" xr:uid="{00000000-0005-0000-0000-000023620000}"/>
    <cellStyle name="Millares 35 2 2 3 2 2 2 2 4 2" xfId="25133" xr:uid="{00000000-0005-0000-0000-000024620000}"/>
    <cellStyle name="Millares 35 2 2 3 2 2 2 2 4 2 2" xfId="25134" xr:uid="{00000000-0005-0000-0000-000025620000}"/>
    <cellStyle name="Millares 35 2 2 3 2 2 2 2 4 2 2 2" xfId="25135" xr:uid="{00000000-0005-0000-0000-000026620000}"/>
    <cellStyle name="Millares 35 2 2 3 2 2 2 2 4 2 3" xfId="25136" xr:uid="{00000000-0005-0000-0000-000027620000}"/>
    <cellStyle name="Millares 35 2 2 3 2 2 2 2 4 3" xfId="25137" xr:uid="{00000000-0005-0000-0000-000028620000}"/>
    <cellStyle name="Millares 35 2 2 3 2 2 2 2 4 3 2" xfId="25138" xr:uid="{00000000-0005-0000-0000-000029620000}"/>
    <cellStyle name="Millares 35 2 2 3 2 2 2 2 5" xfId="25139" xr:uid="{00000000-0005-0000-0000-00002A620000}"/>
    <cellStyle name="Millares 35 2 2 3 2 2 2 2 5 2" xfId="25140" xr:uid="{00000000-0005-0000-0000-00002B620000}"/>
    <cellStyle name="Millares 35 2 2 3 2 2 2 2 6" xfId="25141" xr:uid="{00000000-0005-0000-0000-00002C620000}"/>
    <cellStyle name="Millares 35 2 2 3 2 2 2 3" xfId="25142" xr:uid="{00000000-0005-0000-0000-00002D620000}"/>
    <cellStyle name="Millares 35 2 2 3 2 2 2 3 2" xfId="25143" xr:uid="{00000000-0005-0000-0000-00002E620000}"/>
    <cellStyle name="Millares 35 2 2 3 2 2 2 3 2 2" xfId="25144" xr:uid="{00000000-0005-0000-0000-00002F620000}"/>
    <cellStyle name="Millares 35 2 2 3 2 2 2 3 2 2 2" xfId="25145" xr:uid="{00000000-0005-0000-0000-000030620000}"/>
    <cellStyle name="Millares 35 2 2 3 2 2 2 3 2 2 2 2" xfId="25146" xr:uid="{00000000-0005-0000-0000-000031620000}"/>
    <cellStyle name="Millares 35 2 2 3 2 2 2 3 2 2 2 2 2" xfId="25147" xr:uid="{00000000-0005-0000-0000-000032620000}"/>
    <cellStyle name="Millares 35 2 2 3 2 2 2 3 2 2 2 3" xfId="25148" xr:uid="{00000000-0005-0000-0000-000033620000}"/>
    <cellStyle name="Millares 35 2 2 3 2 2 2 3 2 2 3" xfId="25149" xr:uid="{00000000-0005-0000-0000-000034620000}"/>
    <cellStyle name="Millares 35 2 2 3 2 2 2 3 2 2 3 2" xfId="25150" xr:uid="{00000000-0005-0000-0000-000035620000}"/>
    <cellStyle name="Millares 35 2 2 3 2 2 2 3 2 3" xfId="25151" xr:uid="{00000000-0005-0000-0000-000036620000}"/>
    <cellStyle name="Millares 35 2 2 3 2 2 2 3 2 4" xfId="25152" xr:uid="{00000000-0005-0000-0000-000037620000}"/>
    <cellStyle name="Millares 35 2 2 3 2 2 2 3 2 4 2" xfId="25153" xr:uid="{00000000-0005-0000-0000-000038620000}"/>
    <cellStyle name="Millares 35 2 2 3 2 2 2 3 2 5" xfId="25154" xr:uid="{00000000-0005-0000-0000-000039620000}"/>
    <cellStyle name="Millares 35 2 2 3 2 2 2 3 3" xfId="25155" xr:uid="{00000000-0005-0000-0000-00003A620000}"/>
    <cellStyle name="Millares 35 2 2 3 2 2 2 3 3 2" xfId="25156" xr:uid="{00000000-0005-0000-0000-00003B620000}"/>
    <cellStyle name="Millares 35 2 2 3 2 2 2 3 3 2 2" xfId="25157" xr:uid="{00000000-0005-0000-0000-00003C620000}"/>
    <cellStyle name="Millares 35 2 2 3 2 2 2 3 3 2 2 2" xfId="25158" xr:uid="{00000000-0005-0000-0000-00003D620000}"/>
    <cellStyle name="Millares 35 2 2 3 2 2 2 3 3 2 3" xfId="25159" xr:uid="{00000000-0005-0000-0000-00003E620000}"/>
    <cellStyle name="Millares 35 2 2 3 2 2 2 3 3 3" xfId="25160" xr:uid="{00000000-0005-0000-0000-00003F620000}"/>
    <cellStyle name="Millares 35 2 2 3 2 2 2 3 3 3 2" xfId="25161" xr:uid="{00000000-0005-0000-0000-000040620000}"/>
    <cellStyle name="Millares 35 2 2 3 2 2 2 3 4" xfId="25162" xr:uid="{00000000-0005-0000-0000-000041620000}"/>
    <cellStyle name="Millares 35 2 2 3 2 2 2 3 4 2" xfId="25163" xr:uid="{00000000-0005-0000-0000-000042620000}"/>
    <cellStyle name="Millares 35 2 2 3 2 2 2 3 5" xfId="25164" xr:uid="{00000000-0005-0000-0000-000043620000}"/>
    <cellStyle name="Millares 35 2 2 3 2 2 2 4" xfId="25165" xr:uid="{00000000-0005-0000-0000-000044620000}"/>
    <cellStyle name="Millares 35 2 2 3 2 2 2 4 2" xfId="25166" xr:uid="{00000000-0005-0000-0000-000045620000}"/>
    <cellStyle name="Millares 35 2 2 3 2 2 2 4 2 2" xfId="25167" xr:uid="{00000000-0005-0000-0000-000046620000}"/>
    <cellStyle name="Millares 35 2 2 3 2 2 2 4 2 2 2" xfId="25168" xr:uid="{00000000-0005-0000-0000-000047620000}"/>
    <cellStyle name="Millares 35 2 2 3 2 2 2 4 2 3" xfId="25169" xr:uid="{00000000-0005-0000-0000-000048620000}"/>
    <cellStyle name="Millares 35 2 2 3 2 2 2 4 3" xfId="25170" xr:uid="{00000000-0005-0000-0000-000049620000}"/>
    <cellStyle name="Millares 35 2 2 3 2 2 2 4 3 2" xfId="25171" xr:uid="{00000000-0005-0000-0000-00004A620000}"/>
    <cellStyle name="Millares 35 2 2 3 2 2 2 5" xfId="25172" xr:uid="{00000000-0005-0000-0000-00004B620000}"/>
    <cellStyle name="Millares 35 2 2 3 2 2 2 6" xfId="25173" xr:uid="{00000000-0005-0000-0000-00004C620000}"/>
    <cellStyle name="Millares 35 2 2 3 2 2 2 6 2" xfId="25174" xr:uid="{00000000-0005-0000-0000-00004D620000}"/>
    <cellStyle name="Millares 35 2 2 3 2 2 2 7" xfId="25175" xr:uid="{00000000-0005-0000-0000-00004E620000}"/>
    <cellStyle name="Millares 35 2 2 3 2 2 3" xfId="25176" xr:uid="{00000000-0005-0000-0000-00004F620000}"/>
    <cellStyle name="Millares 35 2 2 3 2 2 3 2" xfId="25177" xr:uid="{00000000-0005-0000-0000-000050620000}"/>
    <cellStyle name="Millares 35 2 2 3 2 2 3 2 2" xfId="25178" xr:uid="{00000000-0005-0000-0000-000051620000}"/>
    <cellStyle name="Millares 35 2 2 3 2 2 3 2 2 2" xfId="25179" xr:uid="{00000000-0005-0000-0000-000052620000}"/>
    <cellStyle name="Millares 35 2 2 3 2 2 3 2 2 2 2" xfId="25180" xr:uid="{00000000-0005-0000-0000-000053620000}"/>
    <cellStyle name="Millares 35 2 2 3 2 2 3 2 2 2 2 2" xfId="25181" xr:uid="{00000000-0005-0000-0000-000054620000}"/>
    <cellStyle name="Millares 35 2 2 3 2 2 3 2 2 2 2 2 2" xfId="25182" xr:uid="{00000000-0005-0000-0000-000055620000}"/>
    <cellStyle name="Millares 35 2 2 3 2 2 3 2 2 2 2 3" xfId="25183" xr:uid="{00000000-0005-0000-0000-000056620000}"/>
    <cellStyle name="Millares 35 2 2 3 2 2 3 2 2 2 3" xfId="25184" xr:uid="{00000000-0005-0000-0000-000057620000}"/>
    <cellStyle name="Millares 35 2 2 3 2 2 3 2 2 2 3 2" xfId="25185" xr:uid="{00000000-0005-0000-0000-000058620000}"/>
    <cellStyle name="Millares 35 2 2 3 2 2 3 2 2 3" xfId="25186" xr:uid="{00000000-0005-0000-0000-000059620000}"/>
    <cellStyle name="Millares 35 2 2 3 2 2 3 2 2 4" xfId="25187" xr:uid="{00000000-0005-0000-0000-00005A620000}"/>
    <cellStyle name="Millares 35 2 2 3 2 2 3 2 2 4 2" xfId="25188" xr:uid="{00000000-0005-0000-0000-00005B620000}"/>
    <cellStyle name="Millares 35 2 2 3 2 2 3 2 2 5" xfId="25189" xr:uid="{00000000-0005-0000-0000-00005C620000}"/>
    <cellStyle name="Millares 35 2 2 3 2 2 3 2 3" xfId="25190" xr:uid="{00000000-0005-0000-0000-00005D620000}"/>
    <cellStyle name="Millares 35 2 2 3 2 2 3 2 3 2" xfId="25191" xr:uid="{00000000-0005-0000-0000-00005E620000}"/>
    <cellStyle name="Millares 35 2 2 3 2 2 3 2 3 2 2" xfId="25192" xr:uid="{00000000-0005-0000-0000-00005F620000}"/>
    <cellStyle name="Millares 35 2 2 3 2 2 3 2 3 2 2 2" xfId="25193" xr:uid="{00000000-0005-0000-0000-000060620000}"/>
    <cellStyle name="Millares 35 2 2 3 2 2 3 2 3 2 3" xfId="25194" xr:uid="{00000000-0005-0000-0000-000061620000}"/>
    <cellStyle name="Millares 35 2 2 3 2 2 3 2 3 3" xfId="25195" xr:uid="{00000000-0005-0000-0000-000062620000}"/>
    <cellStyle name="Millares 35 2 2 3 2 2 3 2 3 3 2" xfId="25196" xr:uid="{00000000-0005-0000-0000-000063620000}"/>
    <cellStyle name="Millares 35 2 2 3 2 2 3 2 4" xfId="25197" xr:uid="{00000000-0005-0000-0000-000064620000}"/>
    <cellStyle name="Millares 35 2 2 3 2 2 3 2 4 2" xfId="25198" xr:uid="{00000000-0005-0000-0000-000065620000}"/>
    <cellStyle name="Millares 35 2 2 3 2 2 3 2 5" xfId="25199" xr:uid="{00000000-0005-0000-0000-000066620000}"/>
    <cellStyle name="Millares 35 2 2 3 2 2 3 3" xfId="25200" xr:uid="{00000000-0005-0000-0000-000067620000}"/>
    <cellStyle name="Millares 35 2 2 3 2 2 3 3 2" xfId="25201" xr:uid="{00000000-0005-0000-0000-000068620000}"/>
    <cellStyle name="Millares 35 2 2 3 2 2 3 3 2 2" xfId="25202" xr:uid="{00000000-0005-0000-0000-000069620000}"/>
    <cellStyle name="Millares 35 2 2 3 2 2 3 3 2 2 2" xfId="25203" xr:uid="{00000000-0005-0000-0000-00006A620000}"/>
    <cellStyle name="Millares 35 2 2 3 2 2 3 3 2 3" xfId="25204" xr:uid="{00000000-0005-0000-0000-00006B620000}"/>
    <cellStyle name="Millares 35 2 2 3 2 2 3 3 3" xfId="25205" xr:uid="{00000000-0005-0000-0000-00006C620000}"/>
    <cellStyle name="Millares 35 2 2 3 2 2 3 3 3 2" xfId="25206" xr:uid="{00000000-0005-0000-0000-00006D620000}"/>
    <cellStyle name="Millares 35 2 2 3 2 2 3 4" xfId="25207" xr:uid="{00000000-0005-0000-0000-00006E620000}"/>
    <cellStyle name="Millares 35 2 2 3 2 2 3 5" xfId="25208" xr:uid="{00000000-0005-0000-0000-00006F620000}"/>
    <cellStyle name="Millares 35 2 2 3 2 2 3 5 2" xfId="25209" xr:uid="{00000000-0005-0000-0000-000070620000}"/>
    <cellStyle name="Millares 35 2 2 3 2 2 3 6" xfId="25210" xr:uid="{00000000-0005-0000-0000-000071620000}"/>
    <cellStyle name="Millares 35 2 2 3 2 2 4" xfId="25211" xr:uid="{00000000-0005-0000-0000-000072620000}"/>
    <cellStyle name="Millares 35 2 2 3 2 2 4 2" xfId="25212" xr:uid="{00000000-0005-0000-0000-000073620000}"/>
    <cellStyle name="Millares 35 2 2 3 2 2 4 2 2" xfId="25213" xr:uid="{00000000-0005-0000-0000-000074620000}"/>
    <cellStyle name="Millares 35 2 2 3 2 2 4 2 2 2" xfId="25214" xr:uid="{00000000-0005-0000-0000-000075620000}"/>
    <cellStyle name="Millares 35 2 2 3 2 2 4 2 2 2 2" xfId="25215" xr:uid="{00000000-0005-0000-0000-000076620000}"/>
    <cellStyle name="Millares 35 2 2 3 2 2 4 2 2 3" xfId="25216" xr:uid="{00000000-0005-0000-0000-000077620000}"/>
    <cellStyle name="Millares 35 2 2 3 2 2 4 2 3" xfId="25217" xr:uid="{00000000-0005-0000-0000-000078620000}"/>
    <cellStyle name="Millares 35 2 2 3 2 2 4 2 3 2" xfId="25218" xr:uid="{00000000-0005-0000-0000-000079620000}"/>
    <cellStyle name="Millares 35 2 2 3 2 2 4 3" xfId="25219" xr:uid="{00000000-0005-0000-0000-00007A620000}"/>
    <cellStyle name="Millares 35 2 2 3 2 2 4 4" xfId="25220" xr:uid="{00000000-0005-0000-0000-00007B620000}"/>
    <cellStyle name="Millares 35 2 2 3 2 2 4 4 2" xfId="25221" xr:uid="{00000000-0005-0000-0000-00007C620000}"/>
    <cellStyle name="Millares 35 2 2 3 2 2 4 5" xfId="25222" xr:uid="{00000000-0005-0000-0000-00007D620000}"/>
    <cellStyle name="Millares 35 2 2 3 2 2 5" xfId="25223" xr:uid="{00000000-0005-0000-0000-00007E620000}"/>
    <cellStyle name="Millares 35 2 2 3 2 2 5 2" xfId="25224" xr:uid="{00000000-0005-0000-0000-00007F620000}"/>
    <cellStyle name="Millares 35 2 2 3 2 2 5 2 2" xfId="25225" xr:uid="{00000000-0005-0000-0000-000080620000}"/>
    <cellStyle name="Millares 35 2 2 3 2 2 5 2 2 2" xfId="25226" xr:uid="{00000000-0005-0000-0000-000081620000}"/>
    <cellStyle name="Millares 35 2 2 3 2 2 5 2 3" xfId="25227" xr:uid="{00000000-0005-0000-0000-000082620000}"/>
    <cellStyle name="Millares 35 2 2 3 2 2 5 3" xfId="25228" xr:uid="{00000000-0005-0000-0000-000083620000}"/>
    <cellStyle name="Millares 35 2 2 3 2 2 5 3 2" xfId="25229" xr:uid="{00000000-0005-0000-0000-000084620000}"/>
    <cellStyle name="Millares 35 2 2 3 2 2 6" xfId="25230" xr:uid="{00000000-0005-0000-0000-000085620000}"/>
    <cellStyle name="Millares 35 2 2 3 2 2 6 2" xfId="25231" xr:uid="{00000000-0005-0000-0000-000086620000}"/>
    <cellStyle name="Millares 35 2 2 3 2 2 7" xfId="25232" xr:uid="{00000000-0005-0000-0000-000087620000}"/>
    <cellStyle name="Millares 35 2 2 3 2 3" xfId="25233" xr:uid="{00000000-0005-0000-0000-000088620000}"/>
    <cellStyle name="Millares 35 2 2 3 2 3 2" xfId="25234" xr:uid="{00000000-0005-0000-0000-000089620000}"/>
    <cellStyle name="Millares 35 2 2 3 2 3 2 2" xfId="25235" xr:uid="{00000000-0005-0000-0000-00008A620000}"/>
    <cellStyle name="Millares 35 2 2 3 2 3 2 2 2" xfId="25236" xr:uid="{00000000-0005-0000-0000-00008B620000}"/>
    <cellStyle name="Millares 35 2 2 3 2 3 2 2 2 2" xfId="25237" xr:uid="{00000000-0005-0000-0000-00008C620000}"/>
    <cellStyle name="Millares 35 2 2 3 2 3 2 2 2 2 2" xfId="25238" xr:uid="{00000000-0005-0000-0000-00008D620000}"/>
    <cellStyle name="Millares 35 2 2 3 2 3 2 2 2 2 2 2" xfId="25239" xr:uid="{00000000-0005-0000-0000-00008E620000}"/>
    <cellStyle name="Millares 35 2 2 3 2 3 2 2 2 2 2 2 2" xfId="25240" xr:uid="{00000000-0005-0000-0000-00008F620000}"/>
    <cellStyle name="Millares 35 2 2 3 2 3 2 2 2 2 2 3" xfId="25241" xr:uid="{00000000-0005-0000-0000-000090620000}"/>
    <cellStyle name="Millares 35 2 2 3 2 3 2 2 2 2 3" xfId="25242" xr:uid="{00000000-0005-0000-0000-000091620000}"/>
    <cellStyle name="Millares 35 2 2 3 2 3 2 2 2 2 3 2" xfId="25243" xr:uid="{00000000-0005-0000-0000-000092620000}"/>
    <cellStyle name="Millares 35 2 2 3 2 3 2 2 2 3" xfId="25244" xr:uid="{00000000-0005-0000-0000-000093620000}"/>
    <cellStyle name="Millares 35 2 2 3 2 3 2 2 2 4" xfId="25245" xr:uid="{00000000-0005-0000-0000-000094620000}"/>
    <cellStyle name="Millares 35 2 2 3 2 3 2 2 2 4 2" xfId="25246" xr:uid="{00000000-0005-0000-0000-000095620000}"/>
    <cellStyle name="Millares 35 2 2 3 2 3 2 2 2 5" xfId="25247" xr:uid="{00000000-0005-0000-0000-000096620000}"/>
    <cellStyle name="Millares 35 2 2 3 2 3 2 2 3" xfId="25248" xr:uid="{00000000-0005-0000-0000-000097620000}"/>
    <cellStyle name="Millares 35 2 2 3 2 3 2 2 3 2" xfId="25249" xr:uid="{00000000-0005-0000-0000-000098620000}"/>
    <cellStyle name="Millares 35 2 2 3 2 3 2 2 3 2 2" xfId="25250" xr:uid="{00000000-0005-0000-0000-000099620000}"/>
    <cellStyle name="Millares 35 2 2 3 2 3 2 2 3 2 2 2" xfId="25251" xr:uid="{00000000-0005-0000-0000-00009A620000}"/>
    <cellStyle name="Millares 35 2 2 3 2 3 2 2 3 2 3" xfId="25252" xr:uid="{00000000-0005-0000-0000-00009B620000}"/>
    <cellStyle name="Millares 35 2 2 3 2 3 2 2 3 3" xfId="25253" xr:uid="{00000000-0005-0000-0000-00009C620000}"/>
    <cellStyle name="Millares 35 2 2 3 2 3 2 2 3 3 2" xfId="25254" xr:uid="{00000000-0005-0000-0000-00009D620000}"/>
    <cellStyle name="Millares 35 2 2 3 2 3 2 2 4" xfId="25255" xr:uid="{00000000-0005-0000-0000-00009E620000}"/>
    <cellStyle name="Millares 35 2 2 3 2 3 2 2 4 2" xfId="25256" xr:uid="{00000000-0005-0000-0000-00009F620000}"/>
    <cellStyle name="Millares 35 2 2 3 2 3 2 2 5" xfId="25257" xr:uid="{00000000-0005-0000-0000-0000A0620000}"/>
    <cellStyle name="Millares 35 2 2 3 2 3 2 3" xfId="25258" xr:uid="{00000000-0005-0000-0000-0000A1620000}"/>
    <cellStyle name="Millares 35 2 2 3 2 3 2 3 2" xfId="25259" xr:uid="{00000000-0005-0000-0000-0000A2620000}"/>
    <cellStyle name="Millares 35 2 2 3 2 3 2 3 2 2" xfId="25260" xr:uid="{00000000-0005-0000-0000-0000A3620000}"/>
    <cellStyle name="Millares 35 2 2 3 2 3 2 3 2 2 2" xfId="25261" xr:uid="{00000000-0005-0000-0000-0000A4620000}"/>
    <cellStyle name="Millares 35 2 2 3 2 3 2 3 2 3" xfId="25262" xr:uid="{00000000-0005-0000-0000-0000A5620000}"/>
    <cellStyle name="Millares 35 2 2 3 2 3 2 3 3" xfId="25263" xr:uid="{00000000-0005-0000-0000-0000A6620000}"/>
    <cellStyle name="Millares 35 2 2 3 2 3 2 3 3 2" xfId="25264" xr:uid="{00000000-0005-0000-0000-0000A7620000}"/>
    <cellStyle name="Millares 35 2 2 3 2 3 2 4" xfId="25265" xr:uid="{00000000-0005-0000-0000-0000A8620000}"/>
    <cellStyle name="Millares 35 2 2 3 2 3 2 5" xfId="25266" xr:uid="{00000000-0005-0000-0000-0000A9620000}"/>
    <cellStyle name="Millares 35 2 2 3 2 3 2 5 2" xfId="25267" xr:uid="{00000000-0005-0000-0000-0000AA620000}"/>
    <cellStyle name="Millares 35 2 2 3 2 3 2 6" xfId="25268" xr:uid="{00000000-0005-0000-0000-0000AB620000}"/>
    <cellStyle name="Millares 35 2 2 3 2 3 3" xfId="25269" xr:uid="{00000000-0005-0000-0000-0000AC620000}"/>
    <cellStyle name="Millares 35 2 2 3 2 3 3 2" xfId="25270" xr:uid="{00000000-0005-0000-0000-0000AD620000}"/>
    <cellStyle name="Millares 35 2 2 3 2 3 3 2 2" xfId="25271" xr:uid="{00000000-0005-0000-0000-0000AE620000}"/>
    <cellStyle name="Millares 35 2 2 3 2 3 3 2 2 2" xfId="25272" xr:uid="{00000000-0005-0000-0000-0000AF620000}"/>
    <cellStyle name="Millares 35 2 2 3 2 3 3 2 2 2 2" xfId="25273" xr:uid="{00000000-0005-0000-0000-0000B0620000}"/>
    <cellStyle name="Millares 35 2 2 3 2 3 3 2 2 3" xfId="25274" xr:uid="{00000000-0005-0000-0000-0000B1620000}"/>
    <cellStyle name="Millares 35 2 2 3 2 3 3 2 3" xfId="25275" xr:uid="{00000000-0005-0000-0000-0000B2620000}"/>
    <cellStyle name="Millares 35 2 2 3 2 3 3 2 3 2" xfId="25276" xr:uid="{00000000-0005-0000-0000-0000B3620000}"/>
    <cellStyle name="Millares 35 2 2 3 2 3 3 3" xfId="25277" xr:uid="{00000000-0005-0000-0000-0000B4620000}"/>
    <cellStyle name="Millares 35 2 2 3 2 3 3 4" xfId="25278" xr:uid="{00000000-0005-0000-0000-0000B5620000}"/>
    <cellStyle name="Millares 35 2 2 3 2 3 3 4 2" xfId="25279" xr:uid="{00000000-0005-0000-0000-0000B6620000}"/>
    <cellStyle name="Millares 35 2 2 3 2 3 3 5" xfId="25280" xr:uid="{00000000-0005-0000-0000-0000B7620000}"/>
    <cellStyle name="Millares 35 2 2 3 2 3 4" xfId="25281" xr:uid="{00000000-0005-0000-0000-0000B8620000}"/>
    <cellStyle name="Millares 35 2 2 3 2 3 4 2" xfId="25282" xr:uid="{00000000-0005-0000-0000-0000B9620000}"/>
    <cellStyle name="Millares 35 2 2 3 2 3 4 2 2" xfId="25283" xr:uid="{00000000-0005-0000-0000-0000BA620000}"/>
    <cellStyle name="Millares 35 2 2 3 2 3 4 2 2 2" xfId="25284" xr:uid="{00000000-0005-0000-0000-0000BB620000}"/>
    <cellStyle name="Millares 35 2 2 3 2 3 4 2 3" xfId="25285" xr:uid="{00000000-0005-0000-0000-0000BC620000}"/>
    <cellStyle name="Millares 35 2 2 3 2 3 4 3" xfId="25286" xr:uid="{00000000-0005-0000-0000-0000BD620000}"/>
    <cellStyle name="Millares 35 2 2 3 2 3 4 3 2" xfId="25287" xr:uid="{00000000-0005-0000-0000-0000BE620000}"/>
    <cellStyle name="Millares 35 2 2 3 2 3 5" xfId="25288" xr:uid="{00000000-0005-0000-0000-0000BF620000}"/>
    <cellStyle name="Millares 35 2 2 3 2 3 5 2" xfId="25289" xr:uid="{00000000-0005-0000-0000-0000C0620000}"/>
    <cellStyle name="Millares 35 2 2 3 2 3 6" xfId="25290" xr:uid="{00000000-0005-0000-0000-0000C1620000}"/>
    <cellStyle name="Millares 35 2 2 3 2 4" xfId="25291" xr:uid="{00000000-0005-0000-0000-0000C2620000}"/>
    <cellStyle name="Millares 35 2 2 3 2 4 2" xfId="25292" xr:uid="{00000000-0005-0000-0000-0000C3620000}"/>
    <cellStyle name="Millares 35 2 2 3 2 4 2 2" xfId="25293" xr:uid="{00000000-0005-0000-0000-0000C4620000}"/>
    <cellStyle name="Millares 35 2 2 3 2 4 2 2 2" xfId="25294" xr:uid="{00000000-0005-0000-0000-0000C5620000}"/>
    <cellStyle name="Millares 35 2 2 3 2 4 2 2 2 2" xfId="25295" xr:uid="{00000000-0005-0000-0000-0000C6620000}"/>
    <cellStyle name="Millares 35 2 2 3 2 4 2 2 2 2 2" xfId="25296" xr:uid="{00000000-0005-0000-0000-0000C7620000}"/>
    <cellStyle name="Millares 35 2 2 3 2 4 2 2 2 3" xfId="25297" xr:uid="{00000000-0005-0000-0000-0000C8620000}"/>
    <cellStyle name="Millares 35 2 2 3 2 4 2 2 3" xfId="25298" xr:uid="{00000000-0005-0000-0000-0000C9620000}"/>
    <cellStyle name="Millares 35 2 2 3 2 4 2 2 3 2" xfId="25299" xr:uid="{00000000-0005-0000-0000-0000CA620000}"/>
    <cellStyle name="Millares 35 2 2 3 2 4 2 3" xfId="25300" xr:uid="{00000000-0005-0000-0000-0000CB620000}"/>
    <cellStyle name="Millares 35 2 2 3 2 4 2 4" xfId="25301" xr:uid="{00000000-0005-0000-0000-0000CC620000}"/>
    <cellStyle name="Millares 35 2 2 3 2 4 2 4 2" xfId="25302" xr:uid="{00000000-0005-0000-0000-0000CD620000}"/>
    <cellStyle name="Millares 35 2 2 3 2 4 2 5" xfId="25303" xr:uid="{00000000-0005-0000-0000-0000CE620000}"/>
    <cellStyle name="Millares 35 2 2 3 2 4 3" xfId="25304" xr:uid="{00000000-0005-0000-0000-0000CF620000}"/>
    <cellStyle name="Millares 35 2 2 3 2 4 3 2" xfId="25305" xr:uid="{00000000-0005-0000-0000-0000D0620000}"/>
    <cellStyle name="Millares 35 2 2 3 2 4 3 2 2" xfId="25306" xr:uid="{00000000-0005-0000-0000-0000D1620000}"/>
    <cellStyle name="Millares 35 2 2 3 2 4 3 2 2 2" xfId="25307" xr:uid="{00000000-0005-0000-0000-0000D2620000}"/>
    <cellStyle name="Millares 35 2 2 3 2 4 3 2 3" xfId="25308" xr:uid="{00000000-0005-0000-0000-0000D3620000}"/>
    <cellStyle name="Millares 35 2 2 3 2 4 3 3" xfId="25309" xr:uid="{00000000-0005-0000-0000-0000D4620000}"/>
    <cellStyle name="Millares 35 2 2 3 2 4 3 3 2" xfId="25310" xr:uid="{00000000-0005-0000-0000-0000D5620000}"/>
    <cellStyle name="Millares 35 2 2 3 2 4 4" xfId="25311" xr:uid="{00000000-0005-0000-0000-0000D6620000}"/>
    <cellStyle name="Millares 35 2 2 3 2 4 4 2" xfId="25312" xr:uid="{00000000-0005-0000-0000-0000D7620000}"/>
    <cellStyle name="Millares 35 2 2 3 2 4 5" xfId="25313" xr:uid="{00000000-0005-0000-0000-0000D8620000}"/>
    <cellStyle name="Millares 35 2 2 3 2 5" xfId="25314" xr:uid="{00000000-0005-0000-0000-0000D9620000}"/>
    <cellStyle name="Millares 35 2 2 3 2 5 2" xfId="25315" xr:uid="{00000000-0005-0000-0000-0000DA620000}"/>
    <cellStyle name="Millares 35 2 2 3 2 5 2 2" xfId="25316" xr:uid="{00000000-0005-0000-0000-0000DB620000}"/>
    <cellStyle name="Millares 35 2 2 3 2 5 2 2 2" xfId="25317" xr:uid="{00000000-0005-0000-0000-0000DC620000}"/>
    <cellStyle name="Millares 35 2 2 3 2 5 2 3" xfId="25318" xr:uid="{00000000-0005-0000-0000-0000DD620000}"/>
    <cellStyle name="Millares 35 2 2 3 2 5 3" xfId="25319" xr:uid="{00000000-0005-0000-0000-0000DE620000}"/>
    <cellStyle name="Millares 35 2 2 3 2 5 3 2" xfId="25320" xr:uid="{00000000-0005-0000-0000-0000DF620000}"/>
    <cellStyle name="Millares 35 2 2 3 2 6" xfId="25321" xr:uid="{00000000-0005-0000-0000-0000E0620000}"/>
    <cellStyle name="Millares 35 2 2 3 2 7" xfId="25322" xr:uid="{00000000-0005-0000-0000-0000E1620000}"/>
    <cellStyle name="Millares 35 2 2 3 2 7 2" xfId="25323" xr:uid="{00000000-0005-0000-0000-0000E2620000}"/>
    <cellStyle name="Millares 35 2 2 3 2 8" xfId="25324" xr:uid="{00000000-0005-0000-0000-0000E3620000}"/>
    <cellStyle name="Millares 35 2 2 3 3" xfId="25325" xr:uid="{00000000-0005-0000-0000-0000E4620000}"/>
    <cellStyle name="Millares 35 2 2 3 4" xfId="25326" xr:uid="{00000000-0005-0000-0000-0000E5620000}"/>
    <cellStyle name="Millares 35 2 2 3 4 2" xfId="25327" xr:uid="{00000000-0005-0000-0000-0000E6620000}"/>
    <cellStyle name="Millares 35 2 2 3 4 2 2" xfId="25328" xr:uid="{00000000-0005-0000-0000-0000E7620000}"/>
    <cellStyle name="Millares 35 2 2 3 4 2 2 2" xfId="25329" xr:uid="{00000000-0005-0000-0000-0000E8620000}"/>
    <cellStyle name="Millares 35 2 2 3 4 2 2 2 2" xfId="25330" xr:uid="{00000000-0005-0000-0000-0000E9620000}"/>
    <cellStyle name="Millares 35 2 2 3 4 2 2 2 2 2" xfId="25331" xr:uid="{00000000-0005-0000-0000-0000EA620000}"/>
    <cellStyle name="Millares 35 2 2 3 4 2 2 2 2 2 2" xfId="25332" xr:uid="{00000000-0005-0000-0000-0000EB620000}"/>
    <cellStyle name="Millares 35 2 2 3 4 2 2 2 2 2 2 2" xfId="25333" xr:uid="{00000000-0005-0000-0000-0000EC620000}"/>
    <cellStyle name="Millares 35 2 2 3 4 2 2 2 2 2 2 2 2" xfId="25334" xr:uid="{00000000-0005-0000-0000-0000ED620000}"/>
    <cellStyle name="Millares 35 2 2 3 4 2 2 2 2 2 2 3" xfId="25335" xr:uid="{00000000-0005-0000-0000-0000EE620000}"/>
    <cellStyle name="Millares 35 2 2 3 4 2 2 2 2 2 3" xfId="25336" xr:uid="{00000000-0005-0000-0000-0000EF620000}"/>
    <cellStyle name="Millares 35 2 2 3 4 2 2 2 2 2 3 2" xfId="25337" xr:uid="{00000000-0005-0000-0000-0000F0620000}"/>
    <cellStyle name="Millares 35 2 2 3 4 2 2 2 2 3" xfId="25338" xr:uid="{00000000-0005-0000-0000-0000F1620000}"/>
    <cellStyle name="Millares 35 2 2 3 4 2 2 2 2 4" xfId="25339" xr:uid="{00000000-0005-0000-0000-0000F2620000}"/>
    <cellStyle name="Millares 35 2 2 3 4 2 2 2 2 4 2" xfId="25340" xr:uid="{00000000-0005-0000-0000-0000F3620000}"/>
    <cellStyle name="Millares 35 2 2 3 4 2 2 2 2 5" xfId="25341" xr:uid="{00000000-0005-0000-0000-0000F4620000}"/>
    <cellStyle name="Millares 35 2 2 3 4 2 2 2 3" xfId="25342" xr:uid="{00000000-0005-0000-0000-0000F5620000}"/>
    <cellStyle name="Millares 35 2 2 3 4 2 2 2 3 2" xfId="25343" xr:uid="{00000000-0005-0000-0000-0000F6620000}"/>
    <cellStyle name="Millares 35 2 2 3 4 2 2 2 3 2 2" xfId="25344" xr:uid="{00000000-0005-0000-0000-0000F7620000}"/>
    <cellStyle name="Millares 35 2 2 3 4 2 2 2 3 2 2 2" xfId="25345" xr:uid="{00000000-0005-0000-0000-0000F8620000}"/>
    <cellStyle name="Millares 35 2 2 3 4 2 2 2 3 2 3" xfId="25346" xr:uid="{00000000-0005-0000-0000-0000F9620000}"/>
    <cellStyle name="Millares 35 2 2 3 4 2 2 2 3 3" xfId="25347" xr:uid="{00000000-0005-0000-0000-0000FA620000}"/>
    <cellStyle name="Millares 35 2 2 3 4 2 2 2 3 3 2" xfId="25348" xr:uid="{00000000-0005-0000-0000-0000FB620000}"/>
    <cellStyle name="Millares 35 2 2 3 4 2 2 2 4" xfId="25349" xr:uid="{00000000-0005-0000-0000-0000FC620000}"/>
    <cellStyle name="Millares 35 2 2 3 4 2 2 2 4 2" xfId="25350" xr:uid="{00000000-0005-0000-0000-0000FD620000}"/>
    <cellStyle name="Millares 35 2 2 3 4 2 2 2 5" xfId="25351" xr:uid="{00000000-0005-0000-0000-0000FE620000}"/>
    <cellStyle name="Millares 35 2 2 3 4 2 2 3" xfId="25352" xr:uid="{00000000-0005-0000-0000-0000FF620000}"/>
    <cellStyle name="Millares 35 2 2 3 4 2 2 3 2" xfId="25353" xr:uid="{00000000-0005-0000-0000-000000630000}"/>
    <cellStyle name="Millares 35 2 2 3 4 2 2 3 2 2" xfId="25354" xr:uid="{00000000-0005-0000-0000-000001630000}"/>
    <cellStyle name="Millares 35 2 2 3 4 2 2 3 2 2 2" xfId="25355" xr:uid="{00000000-0005-0000-0000-000002630000}"/>
    <cellStyle name="Millares 35 2 2 3 4 2 2 3 2 3" xfId="25356" xr:uid="{00000000-0005-0000-0000-000003630000}"/>
    <cellStyle name="Millares 35 2 2 3 4 2 2 3 3" xfId="25357" xr:uid="{00000000-0005-0000-0000-000004630000}"/>
    <cellStyle name="Millares 35 2 2 3 4 2 2 3 3 2" xfId="25358" xr:uid="{00000000-0005-0000-0000-000005630000}"/>
    <cellStyle name="Millares 35 2 2 3 4 2 2 4" xfId="25359" xr:uid="{00000000-0005-0000-0000-000006630000}"/>
    <cellStyle name="Millares 35 2 2 3 4 2 2 5" xfId="25360" xr:uid="{00000000-0005-0000-0000-000007630000}"/>
    <cellStyle name="Millares 35 2 2 3 4 2 2 5 2" xfId="25361" xr:uid="{00000000-0005-0000-0000-000008630000}"/>
    <cellStyle name="Millares 35 2 2 3 4 2 2 6" xfId="25362" xr:uid="{00000000-0005-0000-0000-000009630000}"/>
    <cellStyle name="Millares 35 2 2 3 4 2 3" xfId="25363" xr:uid="{00000000-0005-0000-0000-00000A630000}"/>
    <cellStyle name="Millares 35 2 2 3 4 2 3 2" xfId="25364" xr:uid="{00000000-0005-0000-0000-00000B630000}"/>
    <cellStyle name="Millares 35 2 2 3 4 2 3 2 2" xfId="25365" xr:uid="{00000000-0005-0000-0000-00000C630000}"/>
    <cellStyle name="Millares 35 2 2 3 4 2 3 2 2 2" xfId="25366" xr:uid="{00000000-0005-0000-0000-00000D630000}"/>
    <cellStyle name="Millares 35 2 2 3 4 2 3 2 2 2 2" xfId="25367" xr:uid="{00000000-0005-0000-0000-00000E630000}"/>
    <cellStyle name="Millares 35 2 2 3 4 2 3 2 2 3" xfId="25368" xr:uid="{00000000-0005-0000-0000-00000F630000}"/>
    <cellStyle name="Millares 35 2 2 3 4 2 3 2 3" xfId="25369" xr:uid="{00000000-0005-0000-0000-000010630000}"/>
    <cellStyle name="Millares 35 2 2 3 4 2 3 2 3 2" xfId="25370" xr:uid="{00000000-0005-0000-0000-000011630000}"/>
    <cellStyle name="Millares 35 2 2 3 4 2 3 3" xfId="25371" xr:uid="{00000000-0005-0000-0000-000012630000}"/>
    <cellStyle name="Millares 35 2 2 3 4 2 3 4" xfId="25372" xr:uid="{00000000-0005-0000-0000-000013630000}"/>
    <cellStyle name="Millares 35 2 2 3 4 2 3 4 2" xfId="25373" xr:uid="{00000000-0005-0000-0000-000014630000}"/>
    <cellStyle name="Millares 35 2 2 3 4 2 3 5" xfId="25374" xr:uid="{00000000-0005-0000-0000-000015630000}"/>
    <cellStyle name="Millares 35 2 2 3 4 2 4" xfId="25375" xr:uid="{00000000-0005-0000-0000-000016630000}"/>
    <cellStyle name="Millares 35 2 2 3 4 2 4 2" xfId="25376" xr:uid="{00000000-0005-0000-0000-000017630000}"/>
    <cellStyle name="Millares 35 2 2 3 4 2 4 2 2" xfId="25377" xr:uid="{00000000-0005-0000-0000-000018630000}"/>
    <cellStyle name="Millares 35 2 2 3 4 2 4 2 2 2" xfId="25378" xr:uid="{00000000-0005-0000-0000-000019630000}"/>
    <cellStyle name="Millares 35 2 2 3 4 2 4 2 3" xfId="25379" xr:uid="{00000000-0005-0000-0000-00001A630000}"/>
    <cellStyle name="Millares 35 2 2 3 4 2 4 3" xfId="25380" xr:uid="{00000000-0005-0000-0000-00001B630000}"/>
    <cellStyle name="Millares 35 2 2 3 4 2 4 3 2" xfId="25381" xr:uid="{00000000-0005-0000-0000-00001C630000}"/>
    <cellStyle name="Millares 35 2 2 3 4 2 5" xfId="25382" xr:uid="{00000000-0005-0000-0000-00001D630000}"/>
    <cellStyle name="Millares 35 2 2 3 4 2 5 2" xfId="25383" xr:uid="{00000000-0005-0000-0000-00001E630000}"/>
    <cellStyle name="Millares 35 2 2 3 4 2 6" xfId="25384" xr:uid="{00000000-0005-0000-0000-00001F630000}"/>
    <cellStyle name="Millares 35 2 2 3 4 3" xfId="25385" xr:uid="{00000000-0005-0000-0000-000020630000}"/>
    <cellStyle name="Millares 35 2 2 3 4 3 2" xfId="25386" xr:uid="{00000000-0005-0000-0000-000021630000}"/>
    <cellStyle name="Millares 35 2 2 3 4 3 2 2" xfId="25387" xr:uid="{00000000-0005-0000-0000-000022630000}"/>
    <cellStyle name="Millares 35 2 2 3 4 3 2 2 2" xfId="25388" xr:uid="{00000000-0005-0000-0000-000023630000}"/>
    <cellStyle name="Millares 35 2 2 3 4 3 2 2 2 2" xfId="25389" xr:uid="{00000000-0005-0000-0000-000024630000}"/>
    <cellStyle name="Millares 35 2 2 3 4 3 2 2 2 2 2" xfId="25390" xr:uid="{00000000-0005-0000-0000-000025630000}"/>
    <cellStyle name="Millares 35 2 2 3 4 3 2 2 2 3" xfId="25391" xr:uid="{00000000-0005-0000-0000-000026630000}"/>
    <cellStyle name="Millares 35 2 2 3 4 3 2 2 3" xfId="25392" xr:uid="{00000000-0005-0000-0000-000027630000}"/>
    <cellStyle name="Millares 35 2 2 3 4 3 2 2 3 2" xfId="25393" xr:uid="{00000000-0005-0000-0000-000028630000}"/>
    <cellStyle name="Millares 35 2 2 3 4 3 2 3" xfId="25394" xr:uid="{00000000-0005-0000-0000-000029630000}"/>
    <cellStyle name="Millares 35 2 2 3 4 3 2 4" xfId="25395" xr:uid="{00000000-0005-0000-0000-00002A630000}"/>
    <cellStyle name="Millares 35 2 2 3 4 3 2 4 2" xfId="25396" xr:uid="{00000000-0005-0000-0000-00002B630000}"/>
    <cellStyle name="Millares 35 2 2 3 4 3 2 5" xfId="25397" xr:uid="{00000000-0005-0000-0000-00002C630000}"/>
    <cellStyle name="Millares 35 2 2 3 4 3 3" xfId="25398" xr:uid="{00000000-0005-0000-0000-00002D630000}"/>
    <cellStyle name="Millares 35 2 2 3 4 3 3 2" xfId="25399" xr:uid="{00000000-0005-0000-0000-00002E630000}"/>
    <cellStyle name="Millares 35 2 2 3 4 3 3 2 2" xfId="25400" xr:uid="{00000000-0005-0000-0000-00002F630000}"/>
    <cellStyle name="Millares 35 2 2 3 4 3 3 2 2 2" xfId="25401" xr:uid="{00000000-0005-0000-0000-000030630000}"/>
    <cellStyle name="Millares 35 2 2 3 4 3 3 2 3" xfId="25402" xr:uid="{00000000-0005-0000-0000-000031630000}"/>
    <cellStyle name="Millares 35 2 2 3 4 3 3 3" xfId="25403" xr:uid="{00000000-0005-0000-0000-000032630000}"/>
    <cellStyle name="Millares 35 2 2 3 4 3 3 3 2" xfId="25404" xr:uid="{00000000-0005-0000-0000-000033630000}"/>
    <cellStyle name="Millares 35 2 2 3 4 3 4" xfId="25405" xr:uid="{00000000-0005-0000-0000-000034630000}"/>
    <cellStyle name="Millares 35 2 2 3 4 3 4 2" xfId="25406" xr:uid="{00000000-0005-0000-0000-000035630000}"/>
    <cellStyle name="Millares 35 2 2 3 4 3 5" xfId="25407" xr:uid="{00000000-0005-0000-0000-000036630000}"/>
    <cellStyle name="Millares 35 2 2 3 4 4" xfId="25408" xr:uid="{00000000-0005-0000-0000-000037630000}"/>
    <cellStyle name="Millares 35 2 2 3 4 4 2" xfId="25409" xr:uid="{00000000-0005-0000-0000-000038630000}"/>
    <cellStyle name="Millares 35 2 2 3 4 4 2 2" xfId="25410" xr:uid="{00000000-0005-0000-0000-000039630000}"/>
    <cellStyle name="Millares 35 2 2 3 4 4 2 2 2" xfId="25411" xr:uid="{00000000-0005-0000-0000-00003A630000}"/>
    <cellStyle name="Millares 35 2 2 3 4 4 2 3" xfId="25412" xr:uid="{00000000-0005-0000-0000-00003B630000}"/>
    <cellStyle name="Millares 35 2 2 3 4 4 3" xfId="25413" xr:uid="{00000000-0005-0000-0000-00003C630000}"/>
    <cellStyle name="Millares 35 2 2 3 4 4 3 2" xfId="25414" xr:uid="{00000000-0005-0000-0000-00003D630000}"/>
    <cellStyle name="Millares 35 2 2 3 4 5" xfId="25415" xr:uid="{00000000-0005-0000-0000-00003E630000}"/>
    <cellStyle name="Millares 35 2 2 3 4 6" xfId="25416" xr:uid="{00000000-0005-0000-0000-00003F630000}"/>
    <cellStyle name="Millares 35 2 2 3 4 6 2" xfId="25417" xr:uid="{00000000-0005-0000-0000-000040630000}"/>
    <cellStyle name="Millares 35 2 2 3 4 7" xfId="25418" xr:uid="{00000000-0005-0000-0000-000041630000}"/>
    <cellStyle name="Millares 35 2 2 3 5" xfId="25419" xr:uid="{00000000-0005-0000-0000-000042630000}"/>
    <cellStyle name="Millares 35 2 2 3 5 2" xfId="25420" xr:uid="{00000000-0005-0000-0000-000043630000}"/>
    <cellStyle name="Millares 35 2 2 3 5 2 2" xfId="25421" xr:uid="{00000000-0005-0000-0000-000044630000}"/>
    <cellStyle name="Millares 35 2 2 3 5 2 2 2" xfId="25422" xr:uid="{00000000-0005-0000-0000-000045630000}"/>
    <cellStyle name="Millares 35 2 2 3 5 2 2 2 2" xfId="25423" xr:uid="{00000000-0005-0000-0000-000046630000}"/>
    <cellStyle name="Millares 35 2 2 3 5 2 2 2 2 2" xfId="25424" xr:uid="{00000000-0005-0000-0000-000047630000}"/>
    <cellStyle name="Millares 35 2 2 3 5 2 2 2 2 2 2" xfId="25425" xr:uid="{00000000-0005-0000-0000-000048630000}"/>
    <cellStyle name="Millares 35 2 2 3 5 2 2 2 2 3" xfId="25426" xr:uid="{00000000-0005-0000-0000-000049630000}"/>
    <cellStyle name="Millares 35 2 2 3 5 2 2 2 3" xfId="25427" xr:uid="{00000000-0005-0000-0000-00004A630000}"/>
    <cellStyle name="Millares 35 2 2 3 5 2 2 2 3 2" xfId="25428" xr:uid="{00000000-0005-0000-0000-00004B630000}"/>
    <cellStyle name="Millares 35 2 2 3 5 2 2 3" xfId="25429" xr:uid="{00000000-0005-0000-0000-00004C630000}"/>
    <cellStyle name="Millares 35 2 2 3 5 2 2 4" xfId="25430" xr:uid="{00000000-0005-0000-0000-00004D630000}"/>
    <cellStyle name="Millares 35 2 2 3 5 2 2 4 2" xfId="25431" xr:uid="{00000000-0005-0000-0000-00004E630000}"/>
    <cellStyle name="Millares 35 2 2 3 5 2 2 5" xfId="25432" xr:uid="{00000000-0005-0000-0000-00004F630000}"/>
    <cellStyle name="Millares 35 2 2 3 5 2 3" xfId="25433" xr:uid="{00000000-0005-0000-0000-000050630000}"/>
    <cellStyle name="Millares 35 2 2 3 5 2 3 2" xfId="25434" xr:uid="{00000000-0005-0000-0000-000051630000}"/>
    <cellStyle name="Millares 35 2 2 3 5 2 3 2 2" xfId="25435" xr:uid="{00000000-0005-0000-0000-000052630000}"/>
    <cellStyle name="Millares 35 2 2 3 5 2 3 2 2 2" xfId="25436" xr:uid="{00000000-0005-0000-0000-000053630000}"/>
    <cellStyle name="Millares 35 2 2 3 5 2 3 2 3" xfId="25437" xr:uid="{00000000-0005-0000-0000-000054630000}"/>
    <cellStyle name="Millares 35 2 2 3 5 2 3 3" xfId="25438" xr:uid="{00000000-0005-0000-0000-000055630000}"/>
    <cellStyle name="Millares 35 2 2 3 5 2 3 3 2" xfId="25439" xr:uid="{00000000-0005-0000-0000-000056630000}"/>
    <cellStyle name="Millares 35 2 2 3 5 2 4" xfId="25440" xr:uid="{00000000-0005-0000-0000-000057630000}"/>
    <cellStyle name="Millares 35 2 2 3 5 2 4 2" xfId="25441" xr:uid="{00000000-0005-0000-0000-000058630000}"/>
    <cellStyle name="Millares 35 2 2 3 5 2 5" xfId="25442" xr:uid="{00000000-0005-0000-0000-000059630000}"/>
    <cellStyle name="Millares 35 2 2 3 5 3" xfId="25443" xr:uid="{00000000-0005-0000-0000-00005A630000}"/>
    <cellStyle name="Millares 35 2 2 3 5 3 2" xfId="25444" xr:uid="{00000000-0005-0000-0000-00005B630000}"/>
    <cellStyle name="Millares 35 2 2 3 5 3 2 2" xfId="25445" xr:uid="{00000000-0005-0000-0000-00005C630000}"/>
    <cellStyle name="Millares 35 2 2 3 5 3 2 2 2" xfId="25446" xr:uid="{00000000-0005-0000-0000-00005D630000}"/>
    <cellStyle name="Millares 35 2 2 3 5 3 2 3" xfId="25447" xr:uid="{00000000-0005-0000-0000-00005E630000}"/>
    <cellStyle name="Millares 35 2 2 3 5 3 3" xfId="25448" xr:uid="{00000000-0005-0000-0000-00005F630000}"/>
    <cellStyle name="Millares 35 2 2 3 5 3 3 2" xfId="25449" xr:uid="{00000000-0005-0000-0000-000060630000}"/>
    <cellStyle name="Millares 35 2 2 3 5 4" xfId="25450" xr:uid="{00000000-0005-0000-0000-000061630000}"/>
    <cellStyle name="Millares 35 2 2 3 5 5" xfId="25451" xr:uid="{00000000-0005-0000-0000-000062630000}"/>
    <cellStyle name="Millares 35 2 2 3 5 5 2" xfId="25452" xr:uid="{00000000-0005-0000-0000-000063630000}"/>
    <cellStyle name="Millares 35 2 2 3 5 6" xfId="25453" xr:uid="{00000000-0005-0000-0000-000064630000}"/>
    <cellStyle name="Millares 35 2 2 3 6" xfId="25454" xr:uid="{00000000-0005-0000-0000-000065630000}"/>
    <cellStyle name="Millares 35 2 2 3 6 2" xfId="25455" xr:uid="{00000000-0005-0000-0000-000066630000}"/>
    <cellStyle name="Millares 35 2 2 3 6 2 2" xfId="25456" xr:uid="{00000000-0005-0000-0000-000067630000}"/>
    <cellStyle name="Millares 35 2 2 3 6 2 2 2" xfId="25457" xr:uid="{00000000-0005-0000-0000-000068630000}"/>
    <cellStyle name="Millares 35 2 2 3 6 2 2 2 2" xfId="25458" xr:uid="{00000000-0005-0000-0000-000069630000}"/>
    <cellStyle name="Millares 35 2 2 3 6 2 2 3" xfId="25459" xr:uid="{00000000-0005-0000-0000-00006A630000}"/>
    <cellStyle name="Millares 35 2 2 3 6 2 3" xfId="25460" xr:uid="{00000000-0005-0000-0000-00006B630000}"/>
    <cellStyle name="Millares 35 2 2 3 6 2 3 2" xfId="25461" xr:uid="{00000000-0005-0000-0000-00006C630000}"/>
    <cellStyle name="Millares 35 2 2 3 6 3" xfId="25462" xr:uid="{00000000-0005-0000-0000-00006D630000}"/>
    <cellStyle name="Millares 35 2 2 3 6 4" xfId="25463" xr:uid="{00000000-0005-0000-0000-00006E630000}"/>
    <cellStyle name="Millares 35 2 2 3 6 4 2" xfId="25464" xr:uid="{00000000-0005-0000-0000-00006F630000}"/>
    <cellStyle name="Millares 35 2 2 3 6 5" xfId="25465" xr:uid="{00000000-0005-0000-0000-000070630000}"/>
    <cellStyle name="Millares 35 2 2 3 7" xfId="25466" xr:uid="{00000000-0005-0000-0000-000071630000}"/>
    <cellStyle name="Millares 35 2 2 3 7 2" xfId="25467" xr:uid="{00000000-0005-0000-0000-000072630000}"/>
    <cellStyle name="Millares 35 2 2 3 7 2 2" xfId="25468" xr:uid="{00000000-0005-0000-0000-000073630000}"/>
    <cellStyle name="Millares 35 2 2 3 7 2 2 2" xfId="25469" xr:uid="{00000000-0005-0000-0000-000074630000}"/>
    <cellStyle name="Millares 35 2 2 3 7 2 3" xfId="25470" xr:uid="{00000000-0005-0000-0000-000075630000}"/>
    <cellStyle name="Millares 35 2 2 3 7 3" xfId="25471" xr:uid="{00000000-0005-0000-0000-000076630000}"/>
    <cellStyle name="Millares 35 2 2 3 7 3 2" xfId="25472" xr:uid="{00000000-0005-0000-0000-000077630000}"/>
    <cellStyle name="Millares 35 2 2 3 8" xfId="25473" xr:uid="{00000000-0005-0000-0000-000078630000}"/>
    <cellStyle name="Millares 35 2 2 3 8 2" xfId="25474" xr:uid="{00000000-0005-0000-0000-000079630000}"/>
    <cellStyle name="Millares 35 2 2 3 9" xfId="25475" xr:uid="{00000000-0005-0000-0000-00007A630000}"/>
    <cellStyle name="Millares 35 2 2 4" xfId="25476" xr:uid="{00000000-0005-0000-0000-00007B630000}"/>
    <cellStyle name="Millares 35 2 2 5" xfId="25477" xr:uid="{00000000-0005-0000-0000-00007C630000}"/>
    <cellStyle name="Millares 35 2 2 6" xfId="25478" xr:uid="{00000000-0005-0000-0000-00007D630000}"/>
    <cellStyle name="Millares 35 2 2 6 2" xfId="25479" xr:uid="{00000000-0005-0000-0000-00007E630000}"/>
    <cellStyle name="Millares 35 2 2 6 2 2" xfId="25480" xr:uid="{00000000-0005-0000-0000-00007F630000}"/>
    <cellStyle name="Millares 35 2 2 6 2 2 2" xfId="25481" xr:uid="{00000000-0005-0000-0000-000080630000}"/>
    <cellStyle name="Millares 35 2 2 6 2 2 2 2" xfId="25482" xr:uid="{00000000-0005-0000-0000-000081630000}"/>
    <cellStyle name="Millares 35 2 2 6 2 2 2 2 2" xfId="25483" xr:uid="{00000000-0005-0000-0000-000082630000}"/>
    <cellStyle name="Millares 35 2 2 6 2 2 2 2 2 2" xfId="25484" xr:uid="{00000000-0005-0000-0000-000083630000}"/>
    <cellStyle name="Millares 35 2 2 6 2 2 2 2 2 2 2" xfId="25485" xr:uid="{00000000-0005-0000-0000-000084630000}"/>
    <cellStyle name="Millares 35 2 2 6 2 2 2 2 2 2 2 2" xfId="25486" xr:uid="{00000000-0005-0000-0000-000085630000}"/>
    <cellStyle name="Millares 35 2 2 6 2 2 2 2 2 2 2 2 2" xfId="25487" xr:uid="{00000000-0005-0000-0000-000086630000}"/>
    <cellStyle name="Millares 35 2 2 6 2 2 2 2 2 2 2 2 2 2" xfId="25488" xr:uid="{00000000-0005-0000-0000-000087630000}"/>
    <cellStyle name="Millares 35 2 2 6 2 2 2 2 2 2 2 2 3" xfId="25489" xr:uid="{00000000-0005-0000-0000-000088630000}"/>
    <cellStyle name="Millares 35 2 2 6 2 2 2 2 2 2 2 3" xfId="25490" xr:uid="{00000000-0005-0000-0000-000089630000}"/>
    <cellStyle name="Millares 35 2 2 6 2 2 2 2 2 2 2 3 2" xfId="25491" xr:uid="{00000000-0005-0000-0000-00008A630000}"/>
    <cellStyle name="Millares 35 2 2 6 2 2 2 2 2 2 3" xfId="25492" xr:uid="{00000000-0005-0000-0000-00008B630000}"/>
    <cellStyle name="Millares 35 2 2 6 2 2 2 2 2 2 4" xfId="25493" xr:uid="{00000000-0005-0000-0000-00008C630000}"/>
    <cellStyle name="Millares 35 2 2 6 2 2 2 2 2 2 4 2" xfId="25494" xr:uid="{00000000-0005-0000-0000-00008D630000}"/>
    <cellStyle name="Millares 35 2 2 6 2 2 2 2 2 2 5" xfId="25495" xr:uid="{00000000-0005-0000-0000-00008E630000}"/>
    <cellStyle name="Millares 35 2 2 6 2 2 2 2 2 3" xfId="25496" xr:uid="{00000000-0005-0000-0000-00008F630000}"/>
    <cellStyle name="Millares 35 2 2 6 2 2 2 2 2 3 2" xfId="25497" xr:uid="{00000000-0005-0000-0000-000090630000}"/>
    <cellStyle name="Millares 35 2 2 6 2 2 2 2 2 3 2 2" xfId="25498" xr:uid="{00000000-0005-0000-0000-000091630000}"/>
    <cellStyle name="Millares 35 2 2 6 2 2 2 2 2 3 2 2 2" xfId="25499" xr:uid="{00000000-0005-0000-0000-000092630000}"/>
    <cellStyle name="Millares 35 2 2 6 2 2 2 2 2 3 2 3" xfId="25500" xr:uid="{00000000-0005-0000-0000-000093630000}"/>
    <cellStyle name="Millares 35 2 2 6 2 2 2 2 2 3 3" xfId="25501" xr:uid="{00000000-0005-0000-0000-000094630000}"/>
    <cellStyle name="Millares 35 2 2 6 2 2 2 2 2 3 3 2" xfId="25502" xr:uid="{00000000-0005-0000-0000-000095630000}"/>
    <cellStyle name="Millares 35 2 2 6 2 2 2 2 2 4" xfId="25503" xr:uid="{00000000-0005-0000-0000-000096630000}"/>
    <cellStyle name="Millares 35 2 2 6 2 2 2 2 2 4 2" xfId="25504" xr:uid="{00000000-0005-0000-0000-000097630000}"/>
    <cellStyle name="Millares 35 2 2 6 2 2 2 2 2 5" xfId="25505" xr:uid="{00000000-0005-0000-0000-000098630000}"/>
    <cellStyle name="Millares 35 2 2 6 2 2 2 2 3" xfId="25506" xr:uid="{00000000-0005-0000-0000-000099630000}"/>
    <cellStyle name="Millares 35 2 2 6 2 2 2 2 3 2" xfId="25507" xr:uid="{00000000-0005-0000-0000-00009A630000}"/>
    <cellStyle name="Millares 35 2 2 6 2 2 2 2 3 2 2" xfId="25508" xr:uid="{00000000-0005-0000-0000-00009B630000}"/>
    <cellStyle name="Millares 35 2 2 6 2 2 2 2 3 2 2 2" xfId="25509" xr:uid="{00000000-0005-0000-0000-00009C630000}"/>
    <cellStyle name="Millares 35 2 2 6 2 2 2 2 3 2 3" xfId="25510" xr:uid="{00000000-0005-0000-0000-00009D630000}"/>
    <cellStyle name="Millares 35 2 2 6 2 2 2 2 3 3" xfId="25511" xr:uid="{00000000-0005-0000-0000-00009E630000}"/>
    <cellStyle name="Millares 35 2 2 6 2 2 2 2 3 3 2" xfId="25512" xr:uid="{00000000-0005-0000-0000-00009F630000}"/>
    <cellStyle name="Millares 35 2 2 6 2 2 2 2 4" xfId="25513" xr:uid="{00000000-0005-0000-0000-0000A0630000}"/>
    <cellStyle name="Millares 35 2 2 6 2 2 2 2 5" xfId="25514" xr:uid="{00000000-0005-0000-0000-0000A1630000}"/>
    <cellStyle name="Millares 35 2 2 6 2 2 2 2 5 2" xfId="25515" xr:uid="{00000000-0005-0000-0000-0000A2630000}"/>
    <cellStyle name="Millares 35 2 2 6 2 2 2 2 6" xfId="25516" xr:uid="{00000000-0005-0000-0000-0000A3630000}"/>
    <cellStyle name="Millares 35 2 2 6 2 2 2 3" xfId="25517" xr:uid="{00000000-0005-0000-0000-0000A4630000}"/>
    <cellStyle name="Millares 35 2 2 6 2 2 2 3 2" xfId="25518" xr:uid="{00000000-0005-0000-0000-0000A5630000}"/>
    <cellStyle name="Millares 35 2 2 6 2 2 2 3 2 2" xfId="25519" xr:uid="{00000000-0005-0000-0000-0000A6630000}"/>
    <cellStyle name="Millares 35 2 2 6 2 2 2 3 2 2 2" xfId="25520" xr:uid="{00000000-0005-0000-0000-0000A7630000}"/>
    <cellStyle name="Millares 35 2 2 6 2 2 2 3 2 2 2 2" xfId="25521" xr:uid="{00000000-0005-0000-0000-0000A8630000}"/>
    <cellStyle name="Millares 35 2 2 6 2 2 2 3 2 2 3" xfId="25522" xr:uid="{00000000-0005-0000-0000-0000A9630000}"/>
    <cellStyle name="Millares 35 2 2 6 2 2 2 3 2 3" xfId="25523" xr:uid="{00000000-0005-0000-0000-0000AA630000}"/>
    <cellStyle name="Millares 35 2 2 6 2 2 2 3 2 3 2" xfId="25524" xr:uid="{00000000-0005-0000-0000-0000AB630000}"/>
    <cellStyle name="Millares 35 2 2 6 2 2 2 3 3" xfId="25525" xr:uid="{00000000-0005-0000-0000-0000AC630000}"/>
    <cellStyle name="Millares 35 2 2 6 2 2 2 3 4" xfId="25526" xr:uid="{00000000-0005-0000-0000-0000AD630000}"/>
    <cellStyle name="Millares 35 2 2 6 2 2 2 3 4 2" xfId="25527" xr:uid="{00000000-0005-0000-0000-0000AE630000}"/>
    <cellStyle name="Millares 35 2 2 6 2 2 2 3 5" xfId="25528" xr:uid="{00000000-0005-0000-0000-0000AF630000}"/>
    <cellStyle name="Millares 35 2 2 6 2 2 2 4" xfId="25529" xr:uid="{00000000-0005-0000-0000-0000B0630000}"/>
    <cellStyle name="Millares 35 2 2 6 2 2 2 4 2" xfId="25530" xr:uid="{00000000-0005-0000-0000-0000B1630000}"/>
    <cellStyle name="Millares 35 2 2 6 2 2 2 4 2 2" xfId="25531" xr:uid="{00000000-0005-0000-0000-0000B2630000}"/>
    <cellStyle name="Millares 35 2 2 6 2 2 2 4 2 2 2" xfId="25532" xr:uid="{00000000-0005-0000-0000-0000B3630000}"/>
    <cellStyle name="Millares 35 2 2 6 2 2 2 4 2 3" xfId="25533" xr:uid="{00000000-0005-0000-0000-0000B4630000}"/>
    <cellStyle name="Millares 35 2 2 6 2 2 2 4 3" xfId="25534" xr:uid="{00000000-0005-0000-0000-0000B5630000}"/>
    <cellStyle name="Millares 35 2 2 6 2 2 2 4 3 2" xfId="25535" xr:uid="{00000000-0005-0000-0000-0000B6630000}"/>
    <cellStyle name="Millares 35 2 2 6 2 2 2 5" xfId="25536" xr:uid="{00000000-0005-0000-0000-0000B7630000}"/>
    <cellStyle name="Millares 35 2 2 6 2 2 2 5 2" xfId="25537" xr:uid="{00000000-0005-0000-0000-0000B8630000}"/>
    <cellStyle name="Millares 35 2 2 6 2 2 2 6" xfId="25538" xr:uid="{00000000-0005-0000-0000-0000B9630000}"/>
    <cellStyle name="Millares 35 2 2 6 2 2 3" xfId="25539" xr:uid="{00000000-0005-0000-0000-0000BA630000}"/>
    <cellStyle name="Millares 35 2 2 6 2 2 3 2" xfId="25540" xr:uid="{00000000-0005-0000-0000-0000BB630000}"/>
    <cellStyle name="Millares 35 2 2 6 2 2 3 2 2" xfId="25541" xr:uid="{00000000-0005-0000-0000-0000BC630000}"/>
    <cellStyle name="Millares 35 2 2 6 2 2 3 2 2 2" xfId="25542" xr:uid="{00000000-0005-0000-0000-0000BD630000}"/>
    <cellStyle name="Millares 35 2 2 6 2 2 3 2 2 2 2" xfId="25543" xr:uid="{00000000-0005-0000-0000-0000BE630000}"/>
    <cellStyle name="Millares 35 2 2 6 2 2 3 2 2 2 2 2" xfId="25544" xr:uid="{00000000-0005-0000-0000-0000BF630000}"/>
    <cellStyle name="Millares 35 2 2 6 2 2 3 2 2 2 3" xfId="25545" xr:uid="{00000000-0005-0000-0000-0000C0630000}"/>
    <cellStyle name="Millares 35 2 2 6 2 2 3 2 2 3" xfId="25546" xr:uid="{00000000-0005-0000-0000-0000C1630000}"/>
    <cellStyle name="Millares 35 2 2 6 2 2 3 2 2 3 2" xfId="25547" xr:uid="{00000000-0005-0000-0000-0000C2630000}"/>
    <cellStyle name="Millares 35 2 2 6 2 2 3 2 3" xfId="25548" xr:uid="{00000000-0005-0000-0000-0000C3630000}"/>
    <cellStyle name="Millares 35 2 2 6 2 2 3 2 4" xfId="25549" xr:uid="{00000000-0005-0000-0000-0000C4630000}"/>
    <cellStyle name="Millares 35 2 2 6 2 2 3 2 4 2" xfId="25550" xr:uid="{00000000-0005-0000-0000-0000C5630000}"/>
    <cellStyle name="Millares 35 2 2 6 2 2 3 2 5" xfId="25551" xr:uid="{00000000-0005-0000-0000-0000C6630000}"/>
    <cellStyle name="Millares 35 2 2 6 2 2 3 3" xfId="25552" xr:uid="{00000000-0005-0000-0000-0000C7630000}"/>
    <cellStyle name="Millares 35 2 2 6 2 2 3 3 2" xfId="25553" xr:uid="{00000000-0005-0000-0000-0000C8630000}"/>
    <cellStyle name="Millares 35 2 2 6 2 2 3 3 2 2" xfId="25554" xr:uid="{00000000-0005-0000-0000-0000C9630000}"/>
    <cellStyle name="Millares 35 2 2 6 2 2 3 3 2 2 2" xfId="25555" xr:uid="{00000000-0005-0000-0000-0000CA630000}"/>
    <cellStyle name="Millares 35 2 2 6 2 2 3 3 2 3" xfId="25556" xr:uid="{00000000-0005-0000-0000-0000CB630000}"/>
    <cellStyle name="Millares 35 2 2 6 2 2 3 3 3" xfId="25557" xr:uid="{00000000-0005-0000-0000-0000CC630000}"/>
    <cellStyle name="Millares 35 2 2 6 2 2 3 3 3 2" xfId="25558" xr:uid="{00000000-0005-0000-0000-0000CD630000}"/>
    <cellStyle name="Millares 35 2 2 6 2 2 3 4" xfId="25559" xr:uid="{00000000-0005-0000-0000-0000CE630000}"/>
    <cellStyle name="Millares 35 2 2 6 2 2 3 4 2" xfId="25560" xr:uid="{00000000-0005-0000-0000-0000CF630000}"/>
    <cellStyle name="Millares 35 2 2 6 2 2 3 5" xfId="25561" xr:uid="{00000000-0005-0000-0000-0000D0630000}"/>
    <cellStyle name="Millares 35 2 2 6 2 2 4" xfId="25562" xr:uid="{00000000-0005-0000-0000-0000D1630000}"/>
    <cellStyle name="Millares 35 2 2 6 2 2 4 2" xfId="25563" xr:uid="{00000000-0005-0000-0000-0000D2630000}"/>
    <cellStyle name="Millares 35 2 2 6 2 2 4 2 2" xfId="25564" xr:uid="{00000000-0005-0000-0000-0000D3630000}"/>
    <cellStyle name="Millares 35 2 2 6 2 2 4 2 2 2" xfId="25565" xr:uid="{00000000-0005-0000-0000-0000D4630000}"/>
    <cellStyle name="Millares 35 2 2 6 2 2 4 2 3" xfId="25566" xr:uid="{00000000-0005-0000-0000-0000D5630000}"/>
    <cellStyle name="Millares 35 2 2 6 2 2 4 3" xfId="25567" xr:uid="{00000000-0005-0000-0000-0000D6630000}"/>
    <cellStyle name="Millares 35 2 2 6 2 2 4 3 2" xfId="25568" xr:uid="{00000000-0005-0000-0000-0000D7630000}"/>
    <cellStyle name="Millares 35 2 2 6 2 2 5" xfId="25569" xr:uid="{00000000-0005-0000-0000-0000D8630000}"/>
    <cellStyle name="Millares 35 2 2 6 2 2 6" xfId="25570" xr:uid="{00000000-0005-0000-0000-0000D9630000}"/>
    <cellStyle name="Millares 35 2 2 6 2 2 6 2" xfId="25571" xr:uid="{00000000-0005-0000-0000-0000DA630000}"/>
    <cellStyle name="Millares 35 2 2 6 2 2 7" xfId="25572" xr:uid="{00000000-0005-0000-0000-0000DB630000}"/>
    <cellStyle name="Millares 35 2 2 6 2 3" xfId="25573" xr:uid="{00000000-0005-0000-0000-0000DC630000}"/>
    <cellStyle name="Millares 35 2 2 6 2 3 2" xfId="25574" xr:uid="{00000000-0005-0000-0000-0000DD630000}"/>
    <cellStyle name="Millares 35 2 2 6 2 3 2 2" xfId="25575" xr:uid="{00000000-0005-0000-0000-0000DE630000}"/>
    <cellStyle name="Millares 35 2 2 6 2 3 2 2 2" xfId="25576" xr:uid="{00000000-0005-0000-0000-0000DF630000}"/>
    <cellStyle name="Millares 35 2 2 6 2 3 2 2 2 2" xfId="25577" xr:uid="{00000000-0005-0000-0000-0000E0630000}"/>
    <cellStyle name="Millares 35 2 2 6 2 3 2 2 2 2 2" xfId="25578" xr:uid="{00000000-0005-0000-0000-0000E1630000}"/>
    <cellStyle name="Millares 35 2 2 6 2 3 2 2 2 2 2 2" xfId="25579" xr:uid="{00000000-0005-0000-0000-0000E2630000}"/>
    <cellStyle name="Millares 35 2 2 6 2 3 2 2 2 2 3" xfId="25580" xr:uid="{00000000-0005-0000-0000-0000E3630000}"/>
    <cellStyle name="Millares 35 2 2 6 2 3 2 2 2 3" xfId="25581" xr:uid="{00000000-0005-0000-0000-0000E4630000}"/>
    <cellStyle name="Millares 35 2 2 6 2 3 2 2 2 3 2" xfId="25582" xr:uid="{00000000-0005-0000-0000-0000E5630000}"/>
    <cellStyle name="Millares 35 2 2 6 2 3 2 2 3" xfId="25583" xr:uid="{00000000-0005-0000-0000-0000E6630000}"/>
    <cellStyle name="Millares 35 2 2 6 2 3 2 2 4" xfId="25584" xr:uid="{00000000-0005-0000-0000-0000E7630000}"/>
    <cellStyle name="Millares 35 2 2 6 2 3 2 2 4 2" xfId="25585" xr:uid="{00000000-0005-0000-0000-0000E8630000}"/>
    <cellStyle name="Millares 35 2 2 6 2 3 2 2 5" xfId="25586" xr:uid="{00000000-0005-0000-0000-0000E9630000}"/>
    <cellStyle name="Millares 35 2 2 6 2 3 2 3" xfId="25587" xr:uid="{00000000-0005-0000-0000-0000EA630000}"/>
    <cellStyle name="Millares 35 2 2 6 2 3 2 3 2" xfId="25588" xr:uid="{00000000-0005-0000-0000-0000EB630000}"/>
    <cellStyle name="Millares 35 2 2 6 2 3 2 3 2 2" xfId="25589" xr:uid="{00000000-0005-0000-0000-0000EC630000}"/>
    <cellStyle name="Millares 35 2 2 6 2 3 2 3 2 2 2" xfId="25590" xr:uid="{00000000-0005-0000-0000-0000ED630000}"/>
    <cellStyle name="Millares 35 2 2 6 2 3 2 3 2 3" xfId="25591" xr:uid="{00000000-0005-0000-0000-0000EE630000}"/>
    <cellStyle name="Millares 35 2 2 6 2 3 2 3 3" xfId="25592" xr:uid="{00000000-0005-0000-0000-0000EF630000}"/>
    <cellStyle name="Millares 35 2 2 6 2 3 2 3 3 2" xfId="25593" xr:uid="{00000000-0005-0000-0000-0000F0630000}"/>
    <cellStyle name="Millares 35 2 2 6 2 3 2 4" xfId="25594" xr:uid="{00000000-0005-0000-0000-0000F1630000}"/>
    <cellStyle name="Millares 35 2 2 6 2 3 2 4 2" xfId="25595" xr:uid="{00000000-0005-0000-0000-0000F2630000}"/>
    <cellStyle name="Millares 35 2 2 6 2 3 2 5" xfId="25596" xr:uid="{00000000-0005-0000-0000-0000F3630000}"/>
    <cellStyle name="Millares 35 2 2 6 2 3 3" xfId="25597" xr:uid="{00000000-0005-0000-0000-0000F4630000}"/>
    <cellStyle name="Millares 35 2 2 6 2 3 3 2" xfId="25598" xr:uid="{00000000-0005-0000-0000-0000F5630000}"/>
    <cellStyle name="Millares 35 2 2 6 2 3 3 2 2" xfId="25599" xr:uid="{00000000-0005-0000-0000-0000F6630000}"/>
    <cellStyle name="Millares 35 2 2 6 2 3 3 2 2 2" xfId="25600" xr:uid="{00000000-0005-0000-0000-0000F7630000}"/>
    <cellStyle name="Millares 35 2 2 6 2 3 3 2 3" xfId="25601" xr:uid="{00000000-0005-0000-0000-0000F8630000}"/>
    <cellStyle name="Millares 35 2 2 6 2 3 3 3" xfId="25602" xr:uid="{00000000-0005-0000-0000-0000F9630000}"/>
    <cellStyle name="Millares 35 2 2 6 2 3 3 3 2" xfId="25603" xr:uid="{00000000-0005-0000-0000-0000FA630000}"/>
    <cellStyle name="Millares 35 2 2 6 2 3 4" xfId="25604" xr:uid="{00000000-0005-0000-0000-0000FB630000}"/>
    <cellStyle name="Millares 35 2 2 6 2 3 5" xfId="25605" xr:uid="{00000000-0005-0000-0000-0000FC630000}"/>
    <cellStyle name="Millares 35 2 2 6 2 3 5 2" xfId="25606" xr:uid="{00000000-0005-0000-0000-0000FD630000}"/>
    <cellStyle name="Millares 35 2 2 6 2 3 6" xfId="25607" xr:uid="{00000000-0005-0000-0000-0000FE630000}"/>
    <cellStyle name="Millares 35 2 2 6 2 4" xfId="25608" xr:uid="{00000000-0005-0000-0000-0000FF630000}"/>
    <cellStyle name="Millares 35 2 2 6 2 4 2" xfId="25609" xr:uid="{00000000-0005-0000-0000-000000640000}"/>
    <cellStyle name="Millares 35 2 2 6 2 4 2 2" xfId="25610" xr:uid="{00000000-0005-0000-0000-000001640000}"/>
    <cellStyle name="Millares 35 2 2 6 2 4 2 2 2" xfId="25611" xr:uid="{00000000-0005-0000-0000-000002640000}"/>
    <cellStyle name="Millares 35 2 2 6 2 4 2 2 2 2" xfId="25612" xr:uid="{00000000-0005-0000-0000-000003640000}"/>
    <cellStyle name="Millares 35 2 2 6 2 4 2 2 3" xfId="25613" xr:uid="{00000000-0005-0000-0000-000004640000}"/>
    <cellStyle name="Millares 35 2 2 6 2 4 2 3" xfId="25614" xr:uid="{00000000-0005-0000-0000-000005640000}"/>
    <cellStyle name="Millares 35 2 2 6 2 4 2 3 2" xfId="25615" xr:uid="{00000000-0005-0000-0000-000006640000}"/>
    <cellStyle name="Millares 35 2 2 6 2 4 3" xfId="25616" xr:uid="{00000000-0005-0000-0000-000007640000}"/>
    <cellStyle name="Millares 35 2 2 6 2 4 4" xfId="25617" xr:uid="{00000000-0005-0000-0000-000008640000}"/>
    <cellStyle name="Millares 35 2 2 6 2 4 4 2" xfId="25618" xr:uid="{00000000-0005-0000-0000-000009640000}"/>
    <cellStyle name="Millares 35 2 2 6 2 4 5" xfId="25619" xr:uid="{00000000-0005-0000-0000-00000A640000}"/>
    <cellStyle name="Millares 35 2 2 6 2 5" xfId="25620" xr:uid="{00000000-0005-0000-0000-00000B640000}"/>
    <cellStyle name="Millares 35 2 2 6 2 5 2" xfId="25621" xr:uid="{00000000-0005-0000-0000-00000C640000}"/>
    <cellStyle name="Millares 35 2 2 6 2 5 2 2" xfId="25622" xr:uid="{00000000-0005-0000-0000-00000D640000}"/>
    <cellStyle name="Millares 35 2 2 6 2 5 2 2 2" xfId="25623" xr:uid="{00000000-0005-0000-0000-00000E640000}"/>
    <cellStyle name="Millares 35 2 2 6 2 5 2 3" xfId="25624" xr:uid="{00000000-0005-0000-0000-00000F640000}"/>
    <cellStyle name="Millares 35 2 2 6 2 5 3" xfId="25625" xr:uid="{00000000-0005-0000-0000-000010640000}"/>
    <cellStyle name="Millares 35 2 2 6 2 5 3 2" xfId="25626" xr:uid="{00000000-0005-0000-0000-000011640000}"/>
    <cellStyle name="Millares 35 2 2 6 2 6" xfId="25627" xr:uid="{00000000-0005-0000-0000-000012640000}"/>
    <cellStyle name="Millares 35 2 2 6 2 6 2" xfId="25628" xr:uid="{00000000-0005-0000-0000-000013640000}"/>
    <cellStyle name="Millares 35 2 2 6 2 7" xfId="25629" xr:uid="{00000000-0005-0000-0000-000014640000}"/>
    <cellStyle name="Millares 35 2 2 6 3" xfId="25630" xr:uid="{00000000-0005-0000-0000-000015640000}"/>
    <cellStyle name="Millares 35 2 2 6 3 2" xfId="25631" xr:uid="{00000000-0005-0000-0000-000016640000}"/>
    <cellStyle name="Millares 35 2 2 6 3 2 2" xfId="25632" xr:uid="{00000000-0005-0000-0000-000017640000}"/>
    <cellStyle name="Millares 35 2 2 6 3 2 2 2" xfId="25633" xr:uid="{00000000-0005-0000-0000-000018640000}"/>
    <cellStyle name="Millares 35 2 2 6 3 2 2 2 2" xfId="25634" xr:uid="{00000000-0005-0000-0000-000019640000}"/>
    <cellStyle name="Millares 35 2 2 6 3 2 2 2 2 2" xfId="25635" xr:uid="{00000000-0005-0000-0000-00001A640000}"/>
    <cellStyle name="Millares 35 2 2 6 3 2 2 2 2 2 2" xfId="25636" xr:uid="{00000000-0005-0000-0000-00001B640000}"/>
    <cellStyle name="Millares 35 2 2 6 3 2 2 2 2 2 2 2" xfId="25637" xr:uid="{00000000-0005-0000-0000-00001C640000}"/>
    <cellStyle name="Millares 35 2 2 6 3 2 2 2 2 2 3" xfId="25638" xr:uid="{00000000-0005-0000-0000-00001D640000}"/>
    <cellStyle name="Millares 35 2 2 6 3 2 2 2 2 3" xfId="25639" xr:uid="{00000000-0005-0000-0000-00001E640000}"/>
    <cellStyle name="Millares 35 2 2 6 3 2 2 2 2 3 2" xfId="25640" xr:uid="{00000000-0005-0000-0000-00001F640000}"/>
    <cellStyle name="Millares 35 2 2 6 3 2 2 2 3" xfId="25641" xr:uid="{00000000-0005-0000-0000-000020640000}"/>
    <cellStyle name="Millares 35 2 2 6 3 2 2 2 4" xfId="25642" xr:uid="{00000000-0005-0000-0000-000021640000}"/>
    <cellStyle name="Millares 35 2 2 6 3 2 2 2 4 2" xfId="25643" xr:uid="{00000000-0005-0000-0000-000022640000}"/>
    <cellStyle name="Millares 35 2 2 6 3 2 2 2 5" xfId="25644" xr:uid="{00000000-0005-0000-0000-000023640000}"/>
    <cellStyle name="Millares 35 2 2 6 3 2 2 3" xfId="25645" xr:uid="{00000000-0005-0000-0000-000024640000}"/>
    <cellStyle name="Millares 35 2 2 6 3 2 2 3 2" xfId="25646" xr:uid="{00000000-0005-0000-0000-000025640000}"/>
    <cellStyle name="Millares 35 2 2 6 3 2 2 3 2 2" xfId="25647" xr:uid="{00000000-0005-0000-0000-000026640000}"/>
    <cellStyle name="Millares 35 2 2 6 3 2 2 3 2 2 2" xfId="25648" xr:uid="{00000000-0005-0000-0000-000027640000}"/>
    <cellStyle name="Millares 35 2 2 6 3 2 2 3 2 3" xfId="25649" xr:uid="{00000000-0005-0000-0000-000028640000}"/>
    <cellStyle name="Millares 35 2 2 6 3 2 2 3 3" xfId="25650" xr:uid="{00000000-0005-0000-0000-000029640000}"/>
    <cellStyle name="Millares 35 2 2 6 3 2 2 3 3 2" xfId="25651" xr:uid="{00000000-0005-0000-0000-00002A640000}"/>
    <cellStyle name="Millares 35 2 2 6 3 2 2 4" xfId="25652" xr:uid="{00000000-0005-0000-0000-00002B640000}"/>
    <cellStyle name="Millares 35 2 2 6 3 2 2 4 2" xfId="25653" xr:uid="{00000000-0005-0000-0000-00002C640000}"/>
    <cellStyle name="Millares 35 2 2 6 3 2 2 5" xfId="25654" xr:uid="{00000000-0005-0000-0000-00002D640000}"/>
    <cellStyle name="Millares 35 2 2 6 3 2 3" xfId="25655" xr:uid="{00000000-0005-0000-0000-00002E640000}"/>
    <cellStyle name="Millares 35 2 2 6 3 2 3 2" xfId="25656" xr:uid="{00000000-0005-0000-0000-00002F640000}"/>
    <cellStyle name="Millares 35 2 2 6 3 2 3 2 2" xfId="25657" xr:uid="{00000000-0005-0000-0000-000030640000}"/>
    <cellStyle name="Millares 35 2 2 6 3 2 3 2 2 2" xfId="25658" xr:uid="{00000000-0005-0000-0000-000031640000}"/>
    <cellStyle name="Millares 35 2 2 6 3 2 3 2 3" xfId="25659" xr:uid="{00000000-0005-0000-0000-000032640000}"/>
    <cellStyle name="Millares 35 2 2 6 3 2 3 3" xfId="25660" xr:uid="{00000000-0005-0000-0000-000033640000}"/>
    <cellStyle name="Millares 35 2 2 6 3 2 3 3 2" xfId="25661" xr:uid="{00000000-0005-0000-0000-000034640000}"/>
    <cellStyle name="Millares 35 2 2 6 3 2 4" xfId="25662" xr:uid="{00000000-0005-0000-0000-000035640000}"/>
    <cellStyle name="Millares 35 2 2 6 3 2 5" xfId="25663" xr:uid="{00000000-0005-0000-0000-000036640000}"/>
    <cellStyle name="Millares 35 2 2 6 3 2 5 2" xfId="25664" xr:uid="{00000000-0005-0000-0000-000037640000}"/>
    <cellStyle name="Millares 35 2 2 6 3 2 6" xfId="25665" xr:uid="{00000000-0005-0000-0000-000038640000}"/>
    <cellStyle name="Millares 35 2 2 6 3 3" xfId="25666" xr:uid="{00000000-0005-0000-0000-000039640000}"/>
    <cellStyle name="Millares 35 2 2 6 3 3 2" xfId="25667" xr:uid="{00000000-0005-0000-0000-00003A640000}"/>
    <cellStyle name="Millares 35 2 2 6 3 3 2 2" xfId="25668" xr:uid="{00000000-0005-0000-0000-00003B640000}"/>
    <cellStyle name="Millares 35 2 2 6 3 3 2 2 2" xfId="25669" xr:uid="{00000000-0005-0000-0000-00003C640000}"/>
    <cellStyle name="Millares 35 2 2 6 3 3 2 2 2 2" xfId="25670" xr:uid="{00000000-0005-0000-0000-00003D640000}"/>
    <cellStyle name="Millares 35 2 2 6 3 3 2 2 3" xfId="25671" xr:uid="{00000000-0005-0000-0000-00003E640000}"/>
    <cellStyle name="Millares 35 2 2 6 3 3 2 3" xfId="25672" xr:uid="{00000000-0005-0000-0000-00003F640000}"/>
    <cellStyle name="Millares 35 2 2 6 3 3 2 3 2" xfId="25673" xr:uid="{00000000-0005-0000-0000-000040640000}"/>
    <cellStyle name="Millares 35 2 2 6 3 3 3" xfId="25674" xr:uid="{00000000-0005-0000-0000-000041640000}"/>
    <cellStyle name="Millares 35 2 2 6 3 3 4" xfId="25675" xr:uid="{00000000-0005-0000-0000-000042640000}"/>
    <cellStyle name="Millares 35 2 2 6 3 3 4 2" xfId="25676" xr:uid="{00000000-0005-0000-0000-000043640000}"/>
    <cellStyle name="Millares 35 2 2 6 3 3 5" xfId="25677" xr:uid="{00000000-0005-0000-0000-000044640000}"/>
    <cellStyle name="Millares 35 2 2 6 3 4" xfId="25678" xr:uid="{00000000-0005-0000-0000-000045640000}"/>
    <cellStyle name="Millares 35 2 2 6 3 4 2" xfId="25679" xr:uid="{00000000-0005-0000-0000-000046640000}"/>
    <cellStyle name="Millares 35 2 2 6 3 4 2 2" xfId="25680" xr:uid="{00000000-0005-0000-0000-000047640000}"/>
    <cellStyle name="Millares 35 2 2 6 3 4 2 2 2" xfId="25681" xr:uid="{00000000-0005-0000-0000-000048640000}"/>
    <cellStyle name="Millares 35 2 2 6 3 4 2 3" xfId="25682" xr:uid="{00000000-0005-0000-0000-000049640000}"/>
    <cellStyle name="Millares 35 2 2 6 3 4 3" xfId="25683" xr:uid="{00000000-0005-0000-0000-00004A640000}"/>
    <cellStyle name="Millares 35 2 2 6 3 4 3 2" xfId="25684" xr:uid="{00000000-0005-0000-0000-00004B640000}"/>
    <cellStyle name="Millares 35 2 2 6 3 5" xfId="25685" xr:uid="{00000000-0005-0000-0000-00004C640000}"/>
    <cellStyle name="Millares 35 2 2 6 3 5 2" xfId="25686" xr:uid="{00000000-0005-0000-0000-00004D640000}"/>
    <cellStyle name="Millares 35 2 2 6 3 6" xfId="25687" xr:uid="{00000000-0005-0000-0000-00004E640000}"/>
    <cellStyle name="Millares 35 2 2 6 4" xfId="25688" xr:uid="{00000000-0005-0000-0000-00004F640000}"/>
    <cellStyle name="Millares 35 2 2 6 4 2" xfId="25689" xr:uid="{00000000-0005-0000-0000-000050640000}"/>
    <cellStyle name="Millares 35 2 2 6 4 2 2" xfId="25690" xr:uid="{00000000-0005-0000-0000-000051640000}"/>
    <cellStyle name="Millares 35 2 2 6 4 2 2 2" xfId="25691" xr:uid="{00000000-0005-0000-0000-000052640000}"/>
    <cellStyle name="Millares 35 2 2 6 4 2 2 2 2" xfId="25692" xr:uid="{00000000-0005-0000-0000-000053640000}"/>
    <cellStyle name="Millares 35 2 2 6 4 2 2 2 2 2" xfId="25693" xr:uid="{00000000-0005-0000-0000-000054640000}"/>
    <cellStyle name="Millares 35 2 2 6 4 2 2 2 3" xfId="25694" xr:uid="{00000000-0005-0000-0000-000055640000}"/>
    <cellStyle name="Millares 35 2 2 6 4 2 2 3" xfId="25695" xr:uid="{00000000-0005-0000-0000-000056640000}"/>
    <cellStyle name="Millares 35 2 2 6 4 2 2 3 2" xfId="25696" xr:uid="{00000000-0005-0000-0000-000057640000}"/>
    <cellStyle name="Millares 35 2 2 6 4 2 3" xfId="25697" xr:uid="{00000000-0005-0000-0000-000058640000}"/>
    <cellStyle name="Millares 35 2 2 6 4 2 4" xfId="25698" xr:uid="{00000000-0005-0000-0000-000059640000}"/>
    <cellStyle name="Millares 35 2 2 6 4 2 4 2" xfId="25699" xr:uid="{00000000-0005-0000-0000-00005A640000}"/>
    <cellStyle name="Millares 35 2 2 6 4 2 5" xfId="25700" xr:uid="{00000000-0005-0000-0000-00005B640000}"/>
    <cellStyle name="Millares 35 2 2 6 4 3" xfId="25701" xr:uid="{00000000-0005-0000-0000-00005C640000}"/>
    <cellStyle name="Millares 35 2 2 6 4 3 2" xfId="25702" xr:uid="{00000000-0005-0000-0000-00005D640000}"/>
    <cellStyle name="Millares 35 2 2 6 4 3 2 2" xfId="25703" xr:uid="{00000000-0005-0000-0000-00005E640000}"/>
    <cellStyle name="Millares 35 2 2 6 4 3 2 2 2" xfId="25704" xr:uid="{00000000-0005-0000-0000-00005F640000}"/>
    <cellStyle name="Millares 35 2 2 6 4 3 2 3" xfId="25705" xr:uid="{00000000-0005-0000-0000-000060640000}"/>
    <cellStyle name="Millares 35 2 2 6 4 3 3" xfId="25706" xr:uid="{00000000-0005-0000-0000-000061640000}"/>
    <cellStyle name="Millares 35 2 2 6 4 3 3 2" xfId="25707" xr:uid="{00000000-0005-0000-0000-000062640000}"/>
    <cellStyle name="Millares 35 2 2 6 4 4" xfId="25708" xr:uid="{00000000-0005-0000-0000-000063640000}"/>
    <cellStyle name="Millares 35 2 2 6 4 4 2" xfId="25709" xr:uid="{00000000-0005-0000-0000-000064640000}"/>
    <cellStyle name="Millares 35 2 2 6 4 5" xfId="25710" xr:uid="{00000000-0005-0000-0000-000065640000}"/>
    <cellStyle name="Millares 35 2 2 6 5" xfId="25711" xr:uid="{00000000-0005-0000-0000-000066640000}"/>
    <cellStyle name="Millares 35 2 2 6 5 2" xfId="25712" xr:uid="{00000000-0005-0000-0000-000067640000}"/>
    <cellStyle name="Millares 35 2 2 6 5 2 2" xfId="25713" xr:uid="{00000000-0005-0000-0000-000068640000}"/>
    <cellStyle name="Millares 35 2 2 6 5 2 2 2" xfId="25714" xr:uid="{00000000-0005-0000-0000-000069640000}"/>
    <cellStyle name="Millares 35 2 2 6 5 2 3" xfId="25715" xr:uid="{00000000-0005-0000-0000-00006A640000}"/>
    <cellStyle name="Millares 35 2 2 6 5 3" xfId="25716" xr:uid="{00000000-0005-0000-0000-00006B640000}"/>
    <cellStyle name="Millares 35 2 2 6 5 3 2" xfId="25717" xr:uid="{00000000-0005-0000-0000-00006C640000}"/>
    <cellStyle name="Millares 35 2 2 6 6" xfId="25718" xr:uid="{00000000-0005-0000-0000-00006D640000}"/>
    <cellStyle name="Millares 35 2 2 6 7" xfId="25719" xr:uid="{00000000-0005-0000-0000-00006E640000}"/>
    <cellStyle name="Millares 35 2 2 6 7 2" xfId="25720" xr:uid="{00000000-0005-0000-0000-00006F640000}"/>
    <cellStyle name="Millares 35 2 2 6 8" xfId="25721" xr:uid="{00000000-0005-0000-0000-000070640000}"/>
    <cellStyle name="Millares 35 2 2 7" xfId="25722" xr:uid="{00000000-0005-0000-0000-000071640000}"/>
    <cellStyle name="Millares 35 2 2 7 2" xfId="25723" xr:uid="{00000000-0005-0000-0000-000072640000}"/>
    <cellStyle name="Millares 35 2 2 7 2 2" xfId="25724" xr:uid="{00000000-0005-0000-0000-000073640000}"/>
    <cellStyle name="Millares 35 2 2 7 2 2 2" xfId="25725" xr:uid="{00000000-0005-0000-0000-000074640000}"/>
    <cellStyle name="Millares 35 2 2 7 2 2 2 2" xfId="25726" xr:uid="{00000000-0005-0000-0000-000075640000}"/>
    <cellStyle name="Millares 35 2 2 7 2 2 2 2 2" xfId="25727" xr:uid="{00000000-0005-0000-0000-000076640000}"/>
    <cellStyle name="Millares 35 2 2 7 2 2 2 2 2 2" xfId="25728" xr:uid="{00000000-0005-0000-0000-000077640000}"/>
    <cellStyle name="Millares 35 2 2 7 2 2 2 2 2 2 2" xfId="25729" xr:uid="{00000000-0005-0000-0000-000078640000}"/>
    <cellStyle name="Millares 35 2 2 7 2 2 2 2 2 2 2 2" xfId="25730" xr:uid="{00000000-0005-0000-0000-000079640000}"/>
    <cellStyle name="Millares 35 2 2 7 2 2 2 2 2 2 3" xfId="25731" xr:uid="{00000000-0005-0000-0000-00007A640000}"/>
    <cellStyle name="Millares 35 2 2 7 2 2 2 2 2 3" xfId="25732" xr:uid="{00000000-0005-0000-0000-00007B640000}"/>
    <cellStyle name="Millares 35 2 2 7 2 2 2 2 2 3 2" xfId="25733" xr:uid="{00000000-0005-0000-0000-00007C640000}"/>
    <cellStyle name="Millares 35 2 2 7 2 2 2 2 3" xfId="25734" xr:uid="{00000000-0005-0000-0000-00007D640000}"/>
    <cellStyle name="Millares 35 2 2 7 2 2 2 2 4" xfId="25735" xr:uid="{00000000-0005-0000-0000-00007E640000}"/>
    <cellStyle name="Millares 35 2 2 7 2 2 2 2 4 2" xfId="25736" xr:uid="{00000000-0005-0000-0000-00007F640000}"/>
    <cellStyle name="Millares 35 2 2 7 2 2 2 2 5" xfId="25737" xr:uid="{00000000-0005-0000-0000-000080640000}"/>
    <cellStyle name="Millares 35 2 2 7 2 2 2 3" xfId="25738" xr:uid="{00000000-0005-0000-0000-000081640000}"/>
    <cellStyle name="Millares 35 2 2 7 2 2 2 3 2" xfId="25739" xr:uid="{00000000-0005-0000-0000-000082640000}"/>
    <cellStyle name="Millares 35 2 2 7 2 2 2 3 2 2" xfId="25740" xr:uid="{00000000-0005-0000-0000-000083640000}"/>
    <cellStyle name="Millares 35 2 2 7 2 2 2 3 2 2 2" xfId="25741" xr:uid="{00000000-0005-0000-0000-000084640000}"/>
    <cellStyle name="Millares 35 2 2 7 2 2 2 3 2 3" xfId="25742" xr:uid="{00000000-0005-0000-0000-000085640000}"/>
    <cellStyle name="Millares 35 2 2 7 2 2 2 3 3" xfId="25743" xr:uid="{00000000-0005-0000-0000-000086640000}"/>
    <cellStyle name="Millares 35 2 2 7 2 2 2 3 3 2" xfId="25744" xr:uid="{00000000-0005-0000-0000-000087640000}"/>
    <cellStyle name="Millares 35 2 2 7 2 2 2 4" xfId="25745" xr:uid="{00000000-0005-0000-0000-000088640000}"/>
    <cellStyle name="Millares 35 2 2 7 2 2 2 4 2" xfId="25746" xr:uid="{00000000-0005-0000-0000-000089640000}"/>
    <cellStyle name="Millares 35 2 2 7 2 2 2 5" xfId="25747" xr:uid="{00000000-0005-0000-0000-00008A640000}"/>
    <cellStyle name="Millares 35 2 2 7 2 2 3" xfId="25748" xr:uid="{00000000-0005-0000-0000-00008B640000}"/>
    <cellStyle name="Millares 35 2 2 7 2 2 3 2" xfId="25749" xr:uid="{00000000-0005-0000-0000-00008C640000}"/>
    <cellStyle name="Millares 35 2 2 7 2 2 3 2 2" xfId="25750" xr:uid="{00000000-0005-0000-0000-00008D640000}"/>
    <cellStyle name="Millares 35 2 2 7 2 2 3 2 2 2" xfId="25751" xr:uid="{00000000-0005-0000-0000-00008E640000}"/>
    <cellStyle name="Millares 35 2 2 7 2 2 3 2 3" xfId="25752" xr:uid="{00000000-0005-0000-0000-00008F640000}"/>
    <cellStyle name="Millares 35 2 2 7 2 2 3 3" xfId="25753" xr:uid="{00000000-0005-0000-0000-000090640000}"/>
    <cellStyle name="Millares 35 2 2 7 2 2 3 3 2" xfId="25754" xr:uid="{00000000-0005-0000-0000-000091640000}"/>
    <cellStyle name="Millares 35 2 2 7 2 2 4" xfId="25755" xr:uid="{00000000-0005-0000-0000-000092640000}"/>
    <cellStyle name="Millares 35 2 2 7 2 2 5" xfId="25756" xr:uid="{00000000-0005-0000-0000-000093640000}"/>
    <cellStyle name="Millares 35 2 2 7 2 2 5 2" xfId="25757" xr:uid="{00000000-0005-0000-0000-000094640000}"/>
    <cellStyle name="Millares 35 2 2 7 2 2 6" xfId="25758" xr:uid="{00000000-0005-0000-0000-000095640000}"/>
    <cellStyle name="Millares 35 2 2 7 2 3" xfId="25759" xr:uid="{00000000-0005-0000-0000-000096640000}"/>
    <cellStyle name="Millares 35 2 2 7 2 3 2" xfId="25760" xr:uid="{00000000-0005-0000-0000-000097640000}"/>
    <cellStyle name="Millares 35 2 2 7 2 3 2 2" xfId="25761" xr:uid="{00000000-0005-0000-0000-000098640000}"/>
    <cellStyle name="Millares 35 2 2 7 2 3 2 2 2" xfId="25762" xr:uid="{00000000-0005-0000-0000-000099640000}"/>
    <cellStyle name="Millares 35 2 2 7 2 3 2 2 2 2" xfId="25763" xr:uid="{00000000-0005-0000-0000-00009A640000}"/>
    <cellStyle name="Millares 35 2 2 7 2 3 2 2 3" xfId="25764" xr:uid="{00000000-0005-0000-0000-00009B640000}"/>
    <cellStyle name="Millares 35 2 2 7 2 3 2 3" xfId="25765" xr:uid="{00000000-0005-0000-0000-00009C640000}"/>
    <cellStyle name="Millares 35 2 2 7 2 3 2 3 2" xfId="25766" xr:uid="{00000000-0005-0000-0000-00009D640000}"/>
    <cellStyle name="Millares 35 2 2 7 2 3 3" xfId="25767" xr:uid="{00000000-0005-0000-0000-00009E640000}"/>
    <cellStyle name="Millares 35 2 2 7 2 3 4" xfId="25768" xr:uid="{00000000-0005-0000-0000-00009F640000}"/>
    <cellStyle name="Millares 35 2 2 7 2 3 4 2" xfId="25769" xr:uid="{00000000-0005-0000-0000-0000A0640000}"/>
    <cellStyle name="Millares 35 2 2 7 2 3 5" xfId="25770" xr:uid="{00000000-0005-0000-0000-0000A1640000}"/>
    <cellStyle name="Millares 35 2 2 7 2 4" xfId="25771" xr:uid="{00000000-0005-0000-0000-0000A2640000}"/>
    <cellStyle name="Millares 35 2 2 7 2 4 2" xfId="25772" xr:uid="{00000000-0005-0000-0000-0000A3640000}"/>
    <cellStyle name="Millares 35 2 2 7 2 4 2 2" xfId="25773" xr:uid="{00000000-0005-0000-0000-0000A4640000}"/>
    <cellStyle name="Millares 35 2 2 7 2 4 2 2 2" xfId="25774" xr:uid="{00000000-0005-0000-0000-0000A5640000}"/>
    <cellStyle name="Millares 35 2 2 7 2 4 2 3" xfId="25775" xr:uid="{00000000-0005-0000-0000-0000A6640000}"/>
    <cellStyle name="Millares 35 2 2 7 2 4 3" xfId="25776" xr:uid="{00000000-0005-0000-0000-0000A7640000}"/>
    <cellStyle name="Millares 35 2 2 7 2 4 3 2" xfId="25777" xr:uid="{00000000-0005-0000-0000-0000A8640000}"/>
    <cellStyle name="Millares 35 2 2 7 2 5" xfId="25778" xr:uid="{00000000-0005-0000-0000-0000A9640000}"/>
    <cellStyle name="Millares 35 2 2 7 2 5 2" xfId="25779" xr:uid="{00000000-0005-0000-0000-0000AA640000}"/>
    <cellStyle name="Millares 35 2 2 7 2 6" xfId="25780" xr:uid="{00000000-0005-0000-0000-0000AB640000}"/>
    <cellStyle name="Millares 35 2 2 7 3" xfId="25781" xr:uid="{00000000-0005-0000-0000-0000AC640000}"/>
    <cellStyle name="Millares 35 2 2 7 3 2" xfId="25782" xr:uid="{00000000-0005-0000-0000-0000AD640000}"/>
    <cellStyle name="Millares 35 2 2 7 3 2 2" xfId="25783" xr:uid="{00000000-0005-0000-0000-0000AE640000}"/>
    <cellStyle name="Millares 35 2 2 7 3 2 2 2" xfId="25784" xr:uid="{00000000-0005-0000-0000-0000AF640000}"/>
    <cellStyle name="Millares 35 2 2 7 3 2 2 2 2" xfId="25785" xr:uid="{00000000-0005-0000-0000-0000B0640000}"/>
    <cellStyle name="Millares 35 2 2 7 3 2 2 2 2 2" xfId="25786" xr:uid="{00000000-0005-0000-0000-0000B1640000}"/>
    <cellStyle name="Millares 35 2 2 7 3 2 2 2 3" xfId="25787" xr:uid="{00000000-0005-0000-0000-0000B2640000}"/>
    <cellStyle name="Millares 35 2 2 7 3 2 2 3" xfId="25788" xr:uid="{00000000-0005-0000-0000-0000B3640000}"/>
    <cellStyle name="Millares 35 2 2 7 3 2 2 3 2" xfId="25789" xr:uid="{00000000-0005-0000-0000-0000B4640000}"/>
    <cellStyle name="Millares 35 2 2 7 3 2 3" xfId="25790" xr:uid="{00000000-0005-0000-0000-0000B5640000}"/>
    <cellStyle name="Millares 35 2 2 7 3 2 4" xfId="25791" xr:uid="{00000000-0005-0000-0000-0000B6640000}"/>
    <cellStyle name="Millares 35 2 2 7 3 2 4 2" xfId="25792" xr:uid="{00000000-0005-0000-0000-0000B7640000}"/>
    <cellStyle name="Millares 35 2 2 7 3 2 5" xfId="25793" xr:uid="{00000000-0005-0000-0000-0000B8640000}"/>
    <cellStyle name="Millares 35 2 2 7 3 3" xfId="25794" xr:uid="{00000000-0005-0000-0000-0000B9640000}"/>
    <cellStyle name="Millares 35 2 2 7 3 3 2" xfId="25795" xr:uid="{00000000-0005-0000-0000-0000BA640000}"/>
    <cellStyle name="Millares 35 2 2 7 3 3 2 2" xfId="25796" xr:uid="{00000000-0005-0000-0000-0000BB640000}"/>
    <cellStyle name="Millares 35 2 2 7 3 3 2 2 2" xfId="25797" xr:uid="{00000000-0005-0000-0000-0000BC640000}"/>
    <cellStyle name="Millares 35 2 2 7 3 3 2 3" xfId="25798" xr:uid="{00000000-0005-0000-0000-0000BD640000}"/>
    <cellStyle name="Millares 35 2 2 7 3 3 3" xfId="25799" xr:uid="{00000000-0005-0000-0000-0000BE640000}"/>
    <cellStyle name="Millares 35 2 2 7 3 3 3 2" xfId="25800" xr:uid="{00000000-0005-0000-0000-0000BF640000}"/>
    <cellStyle name="Millares 35 2 2 7 3 4" xfId="25801" xr:uid="{00000000-0005-0000-0000-0000C0640000}"/>
    <cellStyle name="Millares 35 2 2 7 3 4 2" xfId="25802" xr:uid="{00000000-0005-0000-0000-0000C1640000}"/>
    <cellStyle name="Millares 35 2 2 7 3 5" xfId="25803" xr:uid="{00000000-0005-0000-0000-0000C2640000}"/>
    <cellStyle name="Millares 35 2 2 7 4" xfId="25804" xr:uid="{00000000-0005-0000-0000-0000C3640000}"/>
    <cellStyle name="Millares 35 2 2 7 4 2" xfId="25805" xr:uid="{00000000-0005-0000-0000-0000C4640000}"/>
    <cellStyle name="Millares 35 2 2 7 4 2 2" xfId="25806" xr:uid="{00000000-0005-0000-0000-0000C5640000}"/>
    <cellStyle name="Millares 35 2 2 7 4 2 2 2" xfId="25807" xr:uid="{00000000-0005-0000-0000-0000C6640000}"/>
    <cellStyle name="Millares 35 2 2 7 4 2 3" xfId="25808" xr:uid="{00000000-0005-0000-0000-0000C7640000}"/>
    <cellStyle name="Millares 35 2 2 7 4 3" xfId="25809" xr:uid="{00000000-0005-0000-0000-0000C8640000}"/>
    <cellStyle name="Millares 35 2 2 7 4 3 2" xfId="25810" xr:uid="{00000000-0005-0000-0000-0000C9640000}"/>
    <cellStyle name="Millares 35 2 2 7 5" xfId="25811" xr:uid="{00000000-0005-0000-0000-0000CA640000}"/>
    <cellStyle name="Millares 35 2 2 7 6" xfId="25812" xr:uid="{00000000-0005-0000-0000-0000CB640000}"/>
    <cellStyle name="Millares 35 2 2 7 6 2" xfId="25813" xr:uid="{00000000-0005-0000-0000-0000CC640000}"/>
    <cellStyle name="Millares 35 2 2 7 7" xfId="25814" xr:uid="{00000000-0005-0000-0000-0000CD640000}"/>
    <cellStyle name="Millares 35 2 2 8" xfId="25815" xr:uid="{00000000-0005-0000-0000-0000CE640000}"/>
    <cellStyle name="Millares 35 2 2 8 2" xfId="25816" xr:uid="{00000000-0005-0000-0000-0000CF640000}"/>
    <cellStyle name="Millares 35 2 2 8 2 2" xfId="25817" xr:uid="{00000000-0005-0000-0000-0000D0640000}"/>
    <cellStyle name="Millares 35 2 2 8 2 2 2" xfId="25818" xr:uid="{00000000-0005-0000-0000-0000D1640000}"/>
    <cellStyle name="Millares 35 2 2 8 2 2 2 2" xfId="25819" xr:uid="{00000000-0005-0000-0000-0000D2640000}"/>
    <cellStyle name="Millares 35 2 2 8 2 2 2 2 2" xfId="25820" xr:uid="{00000000-0005-0000-0000-0000D3640000}"/>
    <cellStyle name="Millares 35 2 2 8 2 2 2 2 2 2" xfId="25821" xr:uid="{00000000-0005-0000-0000-0000D4640000}"/>
    <cellStyle name="Millares 35 2 2 8 2 2 2 2 3" xfId="25822" xr:uid="{00000000-0005-0000-0000-0000D5640000}"/>
    <cellStyle name="Millares 35 2 2 8 2 2 2 3" xfId="25823" xr:uid="{00000000-0005-0000-0000-0000D6640000}"/>
    <cellStyle name="Millares 35 2 2 8 2 2 2 3 2" xfId="25824" xr:uid="{00000000-0005-0000-0000-0000D7640000}"/>
    <cellStyle name="Millares 35 2 2 8 2 2 3" xfId="25825" xr:uid="{00000000-0005-0000-0000-0000D8640000}"/>
    <cellStyle name="Millares 35 2 2 8 2 2 4" xfId="25826" xr:uid="{00000000-0005-0000-0000-0000D9640000}"/>
    <cellStyle name="Millares 35 2 2 8 2 2 4 2" xfId="25827" xr:uid="{00000000-0005-0000-0000-0000DA640000}"/>
    <cellStyle name="Millares 35 2 2 8 2 2 5" xfId="25828" xr:uid="{00000000-0005-0000-0000-0000DB640000}"/>
    <cellStyle name="Millares 35 2 2 8 2 3" xfId="25829" xr:uid="{00000000-0005-0000-0000-0000DC640000}"/>
    <cellStyle name="Millares 35 2 2 8 2 3 2" xfId="25830" xr:uid="{00000000-0005-0000-0000-0000DD640000}"/>
    <cellStyle name="Millares 35 2 2 8 2 3 2 2" xfId="25831" xr:uid="{00000000-0005-0000-0000-0000DE640000}"/>
    <cellStyle name="Millares 35 2 2 8 2 3 2 2 2" xfId="25832" xr:uid="{00000000-0005-0000-0000-0000DF640000}"/>
    <cellStyle name="Millares 35 2 2 8 2 3 2 3" xfId="25833" xr:uid="{00000000-0005-0000-0000-0000E0640000}"/>
    <cellStyle name="Millares 35 2 2 8 2 3 3" xfId="25834" xr:uid="{00000000-0005-0000-0000-0000E1640000}"/>
    <cellStyle name="Millares 35 2 2 8 2 3 3 2" xfId="25835" xr:uid="{00000000-0005-0000-0000-0000E2640000}"/>
    <cellStyle name="Millares 35 2 2 8 2 4" xfId="25836" xr:uid="{00000000-0005-0000-0000-0000E3640000}"/>
    <cellStyle name="Millares 35 2 2 8 2 4 2" xfId="25837" xr:uid="{00000000-0005-0000-0000-0000E4640000}"/>
    <cellStyle name="Millares 35 2 2 8 2 5" xfId="25838" xr:uid="{00000000-0005-0000-0000-0000E5640000}"/>
    <cellStyle name="Millares 35 2 2 8 3" xfId="25839" xr:uid="{00000000-0005-0000-0000-0000E6640000}"/>
    <cellStyle name="Millares 35 2 2 8 3 2" xfId="25840" xr:uid="{00000000-0005-0000-0000-0000E7640000}"/>
    <cellStyle name="Millares 35 2 2 8 3 2 2" xfId="25841" xr:uid="{00000000-0005-0000-0000-0000E8640000}"/>
    <cellStyle name="Millares 35 2 2 8 3 2 2 2" xfId="25842" xr:uid="{00000000-0005-0000-0000-0000E9640000}"/>
    <cellStyle name="Millares 35 2 2 8 3 2 3" xfId="25843" xr:uid="{00000000-0005-0000-0000-0000EA640000}"/>
    <cellStyle name="Millares 35 2 2 8 3 3" xfId="25844" xr:uid="{00000000-0005-0000-0000-0000EB640000}"/>
    <cellStyle name="Millares 35 2 2 8 3 3 2" xfId="25845" xr:uid="{00000000-0005-0000-0000-0000EC640000}"/>
    <cellStyle name="Millares 35 2 2 8 4" xfId="25846" xr:uid="{00000000-0005-0000-0000-0000ED640000}"/>
    <cellStyle name="Millares 35 2 2 8 5" xfId="25847" xr:uid="{00000000-0005-0000-0000-0000EE640000}"/>
    <cellStyle name="Millares 35 2 2 8 5 2" xfId="25848" xr:uid="{00000000-0005-0000-0000-0000EF640000}"/>
    <cellStyle name="Millares 35 2 2 8 6" xfId="25849" xr:uid="{00000000-0005-0000-0000-0000F0640000}"/>
    <cellStyle name="Millares 35 2 2 9" xfId="25850" xr:uid="{00000000-0005-0000-0000-0000F1640000}"/>
    <cellStyle name="Millares 35 2 2 9 2" xfId="25851" xr:uid="{00000000-0005-0000-0000-0000F2640000}"/>
    <cellStyle name="Millares 35 2 2 9 2 2" xfId="25852" xr:uid="{00000000-0005-0000-0000-0000F3640000}"/>
    <cellStyle name="Millares 35 2 2 9 2 2 2" xfId="25853" xr:uid="{00000000-0005-0000-0000-0000F4640000}"/>
    <cellStyle name="Millares 35 2 2 9 2 2 2 2" xfId="25854" xr:uid="{00000000-0005-0000-0000-0000F5640000}"/>
    <cellStyle name="Millares 35 2 2 9 2 2 3" xfId="25855" xr:uid="{00000000-0005-0000-0000-0000F6640000}"/>
    <cellStyle name="Millares 35 2 2 9 2 3" xfId="25856" xr:uid="{00000000-0005-0000-0000-0000F7640000}"/>
    <cellStyle name="Millares 35 2 2 9 2 3 2" xfId="25857" xr:uid="{00000000-0005-0000-0000-0000F8640000}"/>
    <cellStyle name="Millares 35 2 2 9 3" xfId="25858" xr:uid="{00000000-0005-0000-0000-0000F9640000}"/>
    <cellStyle name="Millares 35 2 2 9 4" xfId="25859" xr:uid="{00000000-0005-0000-0000-0000FA640000}"/>
    <cellStyle name="Millares 35 2 2 9 4 2" xfId="25860" xr:uid="{00000000-0005-0000-0000-0000FB640000}"/>
    <cellStyle name="Millares 35 2 2 9 5" xfId="25861" xr:uid="{00000000-0005-0000-0000-0000FC640000}"/>
    <cellStyle name="Millares 35 2 3" xfId="25862" xr:uid="{00000000-0005-0000-0000-0000FD640000}"/>
    <cellStyle name="Millares 35 2 4" xfId="25863" xr:uid="{00000000-0005-0000-0000-0000FE640000}"/>
    <cellStyle name="Millares 35 2 4 2" xfId="25864" xr:uid="{00000000-0005-0000-0000-0000FF640000}"/>
    <cellStyle name="Millares 35 2 4 2 2" xfId="25865" xr:uid="{00000000-0005-0000-0000-000000650000}"/>
    <cellStyle name="Millares 35 2 4 2 2 2" xfId="25866" xr:uid="{00000000-0005-0000-0000-000001650000}"/>
    <cellStyle name="Millares 35 2 4 2 2 2 2" xfId="25867" xr:uid="{00000000-0005-0000-0000-000002650000}"/>
    <cellStyle name="Millares 35 2 4 2 2 2 2 2" xfId="25868" xr:uid="{00000000-0005-0000-0000-000003650000}"/>
    <cellStyle name="Millares 35 2 4 2 2 2 2 2 2" xfId="25869" xr:uid="{00000000-0005-0000-0000-000004650000}"/>
    <cellStyle name="Millares 35 2 4 2 2 2 2 2 2 2" xfId="25870" xr:uid="{00000000-0005-0000-0000-000005650000}"/>
    <cellStyle name="Millares 35 2 4 2 2 2 2 2 2 2 2" xfId="25871" xr:uid="{00000000-0005-0000-0000-000006650000}"/>
    <cellStyle name="Millares 35 2 4 2 2 2 2 2 2 2 2 2" xfId="25872" xr:uid="{00000000-0005-0000-0000-000007650000}"/>
    <cellStyle name="Millares 35 2 4 2 2 2 2 2 2 2 2 2 2" xfId="25873" xr:uid="{00000000-0005-0000-0000-000008650000}"/>
    <cellStyle name="Millares 35 2 4 2 2 2 2 2 2 2 2 2 2 2" xfId="25874" xr:uid="{00000000-0005-0000-0000-000009650000}"/>
    <cellStyle name="Millares 35 2 4 2 2 2 2 2 2 2 2 2 3" xfId="25875" xr:uid="{00000000-0005-0000-0000-00000A650000}"/>
    <cellStyle name="Millares 35 2 4 2 2 2 2 2 2 2 2 3" xfId="25876" xr:uid="{00000000-0005-0000-0000-00000B650000}"/>
    <cellStyle name="Millares 35 2 4 2 2 2 2 2 2 2 2 3 2" xfId="25877" xr:uid="{00000000-0005-0000-0000-00000C650000}"/>
    <cellStyle name="Millares 35 2 4 2 2 2 2 2 2 2 3" xfId="25878" xr:uid="{00000000-0005-0000-0000-00000D650000}"/>
    <cellStyle name="Millares 35 2 4 2 2 2 2 2 2 2 4" xfId="25879" xr:uid="{00000000-0005-0000-0000-00000E650000}"/>
    <cellStyle name="Millares 35 2 4 2 2 2 2 2 2 2 4 2" xfId="25880" xr:uid="{00000000-0005-0000-0000-00000F650000}"/>
    <cellStyle name="Millares 35 2 4 2 2 2 2 2 2 2 5" xfId="25881" xr:uid="{00000000-0005-0000-0000-000010650000}"/>
    <cellStyle name="Millares 35 2 4 2 2 2 2 2 2 3" xfId="25882" xr:uid="{00000000-0005-0000-0000-000011650000}"/>
    <cellStyle name="Millares 35 2 4 2 2 2 2 2 2 3 2" xfId="25883" xr:uid="{00000000-0005-0000-0000-000012650000}"/>
    <cellStyle name="Millares 35 2 4 2 2 2 2 2 2 3 2 2" xfId="25884" xr:uid="{00000000-0005-0000-0000-000013650000}"/>
    <cellStyle name="Millares 35 2 4 2 2 2 2 2 2 3 2 2 2" xfId="25885" xr:uid="{00000000-0005-0000-0000-000014650000}"/>
    <cellStyle name="Millares 35 2 4 2 2 2 2 2 2 3 2 3" xfId="25886" xr:uid="{00000000-0005-0000-0000-000015650000}"/>
    <cellStyle name="Millares 35 2 4 2 2 2 2 2 2 3 3" xfId="25887" xr:uid="{00000000-0005-0000-0000-000016650000}"/>
    <cellStyle name="Millares 35 2 4 2 2 2 2 2 2 3 3 2" xfId="25888" xr:uid="{00000000-0005-0000-0000-000017650000}"/>
    <cellStyle name="Millares 35 2 4 2 2 2 2 2 2 4" xfId="25889" xr:uid="{00000000-0005-0000-0000-000018650000}"/>
    <cellStyle name="Millares 35 2 4 2 2 2 2 2 2 4 2" xfId="25890" xr:uid="{00000000-0005-0000-0000-000019650000}"/>
    <cellStyle name="Millares 35 2 4 2 2 2 2 2 2 5" xfId="25891" xr:uid="{00000000-0005-0000-0000-00001A650000}"/>
    <cellStyle name="Millares 35 2 4 2 2 2 2 2 3" xfId="25892" xr:uid="{00000000-0005-0000-0000-00001B650000}"/>
    <cellStyle name="Millares 35 2 4 2 2 2 2 2 3 2" xfId="25893" xr:uid="{00000000-0005-0000-0000-00001C650000}"/>
    <cellStyle name="Millares 35 2 4 2 2 2 2 2 3 2 2" xfId="25894" xr:uid="{00000000-0005-0000-0000-00001D650000}"/>
    <cellStyle name="Millares 35 2 4 2 2 2 2 2 3 2 2 2" xfId="25895" xr:uid="{00000000-0005-0000-0000-00001E650000}"/>
    <cellStyle name="Millares 35 2 4 2 2 2 2 2 3 2 3" xfId="25896" xr:uid="{00000000-0005-0000-0000-00001F650000}"/>
    <cellStyle name="Millares 35 2 4 2 2 2 2 2 3 3" xfId="25897" xr:uid="{00000000-0005-0000-0000-000020650000}"/>
    <cellStyle name="Millares 35 2 4 2 2 2 2 2 3 3 2" xfId="25898" xr:uid="{00000000-0005-0000-0000-000021650000}"/>
    <cellStyle name="Millares 35 2 4 2 2 2 2 2 4" xfId="25899" xr:uid="{00000000-0005-0000-0000-000022650000}"/>
    <cellStyle name="Millares 35 2 4 2 2 2 2 2 5" xfId="25900" xr:uid="{00000000-0005-0000-0000-000023650000}"/>
    <cellStyle name="Millares 35 2 4 2 2 2 2 2 5 2" xfId="25901" xr:uid="{00000000-0005-0000-0000-000024650000}"/>
    <cellStyle name="Millares 35 2 4 2 2 2 2 2 6" xfId="25902" xr:uid="{00000000-0005-0000-0000-000025650000}"/>
    <cellStyle name="Millares 35 2 4 2 2 2 2 3" xfId="25903" xr:uid="{00000000-0005-0000-0000-000026650000}"/>
    <cellStyle name="Millares 35 2 4 2 2 2 2 3 2" xfId="25904" xr:uid="{00000000-0005-0000-0000-000027650000}"/>
    <cellStyle name="Millares 35 2 4 2 2 2 2 3 2 2" xfId="25905" xr:uid="{00000000-0005-0000-0000-000028650000}"/>
    <cellStyle name="Millares 35 2 4 2 2 2 2 3 2 2 2" xfId="25906" xr:uid="{00000000-0005-0000-0000-000029650000}"/>
    <cellStyle name="Millares 35 2 4 2 2 2 2 3 2 2 2 2" xfId="25907" xr:uid="{00000000-0005-0000-0000-00002A650000}"/>
    <cellStyle name="Millares 35 2 4 2 2 2 2 3 2 2 3" xfId="25908" xr:uid="{00000000-0005-0000-0000-00002B650000}"/>
    <cellStyle name="Millares 35 2 4 2 2 2 2 3 2 3" xfId="25909" xr:uid="{00000000-0005-0000-0000-00002C650000}"/>
    <cellStyle name="Millares 35 2 4 2 2 2 2 3 2 3 2" xfId="25910" xr:uid="{00000000-0005-0000-0000-00002D650000}"/>
    <cellStyle name="Millares 35 2 4 2 2 2 2 3 3" xfId="25911" xr:uid="{00000000-0005-0000-0000-00002E650000}"/>
    <cellStyle name="Millares 35 2 4 2 2 2 2 3 4" xfId="25912" xr:uid="{00000000-0005-0000-0000-00002F650000}"/>
    <cellStyle name="Millares 35 2 4 2 2 2 2 3 4 2" xfId="25913" xr:uid="{00000000-0005-0000-0000-000030650000}"/>
    <cellStyle name="Millares 35 2 4 2 2 2 2 3 5" xfId="25914" xr:uid="{00000000-0005-0000-0000-000031650000}"/>
    <cellStyle name="Millares 35 2 4 2 2 2 2 4" xfId="25915" xr:uid="{00000000-0005-0000-0000-000032650000}"/>
    <cellStyle name="Millares 35 2 4 2 2 2 2 4 2" xfId="25916" xr:uid="{00000000-0005-0000-0000-000033650000}"/>
    <cellStyle name="Millares 35 2 4 2 2 2 2 4 2 2" xfId="25917" xr:uid="{00000000-0005-0000-0000-000034650000}"/>
    <cellStyle name="Millares 35 2 4 2 2 2 2 4 2 2 2" xfId="25918" xr:uid="{00000000-0005-0000-0000-000035650000}"/>
    <cellStyle name="Millares 35 2 4 2 2 2 2 4 2 3" xfId="25919" xr:uid="{00000000-0005-0000-0000-000036650000}"/>
    <cellStyle name="Millares 35 2 4 2 2 2 2 4 3" xfId="25920" xr:uid="{00000000-0005-0000-0000-000037650000}"/>
    <cellStyle name="Millares 35 2 4 2 2 2 2 4 3 2" xfId="25921" xr:uid="{00000000-0005-0000-0000-000038650000}"/>
    <cellStyle name="Millares 35 2 4 2 2 2 2 5" xfId="25922" xr:uid="{00000000-0005-0000-0000-000039650000}"/>
    <cellStyle name="Millares 35 2 4 2 2 2 2 5 2" xfId="25923" xr:uid="{00000000-0005-0000-0000-00003A650000}"/>
    <cellStyle name="Millares 35 2 4 2 2 2 2 6" xfId="25924" xr:uid="{00000000-0005-0000-0000-00003B650000}"/>
    <cellStyle name="Millares 35 2 4 2 2 2 3" xfId="25925" xr:uid="{00000000-0005-0000-0000-00003C650000}"/>
    <cellStyle name="Millares 35 2 4 2 2 2 3 2" xfId="25926" xr:uid="{00000000-0005-0000-0000-00003D650000}"/>
    <cellStyle name="Millares 35 2 4 2 2 2 3 2 2" xfId="25927" xr:uid="{00000000-0005-0000-0000-00003E650000}"/>
    <cellStyle name="Millares 35 2 4 2 2 2 3 2 2 2" xfId="25928" xr:uid="{00000000-0005-0000-0000-00003F650000}"/>
    <cellStyle name="Millares 35 2 4 2 2 2 3 2 2 2 2" xfId="25929" xr:uid="{00000000-0005-0000-0000-000040650000}"/>
    <cellStyle name="Millares 35 2 4 2 2 2 3 2 2 2 2 2" xfId="25930" xr:uid="{00000000-0005-0000-0000-000041650000}"/>
    <cellStyle name="Millares 35 2 4 2 2 2 3 2 2 2 3" xfId="25931" xr:uid="{00000000-0005-0000-0000-000042650000}"/>
    <cellStyle name="Millares 35 2 4 2 2 2 3 2 2 3" xfId="25932" xr:uid="{00000000-0005-0000-0000-000043650000}"/>
    <cellStyle name="Millares 35 2 4 2 2 2 3 2 2 3 2" xfId="25933" xr:uid="{00000000-0005-0000-0000-000044650000}"/>
    <cellStyle name="Millares 35 2 4 2 2 2 3 2 3" xfId="25934" xr:uid="{00000000-0005-0000-0000-000045650000}"/>
    <cellStyle name="Millares 35 2 4 2 2 2 3 2 4" xfId="25935" xr:uid="{00000000-0005-0000-0000-000046650000}"/>
    <cellStyle name="Millares 35 2 4 2 2 2 3 2 4 2" xfId="25936" xr:uid="{00000000-0005-0000-0000-000047650000}"/>
    <cellStyle name="Millares 35 2 4 2 2 2 3 2 5" xfId="25937" xr:uid="{00000000-0005-0000-0000-000048650000}"/>
    <cellStyle name="Millares 35 2 4 2 2 2 3 3" xfId="25938" xr:uid="{00000000-0005-0000-0000-000049650000}"/>
    <cellStyle name="Millares 35 2 4 2 2 2 3 3 2" xfId="25939" xr:uid="{00000000-0005-0000-0000-00004A650000}"/>
    <cellStyle name="Millares 35 2 4 2 2 2 3 3 2 2" xfId="25940" xr:uid="{00000000-0005-0000-0000-00004B650000}"/>
    <cellStyle name="Millares 35 2 4 2 2 2 3 3 2 2 2" xfId="25941" xr:uid="{00000000-0005-0000-0000-00004C650000}"/>
    <cellStyle name="Millares 35 2 4 2 2 2 3 3 2 3" xfId="25942" xr:uid="{00000000-0005-0000-0000-00004D650000}"/>
    <cellStyle name="Millares 35 2 4 2 2 2 3 3 3" xfId="25943" xr:uid="{00000000-0005-0000-0000-00004E650000}"/>
    <cellStyle name="Millares 35 2 4 2 2 2 3 3 3 2" xfId="25944" xr:uid="{00000000-0005-0000-0000-00004F650000}"/>
    <cellStyle name="Millares 35 2 4 2 2 2 3 4" xfId="25945" xr:uid="{00000000-0005-0000-0000-000050650000}"/>
    <cellStyle name="Millares 35 2 4 2 2 2 3 4 2" xfId="25946" xr:uid="{00000000-0005-0000-0000-000051650000}"/>
    <cellStyle name="Millares 35 2 4 2 2 2 3 5" xfId="25947" xr:uid="{00000000-0005-0000-0000-000052650000}"/>
    <cellStyle name="Millares 35 2 4 2 2 2 4" xfId="25948" xr:uid="{00000000-0005-0000-0000-000053650000}"/>
    <cellStyle name="Millares 35 2 4 2 2 2 4 2" xfId="25949" xr:uid="{00000000-0005-0000-0000-000054650000}"/>
    <cellStyle name="Millares 35 2 4 2 2 2 4 2 2" xfId="25950" xr:uid="{00000000-0005-0000-0000-000055650000}"/>
    <cellStyle name="Millares 35 2 4 2 2 2 4 2 2 2" xfId="25951" xr:uid="{00000000-0005-0000-0000-000056650000}"/>
    <cellStyle name="Millares 35 2 4 2 2 2 4 2 3" xfId="25952" xr:uid="{00000000-0005-0000-0000-000057650000}"/>
    <cellStyle name="Millares 35 2 4 2 2 2 4 3" xfId="25953" xr:uid="{00000000-0005-0000-0000-000058650000}"/>
    <cellStyle name="Millares 35 2 4 2 2 2 4 3 2" xfId="25954" xr:uid="{00000000-0005-0000-0000-000059650000}"/>
    <cellStyle name="Millares 35 2 4 2 2 2 5" xfId="25955" xr:uid="{00000000-0005-0000-0000-00005A650000}"/>
    <cellStyle name="Millares 35 2 4 2 2 2 6" xfId="25956" xr:uid="{00000000-0005-0000-0000-00005B650000}"/>
    <cellStyle name="Millares 35 2 4 2 2 2 6 2" xfId="25957" xr:uid="{00000000-0005-0000-0000-00005C650000}"/>
    <cellStyle name="Millares 35 2 4 2 2 2 7" xfId="25958" xr:uid="{00000000-0005-0000-0000-00005D650000}"/>
    <cellStyle name="Millares 35 2 4 2 2 3" xfId="25959" xr:uid="{00000000-0005-0000-0000-00005E650000}"/>
    <cellStyle name="Millares 35 2 4 2 2 3 2" xfId="25960" xr:uid="{00000000-0005-0000-0000-00005F650000}"/>
    <cellStyle name="Millares 35 2 4 2 2 3 2 2" xfId="25961" xr:uid="{00000000-0005-0000-0000-000060650000}"/>
    <cellStyle name="Millares 35 2 4 2 2 3 2 2 2" xfId="25962" xr:uid="{00000000-0005-0000-0000-000061650000}"/>
    <cellStyle name="Millares 35 2 4 2 2 3 2 2 2 2" xfId="25963" xr:uid="{00000000-0005-0000-0000-000062650000}"/>
    <cellStyle name="Millares 35 2 4 2 2 3 2 2 2 2 2" xfId="25964" xr:uid="{00000000-0005-0000-0000-000063650000}"/>
    <cellStyle name="Millares 35 2 4 2 2 3 2 2 2 2 2 2" xfId="25965" xr:uid="{00000000-0005-0000-0000-000064650000}"/>
    <cellStyle name="Millares 35 2 4 2 2 3 2 2 2 2 3" xfId="25966" xr:uid="{00000000-0005-0000-0000-000065650000}"/>
    <cellStyle name="Millares 35 2 4 2 2 3 2 2 2 3" xfId="25967" xr:uid="{00000000-0005-0000-0000-000066650000}"/>
    <cellStyle name="Millares 35 2 4 2 2 3 2 2 2 3 2" xfId="25968" xr:uid="{00000000-0005-0000-0000-000067650000}"/>
    <cellStyle name="Millares 35 2 4 2 2 3 2 2 3" xfId="25969" xr:uid="{00000000-0005-0000-0000-000068650000}"/>
    <cellStyle name="Millares 35 2 4 2 2 3 2 2 4" xfId="25970" xr:uid="{00000000-0005-0000-0000-000069650000}"/>
    <cellStyle name="Millares 35 2 4 2 2 3 2 2 4 2" xfId="25971" xr:uid="{00000000-0005-0000-0000-00006A650000}"/>
    <cellStyle name="Millares 35 2 4 2 2 3 2 2 5" xfId="25972" xr:uid="{00000000-0005-0000-0000-00006B650000}"/>
    <cellStyle name="Millares 35 2 4 2 2 3 2 3" xfId="25973" xr:uid="{00000000-0005-0000-0000-00006C650000}"/>
    <cellStyle name="Millares 35 2 4 2 2 3 2 3 2" xfId="25974" xr:uid="{00000000-0005-0000-0000-00006D650000}"/>
    <cellStyle name="Millares 35 2 4 2 2 3 2 3 2 2" xfId="25975" xr:uid="{00000000-0005-0000-0000-00006E650000}"/>
    <cellStyle name="Millares 35 2 4 2 2 3 2 3 2 2 2" xfId="25976" xr:uid="{00000000-0005-0000-0000-00006F650000}"/>
    <cellStyle name="Millares 35 2 4 2 2 3 2 3 2 3" xfId="25977" xr:uid="{00000000-0005-0000-0000-000070650000}"/>
    <cellStyle name="Millares 35 2 4 2 2 3 2 3 3" xfId="25978" xr:uid="{00000000-0005-0000-0000-000071650000}"/>
    <cellStyle name="Millares 35 2 4 2 2 3 2 3 3 2" xfId="25979" xr:uid="{00000000-0005-0000-0000-000072650000}"/>
    <cellStyle name="Millares 35 2 4 2 2 3 2 4" xfId="25980" xr:uid="{00000000-0005-0000-0000-000073650000}"/>
    <cellStyle name="Millares 35 2 4 2 2 3 2 4 2" xfId="25981" xr:uid="{00000000-0005-0000-0000-000074650000}"/>
    <cellStyle name="Millares 35 2 4 2 2 3 2 5" xfId="25982" xr:uid="{00000000-0005-0000-0000-000075650000}"/>
    <cellStyle name="Millares 35 2 4 2 2 3 3" xfId="25983" xr:uid="{00000000-0005-0000-0000-000076650000}"/>
    <cellStyle name="Millares 35 2 4 2 2 3 3 2" xfId="25984" xr:uid="{00000000-0005-0000-0000-000077650000}"/>
    <cellStyle name="Millares 35 2 4 2 2 3 3 2 2" xfId="25985" xr:uid="{00000000-0005-0000-0000-000078650000}"/>
    <cellStyle name="Millares 35 2 4 2 2 3 3 2 2 2" xfId="25986" xr:uid="{00000000-0005-0000-0000-000079650000}"/>
    <cellStyle name="Millares 35 2 4 2 2 3 3 2 3" xfId="25987" xr:uid="{00000000-0005-0000-0000-00007A650000}"/>
    <cellStyle name="Millares 35 2 4 2 2 3 3 3" xfId="25988" xr:uid="{00000000-0005-0000-0000-00007B650000}"/>
    <cellStyle name="Millares 35 2 4 2 2 3 3 3 2" xfId="25989" xr:uid="{00000000-0005-0000-0000-00007C650000}"/>
    <cellStyle name="Millares 35 2 4 2 2 3 4" xfId="25990" xr:uid="{00000000-0005-0000-0000-00007D650000}"/>
    <cellStyle name="Millares 35 2 4 2 2 3 5" xfId="25991" xr:uid="{00000000-0005-0000-0000-00007E650000}"/>
    <cellStyle name="Millares 35 2 4 2 2 3 5 2" xfId="25992" xr:uid="{00000000-0005-0000-0000-00007F650000}"/>
    <cellStyle name="Millares 35 2 4 2 2 3 6" xfId="25993" xr:uid="{00000000-0005-0000-0000-000080650000}"/>
    <cellStyle name="Millares 35 2 4 2 2 4" xfId="25994" xr:uid="{00000000-0005-0000-0000-000081650000}"/>
    <cellStyle name="Millares 35 2 4 2 2 4 2" xfId="25995" xr:uid="{00000000-0005-0000-0000-000082650000}"/>
    <cellStyle name="Millares 35 2 4 2 2 4 2 2" xfId="25996" xr:uid="{00000000-0005-0000-0000-000083650000}"/>
    <cellStyle name="Millares 35 2 4 2 2 4 2 2 2" xfId="25997" xr:uid="{00000000-0005-0000-0000-000084650000}"/>
    <cellStyle name="Millares 35 2 4 2 2 4 2 2 2 2" xfId="25998" xr:uid="{00000000-0005-0000-0000-000085650000}"/>
    <cellStyle name="Millares 35 2 4 2 2 4 2 2 3" xfId="25999" xr:uid="{00000000-0005-0000-0000-000086650000}"/>
    <cellStyle name="Millares 35 2 4 2 2 4 2 3" xfId="26000" xr:uid="{00000000-0005-0000-0000-000087650000}"/>
    <cellStyle name="Millares 35 2 4 2 2 4 2 3 2" xfId="26001" xr:uid="{00000000-0005-0000-0000-000088650000}"/>
    <cellStyle name="Millares 35 2 4 2 2 4 3" xfId="26002" xr:uid="{00000000-0005-0000-0000-000089650000}"/>
    <cellStyle name="Millares 35 2 4 2 2 4 4" xfId="26003" xr:uid="{00000000-0005-0000-0000-00008A650000}"/>
    <cellStyle name="Millares 35 2 4 2 2 4 4 2" xfId="26004" xr:uid="{00000000-0005-0000-0000-00008B650000}"/>
    <cellStyle name="Millares 35 2 4 2 2 4 5" xfId="26005" xr:uid="{00000000-0005-0000-0000-00008C650000}"/>
    <cellStyle name="Millares 35 2 4 2 2 5" xfId="26006" xr:uid="{00000000-0005-0000-0000-00008D650000}"/>
    <cellStyle name="Millares 35 2 4 2 2 5 2" xfId="26007" xr:uid="{00000000-0005-0000-0000-00008E650000}"/>
    <cellStyle name="Millares 35 2 4 2 2 5 2 2" xfId="26008" xr:uid="{00000000-0005-0000-0000-00008F650000}"/>
    <cellStyle name="Millares 35 2 4 2 2 5 2 2 2" xfId="26009" xr:uid="{00000000-0005-0000-0000-000090650000}"/>
    <cellStyle name="Millares 35 2 4 2 2 5 2 3" xfId="26010" xr:uid="{00000000-0005-0000-0000-000091650000}"/>
    <cellStyle name="Millares 35 2 4 2 2 5 3" xfId="26011" xr:uid="{00000000-0005-0000-0000-000092650000}"/>
    <cellStyle name="Millares 35 2 4 2 2 5 3 2" xfId="26012" xr:uid="{00000000-0005-0000-0000-000093650000}"/>
    <cellStyle name="Millares 35 2 4 2 2 6" xfId="26013" xr:uid="{00000000-0005-0000-0000-000094650000}"/>
    <cellStyle name="Millares 35 2 4 2 2 6 2" xfId="26014" xr:uid="{00000000-0005-0000-0000-000095650000}"/>
    <cellStyle name="Millares 35 2 4 2 2 7" xfId="26015" xr:uid="{00000000-0005-0000-0000-000096650000}"/>
    <cellStyle name="Millares 35 2 4 2 3" xfId="26016" xr:uid="{00000000-0005-0000-0000-000097650000}"/>
    <cellStyle name="Millares 35 2 4 2 3 2" xfId="26017" xr:uid="{00000000-0005-0000-0000-000098650000}"/>
    <cellStyle name="Millares 35 2 4 2 3 2 2" xfId="26018" xr:uid="{00000000-0005-0000-0000-000099650000}"/>
    <cellStyle name="Millares 35 2 4 2 3 2 2 2" xfId="26019" xr:uid="{00000000-0005-0000-0000-00009A650000}"/>
    <cellStyle name="Millares 35 2 4 2 3 2 2 2 2" xfId="26020" xr:uid="{00000000-0005-0000-0000-00009B650000}"/>
    <cellStyle name="Millares 35 2 4 2 3 2 2 2 2 2" xfId="26021" xr:uid="{00000000-0005-0000-0000-00009C650000}"/>
    <cellStyle name="Millares 35 2 4 2 3 2 2 2 2 2 2" xfId="26022" xr:uid="{00000000-0005-0000-0000-00009D650000}"/>
    <cellStyle name="Millares 35 2 4 2 3 2 2 2 2 2 2 2" xfId="26023" xr:uid="{00000000-0005-0000-0000-00009E650000}"/>
    <cellStyle name="Millares 35 2 4 2 3 2 2 2 2 2 3" xfId="26024" xr:uid="{00000000-0005-0000-0000-00009F650000}"/>
    <cellStyle name="Millares 35 2 4 2 3 2 2 2 2 3" xfId="26025" xr:uid="{00000000-0005-0000-0000-0000A0650000}"/>
    <cellStyle name="Millares 35 2 4 2 3 2 2 2 2 3 2" xfId="26026" xr:uid="{00000000-0005-0000-0000-0000A1650000}"/>
    <cellStyle name="Millares 35 2 4 2 3 2 2 2 3" xfId="26027" xr:uid="{00000000-0005-0000-0000-0000A2650000}"/>
    <cellStyle name="Millares 35 2 4 2 3 2 2 2 4" xfId="26028" xr:uid="{00000000-0005-0000-0000-0000A3650000}"/>
    <cellStyle name="Millares 35 2 4 2 3 2 2 2 4 2" xfId="26029" xr:uid="{00000000-0005-0000-0000-0000A4650000}"/>
    <cellStyle name="Millares 35 2 4 2 3 2 2 2 5" xfId="26030" xr:uid="{00000000-0005-0000-0000-0000A5650000}"/>
    <cellStyle name="Millares 35 2 4 2 3 2 2 3" xfId="26031" xr:uid="{00000000-0005-0000-0000-0000A6650000}"/>
    <cellStyle name="Millares 35 2 4 2 3 2 2 3 2" xfId="26032" xr:uid="{00000000-0005-0000-0000-0000A7650000}"/>
    <cellStyle name="Millares 35 2 4 2 3 2 2 3 2 2" xfId="26033" xr:uid="{00000000-0005-0000-0000-0000A8650000}"/>
    <cellStyle name="Millares 35 2 4 2 3 2 2 3 2 2 2" xfId="26034" xr:uid="{00000000-0005-0000-0000-0000A9650000}"/>
    <cellStyle name="Millares 35 2 4 2 3 2 2 3 2 3" xfId="26035" xr:uid="{00000000-0005-0000-0000-0000AA650000}"/>
    <cellStyle name="Millares 35 2 4 2 3 2 2 3 3" xfId="26036" xr:uid="{00000000-0005-0000-0000-0000AB650000}"/>
    <cellStyle name="Millares 35 2 4 2 3 2 2 3 3 2" xfId="26037" xr:uid="{00000000-0005-0000-0000-0000AC650000}"/>
    <cellStyle name="Millares 35 2 4 2 3 2 2 4" xfId="26038" xr:uid="{00000000-0005-0000-0000-0000AD650000}"/>
    <cellStyle name="Millares 35 2 4 2 3 2 2 4 2" xfId="26039" xr:uid="{00000000-0005-0000-0000-0000AE650000}"/>
    <cellStyle name="Millares 35 2 4 2 3 2 2 5" xfId="26040" xr:uid="{00000000-0005-0000-0000-0000AF650000}"/>
    <cellStyle name="Millares 35 2 4 2 3 2 3" xfId="26041" xr:uid="{00000000-0005-0000-0000-0000B0650000}"/>
    <cellStyle name="Millares 35 2 4 2 3 2 3 2" xfId="26042" xr:uid="{00000000-0005-0000-0000-0000B1650000}"/>
    <cellStyle name="Millares 35 2 4 2 3 2 3 2 2" xfId="26043" xr:uid="{00000000-0005-0000-0000-0000B2650000}"/>
    <cellStyle name="Millares 35 2 4 2 3 2 3 2 2 2" xfId="26044" xr:uid="{00000000-0005-0000-0000-0000B3650000}"/>
    <cellStyle name="Millares 35 2 4 2 3 2 3 2 3" xfId="26045" xr:uid="{00000000-0005-0000-0000-0000B4650000}"/>
    <cellStyle name="Millares 35 2 4 2 3 2 3 3" xfId="26046" xr:uid="{00000000-0005-0000-0000-0000B5650000}"/>
    <cellStyle name="Millares 35 2 4 2 3 2 3 3 2" xfId="26047" xr:uid="{00000000-0005-0000-0000-0000B6650000}"/>
    <cellStyle name="Millares 35 2 4 2 3 2 4" xfId="26048" xr:uid="{00000000-0005-0000-0000-0000B7650000}"/>
    <cellStyle name="Millares 35 2 4 2 3 2 5" xfId="26049" xr:uid="{00000000-0005-0000-0000-0000B8650000}"/>
    <cellStyle name="Millares 35 2 4 2 3 2 5 2" xfId="26050" xr:uid="{00000000-0005-0000-0000-0000B9650000}"/>
    <cellStyle name="Millares 35 2 4 2 3 2 6" xfId="26051" xr:uid="{00000000-0005-0000-0000-0000BA650000}"/>
    <cellStyle name="Millares 35 2 4 2 3 3" xfId="26052" xr:uid="{00000000-0005-0000-0000-0000BB650000}"/>
    <cellStyle name="Millares 35 2 4 2 3 3 2" xfId="26053" xr:uid="{00000000-0005-0000-0000-0000BC650000}"/>
    <cellStyle name="Millares 35 2 4 2 3 3 2 2" xfId="26054" xr:uid="{00000000-0005-0000-0000-0000BD650000}"/>
    <cellStyle name="Millares 35 2 4 2 3 3 2 2 2" xfId="26055" xr:uid="{00000000-0005-0000-0000-0000BE650000}"/>
    <cellStyle name="Millares 35 2 4 2 3 3 2 2 2 2" xfId="26056" xr:uid="{00000000-0005-0000-0000-0000BF650000}"/>
    <cellStyle name="Millares 35 2 4 2 3 3 2 2 3" xfId="26057" xr:uid="{00000000-0005-0000-0000-0000C0650000}"/>
    <cellStyle name="Millares 35 2 4 2 3 3 2 3" xfId="26058" xr:uid="{00000000-0005-0000-0000-0000C1650000}"/>
    <cellStyle name="Millares 35 2 4 2 3 3 2 3 2" xfId="26059" xr:uid="{00000000-0005-0000-0000-0000C2650000}"/>
    <cellStyle name="Millares 35 2 4 2 3 3 3" xfId="26060" xr:uid="{00000000-0005-0000-0000-0000C3650000}"/>
    <cellStyle name="Millares 35 2 4 2 3 3 4" xfId="26061" xr:uid="{00000000-0005-0000-0000-0000C4650000}"/>
    <cellStyle name="Millares 35 2 4 2 3 3 4 2" xfId="26062" xr:uid="{00000000-0005-0000-0000-0000C5650000}"/>
    <cellStyle name="Millares 35 2 4 2 3 3 5" xfId="26063" xr:uid="{00000000-0005-0000-0000-0000C6650000}"/>
    <cellStyle name="Millares 35 2 4 2 3 4" xfId="26064" xr:uid="{00000000-0005-0000-0000-0000C7650000}"/>
    <cellStyle name="Millares 35 2 4 2 3 4 2" xfId="26065" xr:uid="{00000000-0005-0000-0000-0000C8650000}"/>
    <cellStyle name="Millares 35 2 4 2 3 4 2 2" xfId="26066" xr:uid="{00000000-0005-0000-0000-0000C9650000}"/>
    <cellStyle name="Millares 35 2 4 2 3 4 2 2 2" xfId="26067" xr:uid="{00000000-0005-0000-0000-0000CA650000}"/>
    <cellStyle name="Millares 35 2 4 2 3 4 2 3" xfId="26068" xr:uid="{00000000-0005-0000-0000-0000CB650000}"/>
    <cellStyle name="Millares 35 2 4 2 3 4 3" xfId="26069" xr:uid="{00000000-0005-0000-0000-0000CC650000}"/>
    <cellStyle name="Millares 35 2 4 2 3 4 3 2" xfId="26070" xr:uid="{00000000-0005-0000-0000-0000CD650000}"/>
    <cellStyle name="Millares 35 2 4 2 3 5" xfId="26071" xr:uid="{00000000-0005-0000-0000-0000CE650000}"/>
    <cellStyle name="Millares 35 2 4 2 3 5 2" xfId="26072" xr:uid="{00000000-0005-0000-0000-0000CF650000}"/>
    <cellStyle name="Millares 35 2 4 2 3 6" xfId="26073" xr:uid="{00000000-0005-0000-0000-0000D0650000}"/>
    <cellStyle name="Millares 35 2 4 2 4" xfId="26074" xr:uid="{00000000-0005-0000-0000-0000D1650000}"/>
    <cellStyle name="Millares 35 2 4 2 4 2" xfId="26075" xr:uid="{00000000-0005-0000-0000-0000D2650000}"/>
    <cellStyle name="Millares 35 2 4 2 4 2 2" xfId="26076" xr:uid="{00000000-0005-0000-0000-0000D3650000}"/>
    <cellStyle name="Millares 35 2 4 2 4 2 2 2" xfId="26077" xr:uid="{00000000-0005-0000-0000-0000D4650000}"/>
    <cellStyle name="Millares 35 2 4 2 4 2 2 2 2" xfId="26078" xr:uid="{00000000-0005-0000-0000-0000D5650000}"/>
    <cellStyle name="Millares 35 2 4 2 4 2 2 2 2 2" xfId="26079" xr:uid="{00000000-0005-0000-0000-0000D6650000}"/>
    <cellStyle name="Millares 35 2 4 2 4 2 2 2 3" xfId="26080" xr:uid="{00000000-0005-0000-0000-0000D7650000}"/>
    <cellStyle name="Millares 35 2 4 2 4 2 2 3" xfId="26081" xr:uid="{00000000-0005-0000-0000-0000D8650000}"/>
    <cellStyle name="Millares 35 2 4 2 4 2 2 3 2" xfId="26082" xr:uid="{00000000-0005-0000-0000-0000D9650000}"/>
    <cellStyle name="Millares 35 2 4 2 4 2 3" xfId="26083" xr:uid="{00000000-0005-0000-0000-0000DA650000}"/>
    <cellStyle name="Millares 35 2 4 2 4 2 4" xfId="26084" xr:uid="{00000000-0005-0000-0000-0000DB650000}"/>
    <cellStyle name="Millares 35 2 4 2 4 2 4 2" xfId="26085" xr:uid="{00000000-0005-0000-0000-0000DC650000}"/>
    <cellStyle name="Millares 35 2 4 2 4 2 5" xfId="26086" xr:uid="{00000000-0005-0000-0000-0000DD650000}"/>
    <cellStyle name="Millares 35 2 4 2 4 3" xfId="26087" xr:uid="{00000000-0005-0000-0000-0000DE650000}"/>
    <cellStyle name="Millares 35 2 4 2 4 3 2" xfId="26088" xr:uid="{00000000-0005-0000-0000-0000DF650000}"/>
    <cellStyle name="Millares 35 2 4 2 4 3 2 2" xfId="26089" xr:uid="{00000000-0005-0000-0000-0000E0650000}"/>
    <cellStyle name="Millares 35 2 4 2 4 3 2 2 2" xfId="26090" xr:uid="{00000000-0005-0000-0000-0000E1650000}"/>
    <cellStyle name="Millares 35 2 4 2 4 3 2 3" xfId="26091" xr:uid="{00000000-0005-0000-0000-0000E2650000}"/>
    <cellStyle name="Millares 35 2 4 2 4 3 3" xfId="26092" xr:uid="{00000000-0005-0000-0000-0000E3650000}"/>
    <cellStyle name="Millares 35 2 4 2 4 3 3 2" xfId="26093" xr:uid="{00000000-0005-0000-0000-0000E4650000}"/>
    <cellStyle name="Millares 35 2 4 2 4 4" xfId="26094" xr:uid="{00000000-0005-0000-0000-0000E5650000}"/>
    <cellStyle name="Millares 35 2 4 2 4 4 2" xfId="26095" xr:uid="{00000000-0005-0000-0000-0000E6650000}"/>
    <cellStyle name="Millares 35 2 4 2 4 5" xfId="26096" xr:uid="{00000000-0005-0000-0000-0000E7650000}"/>
    <cellStyle name="Millares 35 2 4 2 5" xfId="26097" xr:uid="{00000000-0005-0000-0000-0000E8650000}"/>
    <cellStyle name="Millares 35 2 4 2 5 2" xfId="26098" xr:uid="{00000000-0005-0000-0000-0000E9650000}"/>
    <cellStyle name="Millares 35 2 4 2 5 2 2" xfId="26099" xr:uid="{00000000-0005-0000-0000-0000EA650000}"/>
    <cellStyle name="Millares 35 2 4 2 5 2 2 2" xfId="26100" xr:uid="{00000000-0005-0000-0000-0000EB650000}"/>
    <cellStyle name="Millares 35 2 4 2 5 2 3" xfId="26101" xr:uid="{00000000-0005-0000-0000-0000EC650000}"/>
    <cellStyle name="Millares 35 2 4 2 5 3" xfId="26102" xr:uid="{00000000-0005-0000-0000-0000ED650000}"/>
    <cellStyle name="Millares 35 2 4 2 5 3 2" xfId="26103" xr:uid="{00000000-0005-0000-0000-0000EE650000}"/>
    <cellStyle name="Millares 35 2 4 2 6" xfId="26104" xr:uid="{00000000-0005-0000-0000-0000EF650000}"/>
    <cellStyle name="Millares 35 2 4 2 7" xfId="26105" xr:uid="{00000000-0005-0000-0000-0000F0650000}"/>
    <cellStyle name="Millares 35 2 4 2 7 2" xfId="26106" xr:uid="{00000000-0005-0000-0000-0000F1650000}"/>
    <cellStyle name="Millares 35 2 4 2 8" xfId="26107" xr:uid="{00000000-0005-0000-0000-0000F2650000}"/>
    <cellStyle name="Millares 35 2 4 3" xfId="26108" xr:uid="{00000000-0005-0000-0000-0000F3650000}"/>
    <cellStyle name="Millares 35 2 4 4" xfId="26109" xr:uid="{00000000-0005-0000-0000-0000F4650000}"/>
    <cellStyle name="Millares 35 2 4 4 2" xfId="26110" xr:uid="{00000000-0005-0000-0000-0000F5650000}"/>
    <cellStyle name="Millares 35 2 4 4 2 2" xfId="26111" xr:uid="{00000000-0005-0000-0000-0000F6650000}"/>
    <cellStyle name="Millares 35 2 4 4 2 2 2" xfId="26112" xr:uid="{00000000-0005-0000-0000-0000F7650000}"/>
    <cellStyle name="Millares 35 2 4 4 2 2 2 2" xfId="26113" xr:uid="{00000000-0005-0000-0000-0000F8650000}"/>
    <cellStyle name="Millares 35 2 4 4 2 2 2 2 2" xfId="26114" xr:uid="{00000000-0005-0000-0000-0000F9650000}"/>
    <cellStyle name="Millares 35 2 4 4 2 2 2 2 2 2" xfId="26115" xr:uid="{00000000-0005-0000-0000-0000FA650000}"/>
    <cellStyle name="Millares 35 2 4 4 2 2 2 2 2 2 2" xfId="26116" xr:uid="{00000000-0005-0000-0000-0000FB650000}"/>
    <cellStyle name="Millares 35 2 4 4 2 2 2 2 2 2 2 2" xfId="26117" xr:uid="{00000000-0005-0000-0000-0000FC650000}"/>
    <cellStyle name="Millares 35 2 4 4 2 2 2 2 2 2 3" xfId="26118" xr:uid="{00000000-0005-0000-0000-0000FD650000}"/>
    <cellStyle name="Millares 35 2 4 4 2 2 2 2 2 3" xfId="26119" xr:uid="{00000000-0005-0000-0000-0000FE650000}"/>
    <cellStyle name="Millares 35 2 4 4 2 2 2 2 2 3 2" xfId="26120" xr:uid="{00000000-0005-0000-0000-0000FF650000}"/>
    <cellStyle name="Millares 35 2 4 4 2 2 2 2 3" xfId="26121" xr:uid="{00000000-0005-0000-0000-000000660000}"/>
    <cellStyle name="Millares 35 2 4 4 2 2 2 2 4" xfId="26122" xr:uid="{00000000-0005-0000-0000-000001660000}"/>
    <cellStyle name="Millares 35 2 4 4 2 2 2 2 4 2" xfId="26123" xr:uid="{00000000-0005-0000-0000-000002660000}"/>
    <cellStyle name="Millares 35 2 4 4 2 2 2 2 5" xfId="26124" xr:uid="{00000000-0005-0000-0000-000003660000}"/>
    <cellStyle name="Millares 35 2 4 4 2 2 2 3" xfId="26125" xr:uid="{00000000-0005-0000-0000-000004660000}"/>
    <cellStyle name="Millares 35 2 4 4 2 2 2 3 2" xfId="26126" xr:uid="{00000000-0005-0000-0000-000005660000}"/>
    <cellStyle name="Millares 35 2 4 4 2 2 2 3 2 2" xfId="26127" xr:uid="{00000000-0005-0000-0000-000006660000}"/>
    <cellStyle name="Millares 35 2 4 4 2 2 2 3 2 2 2" xfId="26128" xr:uid="{00000000-0005-0000-0000-000007660000}"/>
    <cellStyle name="Millares 35 2 4 4 2 2 2 3 2 3" xfId="26129" xr:uid="{00000000-0005-0000-0000-000008660000}"/>
    <cellStyle name="Millares 35 2 4 4 2 2 2 3 3" xfId="26130" xr:uid="{00000000-0005-0000-0000-000009660000}"/>
    <cellStyle name="Millares 35 2 4 4 2 2 2 3 3 2" xfId="26131" xr:uid="{00000000-0005-0000-0000-00000A660000}"/>
    <cellStyle name="Millares 35 2 4 4 2 2 2 4" xfId="26132" xr:uid="{00000000-0005-0000-0000-00000B660000}"/>
    <cellStyle name="Millares 35 2 4 4 2 2 2 4 2" xfId="26133" xr:uid="{00000000-0005-0000-0000-00000C660000}"/>
    <cellStyle name="Millares 35 2 4 4 2 2 2 5" xfId="26134" xr:uid="{00000000-0005-0000-0000-00000D660000}"/>
    <cellStyle name="Millares 35 2 4 4 2 2 3" xfId="26135" xr:uid="{00000000-0005-0000-0000-00000E660000}"/>
    <cellStyle name="Millares 35 2 4 4 2 2 3 2" xfId="26136" xr:uid="{00000000-0005-0000-0000-00000F660000}"/>
    <cellStyle name="Millares 35 2 4 4 2 2 3 2 2" xfId="26137" xr:uid="{00000000-0005-0000-0000-000010660000}"/>
    <cellStyle name="Millares 35 2 4 4 2 2 3 2 2 2" xfId="26138" xr:uid="{00000000-0005-0000-0000-000011660000}"/>
    <cellStyle name="Millares 35 2 4 4 2 2 3 2 3" xfId="26139" xr:uid="{00000000-0005-0000-0000-000012660000}"/>
    <cellStyle name="Millares 35 2 4 4 2 2 3 3" xfId="26140" xr:uid="{00000000-0005-0000-0000-000013660000}"/>
    <cellStyle name="Millares 35 2 4 4 2 2 3 3 2" xfId="26141" xr:uid="{00000000-0005-0000-0000-000014660000}"/>
    <cellStyle name="Millares 35 2 4 4 2 2 4" xfId="26142" xr:uid="{00000000-0005-0000-0000-000015660000}"/>
    <cellStyle name="Millares 35 2 4 4 2 2 5" xfId="26143" xr:uid="{00000000-0005-0000-0000-000016660000}"/>
    <cellStyle name="Millares 35 2 4 4 2 2 5 2" xfId="26144" xr:uid="{00000000-0005-0000-0000-000017660000}"/>
    <cellStyle name="Millares 35 2 4 4 2 2 6" xfId="26145" xr:uid="{00000000-0005-0000-0000-000018660000}"/>
    <cellStyle name="Millares 35 2 4 4 2 3" xfId="26146" xr:uid="{00000000-0005-0000-0000-000019660000}"/>
    <cellStyle name="Millares 35 2 4 4 2 3 2" xfId="26147" xr:uid="{00000000-0005-0000-0000-00001A660000}"/>
    <cellStyle name="Millares 35 2 4 4 2 3 2 2" xfId="26148" xr:uid="{00000000-0005-0000-0000-00001B660000}"/>
    <cellStyle name="Millares 35 2 4 4 2 3 2 2 2" xfId="26149" xr:uid="{00000000-0005-0000-0000-00001C660000}"/>
    <cellStyle name="Millares 35 2 4 4 2 3 2 2 2 2" xfId="26150" xr:uid="{00000000-0005-0000-0000-00001D660000}"/>
    <cellStyle name="Millares 35 2 4 4 2 3 2 2 3" xfId="26151" xr:uid="{00000000-0005-0000-0000-00001E660000}"/>
    <cellStyle name="Millares 35 2 4 4 2 3 2 3" xfId="26152" xr:uid="{00000000-0005-0000-0000-00001F660000}"/>
    <cellStyle name="Millares 35 2 4 4 2 3 2 3 2" xfId="26153" xr:uid="{00000000-0005-0000-0000-000020660000}"/>
    <cellStyle name="Millares 35 2 4 4 2 3 3" xfId="26154" xr:uid="{00000000-0005-0000-0000-000021660000}"/>
    <cellStyle name="Millares 35 2 4 4 2 3 4" xfId="26155" xr:uid="{00000000-0005-0000-0000-000022660000}"/>
    <cellStyle name="Millares 35 2 4 4 2 3 4 2" xfId="26156" xr:uid="{00000000-0005-0000-0000-000023660000}"/>
    <cellStyle name="Millares 35 2 4 4 2 3 5" xfId="26157" xr:uid="{00000000-0005-0000-0000-000024660000}"/>
    <cellStyle name="Millares 35 2 4 4 2 4" xfId="26158" xr:uid="{00000000-0005-0000-0000-000025660000}"/>
    <cellStyle name="Millares 35 2 4 4 2 4 2" xfId="26159" xr:uid="{00000000-0005-0000-0000-000026660000}"/>
    <cellStyle name="Millares 35 2 4 4 2 4 2 2" xfId="26160" xr:uid="{00000000-0005-0000-0000-000027660000}"/>
    <cellStyle name="Millares 35 2 4 4 2 4 2 2 2" xfId="26161" xr:uid="{00000000-0005-0000-0000-000028660000}"/>
    <cellStyle name="Millares 35 2 4 4 2 4 2 3" xfId="26162" xr:uid="{00000000-0005-0000-0000-000029660000}"/>
    <cellStyle name="Millares 35 2 4 4 2 4 3" xfId="26163" xr:uid="{00000000-0005-0000-0000-00002A660000}"/>
    <cellStyle name="Millares 35 2 4 4 2 4 3 2" xfId="26164" xr:uid="{00000000-0005-0000-0000-00002B660000}"/>
    <cellStyle name="Millares 35 2 4 4 2 5" xfId="26165" xr:uid="{00000000-0005-0000-0000-00002C660000}"/>
    <cellStyle name="Millares 35 2 4 4 2 5 2" xfId="26166" xr:uid="{00000000-0005-0000-0000-00002D660000}"/>
    <cellStyle name="Millares 35 2 4 4 2 6" xfId="26167" xr:uid="{00000000-0005-0000-0000-00002E660000}"/>
    <cellStyle name="Millares 35 2 4 4 3" xfId="26168" xr:uid="{00000000-0005-0000-0000-00002F660000}"/>
    <cellStyle name="Millares 35 2 4 4 3 2" xfId="26169" xr:uid="{00000000-0005-0000-0000-000030660000}"/>
    <cellStyle name="Millares 35 2 4 4 3 2 2" xfId="26170" xr:uid="{00000000-0005-0000-0000-000031660000}"/>
    <cellStyle name="Millares 35 2 4 4 3 2 2 2" xfId="26171" xr:uid="{00000000-0005-0000-0000-000032660000}"/>
    <cellStyle name="Millares 35 2 4 4 3 2 2 2 2" xfId="26172" xr:uid="{00000000-0005-0000-0000-000033660000}"/>
    <cellStyle name="Millares 35 2 4 4 3 2 2 2 2 2" xfId="26173" xr:uid="{00000000-0005-0000-0000-000034660000}"/>
    <cellStyle name="Millares 35 2 4 4 3 2 2 2 3" xfId="26174" xr:uid="{00000000-0005-0000-0000-000035660000}"/>
    <cellStyle name="Millares 35 2 4 4 3 2 2 3" xfId="26175" xr:uid="{00000000-0005-0000-0000-000036660000}"/>
    <cellStyle name="Millares 35 2 4 4 3 2 2 3 2" xfId="26176" xr:uid="{00000000-0005-0000-0000-000037660000}"/>
    <cellStyle name="Millares 35 2 4 4 3 2 3" xfId="26177" xr:uid="{00000000-0005-0000-0000-000038660000}"/>
    <cellStyle name="Millares 35 2 4 4 3 2 4" xfId="26178" xr:uid="{00000000-0005-0000-0000-000039660000}"/>
    <cellStyle name="Millares 35 2 4 4 3 2 4 2" xfId="26179" xr:uid="{00000000-0005-0000-0000-00003A660000}"/>
    <cellStyle name="Millares 35 2 4 4 3 2 5" xfId="26180" xr:uid="{00000000-0005-0000-0000-00003B660000}"/>
    <cellStyle name="Millares 35 2 4 4 3 3" xfId="26181" xr:uid="{00000000-0005-0000-0000-00003C660000}"/>
    <cellStyle name="Millares 35 2 4 4 3 3 2" xfId="26182" xr:uid="{00000000-0005-0000-0000-00003D660000}"/>
    <cellStyle name="Millares 35 2 4 4 3 3 2 2" xfId="26183" xr:uid="{00000000-0005-0000-0000-00003E660000}"/>
    <cellStyle name="Millares 35 2 4 4 3 3 2 2 2" xfId="26184" xr:uid="{00000000-0005-0000-0000-00003F660000}"/>
    <cellStyle name="Millares 35 2 4 4 3 3 2 3" xfId="26185" xr:uid="{00000000-0005-0000-0000-000040660000}"/>
    <cellStyle name="Millares 35 2 4 4 3 3 3" xfId="26186" xr:uid="{00000000-0005-0000-0000-000041660000}"/>
    <cellStyle name="Millares 35 2 4 4 3 3 3 2" xfId="26187" xr:uid="{00000000-0005-0000-0000-000042660000}"/>
    <cellStyle name="Millares 35 2 4 4 3 4" xfId="26188" xr:uid="{00000000-0005-0000-0000-000043660000}"/>
    <cellStyle name="Millares 35 2 4 4 3 4 2" xfId="26189" xr:uid="{00000000-0005-0000-0000-000044660000}"/>
    <cellStyle name="Millares 35 2 4 4 3 5" xfId="26190" xr:uid="{00000000-0005-0000-0000-000045660000}"/>
    <cellStyle name="Millares 35 2 4 4 4" xfId="26191" xr:uid="{00000000-0005-0000-0000-000046660000}"/>
    <cellStyle name="Millares 35 2 4 4 4 2" xfId="26192" xr:uid="{00000000-0005-0000-0000-000047660000}"/>
    <cellStyle name="Millares 35 2 4 4 4 2 2" xfId="26193" xr:uid="{00000000-0005-0000-0000-000048660000}"/>
    <cellStyle name="Millares 35 2 4 4 4 2 2 2" xfId="26194" xr:uid="{00000000-0005-0000-0000-000049660000}"/>
    <cellStyle name="Millares 35 2 4 4 4 2 3" xfId="26195" xr:uid="{00000000-0005-0000-0000-00004A660000}"/>
    <cellStyle name="Millares 35 2 4 4 4 3" xfId="26196" xr:uid="{00000000-0005-0000-0000-00004B660000}"/>
    <cellStyle name="Millares 35 2 4 4 4 3 2" xfId="26197" xr:uid="{00000000-0005-0000-0000-00004C660000}"/>
    <cellStyle name="Millares 35 2 4 4 5" xfId="26198" xr:uid="{00000000-0005-0000-0000-00004D660000}"/>
    <cellStyle name="Millares 35 2 4 4 6" xfId="26199" xr:uid="{00000000-0005-0000-0000-00004E660000}"/>
    <cellStyle name="Millares 35 2 4 4 6 2" xfId="26200" xr:uid="{00000000-0005-0000-0000-00004F660000}"/>
    <cellStyle name="Millares 35 2 4 4 7" xfId="26201" xr:uid="{00000000-0005-0000-0000-000050660000}"/>
    <cellStyle name="Millares 35 2 4 5" xfId="26202" xr:uid="{00000000-0005-0000-0000-000051660000}"/>
    <cellStyle name="Millares 35 2 4 5 2" xfId="26203" xr:uid="{00000000-0005-0000-0000-000052660000}"/>
    <cellStyle name="Millares 35 2 4 5 2 2" xfId="26204" xr:uid="{00000000-0005-0000-0000-000053660000}"/>
    <cellStyle name="Millares 35 2 4 5 2 2 2" xfId="26205" xr:uid="{00000000-0005-0000-0000-000054660000}"/>
    <cellStyle name="Millares 35 2 4 5 2 2 2 2" xfId="26206" xr:uid="{00000000-0005-0000-0000-000055660000}"/>
    <cellStyle name="Millares 35 2 4 5 2 2 2 2 2" xfId="26207" xr:uid="{00000000-0005-0000-0000-000056660000}"/>
    <cellStyle name="Millares 35 2 4 5 2 2 2 2 2 2" xfId="26208" xr:uid="{00000000-0005-0000-0000-000057660000}"/>
    <cellStyle name="Millares 35 2 4 5 2 2 2 2 3" xfId="26209" xr:uid="{00000000-0005-0000-0000-000058660000}"/>
    <cellStyle name="Millares 35 2 4 5 2 2 2 3" xfId="26210" xr:uid="{00000000-0005-0000-0000-000059660000}"/>
    <cellStyle name="Millares 35 2 4 5 2 2 2 3 2" xfId="26211" xr:uid="{00000000-0005-0000-0000-00005A660000}"/>
    <cellStyle name="Millares 35 2 4 5 2 2 3" xfId="26212" xr:uid="{00000000-0005-0000-0000-00005B660000}"/>
    <cellStyle name="Millares 35 2 4 5 2 2 4" xfId="26213" xr:uid="{00000000-0005-0000-0000-00005C660000}"/>
    <cellStyle name="Millares 35 2 4 5 2 2 4 2" xfId="26214" xr:uid="{00000000-0005-0000-0000-00005D660000}"/>
    <cellStyle name="Millares 35 2 4 5 2 2 5" xfId="26215" xr:uid="{00000000-0005-0000-0000-00005E660000}"/>
    <cellStyle name="Millares 35 2 4 5 2 3" xfId="26216" xr:uid="{00000000-0005-0000-0000-00005F660000}"/>
    <cellStyle name="Millares 35 2 4 5 2 3 2" xfId="26217" xr:uid="{00000000-0005-0000-0000-000060660000}"/>
    <cellStyle name="Millares 35 2 4 5 2 3 2 2" xfId="26218" xr:uid="{00000000-0005-0000-0000-000061660000}"/>
    <cellStyle name="Millares 35 2 4 5 2 3 2 2 2" xfId="26219" xr:uid="{00000000-0005-0000-0000-000062660000}"/>
    <cellStyle name="Millares 35 2 4 5 2 3 2 3" xfId="26220" xr:uid="{00000000-0005-0000-0000-000063660000}"/>
    <cellStyle name="Millares 35 2 4 5 2 3 3" xfId="26221" xr:uid="{00000000-0005-0000-0000-000064660000}"/>
    <cellStyle name="Millares 35 2 4 5 2 3 3 2" xfId="26222" xr:uid="{00000000-0005-0000-0000-000065660000}"/>
    <cellStyle name="Millares 35 2 4 5 2 4" xfId="26223" xr:uid="{00000000-0005-0000-0000-000066660000}"/>
    <cellStyle name="Millares 35 2 4 5 2 4 2" xfId="26224" xr:uid="{00000000-0005-0000-0000-000067660000}"/>
    <cellStyle name="Millares 35 2 4 5 2 5" xfId="26225" xr:uid="{00000000-0005-0000-0000-000068660000}"/>
    <cellStyle name="Millares 35 2 4 5 3" xfId="26226" xr:uid="{00000000-0005-0000-0000-000069660000}"/>
    <cellStyle name="Millares 35 2 4 5 3 2" xfId="26227" xr:uid="{00000000-0005-0000-0000-00006A660000}"/>
    <cellStyle name="Millares 35 2 4 5 3 2 2" xfId="26228" xr:uid="{00000000-0005-0000-0000-00006B660000}"/>
    <cellStyle name="Millares 35 2 4 5 3 2 2 2" xfId="26229" xr:uid="{00000000-0005-0000-0000-00006C660000}"/>
    <cellStyle name="Millares 35 2 4 5 3 2 3" xfId="26230" xr:uid="{00000000-0005-0000-0000-00006D660000}"/>
    <cellStyle name="Millares 35 2 4 5 3 3" xfId="26231" xr:uid="{00000000-0005-0000-0000-00006E660000}"/>
    <cellStyle name="Millares 35 2 4 5 3 3 2" xfId="26232" xr:uid="{00000000-0005-0000-0000-00006F660000}"/>
    <cellStyle name="Millares 35 2 4 5 4" xfId="26233" xr:uid="{00000000-0005-0000-0000-000070660000}"/>
    <cellStyle name="Millares 35 2 4 5 5" xfId="26234" xr:uid="{00000000-0005-0000-0000-000071660000}"/>
    <cellStyle name="Millares 35 2 4 5 5 2" xfId="26235" xr:uid="{00000000-0005-0000-0000-000072660000}"/>
    <cellStyle name="Millares 35 2 4 5 6" xfId="26236" xr:uid="{00000000-0005-0000-0000-000073660000}"/>
    <cellStyle name="Millares 35 2 4 6" xfId="26237" xr:uid="{00000000-0005-0000-0000-000074660000}"/>
    <cellStyle name="Millares 35 2 4 6 2" xfId="26238" xr:uid="{00000000-0005-0000-0000-000075660000}"/>
    <cellStyle name="Millares 35 2 4 6 2 2" xfId="26239" xr:uid="{00000000-0005-0000-0000-000076660000}"/>
    <cellStyle name="Millares 35 2 4 6 2 2 2" xfId="26240" xr:uid="{00000000-0005-0000-0000-000077660000}"/>
    <cellStyle name="Millares 35 2 4 6 2 2 2 2" xfId="26241" xr:uid="{00000000-0005-0000-0000-000078660000}"/>
    <cellStyle name="Millares 35 2 4 6 2 2 3" xfId="26242" xr:uid="{00000000-0005-0000-0000-000079660000}"/>
    <cellStyle name="Millares 35 2 4 6 2 3" xfId="26243" xr:uid="{00000000-0005-0000-0000-00007A660000}"/>
    <cellStyle name="Millares 35 2 4 6 2 3 2" xfId="26244" xr:uid="{00000000-0005-0000-0000-00007B660000}"/>
    <cellStyle name="Millares 35 2 4 6 3" xfId="26245" xr:uid="{00000000-0005-0000-0000-00007C660000}"/>
    <cellStyle name="Millares 35 2 4 6 4" xfId="26246" xr:uid="{00000000-0005-0000-0000-00007D660000}"/>
    <cellStyle name="Millares 35 2 4 6 4 2" xfId="26247" xr:uid="{00000000-0005-0000-0000-00007E660000}"/>
    <cellStyle name="Millares 35 2 4 6 5" xfId="26248" xr:uid="{00000000-0005-0000-0000-00007F660000}"/>
    <cellStyle name="Millares 35 2 4 7" xfId="26249" xr:uid="{00000000-0005-0000-0000-000080660000}"/>
    <cellStyle name="Millares 35 2 4 7 2" xfId="26250" xr:uid="{00000000-0005-0000-0000-000081660000}"/>
    <cellStyle name="Millares 35 2 4 7 2 2" xfId="26251" xr:uid="{00000000-0005-0000-0000-000082660000}"/>
    <cellStyle name="Millares 35 2 4 7 2 2 2" xfId="26252" xr:uid="{00000000-0005-0000-0000-000083660000}"/>
    <cellStyle name="Millares 35 2 4 7 2 3" xfId="26253" xr:uid="{00000000-0005-0000-0000-000084660000}"/>
    <cellStyle name="Millares 35 2 4 7 3" xfId="26254" xr:uid="{00000000-0005-0000-0000-000085660000}"/>
    <cellStyle name="Millares 35 2 4 7 3 2" xfId="26255" xr:uid="{00000000-0005-0000-0000-000086660000}"/>
    <cellStyle name="Millares 35 2 4 8" xfId="26256" xr:uid="{00000000-0005-0000-0000-000087660000}"/>
    <cellStyle name="Millares 35 2 4 8 2" xfId="26257" xr:uid="{00000000-0005-0000-0000-000088660000}"/>
    <cellStyle name="Millares 35 2 4 9" xfId="26258" xr:uid="{00000000-0005-0000-0000-000089660000}"/>
    <cellStyle name="Millares 35 2 5" xfId="26259" xr:uid="{00000000-0005-0000-0000-00008A660000}"/>
    <cellStyle name="Millares 35 2 6" xfId="26260" xr:uid="{00000000-0005-0000-0000-00008B660000}"/>
    <cellStyle name="Millares 35 2 7" xfId="26261" xr:uid="{00000000-0005-0000-0000-00008C660000}"/>
    <cellStyle name="Millares 35 2 8" xfId="26262" xr:uid="{00000000-0005-0000-0000-00008D660000}"/>
    <cellStyle name="Millares 35 2 8 2" xfId="26263" xr:uid="{00000000-0005-0000-0000-00008E660000}"/>
    <cellStyle name="Millares 35 2 8 2 2" xfId="26264" xr:uid="{00000000-0005-0000-0000-00008F660000}"/>
    <cellStyle name="Millares 35 2 8 2 2 2" xfId="26265" xr:uid="{00000000-0005-0000-0000-000090660000}"/>
    <cellStyle name="Millares 35 2 8 2 2 2 2" xfId="26266" xr:uid="{00000000-0005-0000-0000-000091660000}"/>
    <cellStyle name="Millares 35 2 8 2 2 2 2 2" xfId="26267" xr:uid="{00000000-0005-0000-0000-000092660000}"/>
    <cellStyle name="Millares 35 2 8 2 2 2 2 2 2" xfId="26268" xr:uid="{00000000-0005-0000-0000-000093660000}"/>
    <cellStyle name="Millares 35 2 8 2 2 2 2 2 2 2" xfId="26269" xr:uid="{00000000-0005-0000-0000-000094660000}"/>
    <cellStyle name="Millares 35 2 8 2 2 2 2 2 2 2 2" xfId="26270" xr:uid="{00000000-0005-0000-0000-000095660000}"/>
    <cellStyle name="Millares 35 2 8 2 2 2 2 2 2 2 2 2" xfId="26271" xr:uid="{00000000-0005-0000-0000-000096660000}"/>
    <cellStyle name="Millares 35 2 8 2 2 2 2 2 2 2 2 2 2" xfId="26272" xr:uid="{00000000-0005-0000-0000-000097660000}"/>
    <cellStyle name="Millares 35 2 8 2 2 2 2 2 2 2 2 3" xfId="26273" xr:uid="{00000000-0005-0000-0000-000098660000}"/>
    <cellStyle name="Millares 35 2 8 2 2 2 2 2 2 2 3" xfId="26274" xr:uid="{00000000-0005-0000-0000-000099660000}"/>
    <cellStyle name="Millares 35 2 8 2 2 2 2 2 2 2 3 2" xfId="26275" xr:uid="{00000000-0005-0000-0000-00009A660000}"/>
    <cellStyle name="Millares 35 2 8 2 2 2 2 2 2 3" xfId="26276" xr:uid="{00000000-0005-0000-0000-00009B660000}"/>
    <cellStyle name="Millares 35 2 8 2 2 2 2 2 2 4" xfId="26277" xr:uid="{00000000-0005-0000-0000-00009C660000}"/>
    <cellStyle name="Millares 35 2 8 2 2 2 2 2 2 4 2" xfId="26278" xr:uid="{00000000-0005-0000-0000-00009D660000}"/>
    <cellStyle name="Millares 35 2 8 2 2 2 2 2 2 5" xfId="26279" xr:uid="{00000000-0005-0000-0000-00009E660000}"/>
    <cellStyle name="Millares 35 2 8 2 2 2 2 2 3" xfId="26280" xr:uid="{00000000-0005-0000-0000-00009F660000}"/>
    <cellStyle name="Millares 35 2 8 2 2 2 2 2 3 2" xfId="26281" xr:uid="{00000000-0005-0000-0000-0000A0660000}"/>
    <cellStyle name="Millares 35 2 8 2 2 2 2 2 3 2 2" xfId="26282" xr:uid="{00000000-0005-0000-0000-0000A1660000}"/>
    <cellStyle name="Millares 35 2 8 2 2 2 2 2 3 2 2 2" xfId="26283" xr:uid="{00000000-0005-0000-0000-0000A2660000}"/>
    <cellStyle name="Millares 35 2 8 2 2 2 2 2 3 2 3" xfId="26284" xr:uid="{00000000-0005-0000-0000-0000A3660000}"/>
    <cellStyle name="Millares 35 2 8 2 2 2 2 2 3 3" xfId="26285" xr:uid="{00000000-0005-0000-0000-0000A4660000}"/>
    <cellStyle name="Millares 35 2 8 2 2 2 2 2 3 3 2" xfId="26286" xr:uid="{00000000-0005-0000-0000-0000A5660000}"/>
    <cellStyle name="Millares 35 2 8 2 2 2 2 2 4" xfId="26287" xr:uid="{00000000-0005-0000-0000-0000A6660000}"/>
    <cellStyle name="Millares 35 2 8 2 2 2 2 2 4 2" xfId="26288" xr:uid="{00000000-0005-0000-0000-0000A7660000}"/>
    <cellStyle name="Millares 35 2 8 2 2 2 2 2 5" xfId="26289" xr:uid="{00000000-0005-0000-0000-0000A8660000}"/>
    <cellStyle name="Millares 35 2 8 2 2 2 2 3" xfId="26290" xr:uid="{00000000-0005-0000-0000-0000A9660000}"/>
    <cellStyle name="Millares 35 2 8 2 2 2 2 3 2" xfId="26291" xr:uid="{00000000-0005-0000-0000-0000AA660000}"/>
    <cellStyle name="Millares 35 2 8 2 2 2 2 3 2 2" xfId="26292" xr:uid="{00000000-0005-0000-0000-0000AB660000}"/>
    <cellStyle name="Millares 35 2 8 2 2 2 2 3 2 2 2" xfId="26293" xr:uid="{00000000-0005-0000-0000-0000AC660000}"/>
    <cellStyle name="Millares 35 2 8 2 2 2 2 3 2 3" xfId="26294" xr:uid="{00000000-0005-0000-0000-0000AD660000}"/>
    <cellStyle name="Millares 35 2 8 2 2 2 2 3 3" xfId="26295" xr:uid="{00000000-0005-0000-0000-0000AE660000}"/>
    <cellStyle name="Millares 35 2 8 2 2 2 2 3 3 2" xfId="26296" xr:uid="{00000000-0005-0000-0000-0000AF660000}"/>
    <cellStyle name="Millares 35 2 8 2 2 2 2 4" xfId="26297" xr:uid="{00000000-0005-0000-0000-0000B0660000}"/>
    <cellStyle name="Millares 35 2 8 2 2 2 2 5" xfId="26298" xr:uid="{00000000-0005-0000-0000-0000B1660000}"/>
    <cellStyle name="Millares 35 2 8 2 2 2 2 5 2" xfId="26299" xr:uid="{00000000-0005-0000-0000-0000B2660000}"/>
    <cellStyle name="Millares 35 2 8 2 2 2 2 6" xfId="26300" xr:uid="{00000000-0005-0000-0000-0000B3660000}"/>
    <cellStyle name="Millares 35 2 8 2 2 2 3" xfId="26301" xr:uid="{00000000-0005-0000-0000-0000B4660000}"/>
    <cellStyle name="Millares 35 2 8 2 2 2 3 2" xfId="26302" xr:uid="{00000000-0005-0000-0000-0000B5660000}"/>
    <cellStyle name="Millares 35 2 8 2 2 2 3 2 2" xfId="26303" xr:uid="{00000000-0005-0000-0000-0000B6660000}"/>
    <cellStyle name="Millares 35 2 8 2 2 2 3 2 2 2" xfId="26304" xr:uid="{00000000-0005-0000-0000-0000B7660000}"/>
    <cellStyle name="Millares 35 2 8 2 2 2 3 2 2 2 2" xfId="26305" xr:uid="{00000000-0005-0000-0000-0000B8660000}"/>
    <cellStyle name="Millares 35 2 8 2 2 2 3 2 2 3" xfId="26306" xr:uid="{00000000-0005-0000-0000-0000B9660000}"/>
    <cellStyle name="Millares 35 2 8 2 2 2 3 2 3" xfId="26307" xr:uid="{00000000-0005-0000-0000-0000BA660000}"/>
    <cellStyle name="Millares 35 2 8 2 2 2 3 2 3 2" xfId="26308" xr:uid="{00000000-0005-0000-0000-0000BB660000}"/>
    <cellStyle name="Millares 35 2 8 2 2 2 3 3" xfId="26309" xr:uid="{00000000-0005-0000-0000-0000BC660000}"/>
    <cellStyle name="Millares 35 2 8 2 2 2 3 4" xfId="26310" xr:uid="{00000000-0005-0000-0000-0000BD660000}"/>
    <cellStyle name="Millares 35 2 8 2 2 2 3 4 2" xfId="26311" xr:uid="{00000000-0005-0000-0000-0000BE660000}"/>
    <cellStyle name="Millares 35 2 8 2 2 2 3 5" xfId="26312" xr:uid="{00000000-0005-0000-0000-0000BF660000}"/>
    <cellStyle name="Millares 35 2 8 2 2 2 4" xfId="26313" xr:uid="{00000000-0005-0000-0000-0000C0660000}"/>
    <cellStyle name="Millares 35 2 8 2 2 2 4 2" xfId="26314" xr:uid="{00000000-0005-0000-0000-0000C1660000}"/>
    <cellStyle name="Millares 35 2 8 2 2 2 4 2 2" xfId="26315" xr:uid="{00000000-0005-0000-0000-0000C2660000}"/>
    <cellStyle name="Millares 35 2 8 2 2 2 4 2 2 2" xfId="26316" xr:uid="{00000000-0005-0000-0000-0000C3660000}"/>
    <cellStyle name="Millares 35 2 8 2 2 2 4 2 3" xfId="26317" xr:uid="{00000000-0005-0000-0000-0000C4660000}"/>
    <cellStyle name="Millares 35 2 8 2 2 2 4 3" xfId="26318" xr:uid="{00000000-0005-0000-0000-0000C5660000}"/>
    <cellStyle name="Millares 35 2 8 2 2 2 4 3 2" xfId="26319" xr:uid="{00000000-0005-0000-0000-0000C6660000}"/>
    <cellStyle name="Millares 35 2 8 2 2 2 5" xfId="26320" xr:uid="{00000000-0005-0000-0000-0000C7660000}"/>
    <cellStyle name="Millares 35 2 8 2 2 2 5 2" xfId="26321" xr:uid="{00000000-0005-0000-0000-0000C8660000}"/>
    <cellStyle name="Millares 35 2 8 2 2 2 6" xfId="26322" xr:uid="{00000000-0005-0000-0000-0000C9660000}"/>
    <cellStyle name="Millares 35 2 8 2 2 3" xfId="26323" xr:uid="{00000000-0005-0000-0000-0000CA660000}"/>
    <cellStyle name="Millares 35 2 8 2 2 3 2" xfId="26324" xr:uid="{00000000-0005-0000-0000-0000CB660000}"/>
    <cellStyle name="Millares 35 2 8 2 2 3 2 2" xfId="26325" xr:uid="{00000000-0005-0000-0000-0000CC660000}"/>
    <cellStyle name="Millares 35 2 8 2 2 3 2 2 2" xfId="26326" xr:uid="{00000000-0005-0000-0000-0000CD660000}"/>
    <cellStyle name="Millares 35 2 8 2 2 3 2 2 2 2" xfId="26327" xr:uid="{00000000-0005-0000-0000-0000CE660000}"/>
    <cellStyle name="Millares 35 2 8 2 2 3 2 2 2 2 2" xfId="26328" xr:uid="{00000000-0005-0000-0000-0000CF660000}"/>
    <cellStyle name="Millares 35 2 8 2 2 3 2 2 2 3" xfId="26329" xr:uid="{00000000-0005-0000-0000-0000D0660000}"/>
    <cellStyle name="Millares 35 2 8 2 2 3 2 2 3" xfId="26330" xr:uid="{00000000-0005-0000-0000-0000D1660000}"/>
    <cellStyle name="Millares 35 2 8 2 2 3 2 2 3 2" xfId="26331" xr:uid="{00000000-0005-0000-0000-0000D2660000}"/>
    <cellStyle name="Millares 35 2 8 2 2 3 2 3" xfId="26332" xr:uid="{00000000-0005-0000-0000-0000D3660000}"/>
    <cellStyle name="Millares 35 2 8 2 2 3 2 4" xfId="26333" xr:uid="{00000000-0005-0000-0000-0000D4660000}"/>
    <cellStyle name="Millares 35 2 8 2 2 3 2 4 2" xfId="26334" xr:uid="{00000000-0005-0000-0000-0000D5660000}"/>
    <cellStyle name="Millares 35 2 8 2 2 3 2 5" xfId="26335" xr:uid="{00000000-0005-0000-0000-0000D6660000}"/>
    <cellStyle name="Millares 35 2 8 2 2 3 3" xfId="26336" xr:uid="{00000000-0005-0000-0000-0000D7660000}"/>
    <cellStyle name="Millares 35 2 8 2 2 3 3 2" xfId="26337" xr:uid="{00000000-0005-0000-0000-0000D8660000}"/>
    <cellStyle name="Millares 35 2 8 2 2 3 3 2 2" xfId="26338" xr:uid="{00000000-0005-0000-0000-0000D9660000}"/>
    <cellStyle name="Millares 35 2 8 2 2 3 3 2 2 2" xfId="26339" xr:uid="{00000000-0005-0000-0000-0000DA660000}"/>
    <cellStyle name="Millares 35 2 8 2 2 3 3 2 3" xfId="26340" xr:uid="{00000000-0005-0000-0000-0000DB660000}"/>
    <cellStyle name="Millares 35 2 8 2 2 3 3 3" xfId="26341" xr:uid="{00000000-0005-0000-0000-0000DC660000}"/>
    <cellStyle name="Millares 35 2 8 2 2 3 3 3 2" xfId="26342" xr:uid="{00000000-0005-0000-0000-0000DD660000}"/>
    <cellStyle name="Millares 35 2 8 2 2 3 4" xfId="26343" xr:uid="{00000000-0005-0000-0000-0000DE660000}"/>
    <cellStyle name="Millares 35 2 8 2 2 3 4 2" xfId="26344" xr:uid="{00000000-0005-0000-0000-0000DF660000}"/>
    <cellStyle name="Millares 35 2 8 2 2 3 5" xfId="26345" xr:uid="{00000000-0005-0000-0000-0000E0660000}"/>
    <cellStyle name="Millares 35 2 8 2 2 4" xfId="26346" xr:uid="{00000000-0005-0000-0000-0000E1660000}"/>
    <cellStyle name="Millares 35 2 8 2 2 4 2" xfId="26347" xr:uid="{00000000-0005-0000-0000-0000E2660000}"/>
    <cellStyle name="Millares 35 2 8 2 2 4 2 2" xfId="26348" xr:uid="{00000000-0005-0000-0000-0000E3660000}"/>
    <cellStyle name="Millares 35 2 8 2 2 4 2 2 2" xfId="26349" xr:uid="{00000000-0005-0000-0000-0000E4660000}"/>
    <cellStyle name="Millares 35 2 8 2 2 4 2 3" xfId="26350" xr:uid="{00000000-0005-0000-0000-0000E5660000}"/>
    <cellStyle name="Millares 35 2 8 2 2 4 3" xfId="26351" xr:uid="{00000000-0005-0000-0000-0000E6660000}"/>
    <cellStyle name="Millares 35 2 8 2 2 4 3 2" xfId="26352" xr:uid="{00000000-0005-0000-0000-0000E7660000}"/>
    <cellStyle name="Millares 35 2 8 2 2 5" xfId="26353" xr:uid="{00000000-0005-0000-0000-0000E8660000}"/>
    <cellStyle name="Millares 35 2 8 2 2 6" xfId="26354" xr:uid="{00000000-0005-0000-0000-0000E9660000}"/>
    <cellStyle name="Millares 35 2 8 2 2 6 2" xfId="26355" xr:uid="{00000000-0005-0000-0000-0000EA660000}"/>
    <cellStyle name="Millares 35 2 8 2 2 7" xfId="26356" xr:uid="{00000000-0005-0000-0000-0000EB660000}"/>
    <cellStyle name="Millares 35 2 8 2 3" xfId="26357" xr:uid="{00000000-0005-0000-0000-0000EC660000}"/>
    <cellStyle name="Millares 35 2 8 2 3 2" xfId="26358" xr:uid="{00000000-0005-0000-0000-0000ED660000}"/>
    <cellStyle name="Millares 35 2 8 2 3 2 2" xfId="26359" xr:uid="{00000000-0005-0000-0000-0000EE660000}"/>
    <cellStyle name="Millares 35 2 8 2 3 2 2 2" xfId="26360" xr:uid="{00000000-0005-0000-0000-0000EF660000}"/>
    <cellStyle name="Millares 35 2 8 2 3 2 2 2 2" xfId="26361" xr:uid="{00000000-0005-0000-0000-0000F0660000}"/>
    <cellStyle name="Millares 35 2 8 2 3 2 2 2 2 2" xfId="26362" xr:uid="{00000000-0005-0000-0000-0000F1660000}"/>
    <cellStyle name="Millares 35 2 8 2 3 2 2 2 2 2 2" xfId="26363" xr:uid="{00000000-0005-0000-0000-0000F2660000}"/>
    <cellStyle name="Millares 35 2 8 2 3 2 2 2 2 3" xfId="26364" xr:uid="{00000000-0005-0000-0000-0000F3660000}"/>
    <cellStyle name="Millares 35 2 8 2 3 2 2 2 3" xfId="26365" xr:uid="{00000000-0005-0000-0000-0000F4660000}"/>
    <cellStyle name="Millares 35 2 8 2 3 2 2 2 3 2" xfId="26366" xr:uid="{00000000-0005-0000-0000-0000F5660000}"/>
    <cellStyle name="Millares 35 2 8 2 3 2 2 3" xfId="26367" xr:uid="{00000000-0005-0000-0000-0000F6660000}"/>
    <cellStyle name="Millares 35 2 8 2 3 2 2 4" xfId="26368" xr:uid="{00000000-0005-0000-0000-0000F7660000}"/>
    <cellStyle name="Millares 35 2 8 2 3 2 2 4 2" xfId="26369" xr:uid="{00000000-0005-0000-0000-0000F8660000}"/>
    <cellStyle name="Millares 35 2 8 2 3 2 2 5" xfId="26370" xr:uid="{00000000-0005-0000-0000-0000F9660000}"/>
    <cellStyle name="Millares 35 2 8 2 3 2 3" xfId="26371" xr:uid="{00000000-0005-0000-0000-0000FA660000}"/>
    <cellStyle name="Millares 35 2 8 2 3 2 3 2" xfId="26372" xr:uid="{00000000-0005-0000-0000-0000FB660000}"/>
    <cellStyle name="Millares 35 2 8 2 3 2 3 2 2" xfId="26373" xr:uid="{00000000-0005-0000-0000-0000FC660000}"/>
    <cellStyle name="Millares 35 2 8 2 3 2 3 2 2 2" xfId="26374" xr:uid="{00000000-0005-0000-0000-0000FD660000}"/>
    <cellStyle name="Millares 35 2 8 2 3 2 3 2 3" xfId="26375" xr:uid="{00000000-0005-0000-0000-0000FE660000}"/>
    <cellStyle name="Millares 35 2 8 2 3 2 3 3" xfId="26376" xr:uid="{00000000-0005-0000-0000-0000FF660000}"/>
    <cellStyle name="Millares 35 2 8 2 3 2 3 3 2" xfId="26377" xr:uid="{00000000-0005-0000-0000-000000670000}"/>
    <cellStyle name="Millares 35 2 8 2 3 2 4" xfId="26378" xr:uid="{00000000-0005-0000-0000-000001670000}"/>
    <cellStyle name="Millares 35 2 8 2 3 2 4 2" xfId="26379" xr:uid="{00000000-0005-0000-0000-000002670000}"/>
    <cellStyle name="Millares 35 2 8 2 3 2 5" xfId="26380" xr:uid="{00000000-0005-0000-0000-000003670000}"/>
    <cellStyle name="Millares 35 2 8 2 3 3" xfId="26381" xr:uid="{00000000-0005-0000-0000-000004670000}"/>
    <cellStyle name="Millares 35 2 8 2 3 3 2" xfId="26382" xr:uid="{00000000-0005-0000-0000-000005670000}"/>
    <cellStyle name="Millares 35 2 8 2 3 3 2 2" xfId="26383" xr:uid="{00000000-0005-0000-0000-000006670000}"/>
    <cellStyle name="Millares 35 2 8 2 3 3 2 2 2" xfId="26384" xr:uid="{00000000-0005-0000-0000-000007670000}"/>
    <cellStyle name="Millares 35 2 8 2 3 3 2 3" xfId="26385" xr:uid="{00000000-0005-0000-0000-000008670000}"/>
    <cellStyle name="Millares 35 2 8 2 3 3 3" xfId="26386" xr:uid="{00000000-0005-0000-0000-000009670000}"/>
    <cellStyle name="Millares 35 2 8 2 3 3 3 2" xfId="26387" xr:uid="{00000000-0005-0000-0000-00000A670000}"/>
    <cellStyle name="Millares 35 2 8 2 3 4" xfId="26388" xr:uid="{00000000-0005-0000-0000-00000B670000}"/>
    <cellStyle name="Millares 35 2 8 2 3 5" xfId="26389" xr:uid="{00000000-0005-0000-0000-00000C670000}"/>
    <cellStyle name="Millares 35 2 8 2 3 5 2" xfId="26390" xr:uid="{00000000-0005-0000-0000-00000D670000}"/>
    <cellStyle name="Millares 35 2 8 2 3 6" xfId="26391" xr:uid="{00000000-0005-0000-0000-00000E670000}"/>
    <cellStyle name="Millares 35 2 8 2 4" xfId="26392" xr:uid="{00000000-0005-0000-0000-00000F670000}"/>
    <cellStyle name="Millares 35 2 8 2 4 2" xfId="26393" xr:uid="{00000000-0005-0000-0000-000010670000}"/>
    <cellStyle name="Millares 35 2 8 2 4 2 2" xfId="26394" xr:uid="{00000000-0005-0000-0000-000011670000}"/>
    <cellStyle name="Millares 35 2 8 2 4 2 2 2" xfId="26395" xr:uid="{00000000-0005-0000-0000-000012670000}"/>
    <cellStyle name="Millares 35 2 8 2 4 2 2 2 2" xfId="26396" xr:uid="{00000000-0005-0000-0000-000013670000}"/>
    <cellStyle name="Millares 35 2 8 2 4 2 2 3" xfId="26397" xr:uid="{00000000-0005-0000-0000-000014670000}"/>
    <cellStyle name="Millares 35 2 8 2 4 2 3" xfId="26398" xr:uid="{00000000-0005-0000-0000-000015670000}"/>
    <cellStyle name="Millares 35 2 8 2 4 2 3 2" xfId="26399" xr:uid="{00000000-0005-0000-0000-000016670000}"/>
    <cellStyle name="Millares 35 2 8 2 4 3" xfId="26400" xr:uid="{00000000-0005-0000-0000-000017670000}"/>
    <cellStyle name="Millares 35 2 8 2 4 4" xfId="26401" xr:uid="{00000000-0005-0000-0000-000018670000}"/>
    <cellStyle name="Millares 35 2 8 2 4 4 2" xfId="26402" xr:uid="{00000000-0005-0000-0000-000019670000}"/>
    <cellStyle name="Millares 35 2 8 2 4 5" xfId="26403" xr:uid="{00000000-0005-0000-0000-00001A670000}"/>
    <cellStyle name="Millares 35 2 8 2 5" xfId="26404" xr:uid="{00000000-0005-0000-0000-00001B670000}"/>
    <cellStyle name="Millares 35 2 8 2 5 2" xfId="26405" xr:uid="{00000000-0005-0000-0000-00001C670000}"/>
    <cellStyle name="Millares 35 2 8 2 5 2 2" xfId="26406" xr:uid="{00000000-0005-0000-0000-00001D670000}"/>
    <cellStyle name="Millares 35 2 8 2 5 2 2 2" xfId="26407" xr:uid="{00000000-0005-0000-0000-00001E670000}"/>
    <cellStyle name="Millares 35 2 8 2 5 2 3" xfId="26408" xr:uid="{00000000-0005-0000-0000-00001F670000}"/>
    <cellStyle name="Millares 35 2 8 2 5 3" xfId="26409" xr:uid="{00000000-0005-0000-0000-000020670000}"/>
    <cellStyle name="Millares 35 2 8 2 5 3 2" xfId="26410" xr:uid="{00000000-0005-0000-0000-000021670000}"/>
    <cellStyle name="Millares 35 2 8 2 6" xfId="26411" xr:uid="{00000000-0005-0000-0000-000022670000}"/>
    <cellStyle name="Millares 35 2 8 2 6 2" xfId="26412" xr:uid="{00000000-0005-0000-0000-000023670000}"/>
    <cellStyle name="Millares 35 2 8 2 7" xfId="26413" xr:uid="{00000000-0005-0000-0000-000024670000}"/>
    <cellStyle name="Millares 35 2 8 3" xfId="26414" xr:uid="{00000000-0005-0000-0000-000025670000}"/>
    <cellStyle name="Millares 35 2 8 3 2" xfId="26415" xr:uid="{00000000-0005-0000-0000-000026670000}"/>
    <cellStyle name="Millares 35 2 8 3 2 2" xfId="26416" xr:uid="{00000000-0005-0000-0000-000027670000}"/>
    <cellStyle name="Millares 35 2 8 3 2 2 2" xfId="26417" xr:uid="{00000000-0005-0000-0000-000028670000}"/>
    <cellStyle name="Millares 35 2 8 3 2 2 2 2" xfId="26418" xr:uid="{00000000-0005-0000-0000-000029670000}"/>
    <cellStyle name="Millares 35 2 8 3 2 2 2 2 2" xfId="26419" xr:uid="{00000000-0005-0000-0000-00002A670000}"/>
    <cellStyle name="Millares 35 2 8 3 2 2 2 2 2 2" xfId="26420" xr:uid="{00000000-0005-0000-0000-00002B670000}"/>
    <cellStyle name="Millares 35 2 8 3 2 2 2 2 2 2 2" xfId="26421" xr:uid="{00000000-0005-0000-0000-00002C670000}"/>
    <cellStyle name="Millares 35 2 8 3 2 2 2 2 2 3" xfId="26422" xr:uid="{00000000-0005-0000-0000-00002D670000}"/>
    <cellStyle name="Millares 35 2 8 3 2 2 2 2 3" xfId="26423" xr:uid="{00000000-0005-0000-0000-00002E670000}"/>
    <cellStyle name="Millares 35 2 8 3 2 2 2 2 3 2" xfId="26424" xr:uid="{00000000-0005-0000-0000-00002F670000}"/>
    <cellStyle name="Millares 35 2 8 3 2 2 2 3" xfId="26425" xr:uid="{00000000-0005-0000-0000-000030670000}"/>
    <cellStyle name="Millares 35 2 8 3 2 2 2 4" xfId="26426" xr:uid="{00000000-0005-0000-0000-000031670000}"/>
    <cellStyle name="Millares 35 2 8 3 2 2 2 4 2" xfId="26427" xr:uid="{00000000-0005-0000-0000-000032670000}"/>
    <cellStyle name="Millares 35 2 8 3 2 2 2 5" xfId="26428" xr:uid="{00000000-0005-0000-0000-000033670000}"/>
    <cellStyle name="Millares 35 2 8 3 2 2 3" xfId="26429" xr:uid="{00000000-0005-0000-0000-000034670000}"/>
    <cellStyle name="Millares 35 2 8 3 2 2 3 2" xfId="26430" xr:uid="{00000000-0005-0000-0000-000035670000}"/>
    <cellStyle name="Millares 35 2 8 3 2 2 3 2 2" xfId="26431" xr:uid="{00000000-0005-0000-0000-000036670000}"/>
    <cellStyle name="Millares 35 2 8 3 2 2 3 2 2 2" xfId="26432" xr:uid="{00000000-0005-0000-0000-000037670000}"/>
    <cellStyle name="Millares 35 2 8 3 2 2 3 2 3" xfId="26433" xr:uid="{00000000-0005-0000-0000-000038670000}"/>
    <cellStyle name="Millares 35 2 8 3 2 2 3 3" xfId="26434" xr:uid="{00000000-0005-0000-0000-000039670000}"/>
    <cellStyle name="Millares 35 2 8 3 2 2 3 3 2" xfId="26435" xr:uid="{00000000-0005-0000-0000-00003A670000}"/>
    <cellStyle name="Millares 35 2 8 3 2 2 4" xfId="26436" xr:uid="{00000000-0005-0000-0000-00003B670000}"/>
    <cellStyle name="Millares 35 2 8 3 2 2 4 2" xfId="26437" xr:uid="{00000000-0005-0000-0000-00003C670000}"/>
    <cellStyle name="Millares 35 2 8 3 2 2 5" xfId="26438" xr:uid="{00000000-0005-0000-0000-00003D670000}"/>
    <cellStyle name="Millares 35 2 8 3 2 3" xfId="26439" xr:uid="{00000000-0005-0000-0000-00003E670000}"/>
    <cellStyle name="Millares 35 2 8 3 2 3 2" xfId="26440" xr:uid="{00000000-0005-0000-0000-00003F670000}"/>
    <cellStyle name="Millares 35 2 8 3 2 3 2 2" xfId="26441" xr:uid="{00000000-0005-0000-0000-000040670000}"/>
    <cellStyle name="Millares 35 2 8 3 2 3 2 2 2" xfId="26442" xr:uid="{00000000-0005-0000-0000-000041670000}"/>
    <cellStyle name="Millares 35 2 8 3 2 3 2 3" xfId="26443" xr:uid="{00000000-0005-0000-0000-000042670000}"/>
    <cellStyle name="Millares 35 2 8 3 2 3 3" xfId="26444" xr:uid="{00000000-0005-0000-0000-000043670000}"/>
    <cellStyle name="Millares 35 2 8 3 2 3 3 2" xfId="26445" xr:uid="{00000000-0005-0000-0000-000044670000}"/>
    <cellStyle name="Millares 35 2 8 3 2 4" xfId="26446" xr:uid="{00000000-0005-0000-0000-000045670000}"/>
    <cellStyle name="Millares 35 2 8 3 2 5" xfId="26447" xr:uid="{00000000-0005-0000-0000-000046670000}"/>
    <cellStyle name="Millares 35 2 8 3 2 5 2" xfId="26448" xr:uid="{00000000-0005-0000-0000-000047670000}"/>
    <cellStyle name="Millares 35 2 8 3 2 6" xfId="26449" xr:uid="{00000000-0005-0000-0000-000048670000}"/>
    <cellStyle name="Millares 35 2 8 3 3" xfId="26450" xr:uid="{00000000-0005-0000-0000-000049670000}"/>
    <cellStyle name="Millares 35 2 8 3 3 2" xfId="26451" xr:uid="{00000000-0005-0000-0000-00004A670000}"/>
    <cellStyle name="Millares 35 2 8 3 3 2 2" xfId="26452" xr:uid="{00000000-0005-0000-0000-00004B670000}"/>
    <cellStyle name="Millares 35 2 8 3 3 2 2 2" xfId="26453" xr:uid="{00000000-0005-0000-0000-00004C670000}"/>
    <cellStyle name="Millares 35 2 8 3 3 2 2 2 2" xfId="26454" xr:uid="{00000000-0005-0000-0000-00004D670000}"/>
    <cellStyle name="Millares 35 2 8 3 3 2 2 3" xfId="26455" xr:uid="{00000000-0005-0000-0000-00004E670000}"/>
    <cellStyle name="Millares 35 2 8 3 3 2 3" xfId="26456" xr:uid="{00000000-0005-0000-0000-00004F670000}"/>
    <cellStyle name="Millares 35 2 8 3 3 2 3 2" xfId="26457" xr:uid="{00000000-0005-0000-0000-000050670000}"/>
    <cellStyle name="Millares 35 2 8 3 3 3" xfId="26458" xr:uid="{00000000-0005-0000-0000-000051670000}"/>
    <cellStyle name="Millares 35 2 8 3 3 4" xfId="26459" xr:uid="{00000000-0005-0000-0000-000052670000}"/>
    <cellStyle name="Millares 35 2 8 3 3 4 2" xfId="26460" xr:uid="{00000000-0005-0000-0000-000053670000}"/>
    <cellStyle name="Millares 35 2 8 3 3 5" xfId="26461" xr:uid="{00000000-0005-0000-0000-000054670000}"/>
    <cellStyle name="Millares 35 2 8 3 4" xfId="26462" xr:uid="{00000000-0005-0000-0000-000055670000}"/>
    <cellStyle name="Millares 35 2 8 3 4 2" xfId="26463" xr:uid="{00000000-0005-0000-0000-000056670000}"/>
    <cellStyle name="Millares 35 2 8 3 4 2 2" xfId="26464" xr:uid="{00000000-0005-0000-0000-000057670000}"/>
    <cellStyle name="Millares 35 2 8 3 4 2 2 2" xfId="26465" xr:uid="{00000000-0005-0000-0000-000058670000}"/>
    <cellStyle name="Millares 35 2 8 3 4 2 3" xfId="26466" xr:uid="{00000000-0005-0000-0000-000059670000}"/>
    <cellStyle name="Millares 35 2 8 3 4 3" xfId="26467" xr:uid="{00000000-0005-0000-0000-00005A670000}"/>
    <cellStyle name="Millares 35 2 8 3 4 3 2" xfId="26468" xr:uid="{00000000-0005-0000-0000-00005B670000}"/>
    <cellStyle name="Millares 35 2 8 3 5" xfId="26469" xr:uid="{00000000-0005-0000-0000-00005C670000}"/>
    <cellStyle name="Millares 35 2 8 3 5 2" xfId="26470" xr:uid="{00000000-0005-0000-0000-00005D670000}"/>
    <cellStyle name="Millares 35 2 8 3 6" xfId="26471" xr:uid="{00000000-0005-0000-0000-00005E670000}"/>
    <cellStyle name="Millares 35 2 8 4" xfId="26472" xr:uid="{00000000-0005-0000-0000-00005F670000}"/>
    <cellStyle name="Millares 35 2 8 4 2" xfId="26473" xr:uid="{00000000-0005-0000-0000-000060670000}"/>
    <cellStyle name="Millares 35 2 8 4 2 2" xfId="26474" xr:uid="{00000000-0005-0000-0000-000061670000}"/>
    <cellStyle name="Millares 35 2 8 4 2 2 2" xfId="26475" xr:uid="{00000000-0005-0000-0000-000062670000}"/>
    <cellStyle name="Millares 35 2 8 4 2 2 2 2" xfId="26476" xr:uid="{00000000-0005-0000-0000-000063670000}"/>
    <cellStyle name="Millares 35 2 8 4 2 2 2 2 2" xfId="26477" xr:uid="{00000000-0005-0000-0000-000064670000}"/>
    <cellStyle name="Millares 35 2 8 4 2 2 2 3" xfId="26478" xr:uid="{00000000-0005-0000-0000-000065670000}"/>
    <cellStyle name="Millares 35 2 8 4 2 2 3" xfId="26479" xr:uid="{00000000-0005-0000-0000-000066670000}"/>
    <cellStyle name="Millares 35 2 8 4 2 2 3 2" xfId="26480" xr:uid="{00000000-0005-0000-0000-000067670000}"/>
    <cellStyle name="Millares 35 2 8 4 2 3" xfId="26481" xr:uid="{00000000-0005-0000-0000-000068670000}"/>
    <cellStyle name="Millares 35 2 8 4 2 4" xfId="26482" xr:uid="{00000000-0005-0000-0000-000069670000}"/>
    <cellStyle name="Millares 35 2 8 4 2 4 2" xfId="26483" xr:uid="{00000000-0005-0000-0000-00006A670000}"/>
    <cellStyle name="Millares 35 2 8 4 2 5" xfId="26484" xr:uid="{00000000-0005-0000-0000-00006B670000}"/>
    <cellStyle name="Millares 35 2 8 4 3" xfId="26485" xr:uid="{00000000-0005-0000-0000-00006C670000}"/>
    <cellStyle name="Millares 35 2 8 4 3 2" xfId="26486" xr:uid="{00000000-0005-0000-0000-00006D670000}"/>
    <cellStyle name="Millares 35 2 8 4 3 2 2" xfId="26487" xr:uid="{00000000-0005-0000-0000-00006E670000}"/>
    <cellStyle name="Millares 35 2 8 4 3 2 2 2" xfId="26488" xr:uid="{00000000-0005-0000-0000-00006F670000}"/>
    <cellStyle name="Millares 35 2 8 4 3 2 3" xfId="26489" xr:uid="{00000000-0005-0000-0000-000070670000}"/>
    <cellStyle name="Millares 35 2 8 4 3 3" xfId="26490" xr:uid="{00000000-0005-0000-0000-000071670000}"/>
    <cellStyle name="Millares 35 2 8 4 3 3 2" xfId="26491" xr:uid="{00000000-0005-0000-0000-000072670000}"/>
    <cellStyle name="Millares 35 2 8 4 4" xfId="26492" xr:uid="{00000000-0005-0000-0000-000073670000}"/>
    <cellStyle name="Millares 35 2 8 4 4 2" xfId="26493" xr:uid="{00000000-0005-0000-0000-000074670000}"/>
    <cellStyle name="Millares 35 2 8 4 5" xfId="26494" xr:uid="{00000000-0005-0000-0000-000075670000}"/>
    <cellStyle name="Millares 35 2 8 5" xfId="26495" xr:uid="{00000000-0005-0000-0000-000076670000}"/>
    <cellStyle name="Millares 35 2 8 5 2" xfId="26496" xr:uid="{00000000-0005-0000-0000-000077670000}"/>
    <cellStyle name="Millares 35 2 8 5 2 2" xfId="26497" xr:uid="{00000000-0005-0000-0000-000078670000}"/>
    <cellStyle name="Millares 35 2 8 5 2 2 2" xfId="26498" xr:uid="{00000000-0005-0000-0000-000079670000}"/>
    <cellStyle name="Millares 35 2 8 5 2 3" xfId="26499" xr:uid="{00000000-0005-0000-0000-00007A670000}"/>
    <cellStyle name="Millares 35 2 8 5 3" xfId="26500" xr:uid="{00000000-0005-0000-0000-00007B670000}"/>
    <cellStyle name="Millares 35 2 8 5 3 2" xfId="26501" xr:uid="{00000000-0005-0000-0000-00007C670000}"/>
    <cellStyle name="Millares 35 2 8 6" xfId="26502" xr:uid="{00000000-0005-0000-0000-00007D670000}"/>
    <cellStyle name="Millares 35 2 8 7" xfId="26503" xr:uid="{00000000-0005-0000-0000-00007E670000}"/>
    <cellStyle name="Millares 35 2 8 7 2" xfId="26504" xr:uid="{00000000-0005-0000-0000-00007F670000}"/>
    <cellStyle name="Millares 35 2 8 8" xfId="26505" xr:uid="{00000000-0005-0000-0000-000080670000}"/>
    <cellStyle name="Millares 35 2 9" xfId="26506" xr:uid="{00000000-0005-0000-0000-000081670000}"/>
    <cellStyle name="Millares 35 2 9 2" xfId="26507" xr:uid="{00000000-0005-0000-0000-000082670000}"/>
    <cellStyle name="Millares 35 2 9 2 2" xfId="26508" xr:uid="{00000000-0005-0000-0000-000083670000}"/>
    <cellStyle name="Millares 35 2 9 2 2 2" xfId="26509" xr:uid="{00000000-0005-0000-0000-000084670000}"/>
    <cellStyle name="Millares 35 2 9 2 2 2 2" xfId="26510" xr:uid="{00000000-0005-0000-0000-000085670000}"/>
    <cellStyle name="Millares 35 2 9 2 2 2 2 2" xfId="26511" xr:uid="{00000000-0005-0000-0000-000086670000}"/>
    <cellStyle name="Millares 35 2 9 2 2 2 2 2 2" xfId="26512" xr:uid="{00000000-0005-0000-0000-000087670000}"/>
    <cellStyle name="Millares 35 2 9 2 2 2 2 2 2 2" xfId="26513" xr:uid="{00000000-0005-0000-0000-000088670000}"/>
    <cellStyle name="Millares 35 2 9 2 2 2 2 2 2 2 2" xfId="26514" xr:uid="{00000000-0005-0000-0000-000089670000}"/>
    <cellStyle name="Millares 35 2 9 2 2 2 2 2 2 3" xfId="26515" xr:uid="{00000000-0005-0000-0000-00008A670000}"/>
    <cellStyle name="Millares 35 2 9 2 2 2 2 2 3" xfId="26516" xr:uid="{00000000-0005-0000-0000-00008B670000}"/>
    <cellStyle name="Millares 35 2 9 2 2 2 2 2 3 2" xfId="26517" xr:uid="{00000000-0005-0000-0000-00008C670000}"/>
    <cellStyle name="Millares 35 2 9 2 2 2 2 3" xfId="26518" xr:uid="{00000000-0005-0000-0000-00008D670000}"/>
    <cellStyle name="Millares 35 2 9 2 2 2 2 4" xfId="26519" xr:uid="{00000000-0005-0000-0000-00008E670000}"/>
    <cellStyle name="Millares 35 2 9 2 2 2 2 4 2" xfId="26520" xr:uid="{00000000-0005-0000-0000-00008F670000}"/>
    <cellStyle name="Millares 35 2 9 2 2 2 2 5" xfId="26521" xr:uid="{00000000-0005-0000-0000-000090670000}"/>
    <cellStyle name="Millares 35 2 9 2 2 2 3" xfId="26522" xr:uid="{00000000-0005-0000-0000-000091670000}"/>
    <cellStyle name="Millares 35 2 9 2 2 2 3 2" xfId="26523" xr:uid="{00000000-0005-0000-0000-000092670000}"/>
    <cellStyle name="Millares 35 2 9 2 2 2 3 2 2" xfId="26524" xr:uid="{00000000-0005-0000-0000-000093670000}"/>
    <cellStyle name="Millares 35 2 9 2 2 2 3 2 2 2" xfId="26525" xr:uid="{00000000-0005-0000-0000-000094670000}"/>
    <cellStyle name="Millares 35 2 9 2 2 2 3 2 3" xfId="26526" xr:uid="{00000000-0005-0000-0000-000095670000}"/>
    <cellStyle name="Millares 35 2 9 2 2 2 3 3" xfId="26527" xr:uid="{00000000-0005-0000-0000-000096670000}"/>
    <cellStyle name="Millares 35 2 9 2 2 2 3 3 2" xfId="26528" xr:uid="{00000000-0005-0000-0000-000097670000}"/>
    <cellStyle name="Millares 35 2 9 2 2 2 4" xfId="26529" xr:uid="{00000000-0005-0000-0000-000098670000}"/>
    <cellStyle name="Millares 35 2 9 2 2 2 4 2" xfId="26530" xr:uid="{00000000-0005-0000-0000-000099670000}"/>
    <cellStyle name="Millares 35 2 9 2 2 2 5" xfId="26531" xr:uid="{00000000-0005-0000-0000-00009A670000}"/>
    <cellStyle name="Millares 35 2 9 2 2 3" xfId="26532" xr:uid="{00000000-0005-0000-0000-00009B670000}"/>
    <cellStyle name="Millares 35 2 9 2 2 3 2" xfId="26533" xr:uid="{00000000-0005-0000-0000-00009C670000}"/>
    <cellStyle name="Millares 35 2 9 2 2 3 2 2" xfId="26534" xr:uid="{00000000-0005-0000-0000-00009D670000}"/>
    <cellStyle name="Millares 35 2 9 2 2 3 2 2 2" xfId="26535" xr:uid="{00000000-0005-0000-0000-00009E670000}"/>
    <cellStyle name="Millares 35 2 9 2 2 3 2 3" xfId="26536" xr:uid="{00000000-0005-0000-0000-00009F670000}"/>
    <cellStyle name="Millares 35 2 9 2 2 3 3" xfId="26537" xr:uid="{00000000-0005-0000-0000-0000A0670000}"/>
    <cellStyle name="Millares 35 2 9 2 2 3 3 2" xfId="26538" xr:uid="{00000000-0005-0000-0000-0000A1670000}"/>
    <cellStyle name="Millares 35 2 9 2 2 4" xfId="26539" xr:uid="{00000000-0005-0000-0000-0000A2670000}"/>
    <cellStyle name="Millares 35 2 9 2 2 5" xfId="26540" xr:uid="{00000000-0005-0000-0000-0000A3670000}"/>
    <cellStyle name="Millares 35 2 9 2 2 5 2" xfId="26541" xr:uid="{00000000-0005-0000-0000-0000A4670000}"/>
    <cellStyle name="Millares 35 2 9 2 2 6" xfId="26542" xr:uid="{00000000-0005-0000-0000-0000A5670000}"/>
    <cellStyle name="Millares 35 2 9 2 3" xfId="26543" xr:uid="{00000000-0005-0000-0000-0000A6670000}"/>
    <cellStyle name="Millares 35 2 9 2 3 2" xfId="26544" xr:uid="{00000000-0005-0000-0000-0000A7670000}"/>
    <cellStyle name="Millares 35 2 9 2 3 2 2" xfId="26545" xr:uid="{00000000-0005-0000-0000-0000A8670000}"/>
    <cellStyle name="Millares 35 2 9 2 3 2 2 2" xfId="26546" xr:uid="{00000000-0005-0000-0000-0000A9670000}"/>
    <cellStyle name="Millares 35 2 9 2 3 2 2 2 2" xfId="26547" xr:uid="{00000000-0005-0000-0000-0000AA670000}"/>
    <cellStyle name="Millares 35 2 9 2 3 2 2 3" xfId="26548" xr:uid="{00000000-0005-0000-0000-0000AB670000}"/>
    <cellStyle name="Millares 35 2 9 2 3 2 3" xfId="26549" xr:uid="{00000000-0005-0000-0000-0000AC670000}"/>
    <cellStyle name="Millares 35 2 9 2 3 2 3 2" xfId="26550" xr:uid="{00000000-0005-0000-0000-0000AD670000}"/>
    <cellStyle name="Millares 35 2 9 2 3 3" xfId="26551" xr:uid="{00000000-0005-0000-0000-0000AE670000}"/>
    <cellStyle name="Millares 35 2 9 2 3 4" xfId="26552" xr:uid="{00000000-0005-0000-0000-0000AF670000}"/>
    <cellStyle name="Millares 35 2 9 2 3 4 2" xfId="26553" xr:uid="{00000000-0005-0000-0000-0000B0670000}"/>
    <cellStyle name="Millares 35 2 9 2 3 5" xfId="26554" xr:uid="{00000000-0005-0000-0000-0000B1670000}"/>
    <cellStyle name="Millares 35 2 9 2 4" xfId="26555" xr:uid="{00000000-0005-0000-0000-0000B2670000}"/>
    <cellStyle name="Millares 35 2 9 2 4 2" xfId="26556" xr:uid="{00000000-0005-0000-0000-0000B3670000}"/>
    <cellStyle name="Millares 35 2 9 2 4 2 2" xfId="26557" xr:uid="{00000000-0005-0000-0000-0000B4670000}"/>
    <cellStyle name="Millares 35 2 9 2 4 2 2 2" xfId="26558" xr:uid="{00000000-0005-0000-0000-0000B5670000}"/>
    <cellStyle name="Millares 35 2 9 2 4 2 3" xfId="26559" xr:uid="{00000000-0005-0000-0000-0000B6670000}"/>
    <cellStyle name="Millares 35 2 9 2 4 3" xfId="26560" xr:uid="{00000000-0005-0000-0000-0000B7670000}"/>
    <cellStyle name="Millares 35 2 9 2 4 3 2" xfId="26561" xr:uid="{00000000-0005-0000-0000-0000B8670000}"/>
    <cellStyle name="Millares 35 2 9 2 5" xfId="26562" xr:uid="{00000000-0005-0000-0000-0000B9670000}"/>
    <cellStyle name="Millares 35 2 9 2 5 2" xfId="26563" xr:uid="{00000000-0005-0000-0000-0000BA670000}"/>
    <cellStyle name="Millares 35 2 9 2 6" xfId="26564" xr:uid="{00000000-0005-0000-0000-0000BB670000}"/>
    <cellStyle name="Millares 35 2 9 3" xfId="26565" xr:uid="{00000000-0005-0000-0000-0000BC670000}"/>
    <cellStyle name="Millares 35 2 9 3 2" xfId="26566" xr:uid="{00000000-0005-0000-0000-0000BD670000}"/>
    <cellStyle name="Millares 35 2 9 3 2 2" xfId="26567" xr:uid="{00000000-0005-0000-0000-0000BE670000}"/>
    <cellStyle name="Millares 35 2 9 3 2 2 2" xfId="26568" xr:uid="{00000000-0005-0000-0000-0000BF670000}"/>
    <cellStyle name="Millares 35 2 9 3 2 2 2 2" xfId="26569" xr:uid="{00000000-0005-0000-0000-0000C0670000}"/>
    <cellStyle name="Millares 35 2 9 3 2 2 2 2 2" xfId="26570" xr:uid="{00000000-0005-0000-0000-0000C1670000}"/>
    <cellStyle name="Millares 35 2 9 3 2 2 2 3" xfId="26571" xr:uid="{00000000-0005-0000-0000-0000C2670000}"/>
    <cellStyle name="Millares 35 2 9 3 2 2 3" xfId="26572" xr:uid="{00000000-0005-0000-0000-0000C3670000}"/>
    <cellStyle name="Millares 35 2 9 3 2 2 3 2" xfId="26573" xr:uid="{00000000-0005-0000-0000-0000C4670000}"/>
    <cellStyle name="Millares 35 2 9 3 2 3" xfId="26574" xr:uid="{00000000-0005-0000-0000-0000C5670000}"/>
    <cellStyle name="Millares 35 2 9 3 2 4" xfId="26575" xr:uid="{00000000-0005-0000-0000-0000C6670000}"/>
    <cellStyle name="Millares 35 2 9 3 2 4 2" xfId="26576" xr:uid="{00000000-0005-0000-0000-0000C7670000}"/>
    <cellStyle name="Millares 35 2 9 3 2 5" xfId="26577" xr:uid="{00000000-0005-0000-0000-0000C8670000}"/>
    <cellStyle name="Millares 35 2 9 3 3" xfId="26578" xr:uid="{00000000-0005-0000-0000-0000C9670000}"/>
    <cellStyle name="Millares 35 2 9 3 3 2" xfId="26579" xr:uid="{00000000-0005-0000-0000-0000CA670000}"/>
    <cellStyle name="Millares 35 2 9 3 3 2 2" xfId="26580" xr:uid="{00000000-0005-0000-0000-0000CB670000}"/>
    <cellStyle name="Millares 35 2 9 3 3 2 2 2" xfId="26581" xr:uid="{00000000-0005-0000-0000-0000CC670000}"/>
    <cellStyle name="Millares 35 2 9 3 3 2 3" xfId="26582" xr:uid="{00000000-0005-0000-0000-0000CD670000}"/>
    <cellStyle name="Millares 35 2 9 3 3 3" xfId="26583" xr:uid="{00000000-0005-0000-0000-0000CE670000}"/>
    <cellStyle name="Millares 35 2 9 3 3 3 2" xfId="26584" xr:uid="{00000000-0005-0000-0000-0000CF670000}"/>
    <cellStyle name="Millares 35 2 9 3 4" xfId="26585" xr:uid="{00000000-0005-0000-0000-0000D0670000}"/>
    <cellStyle name="Millares 35 2 9 3 4 2" xfId="26586" xr:uid="{00000000-0005-0000-0000-0000D1670000}"/>
    <cellStyle name="Millares 35 2 9 3 5" xfId="26587" xr:uid="{00000000-0005-0000-0000-0000D2670000}"/>
    <cellStyle name="Millares 35 2 9 4" xfId="26588" xr:uid="{00000000-0005-0000-0000-0000D3670000}"/>
    <cellStyle name="Millares 35 2 9 4 2" xfId="26589" xr:uid="{00000000-0005-0000-0000-0000D4670000}"/>
    <cellStyle name="Millares 35 2 9 4 2 2" xfId="26590" xr:uid="{00000000-0005-0000-0000-0000D5670000}"/>
    <cellStyle name="Millares 35 2 9 4 2 2 2" xfId="26591" xr:uid="{00000000-0005-0000-0000-0000D6670000}"/>
    <cellStyle name="Millares 35 2 9 4 2 3" xfId="26592" xr:uid="{00000000-0005-0000-0000-0000D7670000}"/>
    <cellStyle name="Millares 35 2 9 4 3" xfId="26593" xr:uid="{00000000-0005-0000-0000-0000D8670000}"/>
    <cellStyle name="Millares 35 2 9 4 3 2" xfId="26594" xr:uid="{00000000-0005-0000-0000-0000D9670000}"/>
    <cellStyle name="Millares 35 2 9 5" xfId="26595" xr:uid="{00000000-0005-0000-0000-0000DA670000}"/>
    <cellStyle name="Millares 35 2 9 6" xfId="26596" xr:uid="{00000000-0005-0000-0000-0000DB670000}"/>
    <cellStyle name="Millares 35 2 9 6 2" xfId="26597" xr:uid="{00000000-0005-0000-0000-0000DC670000}"/>
    <cellStyle name="Millares 35 2 9 7" xfId="26598" xr:uid="{00000000-0005-0000-0000-0000DD670000}"/>
    <cellStyle name="Millares 35 3" xfId="26599" xr:uid="{00000000-0005-0000-0000-0000DE670000}"/>
    <cellStyle name="Millares 35 4" xfId="26600" xr:uid="{00000000-0005-0000-0000-0000DF670000}"/>
    <cellStyle name="Millares 35 5" xfId="26601" xr:uid="{00000000-0005-0000-0000-0000E0670000}"/>
    <cellStyle name="Millares 35 6" xfId="26602" xr:uid="{00000000-0005-0000-0000-0000E1670000}"/>
    <cellStyle name="Millares 35 7" xfId="26603" xr:uid="{00000000-0005-0000-0000-0000E2670000}"/>
    <cellStyle name="Millares 36" xfId="26604" xr:uid="{00000000-0005-0000-0000-0000E3670000}"/>
    <cellStyle name="Millares 37" xfId="26605" xr:uid="{00000000-0005-0000-0000-0000E4670000}"/>
    <cellStyle name="Millares 37 10" xfId="26606" xr:uid="{00000000-0005-0000-0000-0000E5670000}"/>
    <cellStyle name="Millares 37 11" xfId="26607" xr:uid="{00000000-0005-0000-0000-0000E6670000}"/>
    <cellStyle name="Millares 37 12" xfId="26608" xr:uid="{00000000-0005-0000-0000-0000E7670000}"/>
    <cellStyle name="Millares 37 2" xfId="26609" xr:uid="{00000000-0005-0000-0000-0000E8670000}"/>
    <cellStyle name="Millares 37 3" xfId="26610" xr:uid="{00000000-0005-0000-0000-0000E9670000}"/>
    <cellStyle name="Millares 37 4" xfId="26611" xr:uid="{00000000-0005-0000-0000-0000EA670000}"/>
    <cellStyle name="Millares 37 5" xfId="26612" xr:uid="{00000000-0005-0000-0000-0000EB670000}"/>
    <cellStyle name="Millares 37 6" xfId="26613" xr:uid="{00000000-0005-0000-0000-0000EC670000}"/>
    <cellStyle name="Millares 37 7" xfId="26614" xr:uid="{00000000-0005-0000-0000-0000ED670000}"/>
    <cellStyle name="Millares 37 8" xfId="26615" xr:uid="{00000000-0005-0000-0000-0000EE670000}"/>
    <cellStyle name="Millares 37 9" xfId="26616" xr:uid="{00000000-0005-0000-0000-0000EF670000}"/>
    <cellStyle name="Millares 38" xfId="26617" xr:uid="{00000000-0005-0000-0000-0000F0670000}"/>
    <cellStyle name="Millares 39" xfId="26618" xr:uid="{00000000-0005-0000-0000-0000F1670000}"/>
    <cellStyle name="Millares 39 2" xfId="26619" xr:uid="{00000000-0005-0000-0000-0000F2670000}"/>
    <cellStyle name="Millares 39 3" xfId="26620" xr:uid="{00000000-0005-0000-0000-0000F3670000}"/>
    <cellStyle name="Millares 39 4" xfId="26621" xr:uid="{00000000-0005-0000-0000-0000F4670000}"/>
    <cellStyle name="Millares 39 5" xfId="26622" xr:uid="{00000000-0005-0000-0000-0000F5670000}"/>
    <cellStyle name="Millares 39 6" xfId="26623" xr:uid="{00000000-0005-0000-0000-0000F6670000}"/>
    <cellStyle name="Millares 39 7" xfId="26624" xr:uid="{00000000-0005-0000-0000-0000F7670000}"/>
    <cellStyle name="Millares 39 8" xfId="26625" xr:uid="{00000000-0005-0000-0000-0000F8670000}"/>
    <cellStyle name="Millares 4" xfId="26626" xr:uid="{00000000-0005-0000-0000-0000F9670000}"/>
    <cellStyle name="Millares 4 10" xfId="26627" xr:uid="{00000000-0005-0000-0000-0000FA670000}"/>
    <cellStyle name="Millares 4 10 2" xfId="26628" xr:uid="{00000000-0005-0000-0000-0000FB670000}"/>
    <cellStyle name="Millares 4 11" xfId="26629" xr:uid="{00000000-0005-0000-0000-0000FC670000}"/>
    <cellStyle name="Millares 4 11 2" xfId="26630" xr:uid="{00000000-0005-0000-0000-0000FD670000}"/>
    <cellStyle name="Millares 4 12" xfId="26631" xr:uid="{00000000-0005-0000-0000-0000FE670000}"/>
    <cellStyle name="Millares 4 12 2" xfId="26632" xr:uid="{00000000-0005-0000-0000-0000FF670000}"/>
    <cellStyle name="Millares 4 13" xfId="26633" xr:uid="{00000000-0005-0000-0000-000000680000}"/>
    <cellStyle name="Millares 4 13 2" xfId="26634" xr:uid="{00000000-0005-0000-0000-000001680000}"/>
    <cellStyle name="Millares 4 14" xfId="26635" xr:uid="{00000000-0005-0000-0000-000002680000}"/>
    <cellStyle name="Millares 4 14 2" xfId="26636" xr:uid="{00000000-0005-0000-0000-000003680000}"/>
    <cellStyle name="Millares 4 15" xfId="26637" xr:uid="{00000000-0005-0000-0000-000004680000}"/>
    <cellStyle name="Millares 4 15 2" xfId="26638" xr:uid="{00000000-0005-0000-0000-000005680000}"/>
    <cellStyle name="Millares 4 16" xfId="26639" xr:uid="{00000000-0005-0000-0000-000006680000}"/>
    <cellStyle name="Millares 4 16 2" xfId="26640" xr:uid="{00000000-0005-0000-0000-000007680000}"/>
    <cellStyle name="Millares 4 17" xfId="26641" xr:uid="{00000000-0005-0000-0000-000008680000}"/>
    <cellStyle name="Millares 4 17 2" xfId="26642" xr:uid="{00000000-0005-0000-0000-000009680000}"/>
    <cellStyle name="Millares 4 18" xfId="26643" xr:uid="{00000000-0005-0000-0000-00000A680000}"/>
    <cellStyle name="Millares 4 18 2" xfId="26644" xr:uid="{00000000-0005-0000-0000-00000B680000}"/>
    <cellStyle name="Millares 4 19" xfId="26645" xr:uid="{00000000-0005-0000-0000-00000C680000}"/>
    <cellStyle name="Millares 4 19 2" xfId="26646" xr:uid="{00000000-0005-0000-0000-00000D680000}"/>
    <cellStyle name="Millares 4 2" xfId="26647" xr:uid="{00000000-0005-0000-0000-00000E680000}"/>
    <cellStyle name="Millares 4 2 2" xfId="26648" xr:uid="{00000000-0005-0000-0000-00000F680000}"/>
    <cellStyle name="Millares 4 2 2 2" xfId="26649" xr:uid="{00000000-0005-0000-0000-000010680000}"/>
    <cellStyle name="Millares 4 2 3" xfId="26650" xr:uid="{00000000-0005-0000-0000-000011680000}"/>
    <cellStyle name="Millares 4 2 4" xfId="26651" xr:uid="{00000000-0005-0000-0000-000012680000}"/>
    <cellStyle name="Millares 4 20" xfId="26652" xr:uid="{00000000-0005-0000-0000-000013680000}"/>
    <cellStyle name="Millares 4 20 2" xfId="26653" xr:uid="{00000000-0005-0000-0000-000014680000}"/>
    <cellStyle name="Millares 4 21" xfId="26654" xr:uid="{00000000-0005-0000-0000-000015680000}"/>
    <cellStyle name="Millares 4 21 2" xfId="26655" xr:uid="{00000000-0005-0000-0000-000016680000}"/>
    <cellStyle name="Millares 4 22" xfId="26656" xr:uid="{00000000-0005-0000-0000-000017680000}"/>
    <cellStyle name="Millares 4 22 2" xfId="26657" xr:uid="{00000000-0005-0000-0000-000018680000}"/>
    <cellStyle name="Millares 4 23" xfId="26658" xr:uid="{00000000-0005-0000-0000-000019680000}"/>
    <cellStyle name="Millares 4 23 2" xfId="26659" xr:uid="{00000000-0005-0000-0000-00001A680000}"/>
    <cellStyle name="Millares 4 24" xfId="26660" xr:uid="{00000000-0005-0000-0000-00001B680000}"/>
    <cellStyle name="Millares 4 24 2" xfId="26661" xr:uid="{00000000-0005-0000-0000-00001C680000}"/>
    <cellStyle name="Millares 4 25" xfId="26662" xr:uid="{00000000-0005-0000-0000-00001D680000}"/>
    <cellStyle name="Millares 4 25 2" xfId="26663" xr:uid="{00000000-0005-0000-0000-00001E680000}"/>
    <cellStyle name="Millares 4 26" xfId="26664" xr:uid="{00000000-0005-0000-0000-00001F680000}"/>
    <cellStyle name="Millares 4 27" xfId="26665" xr:uid="{00000000-0005-0000-0000-000020680000}"/>
    <cellStyle name="Millares 4 28" xfId="26666" xr:uid="{00000000-0005-0000-0000-000021680000}"/>
    <cellStyle name="Millares 4 29" xfId="26667" xr:uid="{00000000-0005-0000-0000-000022680000}"/>
    <cellStyle name="Millares 4 3" xfId="26668" xr:uid="{00000000-0005-0000-0000-000023680000}"/>
    <cellStyle name="Millares 4 3 2" xfId="26669" xr:uid="{00000000-0005-0000-0000-000024680000}"/>
    <cellStyle name="Millares 4 30" xfId="26670" xr:uid="{00000000-0005-0000-0000-000025680000}"/>
    <cellStyle name="Millares 4 31" xfId="26671" xr:uid="{00000000-0005-0000-0000-000026680000}"/>
    <cellStyle name="Millares 4 4" xfId="26672" xr:uid="{00000000-0005-0000-0000-000027680000}"/>
    <cellStyle name="Millares 4 4 2" xfId="26673" xr:uid="{00000000-0005-0000-0000-000028680000}"/>
    <cellStyle name="Millares 4 5" xfId="26674" xr:uid="{00000000-0005-0000-0000-000029680000}"/>
    <cellStyle name="Millares 4 5 2" xfId="26675" xr:uid="{00000000-0005-0000-0000-00002A680000}"/>
    <cellStyle name="Millares 4 6" xfId="26676" xr:uid="{00000000-0005-0000-0000-00002B680000}"/>
    <cellStyle name="Millares 4 6 2" xfId="26677" xr:uid="{00000000-0005-0000-0000-00002C680000}"/>
    <cellStyle name="Millares 4 7" xfId="26678" xr:uid="{00000000-0005-0000-0000-00002D680000}"/>
    <cellStyle name="Millares 4 7 2" xfId="26679" xr:uid="{00000000-0005-0000-0000-00002E680000}"/>
    <cellStyle name="Millares 4 8" xfId="26680" xr:uid="{00000000-0005-0000-0000-00002F680000}"/>
    <cellStyle name="Millares 4 8 2" xfId="26681" xr:uid="{00000000-0005-0000-0000-000030680000}"/>
    <cellStyle name="Millares 4 9" xfId="26682" xr:uid="{00000000-0005-0000-0000-000031680000}"/>
    <cellStyle name="Millares 4 9 2" xfId="26683" xr:uid="{00000000-0005-0000-0000-000032680000}"/>
    <cellStyle name="Millares 40" xfId="26684" xr:uid="{00000000-0005-0000-0000-000033680000}"/>
    <cellStyle name="Millares 41" xfId="26685" xr:uid="{00000000-0005-0000-0000-000034680000}"/>
    <cellStyle name="Millares 41 2" xfId="26686" xr:uid="{00000000-0005-0000-0000-000035680000}"/>
    <cellStyle name="Millares 41 3" xfId="26687" xr:uid="{00000000-0005-0000-0000-000036680000}"/>
    <cellStyle name="Millares 41 4" xfId="26688" xr:uid="{00000000-0005-0000-0000-000037680000}"/>
    <cellStyle name="Millares 41 5" xfId="26689" xr:uid="{00000000-0005-0000-0000-000038680000}"/>
    <cellStyle name="Millares 41 6" xfId="26690" xr:uid="{00000000-0005-0000-0000-000039680000}"/>
    <cellStyle name="Millares 41 7" xfId="26691" xr:uid="{00000000-0005-0000-0000-00003A680000}"/>
    <cellStyle name="Millares 41 8" xfId="26692" xr:uid="{00000000-0005-0000-0000-00003B680000}"/>
    <cellStyle name="Millares 42" xfId="26693" xr:uid="{00000000-0005-0000-0000-00003C680000}"/>
    <cellStyle name="Millares 42 2" xfId="26694" xr:uid="{00000000-0005-0000-0000-00003D680000}"/>
    <cellStyle name="Millares 42 3" xfId="26695" xr:uid="{00000000-0005-0000-0000-00003E680000}"/>
    <cellStyle name="Millares 42 4" xfId="26696" xr:uid="{00000000-0005-0000-0000-00003F680000}"/>
    <cellStyle name="Millares 42 5" xfId="26697" xr:uid="{00000000-0005-0000-0000-000040680000}"/>
    <cellStyle name="Millares 42 6" xfId="26698" xr:uid="{00000000-0005-0000-0000-000041680000}"/>
    <cellStyle name="Millares 42 7" xfId="26699" xr:uid="{00000000-0005-0000-0000-000042680000}"/>
    <cellStyle name="Millares 42 8" xfId="26700" xr:uid="{00000000-0005-0000-0000-000043680000}"/>
    <cellStyle name="Millares 43" xfId="26701" xr:uid="{00000000-0005-0000-0000-000044680000}"/>
    <cellStyle name="Millares 44" xfId="26702" xr:uid="{00000000-0005-0000-0000-000045680000}"/>
    <cellStyle name="Millares 44 2" xfId="26703" xr:uid="{00000000-0005-0000-0000-000046680000}"/>
    <cellStyle name="Millares 44 3" xfId="26704" xr:uid="{00000000-0005-0000-0000-000047680000}"/>
    <cellStyle name="Millares 45" xfId="26705" xr:uid="{00000000-0005-0000-0000-000048680000}"/>
    <cellStyle name="Millares 46" xfId="26706" xr:uid="{00000000-0005-0000-0000-000049680000}"/>
    <cellStyle name="Millares 46 2" xfId="26707" xr:uid="{00000000-0005-0000-0000-00004A680000}"/>
    <cellStyle name="Millares 46 3" xfId="26708" xr:uid="{00000000-0005-0000-0000-00004B680000}"/>
    <cellStyle name="Millares 47" xfId="26709" xr:uid="{00000000-0005-0000-0000-00004C680000}"/>
    <cellStyle name="Millares 48" xfId="26710" xr:uid="{00000000-0005-0000-0000-00004D680000}"/>
    <cellStyle name="Millares 49" xfId="26711" xr:uid="{00000000-0005-0000-0000-00004E680000}"/>
    <cellStyle name="Millares 5" xfId="26712" xr:uid="{00000000-0005-0000-0000-00004F680000}"/>
    <cellStyle name="Millares 5 10" xfId="26713" xr:uid="{00000000-0005-0000-0000-000050680000}"/>
    <cellStyle name="Millares 5 10 2" xfId="26714" xr:uid="{00000000-0005-0000-0000-000051680000}"/>
    <cellStyle name="Millares 5 11" xfId="26715" xr:uid="{00000000-0005-0000-0000-000052680000}"/>
    <cellStyle name="Millares 5 11 2" xfId="26716" xr:uid="{00000000-0005-0000-0000-000053680000}"/>
    <cellStyle name="Millares 5 12" xfId="26717" xr:uid="{00000000-0005-0000-0000-000054680000}"/>
    <cellStyle name="Millares 5 12 2" xfId="26718" xr:uid="{00000000-0005-0000-0000-000055680000}"/>
    <cellStyle name="Millares 5 13" xfId="26719" xr:uid="{00000000-0005-0000-0000-000056680000}"/>
    <cellStyle name="Millares 5 13 2" xfId="26720" xr:uid="{00000000-0005-0000-0000-000057680000}"/>
    <cellStyle name="Millares 5 14" xfId="26721" xr:uid="{00000000-0005-0000-0000-000058680000}"/>
    <cellStyle name="Millares 5 14 2" xfId="26722" xr:uid="{00000000-0005-0000-0000-000059680000}"/>
    <cellStyle name="Millares 5 15" xfId="26723" xr:uid="{00000000-0005-0000-0000-00005A680000}"/>
    <cellStyle name="Millares 5 15 2" xfId="26724" xr:uid="{00000000-0005-0000-0000-00005B680000}"/>
    <cellStyle name="Millares 5 16" xfId="26725" xr:uid="{00000000-0005-0000-0000-00005C680000}"/>
    <cellStyle name="Millares 5 16 2" xfId="26726" xr:uid="{00000000-0005-0000-0000-00005D680000}"/>
    <cellStyle name="Millares 5 17" xfId="26727" xr:uid="{00000000-0005-0000-0000-00005E680000}"/>
    <cellStyle name="Millares 5 17 2" xfId="26728" xr:uid="{00000000-0005-0000-0000-00005F680000}"/>
    <cellStyle name="Millares 5 18" xfId="26729" xr:uid="{00000000-0005-0000-0000-000060680000}"/>
    <cellStyle name="Millares 5 18 2" xfId="26730" xr:uid="{00000000-0005-0000-0000-000061680000}"/>
    <cellStyle name="Millares 5 19" xfId="26731" xr:uid="{00000000-0005-0000-0000-000062680000}"/>
    <cellStyle name="Millares 5 19 2" xfId="26732" xr:uid="{00000000-0005-0000-0000-000063680000}"/>
    <cellStyle name="Millares 5 2" xfId="26733" xr:uid="{00000000-0005-0000-0000-000064680000}"/>
    <cellStyle name="Millares 5 2 2" xfId="26734" xr:uid="{00000000-0005-0000-0000-000065680000}"/>
    <cellStyle name="Millares 5 2 3" xfId="26735" xr:uid="{00000000-0005-0000-0000-000066680000}"/>
    <cellStyle name="Millares 5 2 4" xfId="26736" xr:uid="{00000000-0005-0000-0000-000067680000}"/>
    <cellStyle name="Millares 5 20" xfId="26737" xr:uid="{00000000-0005-0000-0000-000068680000}"/>
    <cellStyle name="Millares 5 20 2" xfId="26738" xr:uid="{00000000-0005-0000-0000-000069680000}"/>
    <cellStyle name="Millares 5 21" xfId="26739" xr:uid="{00000000-0005-0000-0000-00006A680000}"/>
    <cellStyle name="Millares 5 21 2" xfId="26740" xr:uid="{00000000-0005-0000-0000-00006B680000}"/>
    <cellStyle name="Millares 5 22" xfId="26741" xr:uid="{00000000-0005-0000-0000-00006C680000}"/>
    <cellStyle name="Millares 5 22 2" xfId="26742" xr:uid="{00000000-0005-0000-0000-00006D680000}"/>
    <cellStyle name="Millares 5 23" xfId="26743" xr:uid="{00000000-0005-0000-0000-00006E680000}"/>
    <cellStyle name="Millares 5 23 2" xfId="26744" xr:uid="{00000000-0005-0000-0000-00006F680000}"/>
    <cellStyle name="Millares 5 24" xfId="26745" xr:uid="{00000000-0005-0000-0000-000070680000}"/>
    <cellStyle name="Millares 5 25" xfId="26746" xr:uid="{00000000-0005-0000-0000-000071680000}"/>
    <cellStyle name="Millares 5 26" xfId="26747" xr:uid="{00000000-0005-0000-0000-000072680000}"/>
    <cellStyle name="Millares 5 27" xfId="26748" xr:uid="{00000000-0005-0000-0000-000073680000}"/>
    <cellStyle name="Millares 5 28" xfId="26749" xr:uid="{00000000-0005-0000-0000-000074680000}"/>
    <cellStyle name="Millares 5 29" xfId="26750" xr:uid="{00000000-0005-0000-0000-000075680000}"/>
    <cellStyle name="Millares 5 3" xfId="26751" xr:uid="{00000000-0005-0000-0000-000076680000}"/>
    <cellStyle name="Millares 5 3 2" xfId="26752" xr:uid="{00000000-0005-0000-0000-000077680000}"/>
    <cellStyle name="Millares 5 3 2 2" xfId="26753" xr:uid="{00000000-0005-0000-0000-000078680000}"/>
    <cellStyle name="Millares 5 3 3" xfId="26754" xr:uid="{00000000-0005-0000-0000-000079680000}"/>
    <cellStyle name="Millares 5 3 4" xfId="26755" xr:uid="{00000000-0005-0000-0000-00007A680000}"/>
    <cellStyle name="Millares 5 4" xfId="26756" xr:uid="{00000000-0005-0000-0000-00007B680000}"/>
    <cellStyle name="Millares 5 4 2" xfId="26757" xr:uid="{00000000-0005-0000-0000-00007C680000}"/>
    <cellStyle name="Millares 5 5" xfId="26758" xr:uid="{00000000-0005-0000-0000-00007D680000}"/>
    <cellStyle name="Millares 5 5 2" xfId="26759" xr:uid="{00000000-0005-0000-0000-00007E680000}"/>
    <cellStyle name="Millares 5 6" xfId="26760" xr:uid="{00000000-0005-0000-0000-00007F680000}"/>
    <cellStyle name="Millares 5 6 2" xfId="26761" xr:uid="{00000000-0005-0000-0000-000080680000}"/>
    <cellStyle name="Millares 5 7" xfId="26762" xr:uid="{00000000-0005-0000-0000-000081680000}"/>
    <cellStyle name="Millares 5 7 2" xfId="26763" xr:uid="{00000000-0005-0000-0000-000082680000}"/>
    <cellStyle name="Millares 5 8" xfId="26764" xr:uid="{00000000-0005-0000-0000-000083680000}"/>
    <cellStyle name="Millares 5 8 2" xfId="26765" xr:uid="{00000000-0005-0000-0000-000084680000}"/>
    <cellStyle name="Millares 5 9" xfId="26766" xr:uid="{00000000-0005-0000-0000-000085680000}"/>
    <cellStyle name="Millares 5 9 2" xfId="26767" xr:uid="{00000000-0005-0000-0000-000086680000}"/>
    <cellStyle name="Millares 5_Dominicana en cifras economicas consolidado para complet 3-" xfId="26768" xr:uid="{00000000-0005-0000-0000-000087680000}"/>
    <cellStyle name="Millares 50" xfId="26769" xr:uid="{00000000-0005-0000-0000-000088680000}"/>
    <cellStyle name="Millares 51" xfId="26770" xr:uid="{00000000-0005-0000-0000-000089680000}"/>
    <cellStyle name="Millares 52" xfId="26771" xr:uid="{00000000-0005-0000-0000-00008A680000}"/>
    <cellStyle name="Millares 53" xfId="26772" xr:uid="{00000000-0005-0000-0000-00008B680000}"/>
    <cellStyle name="Millares 54" xfId="26773" xr:uid="{00000000-0005-0000-0000-00008C680000}"/>
    <cellStyle name="Millares 55" xfId="26774" xr:uid="{00000000-0005-0000-0000-00008D680000}"/>
    <cellStyle name="Millares 56" xfId="26775" xr:uid="{00000000-0005-0000-0000-00008E680000}"/>
    <cellStyle name="Millares 57" xfId="26776" xr:uid="{00000000-0005-0000-0000-00008F680000}"/>
    <cellStyle name="Millares 58" xfId="26777" xr:uid="{00000000-0005-0000-0000-000090680000}"/>
    <cellStyle name="Millares 59" xfId="26778" xr:uid="{00000000-0005-0000-0000-000091680000}"/>
    <cellStyle name="Millares 6" xfId="26779" xr:uid="{00000000-0005-0000-0000-000092680000}"/>
    <cellStyle name="Millares 6 10" xfId="26780" xr:uid="{00000000-0005-0000-0000-000093680000}"/>
    <cellStyle name="Millares 6 10 2" xfId="26781" xr:uid="{00000000-0005-0000-0000-000094680000}"/>
    <cellStyle name="Millares 6 10 3" xfId="26782" xr:uid="{00000000-0005-0000-0000-000095680000}"/>
    <cellStyle name="Millares 6 10 4" xfId="26783" xr:uid="{00000000-0005-0000-0000-000096680000}"/>
    <cellStyle name="Millares 6 11" xfId="26784" xr:uid="{00000000-0005-0000-0000-000097680000}"/>
    <cellStyle name="Millares 6 11 2" xfId="26785" xr:uid="{00000000-0005-0000-0000-000098680000}"/>
    <cellStyle name="Millares 6 11 3" xfId="26786" xr:uid="{00000000-0005-0000-0000-000099680000}"/>
    <cellStyle name="Millares 6 11 4" xfId="26787" xr:uid="{00000000-0005-0000-0000-00009A680000}"/>
    <cellStyle name="Millares 6 12" xfId="26788" xr:uid="{00000000-0005-0000-0000-00009B680000}"/>
    <cellStyle name="Millares 6 12 2" xfId="26789" xr:uid="{00000000-0005-0000-0000-00009C680000}"/>
    <cellStyle name="Millares 6 12 3" xfId="26790" xr:uid="{00000000-0005-0000-0000-00009D680000}"/>
    <cellStyle name="Millares 6 12 4" xfId="26791" xr:uid="{00000000-0005-0000-0000-00009E680000}"/>
    <cellStyle name="Millares 6 13" xfId="26792" xr:uid="{00000000-0005-0000-0000-00009F680000}"/>
    <cellStyle name="Millares 6 13 2" xfId="26793" xr:uid="{00000000-0005-0000-0000-0000A0680000}"/>
    <cellStyle name="Millares 6 14" xfId="26794" xr:uid="{00000000-0005-0000-0000-0000A1680000}"/>
    <cellStyle name="Millares 6 14 2" xfId="26795" xr:uid="{00000000-0005-0000-0000-0000A2680000}"/>
    <cellStyle name="Millares 6 15" xfId="26796" xr:uid="{00000000-0005-0000-0000-0000A3680000}"/>
    <cellStyle name="Millares 6 15 2" xfId="26797" xr:uid="{00000000-0005-0000-0000-0000A4680000}"/>
    <cellStyle name="Millares 6 16" xfId="26798" xr:uid="{00000000-0005-0000-0000-0000A5680000}"/>
    <cellStyle name="Millares 6 16 2" xfId="26799" xr:uid="{00000000-0005-0000-0000-0000A6680000}"/>
    <cellStyle name="Millares 6 17" xfId="26800" xr:uid="{00000000-0005-0000-0000-0000A7680000}"/>
    <cellStyle name="Millares 6 17 2" xfId="26801" xr:uid="{00000000-0005-0000-0000-0000A8680000}"/>
    <cellStyle name="Millares 6 18" xfId="26802" xr:uid="{00000000-0005-0000-0000-0000A9680000}"/>
    <cellStyle name="Millares 6 18 2" xfId="26803" xr:uid="{00000000-0005-0000-0000-0000AA680000}"/>
    <cellStyle name="Millares 6 19" xfId="26804" xr:uid="{00000000-0005-0000-0000-0000AB680000}"/>
    <cellStyle name="Millares 6 19 2" xfId="26805" xr:uid="{00000000-0005-0000-0000-0000AC680000}"/>
    <cellStyle name="Millares 6 2" xfId="26806" xr:uid="{00000000-0005-0000-0000-0000AD680000}"/>
    <cellStyle name="Millares 6 2 2" xfId="26807" xr:uid="{00000000-0005-0000-0000-0000AE680000}"/>
    <cellStyle name="Millares 6 2 3" xfId="26808" xr:uid="{00000000-0005-0000-0000-0000AF680000}"/>
    <cellStyle name="Millares 6 2 4" xfId="26809" xr:uid="{00000000-0005-0000-0000-0000B0680000}"/>
    <cellStyle name="Millares 6 20" xfId="26810" xr:uid="{00000000-0005-0000-0000-0000B1680000}"/>
    <cellStyle name="Millares 6 20 2" xfId="26811" xr:uid="{00000000-0005-0000-0000-0000B2680000}"/>
    <cellStyle name="Millares 6 21" xfId="26812" xr:uid="{00000000-0005-0000-0000-0000B3680000}"/>
    <cellStyle name="Millares 6 21 2" xfId="26813" xr:uid="{00000000-0005-0000-0000-0000B4680000}"/>
    <cellStyle name="Millares 6 22" xfId="26814" xr:uid="{00000000-0005-0000-0000-0000B5680000}"/>
    <cellStyle name="Millares 6 22 2" xfId="26815" xr:uid="{00000000-0005-0000-0000-0000B6680000}"/>
    <cellStyle name="Millares 6 23" xfId="26816" xr:uid="{00000000-0005-0000-0000-0000B7680000}"/>
    <cellStyle name="Millares 6 23 2" xfId="26817" xr:uid="{00000000-0005-0000-0000-0000B8680000}"/>
    <cellStyle name="Millares 6 24" xfId="26818" xr:uid="{00000000-0005-0000-0000-0000B9680000}"/>
    <cellStyle name="Millares 6 25" xfId="26819" xr:uid="{00000000-0005-0000-0000-0000BA680000}"/>
    <cellStyle name="Millares 6 26" xfId="26820" xr:uid="{00000000-0005-0000-0000-0000BB680000}"/>
    <cellStyle name="Millares 6 27" xfId="26821" xr:uid="{00000000-0005-0000-0000-0000BC680000}"/>
    <cellStyle name="Millares 6 28" xfId="26822" xr:uid="{00000000-0005-0000-0000-0000BD680000}"/>
    <cellStyle name="Millares 6 29" xfId="26823" xr:uid="{00000000-0005-0000-0000-0000BE680000}"/>
    <cellStyle name="Millares 6 3" xfId="26824" xr:uid="{00000000-0005-0000-0000-0000BF680000}"/>
    <cellStyle name="Millares 6 3 2" xfId="26825" xr:uid="{00000000-0005-0000-0000-0000C0680000}"/>
    <cellStyle name="Millares 6 3 3" xfId="26826" xr:uid="{00000000-0005-0000-0000-0000C1680000}"/>
    <cellStyle name="Millares 6 3 4" xfId="26827" xr:uid="{00000000-0005-0000-0000-0000C2680000}"/>
    <cellStyle name="Millares 6 4" xfId="26828" xr:uid="{00000000-0005-0000-0000-0000C3680000}"/>
    <cellStyle name="Millares 6 4 2" xfId="26829" xr:uid="{00000000-0005-0000-0000-0000C4680000}"/>
    <cellStyle name="Millares 6 4 3" xfId="26830" xr:uid="{00000000-0005-0000-0000-0000C5680000}"/>
    <cellStyle name="Millares 6 4 4" xfId="26831" xr:uid="{00000000-0005-0000-0000-0000C6680000}"/>
    <cellStyle name="Millares 6 5" xfId="26832" xr:uid="{00000000-0005-0000-0000-0000C7680000}"/>
    <cellStyle name="Millares 6 5 2" xfId="26833" xr:uid="{00000000-0005-0000-0000-0000C8680000}"/>
    <cellStyle name="Millares 6 5 3" xfId="26834" xr:uid="{00000000-0005-0000-0000-0000C9680000}"/>
    <cellStyle name="Millares 6 5 4" xfId="26835" xr:uid="{00000000-0005-0000-0000-0000CA680000}"/>
    <cellStyle name="Millares 6 6" xfId="26836" xr:uid="{00000000-0005-0000-0000-0000CB680000}"/>
    <cellStyle name="Millares 6 6 2" xfId="26837" xr:uid="{00000000-0005-0000-0000-0000CC680000}"/>
    <cellStyle name="Millares 6 6 3" xfId="26838" xr:uid="{00000000-0005-0000-0000-0000CD680000}"/>
    <cellStyle name="Millares 6 6 4" xfId="26839" xr:uid="{00000000-0005-0000-0000-0000CE680000}"/>
    <cellStyle name="Millares 6 7" xfId="26840" xr:uid="{00000000-0005-0000-0000-0000CF680000}"/>
    <cellStyle name="Millares 6 7 2" xfId="26841" xr:uid="{00000000-0005-0000-0000-0000D0680000}"/>
    <cellStyle name="Millares 6 7 3" xfId="26842" xr:uid="{00000000-0005-0000-0000-0000D1680000}"/>
    <cellStyle name="Millares 6 7 4" xfId="26843" xr:uid="{00000000-0005-0000-0000-0000D2680000}"/>
    <cellStyle name="Millares 6 8" xfId="26844" xr:uid="{00000000-0005-0000-0000-0000D3680000}"/>
    <cellStyle name="Millares 6 8 2" xfId="26845" xr:uid="{00000000-0005-0000-0000-0000D4680000}"/>
    <cellStyle name="Millares 6 8 3" xfId="26846" xr:uid="{00000000-0005-0000-0000-0000D5680000}"/>
    <cellStyle name="Millares 6 8 4" xfId="26847" xr:uid="{00000000-0005-0000-0000-0000D6680000}"/>
    <cellStyle name="Millares 6 9" xfId="26848" xr:uid="{00000000-0005-0000-0000-0000D7680000}"/>
    <cellStyle name="Millares 6 9 2" xfId="26849" xr:uid="{00000000-0005-0000-0000-0000D8680000}"/>
    <cellStyle name="Millares 6 9 3" xfId="26850" xr:uid="{00000000-0005-0000-0000-0000D9680000}"/>
    <cellStyle name="Millares 6 9 4" xfId="26851" xr:uid="{00000000-0005-0000-0000-0000DA680000}"/>
    <cellStyle name="Millares 60" xfId="26852" xr:uid="{00000000-0005-0000-0000-0000DB680000}"/>
    <cellStyle name="Millares 61" xfId="26853" xr:uid="{00000000-0005-0000-0000-0000DC680000}"/>
    <cellStyle name="Millares 62" xfId="26854" xr:uid="{00000000-0005-0000-0000-0000DD680000}"/>
    <cellStyle name="Millares 63" xfId="26855" xr:uid="{00000000-0005-0000-0000-0000DE680000}"/>
    <cellStyle name="Millares 64" xfId="26856" xr:uid="{00000000-0005-0000-0000-0000DF680000}"/>
    <cellStyle name="Millares 65" xfId="26857" xr:uid="{00000000-0005-0000-0000-0000E0680000}"/>
    <cellStyle name="Millares 66" xfId="26858" xr:uid="{00000000-0005-0000-0000-0000E1680000}"/>
    <cellStyle name="Millares 67" xfId="26859" xr:uid="{00000000-0005-0000-0000-0000E2680000}"/>
    <cellStyle name="Millares 68" xfId="26860" xr:uid="{00000000-0005-0000-0000-0000E3680000}"/>
    <cellStyle name="Millares 69" xfId="26861" xr:uid="{00000000-0005-0000-0000-0000E4680000}"/>
    <cellStyle name="Millares 7" xfId="26862" xr:uid="{00000000-0005-0000-0000-0000E5680000}"/>
    <cellStyle name="Millares 7 10" xfId="26863" xr:uid="{00000000-0005-0000-0000-0000E6680000}"/>
    <cellStyle name="Millares 7 10 2" xfId="26864" xr:uid="{00000000-0005-0000-0000-0000E7680000}"/>
    <cellStyle name="Millares 7 10 2 2" xfId="26865" xr:uid="{00000000-0005-0000-0000-0000E8680000}"/>
    <cellStyle name="Millares 7 10 3" xfId="26866" xr:uid="{00000000-0005-0000-0000-0000E9680000}"/>
    <cellStyle name="Millares 7 10 4" xfId="26867" xr:uid="{00000000-0005-0000-0000-0000EA680000}"/>
    <cellStyle name="Millares 7 11" xfId="26868" xr:uid="{00000000-0005-0000-0000-0000EB680000}"/>
    <cellStyle name="Millares 7 11 2" xfId="26869" xr:uid="{00000000-0005-0000-0000-0000EC680000}"/>
    <cellStyle name="Millares 7 11 2 2" xfId="26870" xr:uid="{00000000-0005-0000-0000-0000ED680000}"/>
    <cellStyle name="Millares 7 11 3" xfId="26871" xr:uid="{00000000-0005-0000-0000-0000EE680000}"/>
    <cellStyle name="Millares 7 11 4" xfId="26872" xr:uid="{00000000-0005-0000-0000-0000EF680000}"/>
    <cellStyle name="Millares 7 12" xfId="26873" xr:uid="{00000000-0005-0000-0000-0000F0680000}"/>
    <cellStyle name="Millares 7 12 2" xfId="26874" xr:uid="{00000000-0005-0000-0000-0000F1680000}"/>
    <cellStyle name="Millares 7 13" xfId="26875" xr:uid="{00000000-0005-0000-0000-0000F2680000}"/>
    <cellStyle name="Millares 7 13 2" xfId="26876" xr:uid="{00000000-0005-0000-0000-0000F3680000}"/>
    <cellStyle name="Millares 7 14" xfId="26877" xr:uid="{00000000-0005-0000-0000-0000F4680000}"/>
    <cellStyle name="Millares 7 14 2" xfId="26878" xr:uid="{00000000-0005-0000-0000-0000F5680000}"/>
    <cellStyle name="Millares 7 15" xfId="26879" xr:uid="{00000000-0005-0000-0000-0000F6680000}"/>
    <cellStyle name="Millares 7 15 2" xfId="26880" xr:uid="{00000000-0005-0000-0000-0000F7680000}"/>
    <cellStyle name="Millares 7 16" xfId="26881" xr:uid="{00000000-0005-0000-0000-0000F8680000}"/>
    <cellStyle name="Millares 7 16 2" xfId="26882" xr:uid="{00000000-0005-0000-0000-0000F9680000}"/>
    <cellStyle name="Millares 7 17" xfId="26883" xr:uid="{00000000-0005-0000-0000-0000FA680000}"/>
    <cellStyle name="Millares 7 17 2" xfId="26884" xr:uid="{00000000-0005-0000-0000-0000FB680000}"/>
    <cellStyle name="Millares 7 18" xfId="26885" xr:uid="{00000000-0005-0000-0000-0000FC680000}"/>
    <cellStyle name="Millares 7 18 2" xfId="26886" xr:uid="{00000000-0005-0000-0000-0000FD680000}"/>
    <cellStyle name="Millares 7 19" xfId="26887" xr:uid="{00000000-0005-0000-0000-0000FE680000}"/>
    <cellStyle name="Millares 7 19 2" xfId="26888" xr:uid="{00000000-0005-0000-0000-0000FF680000}"/>
    <cellStyle name="Millares 7 2" xfId="26889" xr:uid="{00000000-0005-0000-0000-000000690000}"/>
    <cellStyle name="Millares 7 2 2" xfId="26890" xr:uid="{00000000-0005-0000-0000-000001690000}"/>
    <cellStyle name="Millares 7 2 2 2" xfId="26891" xr:uid="{00000000-0005-0000-0000-000002690000}"/>
    <cellStyle name="Millares 7 2 3" xfId="26892" xr:uid="{00000000-0005-0000-0000-000003690000}"/>
    <cellStyle name="Millares 7 2 4" xfId="26893" xr:uid="{00000000-0005-0000-0000-000004690000}"/>
    <cellStyle name="Millares 7 20" xfId="26894" xr:uid="{00000000-0005-0000-0000-000005690000}"/>
    <cellStyle name="Millares 7 20 2" xfId="26895" xr:uid="{00000000-0005-0000-0000-000006690000}"/>
    <cellStyle name="Millares 7 21" xfId="26896" xr:uid="{00000000-0005-0000-0000-000007690000}"/>
    <cellStyle name="Millares 7 21 2" xfId="26897" xr:uid="{00000000-0005-0000-0000-000008690000}"/>
    <cellStyle name="Millares 7 22" xfId="26898" xr:uid="{00000000-0005-0000-0000-000009690000}"/>
    <cellStyle name="Millares 7 23" xfId="26899" xr:uid="{00000000-0005-0000-0000-00000A690000}"/>
    <cellStyle name="Millares 7 24" xfId="26900" xr:uid="{00000000-0005-0000-0000-00000B690000}"/>
    <cellStyle name="Millares 7 25" xfId="26901" xr:uid="{00000000-0005-0000-0000-00000C690000}"/>
    <cellStyle name="Millares 7 26" xfId="26902" xr:uid="{00000000-0005-0000-0000-00000D690000}"/>
    <cellStyle name="Millares 7 27" xfId="26903" xr:uid="{00000000-0005-0000-0000-00000E690000}"/>
    <cellStyle name="Millares 7 3" xfId="26904" xr:uid="{00000000-0005-0000-0000-00000F690000}"/>
    <cellStyle name="Millares 7 3 2" xfId="26905" xr:uid="{00000000-0005-0000-0000-000010690000}"/>
    <cellStyle name="Millares 7 3 2 2" xfId="26906" xr:uid="{00000000-0005-0000-0000-000011690000}"/>
    <cellStyle name="Millares 7 3 3" xfId="26907" xr:uid="{00000000-0005-0000-0000-000012690000}"/>
    <cellStyle name="Millares 7 3 4" xfId="26908" xr:uid="{00000000-0005-0000-0000-000013690000}"/>
    <cellStyle name="Millares 7 4" xfId="26909" xr:uid="{00000000-0005-0000-0000-000014690000}"/>
    <cellStyle name="Millares 7 4 2" xfId="26910" xr:uid="{00000000-0005-0000-0000-000015690000}"/>
    <cellStyle name="Millares 7 4 2 2" xfId="26911" xr:uid="{00000000-0005-0000-0000-000016690000}"/>
    <cellStyle name="Millares 7 4 3" xfId="26912" xr:uid="{00000000-0005-0000-0000-000017690000}"/>
    <cellStyle name="Millares 7 4 4" xfId="26913" xr:uid="{00000000-0005-0000-0000-000018690000}"/>
    <cellStyle name="Millares 7 5" xfId="26914" xr:uid="{00000000-0005-0000-0000-000019690000}"/>
    <cellStyle name="Millares 7 5 2" xfId="26915" xr:uid="{00000000-0005-0000-0000-00001A690000}"/>
    <cellStyle name="Millares 7 5 2 2" xfId="26916" xr:uid="{00000000-0005-0000-0000-00001B690000}"/>
    <cellStyle name="Millares 7 5 3" xfId="26917" xr:uid="{00000000-0005-0000-0000-00001C690000}"/>
    <cellStyle name="Millares 7 5 4" xfId="26918" xr:uid="{00000000-0005-0000-0000-00001D690000}"/>
    <cellStyle name="Millares 7 6" xfId="26919" xr:uid="{00000000-0005-0000-0000-00001E690000}"/>
    <cellStyle name="Millares 7 6 2" xfId="26920" xr:uid="{00000000-0005-0000-0000-00001F690000}"/>
    <cellStyle name="Millares 7 6 2 2" xfId="26921" xr:uid="{00000000-0005-0000-0000-000020690000}"/>
    <cellStyle name="Millares 7 6 3" xfId="26922" xr:uid="{00000000-0005-0000-0000-000021690000}"/>
    <cellStyle name="Millares 7 6 4" xfId="26923" xr:uid="{00000000-0005-0000-0000-000022690000}"/>
    <cellStyle name="Millares 7 7" xfId="26924" xr:uid="{00000000-0005-0000-0000-000023690000}"/>
    <cellStyle name="Millares 7 7 2" xfId="26925" xr:uid="{00000000-0005-0000-0000-000024690000}"/>
    <cellStyle name="Millares 7 7 2 2" xfId="26926" xr:uid="{00000000-0005-0000-0000-000025690000}"/>
    <cellStyle name="Millares 7 7 3" xfId="26927" xr:uid="{00000000-0005-0000-0000-000026690000}"/>
    <cellStyle name="Millares 7 7 4" xfId="26928" xr:uid="{00000000-0005-0000-0000-000027690000}"/>
    <cellStyle name="Millares 7 8" xfId="26929" xr:uid="{00000000-0005-0000-0000-000028690000}"/>
    <cellStyle name="Millares 7 8 2" xfId="26930" xr:uid="{00000000-0005-0000-0000-000029690000}"/>
    <cellStyle name="Millares 7 8 2 2" xfId="26931" xr:uid="{00000000-0005-0000-0000-00002A690000}"/>
    <cellStyle name="Millares 7 8 3" xfId="26932" xr:uid="{00000000-0005-0000-0000-00002B690000}"/>
    <cellStyle name="Millares 7 8 4" xfId="26933" xr:uid="{00000000-0005-0000-0000-00002C690000}"/>
    <cellStyle name="Millares 7 9" xfId="26934" xr:uid="{00000000-0005-0000-0000-00002D690000}"/>
    <cellStyle name="Millares 7 9 2" xfId="26935" xr:uid="{00000000-0005-0000-0000-00002E690000}"/>
    <cellStyle name="Millares 7 9 2 2" xfId="26936" xr:uid="{00000000-0005-0000-0000-00002F690000}"/>
    <cellStyle name="Millares 7 9 3" xfId="26937" xr:uid="{00000000-0005-0000-0000-000030690000}"/>
    <cellStyle name="Millares 7 9 4" xfId="26938" xr:uid="{00000000-0005-0000-0000-000031690000}"/>
    <cellStyle name="Millares 70" xfId="26939" xr:uid="{00000000-0005-0000-0000-000032690000}"/>
    <cellStyle name="Millares 71" xfId="26940" xr:uid="{00000000-0005-0000-0000-000033690000}"/>
    <cellStyle name="Millares 72" xfId="26941" xr:uid="{00000000-0005-0000-0000-000034690000}"/>
    <cellStyle name="Millares 73" xfId="26942" xr:uid="{00000000-0005-0000-0000-000035690000}"/>
    <cellStyle name="Millares 74" xfId="26943" xr:uid="{00000000-0005-0000-0000-000036690000}"/>
    <cellStyle name="Millares 75" xfId="26944" xr:uid="{00000000-0005-0000-0000-000037690000}"/>
    <cellStyle name="Millares 76" xfId="26945" xr:uid="{00000000-0005-0000-0000-000038690000}"/>
    <cellStyle name="Millares 77" xfId="26946" xr:uid="{00000000-0005-0000-0000-000039690000}"/>
    <cellStyle name="Millares 78" xfId="26947" xr:uid="{00000000-0005-0000-0000-00003A690000}"/>
    <cellStyle name="Millares 79" xfId="26948" xr:uid="{00000000-0005-0000-0000-00003B690000}"/>
    <cellStyle name="Millares 8" xfId="26949" xr:uid="{00000000-0005-0000-0000-00003C690000}"/>
    <cellStyle name="Millares 8 10" xfId="26950" xr:uid="{00000000-0005-0000-0000-00003D690000}"/>
    <cellStyle name="Millares 8 10 2" xfId="26951" xr:uid="{00000000-0005-0000-0000-00003E690000}"/>
    <cellStyle name="Millares 8 11" xfId="26952" xr:uid="{00000000-0005-0000-0000-00003F690000}"/>
    <cellStyle name="Millares 8 11 2" xfId="26953" xr:uid="{00000000-0005-0000-0000-000040690000}"/>
    <cellStyle name="Millares 8 12" xfId="26954" xr:uid="{00000000-0005-0000-0000-000041690000}"/>
    <cellStyle name="Millares 8 12 2" xfId="26955" xr:uid="{00000000-0005-0000-0000-000042690000}"/>
    <cellStyle name="Millares 8 13" xfId="26956" xr:uid="{00000000-0005-0000-0000-000043690000}"/>
    <cellStyle name="Millares 8 13 2" xfId="26957" xr:uid="{00000000-0005-0000-0000-000044690000}"/>
    <cellStyle name="Millares 8 14" xfId="26958" xr:uid="{00000000-0005-0000-0000-000045690000}"/>
    <cellStyle name="Millares 8 14 2" xfId="26959" xr:uid="{00000000-0005-0000-0000-000046690000}"/>
    <cellStyle name="Millares 8 15" xfId="26960" xr:uid="{00000000-0005-0000-0000-000047690000}"/>
    <cellStyle name="Millares 8 15 2" xfId="26961" xr:uid="{00000000-0005-0000-0000-000048690000}"/>
    <cellStyle name="Millares 8 16" xfId="26962" xr:uid="{00000000-0005-0000-0000-000049690000}"/>
    <cellStyle name="Millares 8 16 2" xfId="26963" xr:uid="{00000000-0005-0000-0000-00004A690000}"/>
    <cellStyle name="Millares 8 17" xfId="26964" xr:uid="{00000000-0005-0000-0000-00004B690000}"/>
    <cellStyle name="Millares 8 17 2" xfId="26965" xr:uid="{00000000-0005-0000-0000-00004C690000}"/>
    <cellStyle name="Millares 8 18" xfId="26966" xr:uid="{00000000-0005-0000-0000-00004D690000}"/>
    <cellStyle name="Millares 8 18 2" xfId="26967" xr:uid="{00000000-0005-0000-0000-00004E690000}"/>
    <cellStyle name="Millares 8 19" xfId="26968" xr:uid="{00000000-0005-0000-0000-00004F690000}"/>
    <cellStyle name="Millares 8 19 2" xfId="26969" xr:uid="{00000000-0005-0000-0000-000050690000}"/>
    <cellStyle name="Millares 8 2" xfId="26970" xr:uid="{00000000-0005-0000-0000-000051690000}"/>
    <cellStyle name="Millares 8 2 2" xfId="26971" xr:uid="{00000000-0005-0000-0000-000052690000}"/>
    <cellStyle name="Millares 8 20" xfId="26972" xr:uid="{00000000-0005-0000-0000-000053690000}"/>
    <cellStyle name="Millares 8 20 2" xfId="26973" xr:uid="{00000000-0005-0000-0000-000054690000}"/>
    <cellStyle name="Millares 8 21" xfId="26974" xr:uid="{00000000-0005-0000-0000-000055690000}"/>
    <cellStyle name="Millares 8 21 2" xfId="26975" xr:uid="{00000000-0005-0000-0000-000056690000}"/>
    <cellStyle name="Millares 8 22" xfId="26976" xr:uid="{00000000-0005-0000-0000-000057690000}"/>
    <cellStyle name="Millares 8 23" xfId="26977" xr:uid="{00000000-0005-0000-0000-000058690000}"/>
    <cellStyle name="Millares 8 24" xfId="26978" xr:uid="{00000000-0005-0000-0000-000059690000}"/>
    <cellStyle name="Millares 8 25" xfId="26979" xr:uid="{00000000-0005-0000-0000-00005A690000}"/>
    <cellStyle name="Millares 8 26" xfId="26980" xr:uid="{00000000-0005-0000-0000-00005B690000}"/>
    <cellStyle name="Millares 8 27" xfId="26981" xr:uid="{00000000-0005-0000-0000-00005C690000}"/>
    <cellStyle name="Millares 8 3" xfId="26982" xr:uid="{00000000-0005-0000-0000-00005D690000}"/>
    <cellStyle name="Millares 8 3 2" xfId="26983" xr:uid="{00000000-0005-0000-0000-00005E690000}"/>
    <cellStyle name="Millares 8 4" xfId="26984" xr:uid="{00000000-0005-0000-0000-00005F690000}"/>
    <cellStyle name="Millares 8 4 2" xfId="26985" xr:uid="{00000000-0005-0000-0000-000060690000}"/>
    <cellStyle name="Millares 8 5" xfId="26986" xr:uid="{00000000-0005-0000-0000-000061690000}"/>
    <cellStyle name="Millares 8 5 2" xfId="26987" xr:uid="{00000000-0005-0000-0000-000062690000}"/>
    <cellStyle name="Millares 8 6" xfId="26988" xr:uid="{00000000-0005-0000-0000-000063690000}"/>
    <cellStyle name="Millares 8 6 2" xfId="26989" xr:uid="{00000000-0005-0000-0000-000064690000}"/>
    <cellStyle name="Millares 8 7" xfId="26990" xr:uid="{00000000-0005-0000-0000-000065690000}"/>
    <cellStyle name="Millares 8 7 2" xfId="26991" xr:uid="{00000000-0005-0000-0000-000066690000}"/>
    <cellStyle name="Millares 8 8" xfId="26992" xr:uid="{00000000-0005-0000-0000-000067690000}"/>
    <cellStyle name="Millares 8 8 2" xfId="26993" xr:uid="{00000000-0005-0000-0000-000068690000}"/>
    <cellStyle name="Millares 8 9" xfId="26994" xr:uid="{00000000-0005-0000-0000-000069690000}"/>
    <cellStyle name="Millares 8 9 2" xfId="26995" xr:uid="{00000000-0005-0000-0000-00006A690000}"/>
    <cellStyle name="Millares 80" xfId="26996" xr:uid="{00000000-0005-0000-0000-00006B690000}"/>
    <cellStyle name="Millares 81" xfId="26997" xr:uid="{00000000-0005-0000-0000-00006C690000}"/>
    <cellStyle name="Millares 82" xfId="26998" xr:uid="{00000000-0005-0000-0000-00006D690000}"/>
    <cellStyle name="Millares 83" xfId="26999" xr:uid="{00000000-0005-0000-0000-00006E690000}"/>
    <cellStyle name="Millares 84" xfId="27000" xr:uid="{00000000-0005-0000-0000-00006F690000}"/>
    <cellStyle name="Millares 85" xfId="27001" xr:uid="{00000000-0005-0000-0000-000070690000}"/>
    <cellStyle name="Millares 86" xfId="27002" xr:uid="{00000000-0005-0000-0000-000071690000}"/>
    <cellStyle name="Millares 87" xfId="27003" xr:uid="{00000000-0005-0000-0000-000072690000}"/>
    <cellStyle name="Millares 88" xfId="27004" xr:uid="{00000000-0005-0000-0000-000073690000}"/>
    <cellStyle name="Millares 89" xfId="27005" xr:uid="{00000000-0005-0000-0000-000074690000}"/>
    <cellStyle name="Millares 9" xfId="27006" xr:uid="{00000000-0005-0000-0000-000075690000}"/>
    <cellStyle name="Millares 9 10" xfId="27007" xr:uid="{00000000-0005-0000-0000-000076690000}"/>
    <cellStyle name="Millares 9 10 2" xfId="27008" xr:uid="{00000000-0005-0000-0000-000077690000}"/>
    <cellStyle name="Millares 9 10 3" xfId="27009" xr:uid="{00000000-0005-0000-0000-000078690000}"/>
    <cellStyle name="Millares 9 10 4" xfId="27010" xr:uid="{00000000-0005-0000-0000-000079690000}"/>
    <cellStyle name="Millares 9 11" xfId="27011" xr:uid="{00000000-0005-0000-0000-00007A690000}"/>
    <cellStyle name="Millares 9 11 2" xfId="27012" xr:uid="{00000000-0005-0000-0000-00007B690000}"/>
    <cellStyle name="Millares 9 11 3" xfId="27013" xr:uid="{00000000-0005-0000-0000-00007C690000}"/>
    <cellStyle name="Millares 9 11 4" xfId="27014" xr:uid="{00000000-0005-0000-0000-00007D690000}"/>
    <cellStyle name="Millares 9 12" xfId="27015" xr:uid="{00000000-0005-0000-0000-00007E690000}"/>
    <cellStyle name="Millares 9 12 2" xfId="27016" xr:uid="{00000000-0005-0000-0000-00007F690000}"/>
    <cellStyle name="Millares 9 13" xfId="27017" xr:uid="{00000000-0005-0000-0000-000080690000}"/>
    <cellStyle name="Millares 9 13 2" xfId="27018" xr:uid="{00000000-0005-0000-0000-000081690000}"/>
    <cellStyle name="Millares 9 14" xfId="27019" xr:uid="{00000000-0005-0000-0000-000082690000}"/>
    <cellStyle name="Millares 9 14 2" xfId="27020" xr:uid="{00000000-0005-0000-0000-000083690000}"/>
    <cellStyle name="Millares 9 15" xfId="27021" xr:uid="{00000000-0005-0000-0000-000084690000}"/>
    <cellStyle name="Millares 9 15 2" xfId="27022" xr:uid="{00000000-0005-0000-0000-000085690000}"/>
    <cellStyle name="Millares 9 16" xfId="27023" xr:uid="{00000000-0005-0000-0000-000086690000}"/>
    <cellStyle name="Millares 9 16 2" xfId="27024" xr:uid="{00000000-0005-0000-0000-000087690000}"/>
    <cellStyle name="Millares 9 17" xfId="27025" xr:uid="{00000000-0005-0000-0000-000088690000}"/>
    <cellStyle name="Millares 9 17 2" xfId="27026" xr:uid="{00000000-0005-0000-0000-000089690000}"/>
    <cellStyle name="Millares 9 18" xfId="27027" xr:uid="{00000000-0005-0000-0000-00008A690000}"/>
    <cellStyle name="Millares 9 18 2" xfId="27028" xr:uid="{00000000-0005-0000-0000-00008B690000}"/>
    <cellStyle name="Millares 9 19" xfId="27029" xr:uid="{00000000-0005-0000-0000-00008C690000}"/>
    <cellStyle name="Millares 9 19 2" xfId="27030" xr:uid="{00000000-0005-0000-0000-00008D690000}"/>
    <cellStyle name="Millares 9 2" xfId="27031" xr:uid="{00000000-0005-0000-0000-00008E690000}"/>
    <cellStyle name="Millares 9 2 2" xfId="27032" xr:uid="{00000000-0005-0000-0000-00008F690000}"/>
    <cellStyle name="Millares 9 2 3" xfId="27033" xr:uid="{00000000-0005-0000-0000-000090690000}"/>
    <cellStyle name="Millares 9 2 4" xfId="27034" xr:uid="{00000000-0005-0000-0000-000091690000}"/>
    <cellStyle name="Millares 9 20" xfId="27035" xr:uid="{00000000-0005-0000-0000-000092690000}"/>
    <cellStyle name="Millares 9 21" xfId="27036" xr:uid="{00000000-0005-0000-0000-000093690000}"/>
    <cellStyle name="Millares 9 22" xfId="27037" xr:uid="{00000000-0005-0000-0000-000094690000}"/>
    <cellStyle name="Millares 9 23" xfId="27038" xr:uid="{00000000-0005-0000-0000-000095690000}"/>
    <cellStyle name="Millares 9 24" xfId="27039" xr:uid="{00000000-0005-0000-0000-000096690000}"/>
    <cellStyle name="Millares 9 25" xfId="27040" xr:uid="{00000000-0005-0000-0000-000097690000}"/>
    <cellStyle name="Millares 9 26" xfId="27041" xr:uid="{00000000-0005-0000-0000-000098690000}"/>
    <cellStyle name="Millares 9 27" xfId="27042" xr:uid="{00000000-0005-0000-0000-000099690000}"/>
    <cellStyle name="Millares 9 28" xfId="27043" xr:uid="{00000000-0005-0000-0000-00009A690000}"/>
    <cellStyle name="Millares 9 29" xfId="27044" xr:uid="{00000000-0005-0000-0000-00009B690000}"/>
    <cellStyle name="Millares 9 3" xfId="27045" xr:uid="{00000000-0005-0000-0000-00009C690000}"/>
    <cellStyle name="Millares 9 3 2" xfId="27046" xr:uid="{00000000-0005-0000-0000-00009D690000}"/>
    <cellStyle name="Millares 9 3 3" xfId="27047" xr:uid="{00000000-0005-0000-0000-00009E690000}"/>
    <cellStyle name="Millares 9 3 4" xfId="27048" xr:uid="{00000000-0005-0000-0000-00009F690000}"/>
    <cellStyle name="Millares 9 30" xfId="27049" xr:uid="{00000000-0005-0000-0000-0000A0690000}"/>
    <cellStyle name="Millares 9 31" xfId="27050" xr:uid="{00000000-0005-0000-0000-0000A1690000}"/>
    <cellStyle name="Millares 9 32" xfId="27051" xr:uid="{00000000-0005-0000-0000-0000A2690000}"/>
    <cellStyle name="Millares 9 33" xfId="27052" xr:uid="{00000000-0005-0000-0000-0000A3690000}"/>
    <cellStyle name="Millares 9 34" xfId="27053" xr:uid="{00000000-0005-0000-0000-0000A4690000}"/>
    <cellStyle name="Millares 9 35" xfId="27054" xr:uid="{00000000-0005-0000-0000-0000A5690000}"/>
    <cellStyle name="Millares 9 36" xfId="27055" xr:uid="{00000000-0005-0000-0000-0000A6690000}"/>
    <cellStyle name="Millares 9 37" xfId="27056" xr:uid="{00000000-0005-0000-0000-0000A7690000}"/>
    <cellStyle name="Millares 9 38" xfId="27057" xr:uid="{00000000-0005-0000-0000-0000A8690000}"/>
    <cellStyle name="Millares 9 39" xfId="27058" xr:uid="{00000000-0005-0000-0000-0000A9690000}"/>
    <cellStyle name="Millares 9 4" xfId="27059" xr:uid="{00000000-0005-0000-0000-0000AA690000}"/>
    <cellStyle name="Millares 9 4 2" xfId="27060" xr:uid="{00000000-0005-0000-0000-0000AB690000}"/>
    <cellStyle name="Millares 9 4 3" xfId="27061" xr:uid="{00000000-0005-0000-0000-0000AC690000}"/>
    <cellStyle name="Millares 9 4 4" xfId="27062" xr:uid="{00000000-0005-0000-0000-0000AD690000}"/>
    <cellStyle name="Millares 9 40" xfId="27063" xr:uid="{00000000-0005-0000-0000-0000AE690000}"/>
    <cellStyle name="Millares 9 41" xfId="27064" xr:uid="{00000000-0005-0000-0000-0000AF690000}"/>
    <cellStyle name="Millares 9 42" xfId="27065" xr:uid="{00000000-0005-0000-0000-0000B0690000}"/>
    <cellStyle name="Millares 9 43" xfId="27066" xr:uid="{00000000-0005-0000-0000-0000B1690000}"/>
    <cellStyle name="Millares 9 44" xfId="27067" xr:uid="{00000000-0005-0000-0000-0000B2690000}"/>
    <cellStyle name="Millares 9 45" xfId="27068" xr:uid="{00000000-0005-0000-0000-0000B3690000}"/>
    <cellStyle name="Millares 9 46" xfId="27069" xr:uid="{00000000-0005-0000-0000-0000B4690000}"/>
    <cellStyle name="Millares 9 47" xfId="27070" xr:uid="{00000000-0005-0000-0000-0000B5690000}"/>
    <cellStyle name="Millares 9 48" xfId="27071" xr:uid="{00000000-0005-0000-0000-0000B6690000}"/>
    <cellStyle name="Millares 9 49" xfId="27072" xr:uid="{00000000-0005-0000-0000-0000B7690000}"/>
    <cellStyle name="Millares 9 5" xfId="27073" xr:uid="{00000000-0005-0000-0000-0000B8690000}"/>
    <cellStyle name="Millares 9 5 2" xfId="27074" xr:uid="{00000000-0005-0000-0000-0000B9690000}"/>
    <cellStyle name="Millares 9 5 3" xfId="27075" xr:uid="{00000000-0005-0000-0000-0000BA690000}"/>
    <cellStyle name="Millares 9 5 4" xfId="27076" xr:uid="{00000000-0005-0000-0000-0000BB690000}"/>
    <cellStyle name="Millares 9 50" xfId="27077" xr:uid="{00000000-0005-0000-0000-0000BC690000}"/>
    <cellStyle name="Millares 9 6" xfId="27078" xr:uid="{00000000-0005-0000-0000-0000BD690000}"/>
    <cellStyle name="Millares 9 6 2" xfId="27079" xr:uid="{00000000-0005-0000-0000-0000BE690000}"/>
    <cellStyle name="Millares 9 6 3" xfId="27080" xr:uid="{00000000-0005-0000-0000-0000BF690000}"/>
    <cellStyle name="Millares 9 6 4" xfId="27081" xr:uid="{00000000-0005-0000-0000-0000C0690000}"/>
    <cellStyle name="Millares 9 7" xfId="27082" xr:uid="{00000000-0005-0000-0000-0000C1690000}"/>
    <cellStyle name="Millares 9 7 2" xfId="27083" xr:uid="{00000000-0005-0000-0000-0000C2690000}"/>
    <cellStyle name="Millares 9 7 3" xfId="27084" xr:uid="{00000000-0005-0000-0000-0000C3690000}"/>
    <cellStyle name="Millares 9 7 4" xfId="27085" xr:uid="{00000000-0005-0000-0000-0000C4690000}"/>
    <cellStyle name="Millares 9 8" xfId="27086" xr:uid="{00000000-0005-0000-0000-0000C5690000}"/>
    <cellStyle name="Millares 9 8 2" xfId="27087" xr:uid="{00000000-0005-0000-0000-0000C6690000}"/>
    <cellStyle name="Millares 9 8 3" xfId="27088" xr:uid="{00000000-0005-0000-0000-0000C7690000}"/>
    <cellStyle name="Millares 9 8 4" xfId="27089" xr:uid="{00000000-0005-0000-0000-0000C8690000}"/>
    <cellStyle name="Millares 9 9" xfId="27090" xr:uid="{00000000-0005-0000-0000-0000C9690000}"/>
    <cellStyle name="Millares 9 9 2" xfId="27091" xr:uid="{00000000-0005-0000-0000-0000CA690000}"/>
    <cellStyle name="Millares 9 9 3" xfId="27092" xr:uid="{00000000-0005-0000-0000-0000CB690000}"/>
    <cellStyle name="Millares 9 9 4" xfId="27093" xr:uid="{00000000-0005-0000-0000-0000CC690000}"/>
    <cellStyle name="Millares 90" xfId="27094" xr:uid="{00000000-0005-0000-0000-0000CD690000}"/>
    <cellStyle name="Millares 91" xfId="27095" xr:uid="{00000000-0005-0000-0000-0000CE690000}"/>
    <cellStyle name="Millares 92" xfId="27096" xr:uid="{00000000-0005-0000-0000-0000CF690000}"/>
    <cellStyle name="Millares 93" xfId="27097" xr:uid="{00000000-0005-0000-0000-0000D0690000}"/>
    <cellStyle name="Millares 94" xfId="27098" xr:uid="{00000000-0005-0000-0000-0000D1690000}"/>
    <cellStyle name="Milliers [0]_Encours - Apr rééch" xfId="27099" xr:uid="{00000000-0005-0000-0000-0000D2690000}"/>
    <cellStyle name="Milliers_Encours - Apr rééch" xfId="27100" xr:uid="{00000000-0005-0000-0000-0000D3690000}"/>
    <cellStyle name="Moeda [0]_A" xfId="27101" xr:uid="{00000000-0005-0000-0000-0000D4690000}"/>
    <cellStyle name="Moeda_A" xfId="27102" xr:uid="{00000000-0005-0000-0000-0000D5690000}"/>
    <cellStyle name="Moeda0" xfId="27103" xr:uid="{00000000-0005-0000-0000-0000D6690000}"/>
    <cellStyle name="Moneda 2" xfId="27104" xr:uid="{00000000-0005-0000-0000-0000D7690000}"/>
    <cellStyle name="Moneda 2 2" xfId="27105" xr:uid="{00000000-0005-0000-0000-0000D8690000}"/>
    <cellStyle name="Moneda 2 3" xfId="27106" xr:uid="{00000000-0005-0000-0000-0000D9690000}"/>
    <cellStyle name="Moneda 2 4" xfId="27107" xr:uid="{00000000-0005-0000-0000-0000DA690000}"/>
    <cellStyle name="Monétaire [0]_Encours - Apr rééch" xfId="27108" xr:uid="{00000000-0005-0000-0000-0000DB690000}"/>
    <cellStyle name="Monétaire_Encours - Apr rééch" xfId="27109" xr:uid="{00000000-0005-0000-0000-0000DC690000}"/>
    <cellStyle name="Monetario" xfId="27110" xr:uid="{00000000-0005-0000-0000-0000DD690000}"/>
    <cellStyle name="Monetario0" xfId="27111" xr:uid="{00000000-0005-0000-0000-0000DE690000}"/>
    <cellStyle name="Neutral 2" xfId="27112" xr:uid="{00000000-0005-0000-0000-0000DF690000}"/>
    <cellStyle name="Neutral 2 2" xfId="27113" xr:uid="{00000000-0005-0000-0000-0000E0690000}"/>
    <cellStyle name="Neutral 2 2 2" xfId="27114" xr:uid="{00000000-0005-0000-0000-0000E1690000}"/>
    <cellStyle name="Neutral 2 3" xfId="27115" xr:uid="{00000000-0005-0000-0000-0000E2690000}"/>
    <cellStyle name="Neutral 2 4" xfId="27116" xr:uid="{00000000-0005-0000-0000-0000E3690000}"/>
    <cellStyle name="Neutral 3" xfId="27117" xr:uid="{00000000-0005-0000-0000-0000E4690000}"/>
    <cellStyle name="Neutral 3 2" xfId="27118" xr:uid="{00000000-0005-0000-0000-0000E5690000}"/>
    <cellStyle name="Neutral 3 2 2" xfId="27119" xr:uid="{00000000-0005-0000-0000-0000E6690000}"/>
    <cellStyle name="Neutral 3 3" xfId="27120" xr:uid="{00000000-0005-0000-0000-0000E7690000}"/>
    <cellStyle name="Neutral 3 4" xfId="27121" xr:uid="{00000000-0005-0000-0000-0000E8690000}"/>
    <cellStyle name="Neutral 4" xfId="27122" xr:uid="{00000000-0005-0000-0000-0000E9690000}"/>
    <cellStyle name="Neutral 4 2" xfId="27123" xr:uid="{00000000-0005-0000-0000-0000EA690000}"/>
    <cellStyle name="Neutral 4 2 2" xfId="27124" xr:uid="{00000000-0005-0000-0000-0000EB690000}"/>
    <cellStyle name="Neutral 4 3" xfId="27125" xr:uid="{00000000-0005-0000-0000-0000EC690000}"/>
    <cellStyle name="Neutral 4 4" xfId="27126" xr:uid="{00000000-0005-0000-0000-0000ED690000}"/>
    <cellStyle name="Neutral 5" xfId="27127" xr:uid="{00000000-0005-0000-0000-0000EE690000}"/>
    <cellStyle name="Neutral 5 2" xfId="27128" xr:uid="{00000000-0005-0000-0000-0000EF690000}"/>
    <cellStyle name="Neutral 6" xfId="27129" xr:uid="{00000000-0005-0000-0000-0000F0690000}"/>
    <cellStyle name="Neutral 7" xfId="27130" xr:uid="{00000000-0005-0000-0000-0000F1690000}"/>
    <cellStyle name="Neutrale" xfId="27131" xr:uid="{00000000-0005-0000-0000-0000F2690000}"/>
    <cellStyle name="Neutrale 2" xfId="27132" xr:uid="{00000000-0005-0000-0000-0000F3690000}"/>
    <cellStyle name="Neutrale 2 2" xfId="27133" xr:uid="{00000000-0005-0000-0000-0000F4690000}"/>
    <cellStyle name="Neutrale 3" xfId="27134" xr:uid="{00000000-0005-0000-0000-0000F5690000}"/>
    <cellStyle name="Neutrale 4" xfId="27135" xr:uid="{00000000-0005-0000-0000-0000F6690000}"/>
    <cellStyle name="no dec" xfId="27136" xr:uid="{00000000-0005-0000-0000-0000F7690000}"/>
    <cellStyle name="no dec 2" xfId="27137" xr:uid="{00000000-0005-0000-0000-0000F8690000}"/>
    <cellStyle name="no dec 2 2" xfId="27138" xr:uid="{00000000-0005-0000-0000-0000F9690000}"/>
    <cellStyle name="no dec 3" xfId="27139" xr:uid="{00000000-0005-0000-0000-0000FA690000}"/>
    <cellStyle name="no dec 4" xfId="27140" xr:uid="{00000000-0005-0000-0000-0000FB690000}"/>
    <cellStyle name="Normal" xfId="0" builtinId="0"/>
    <cellStyle name="Normal - Modelo1" xfId="27141" xr:uid="{00000000-0005-0000-0000-0000FD690000}"/>
    <cellStyle name="Normal - Style1" xfId="27142" xr:uid="{00000000-0005-0000-0000-0000FE690000}"/>
    <cellStyle name="Normal - Style1 10" xfId="27143" xr:uid="{00000000-0005-0000-0000-0000FF690000}"/>
    <cellStyle name="Normal - Style1 2" xfId="27144" xr:uid="{00000000-0005-0000-0000-0000006A0000}"/>
    <cellStyle name="Normal - Style1 2 2" xfId="27145" xr:uid="{00000000-0005-0000-0000-0000016A0000}"/>
    <cellStyle name="Normal - Style1 2 3" xfId="27146" xr:uid="{00000000-0005-0000-0000-0000026A0000}"/>
    <cellStyle name="Normal - Style1 2 4" xfId="27147" xr:uid="{00000000-0005-0000-0000-0000036A0000}"/>
    <cellStyle name="Normal - Style1 3" xfId="27148" xr:uid="{00000000-0005-0000-0000-0000046A0000}"/>
    <cellStyle name="Normal - Style1 4" xfId="27149" xr:uid="{00000000-0005-0000-0000-0000056A0000}"/>
    <cellStyle name="Normal - Style1 5" xfId="27150" xr:uid="{00000000-0005-0000-0000-0000066A0000}"/>
    <cellStyle name="Normal - Style1 6" xfId="27151" xr:uid="{00000000-0005-0000-0000-0000076A0000}"/>
    <cellStyle name="Normal - Style1 7" xfId="27152" xr:uid="{00000000-0005-0000-0000-0000086A0000}"/>
    <cellStyle name="Normal - Style1 8" xfId="27153" xr:uid="{00000000-0005-0000-0000-0000096A0000}"/>
    <cellStyle name="Normal - Style1 9" xfId="27154" xr:uid="{00000000-0005-0000-0000-00000A6A0000}"/>
    <cellStyle name="Normal 10" xfId="27155" xr:uid="{00000000-0005-0000-0000-00000B6A0000}"/>
    <cellStyle name="Normal 10 10" xfId="27156" xr:uid="{00000000-0005-0000-0000-00000C6A0000}"/>
    <cellStyle name="Normal 10 10 2" xfId="27157" xr:uid="{00000000-0005-0000-0000-00000D6A0000}"/>
    <cellStyle name="Normal 10 10 2 2" xfId="27158" xr:uid="{00000000-0005-0000-0000-00000E6A0000}"/>
    <cellStyle name="Normal 10 10 3" xfId="27159" xr:uid="{00000000-0005-0000-0000-00000F6A0000}"/>
    <cellStyle name="Normal 10 10 4" xfId="27160" xr:uid="{00000000-0005-0000-0000-0000106A0000}"/>
    <cellStyle name="Normal 10 11" xfId="27161" xr:uid="{00000000-0005-0000-0000-0000116A0000}"/>
    <cellStyle name="Normal 10 11 2" xfId="27162" xr:uid="{00000000-0005-0000-0000-0000126A0000}"/>
    <cellStyle name="Normal 10 12" xfId="27163" xr:uid="{00000000-0005-0000-0000-0000136A0000}"/>
    <cellStyle name="Normal 10 12 2" xfId="27164" xr:uid="{00000000-0005-0000-0000-0000146A0000}"/>
    <cellStyle name="Normal 10 13" xfId="27165" xr:uid="{00000000-0005-0000-0000-0000156A0000}"/>
    <cellStyle name="Normal 10 13 2" xfId="27166" xr:uid="{00000000-0005-0000-0000-0000166A0000}"/>
    <cellStyle name="Normal 10 14" xfId="27167" xr:uid="{00000000-0005-0000-0000-0000176A0000}"/>
    <cellStyle name="Normal 10 14 2" xfId="27168" xr:uid="{00000000-0005-0000-0000-0000186A0000}"/>
    <cellStyle name="Normal 10 15" xfId="27169" xr:uid="{00000000-0005-0000-0000-0000196A0000}"/>
    <cellStyle name="Normal 10 16" xfId="27170" xr:uid="{00000000-0005-0000-0000-00001A6A0000}"/>
    <cellStyle name="Normal 10 17" xfId="27171" xr:uid="{00000000-0005-0000-0000-00001B6A0000}"/>
    <cellStyle name="Normal 10 18" xfId="27172" xr:uid="{00000000-0005-0000-0000-00001C6A0000}"/>
    <cellStyle name="Normal 10 19" xfId="27173" xr:uid="{00000000-0005-0000-0000-00001D6A0000}"/>
    <cellStyle name="Normal 10 2" xfId="27174" xr:uid="{00000000-0005-0000-0000-00001E6A0000}"/>
    <cellStyle name="Normal 10 2 2" xfId="27175" xr:uid="{00000000-0005-0000-0000-00001F6A0000}"/>
    <cellStyle name="Normal 10 2 2 10" xfId="27176" xr:uid="{00000000-0005-0000-0000-0000206A0000}"/>
    <cellStyle name="Normal 10 2 2 11" xfId="27177" xr:uid="{00000000-0005-0000-0000-0000216A0000}"/>
    <cellStyle name="Normal 10 2 2 12" xfId="27178" xr:uid="{00000000-0005-0000-0000-0000226A0000}"/>
    <cellStyle name="Normal 10 2 2 13" xfId="27179" xr:uid="{00000000-0005-0000-0000-0000236A0000}"/>
    <cellStyle name="Normal 10 2 2 14" xfId="27180" xr:uid="{00000000-0005-0000-0000-0000246A0000}"/>
    <cellStyle name="Normal 10 2 2 15" xfId="27181" xr:uid="{00000000-0005-0000-0000-0000256A0000}"/>
    <cellStyle name="Normal 10 2 2 2" xfId="27182" xr:uid="{00000000-0005-0000-0000-0000266A0000}"/>
    <cellStyle name="Normal 10 2 2 3" xfId="27183" xr:uid="{00000000-0005-0000-0000-0000276A0000}"/>
    <cellStyle name="Normal 10 2 2 4" xfId="27184" xr:uid="{00000000-0005-0000-0000-0000286A0000}"/>
    <cellStyle name="Normal 10 2 2 5" xfId="27185" xr:uid="{00000000-0005-0000-0000-0000296A0000}"/>
    <cellStyle name="Normal 10 2 2 6" xfId="27186" xr:uid="{00000000-0005-0000-0000-00002A6A0000}"/>
    <cellStyle name="Normal 10 2 2 7" xfId="27187" xr:uid="{00000000-0005-0000-0000-00002B6A0000}"/>
    <cellStyle name="Normal 10 2 2 8" xfId="27188" xr:uid="{00000000-0005-0000-0000-00002C6A0000}"/>
    <cellStyle name="Normal 10 2 2 9" xfId="27189" xr:uid="{00000000-0005-0000-0000-00002D6A0000}"/>
    <cellStyle name="Normal 10 2 3" xfId="27190" xr:uid="{00000000-0005-0000-0000-00002E6A0000}"/>
    <cellStyle name="Normal 10 2 3 10" xfId="27191" xr:uid="{00000000-0005-0000-0000-00002F6A0000}"/>
    <cellStyle name="Normal 10 2 3 11" xfId="27192" xr:uid="{00000000-0005-0000-0000-0000306A0000}"/>
    <cellStyle name="Normal 10 2 3 12" xfId="27193" xr:uid="{00000000-0005-0000-0000-0000316A0000}"/>
    <cellStyle name="Normal 10 2 3 13" xfId="27194" xr:uid="{00000000-0005-0000-0000-0000326A0000}"/>
    <cellStyle name="Normal 10 2 3 14" xfId="27195" xr:uid="{00000000-0005-0000-0000-0000336A0000}"/>
    <cellStyle name="Normal 10 2 3 2" xfId="27196" xr:uid="{00000000-0005-0000-0000-0000346A0000}"/>
    <cellStyle name="Normal 10 2 3 3" xfId="27197" xr:uid="{00000000-0005-0000-0000-0000356A0000}"/>
    <cellStyle name="Normal 10 2 3 4" xfId="27198" xr:uid="{00000000-0005-0000-0000-0000366A0000}"/>
    <cellStyle name="Normal 10 2 3 5" xfId="27199" xr:uid="{00000000-0005-0000-0000-0000376A0000}"/>
    <cellStyle name="Normal 10 2 3 6" xfId="27200" xr:uid="{00000000-0005-0000-0000-0000386A0000}"/>
    <cellStyle name="Normal 10 2 3 7" xfId="27201" xr:uid="{00000000-0005-0000-0000-0000396A0000}"/>
    <cellStyle name="Normal 10 2 3 8" xfId="27202" xr:uid="{00000000-0005-0000-0000-00003A6A0000}"/>
    <cellStyle name="Normal 10 2 3 9" xfId="27203" xr:uid="{00000000-0005-0000-0000-00003B6A0000}"/>
    <cellStyle name="Normal 10 2 4" xfId="27204" xr:uid="{00000000-0005-0000-0000-00003C6A0000}"/>
    <cellStyle name="Normal 10 2 5" xfId="27205" xr:uid="{00000000-0005-0000-0000-00003D6A0000}"/>
    <cellStyle name="Normal 10 2 6" xfId="27206" xr:uid="{00000000-0005-0000-0000-00003E6A0000}"/>
    <cellStyle name="Normal 10 2 7" xfId="27207" xr:uid="{00000000-0005-0000-0000-00003F6A0000}"/>
    <cellStyle name="Normal 10 2 8" xfId="27208" xr:uid="{00000000-0005-0000-0000-0000406A0000}"/>
    <cellStyle name="Normal 10 2_RD CIFRAS 2010 agropecuarias final" xfId="27209" xr:uid="{00000000-0005-0000-0000-0000416A0000}"/>
    <cellStyle name="Normal 10 20" xfId="27210" xr:uid="{00000000-0005-0000-0000-0000426A0000}"/>
    <cellStyle name="Normal 10 21" xfId="27211" xr:uid="{00000000-0005-0000-0000-0000436A0000}"/>
    <cellStyle name="Normal 10 22" xfId="27212" xr:uid="{00000000-0005-0000-0000-0000446A0000}"/>
    <cellStyle name="Normal 10 23" xfId="27213" xr:uid="{00000000-0005-0000-0000-0000456A0000}"/>
    <cellStyle name="Normal 10 24" xfId="27214" xr:uid="{00000000-0005-0000-0000-0000466A0000}"/>
    <cellStyle name="Normal 10 25" xfId="27215" xr:uid="{00000000-0005-0000-0000-0000476A0000}"/>
    <cellStyle name="Normal 10 26" xfId="27216" xr:uid="{00000000-0005-0000-0000-0000486A0000}"/>
    <cellStyle name="Normal 10 27" xfId="27217" xr:uid="{00000000-0005-0000-0000-0000496A0000}"/>
    <cellStyle name="Normal 10 28" xfId="27218" xr:uid="{00000000-0005-0000-0000-00004A6A0000}"/>
    <cellStyle name="Normal 10 29" xfId="27219" xr:uid="{00000000-0005-0000-0000-00004B6A0000}"/>
    <cellStyle name="Normal 10 3" xfId="27220" xr:uid="{00000000-0005-0000-0000-00004C6A0000}"/>
    <cellStyle name="Normal 10 3 2" xfId="27221" xr:uid="{00000000-0005-0000-0000-00004D6A0000}"/>
    <cellStyle name="Normal 10 3 3" xfId="27222" xr:uid="{00000000-0005-0000-0000-00004E6A0000}"/>
    <cellStyle name="Normal 10 3 4" xfId="27223" xr:uid="{00000000-0005-0000-0000-00004F6A0000}"/>
    <cellStyle name="Normal 10 4" xfId="27224" xr:uid="{00000000-0005-0000-0000-0000506A0000}"/>
    <cellStyle name="Normal 10 4 2" xfId="27225" xr:uid="{00000000-0005-0000-0000-0000516A0000}"/>
    <cellStyle name="Normal 10 4 2 2" xfId="27226" xr:uid="{00000000-0005-0000-0000-0000526A0000}"/>
    <cellStyle name="Normal 10 4 3" xfId="27227" xr:uid="{00000000-0005-0000-0000-0000536A0000}"/>
    <cellStyle name="Normal 10 5" xfId="27228" xr:uid="{00000000-0005-0000-0000-0000546A0000}"/>
    <cellStyle name="Normal 10 5 2" xfId="27229" xr:uid="{00000000-0005-0000-0000-0000556A0000}"/>
    <cellStyle name="Normal 10 5 2 2" xfId="27230" xr:uid="{00000000-0005-0000-0000-0000566A0000}"/>
    <cellStyle name="Normal 10 5 3" xfId="27231" xr:uid="{00000000-0005-0000-0000-0000576A0000}"/>
    <cellStyle name="Normal 10 6" xfId="27232" xr:uid="{00000000-0005-0000-0000-0000586A0000}"/>
    <cellStyle name="Normal 10 6 2" xfId="27233" xr:uid="{00000000-0005-0000-0000-0000596A0000}"/>
    <cellStyle name="Normal 10 6 2 2" xfId="27234" xr:uid="{00000000-0005-0000-0000-00005A6A0000}"/>
    <cellStyle name="Normal 10 6 3" xfId="27235" xr:uid="{00000000-0005-0000-0000-00005B6A0000}"/>
    <cellStyle name="Normal 10 7" xfId="27236" xr:uid="{00000000-0005-0000-0000-00005C6A0000}"/>
    <cellStyle name="Normal 10 7 2" xfId="27237" xr:uid="{00000000-0005-0000-0000-00005D6A0000}"/>
    <cellStyle name="Normal 10 7 2 2" xfId="27238" xr:uid="{00000000-0005-0000-0000-00005E6A0000}"/>
    <cellStyle name="Normal 10 7 3" xfId="27239" xr:uid="{00000000-0005-0000-0000-00005F6A0000}"/>
    <cellStyle name="Normal 10 8" xfId="27240" xr:uid="{00000000-0005-0000-0000-0000606A0000}"/>
    <cellStyle name="Normal 10 8 2" xfId="27241" xr:uid="{00000000-0005-0000-0000-0000616A0000}"/>
    <cellStyle name="Normal 10 8 2 2" xfId="27242" xr:uid="{00000000-0005-0000-0000-0000626A0000}"/>
    <cellStyle name="Normal 10 8 3" xfId="27243" xr:uid="{00000000-0005-0000-0000-0000636A0000}"/>
    <cellStyle name="Normal 10 9" xfId="27244" xr:uid="{00000000-0005-0000-0000-0000646A0000}"/>
    <cellStyle name="Normal 10 9 2" xfId="27245" xr:uid="{00000000-0005-0000-0000-0000656A0000}"/>
    <cellStyle name="Normal 10 9 2 2" xfId="27246" xr:uid="{00000000-0005-0000-0000-0000666A0000}"/>
    <cellStyle name="Normal 10 9 3" xfId="27247" xr:uid="{00000000-0005-0000-0000-0000676A0000}"/>
    <cellStyle name="Normal 10_3.21-01" xfId="27248" xr:uid="{00000000-0005-0000-0000-0000686A0000}"/>
    <cellStyle name="Normal 100" xfId="27249" xr:uid="{00000000-0005-0000-0000-0000696A0000}"/>
    <cellStyle name="Normal 101" xfId="27250" xr:uid="{00000000-0005-0000-0000-00006A6A0000}"/>
    <cellStyle name="Normal 102" xfId="27251" xr:uid="{00000000-0005-0000-0000-00006B6A0000}"/>
    <cellStyle name="Normal 103" xfId="27252" xr:uid="{00000000-0005-0000-0000-00006C6A0000}"/>
    <cellStyle name="Normal 104" xfId="27253" xr:uid="{00000000-0005-0000-0000-00006D6A0000}"/>
    <cellStyle name="Normal 105" xfId="27254" xr:uid="{00000000-0005-0000-0000-00006E6A0000}"/>
    <cellStyle name="Normal 106" xfId="27255" xr:uid="{00000000-0005-0000-0000-00006F6A0000}"/>
    <cellStyle name="Normal 107" xfId="27256" xr:uid="{00000000-0005-0000-0000-0000706A0000}"/>
    <cellStyle name="Normal 108" xfId="27257" xr:uid="{00000000-0005-0000-0000-0000716A0000}"/>
    <cellStyle name="Normal 109" xfId="27258" xr:uid="{00000000-0005-0000-0000-0000726A0000}"/>
    <cellStyle name="Normal 11" xfId="27259" xr:uid="{00000000-0005-0000-0000-0000736A0000}"/>
    <cellStyle name="Normal 11 10" xfId="27260" xr:uid="{00000000-0005-0000-0000-0000746A0000}"/>
    <cellStyle name="Normal 11 10 2" xfId="27261" xr:uid="{00000000-0005-0000-0000-0000756A0000}"/>
    <cellStyle name="Normal 11 11" xfId="27262" xr:uid="{00000000-0005-0000-0000-0000766A0000}"/>
    <cellStyle name="Normal 11 11 2" xfId="27263" xr:uid="{00000000-0005-0000-0000-0000776A0000}"/>
    <cellStyle name="Normal 11 12" xfId="27264" xr:uid="{00000000-0005-0000-0000-0000786A0000}"/>
    <cellStyle name="Normal 11 12 2" xfId="27265" xr:uid="{00000000-0005-0000-0000-0000796A0000}"/>
    <cellStyle name="Normal 11 13" xfId="27266" xr:uid="{00000000-0005-0000-0000-00007A6A0000}"/>
    <cellStyle name="Normal 11 13 2" xfId="27267" xr:uid="{00000000-0005-0000-0000-00007B6A0000}"/>
    <cellStyle name="Normal 11 14" xfId="27268" xr:uid="{00000000-0005-0000-0000-00007C6A0000}"/>
    <cellStyle name="Normal 11 15" xfId="27269" xr:uid="{00000000-0005-0000-0000-00007D6A0000}"/>
    <cellStyle name="Normal 11 16" xfId="27270" xr:uid="{00000000-0005-0000-0000-00007E6A0000}"/>
    <cellStyle name="Normal 11 17" xfId="27271" xr:uid="{00000000-0005-0000-0000-00007F6A0000}"/>
    <cellStyle name="Normal 11 18" xfId="27272" xr:uid="{00000000-0005-0000-0000-0000806A0000}"/>
    <cellStyle name="Normal 11 19" xfId="27273" xr:uid="{00000000-0005-0000-0000-0000816A0000}"/>
    <cellStyle name="Normal 11 2" xfId="27274" xr:uid="{00000000-0005-0000-0000-0000826A0000}"/>
    <cellStyle name="Normal 11 2 2" xfId="27275" xr:uid="{00000000-0005-0000-0000-0000836A0000}"/>
    <cellStyle name="Normal 11 2 3" xfId="27276" xr:uid="{00000000-0005-0000-0000-0000846A0000}"/>
    <cellStyle name="Normal 11 2 4" xfId="27277" xr:uid="{00000000-0005-0000-0000-0000856A0000}"/>
    <cellStyle name="Normal 11 2 5" xfId="27278" xr:uid="{00000000-0005-0000-0000-0000866A0000}"/>
    <cellStyle name="Normal 11 20" xfId="27279" xr:uid="{00000000-0005-0000-0000-0000876A0000}"/>
    <cellStyle name="Normal 11 21" xfId="27280" xr:uid="{00000000-0005-0000-0000-0000886A0000}"/>
    <cellStyle name="Normal 11 22" xfId="27281" xr:uid="{00000000-0005-0000-0000-0000896A0000}"/>
    <cellStyle name="Normal 11 23" xfId="27282" xr:uid="{00000000-0005-0000-0000-00008A6A0000}"/>
    <cellStyle name="Normal 11 24" xfId="27283" xr:uid="{00000000-0005-0000-0000-00008B6A0000}"/>
    <cellStyle name="Normal 11 25" xfId="27284" xr:uid="{00000000-0005-0000-0000-00008C6A0000}"/>
    <cellStyle name="Normal 11 26" xfId="27285" xr:uid="{00000000-0005-0000-0000-00008D6A0000}"/>
    <cellStyle name="Normal 11 27" xfId="27286" xr:uid="{00000000-0005-0000-0000-00008E6A0000}"/>
    <cellStyle name="Normal 11 28" xfId="27287" xr:uid="{00000000-0005-0000-0000-00008F6A0000}"/>
    <cellStyle name="Normal 11 29" xfId="27288" xr:uid="{00000000-0005-0000-0000-0000906A0000}"/>
    <cellStyle name="Normal 11 3" xfId="27289" xr:uid="{00000000-0005-0000-0000-0000916A0000}"/>
    <cellStyle name="Normal 11 3 2" xfId="27290" xr:uid="{00000000-0005-0000-0000-0000926A0000}"/>
    <cellStyle name="Normal 11 3 2 2" xfId="27291" xr:uid="{00000000-0005-0000-0000-0000936A0000}"/>
    <cellStyle name="Normal 11 3 3" xfId="27292" xr:uid="{00000000-0005-0000-0000-0000946A0000}"/>
    <cellStyle name="Normal 11 30" xfId="27293" xr:uid="{00000000-0005-0000-0000-0000956A0000}"/>
    <cellStyle name="Normal 11 31" xfId="27294" xr:uid="{00000000-0005-0000-0000-0000966A0000}"/>
    <cellStyle name="Normal 11 32" xfId="27295" xr:uid="{00000000-0005-0000-0000-0000976A0000}"/>
    <cellStyle name="Normal 11 33" xfId="27296" xr:uid="{00000000-0005-0000-0000-0000986A0000}"/>
    <cellStyle name="Normal 11 34" xfId="27297" xr:uid="{00000000-0005-0000-0000-0000996A0000}"/>
    <cellStyle name="Normal 11 35" xfId="27298" xr:uid="{00000000-0005-0000-0000-00009A6A0000}"/>
    <cellStyle name="Normal 11 36" xfId="27299" xr:uid="{00000000-0005-0000-0000-00009B6A0000}"/>
    <cellStyle name="Normal 11 37" xfId="27300" xr:uid="{00000000-0005-0000-0000-00009C6A0000}"/>
    <cellStyle name="Normal 11 38" xfId="27301" xr:uid="{00000000-0005-0000-0000-00009D6A0000}"/>
    <cellStyle name="Normal 11 39" xfId="27302" xr:uid="{00000000-0005-0000-0000-00009E6A0000}"/>
    <cellStyle name="Normal 11 4" xfId="27303" xr:uid="{00000000-0005-0000-0000-00009F6A0000}"/>
    <cellStyle name="Normal 11 4 2" xfId="27304" xr:uid="{00000000-0005-0000-0000-0000A06A0000}"/>
    <cellStyle name="Normal 11 4 2 2" xfId="27305" xr:uid="{00000000-0005-0000-0000-0000A16A0000}"/>
    <cellStyle name="Normal 11 4 3" xfId="27306" xr:uid="{00000000-0005-0000-0000-0000A26A0000}"/>
    <cellStyle name="Normal 11 40" xfId="27307" xr:uid="{00000000-0005-0000-0000-0000A36A0000}"/>
    <cellStyle name="Normal 11 41" xfId="27308" xr:uid="{00000000-0005-0000-0000-0000A46A0000}"/>
    <cellStyle name="Normal 11 42" xfId="27309" xr:uid="{00000000-0005-0000-0000-0000A56A0000}"/>
    <cellStyle name="Normal 11 43" xfId="27310" xr:uid="{00000000-0005-0000-0000-0000A66A0000}"/>
    <cellStyle name="Normal 11 44" xfId="27311" xr:uid="{00000000-0005-0000-0000-0000A76A0000}"/>
    <cellStyle name="Normal 11 45" xfId="27312" xr:uid="{00000000-0005-0000-0000-0000A86A0000}"/>
    <cellStyle name="Normal 11 5" xfId="27313" xr:uid="{00000000-0005-0000-0000-0000A96A0000}"/>
    <cellStyle name="Normal 11 5 2" xfId="27314" xr:uid="{00000000-0005-0000-0000-0000AA6A0000}"/>
    <cellStyle name="Normal 11 5 2 2" xfId="27315" xr:uid="{00000000-0005-0000-0000-0000AB6A0000}"/>
    <cellStyle name="Normal 11 5 3" xfId="27316" xr:uid="{00000000-0005-0000-0000-0000AC6A0000}"/>
    <cellStyle name="Normal 11 6" xfId="27317" xr:uid="{00000000-0005-0000-0000-0000AD6A0000}"/>
    <cellStyle name="Normal 11 6 2" xfId="27318" xr:uid="{00000000-0005-0000-0000-0000AE6A0000}"/>
    <cellStyle name="Normal 11 6 2 2" xfId="27319" xr:uid="{00000000-0005-0000-0000-0000AF6A0000}"/>
    <cellStyle name="Normal 11 6 3" xfId="27320" xr:uid="{00000000-0005-0000-0000-0000B06A0000}"/>
    <cellStyle name="Normal 11 7" xfId="27321" xr:uid="{00000000-0005-0000-0000-0000B16A0000}"/>
    <cellStyle name="Normal 11 7 2" xfId="27322" xr:uid="{00000000-0005-0000-0000-0000B26A0000}"/>
    <cellStyle name="Normal 11 7 2 2" xfId="27323" xr:uid="{00000000-0005-0000-0000-0000B36A0000}"/>
    <cellStyle name="Normal 11 7 3" xfId="27324" xr:uid="{00000000-0005-0000-0000-0000B46A0000}"/>
    <cellStyle name="Normal 11 8" xfId="27325" xr:uid="{00000000-0005-0000-0000-0000B56A0000}"/>
    <cellStyle name="Normal 11 8 2" xfId="27326" xr:uid="{00000000-0005-0000-0000-0000B66A0000}"/>
    <cellStyle name="Normal 11 8 2 2" xfId="27327" xr:uid="{00000000-0005-0000-0000-0000B76A0000}"/>
    <cellStyle name="Normal 11 8 3" xfId="27328" xr:uid="{00000000-0005-0000-0000-0000B86A0000}"/>
    <cellStyle name="Normal 11 9" xfId="27329" xr:uid="{00000000-0005-0000-0000-0000B96A0000}"/>
    <cellStyle name="Normal 11 9 2" xfId="27330" xr:uid="{00000000-0005-0000-0000-0000BA6A0000}"/>
    <cellStyle name="Normal 11 9 2 2" xfId="27331" xr:uid="{00000000-0005-0000-0000-0000BB6A0000}"/>
    <cellStyle name="Normal 11 9 3" xfId="27332" xr:uid="{00000000-0005-0000-0000-0000BC6A0000}"/>
    <cellStyle name="Normal 11_3.21-01" xfId="27333" xr:uid="{00000000-0005-0000-0000-0000BD6A0000}"/>
    <cellStyle name="Normal 110" xfId="27334" xr:uid="{00000000-0005-0000-0000-0000BE6A0000}"/>
    <cellStyle name="Normal 111" xfId="27335" xr:uid="{00000000-0005-0000-0000-0000BF6A0000}"/>
    <cellStyle name="Normal 112" xfId="27336" xr:uid="{00000000-0005-0000-0000-0000C06A0000}"/>
    <cellStyle name="Normal 113" xfId="27337" xr:uid="{00000000-0005-0000-0000-0000C16A0000}"/>
    <cellStyle name="Normal 114" xfId="27338" xr:uid="{00000000-0005-0000-0000-0000C26A0000}"/>
    <cellStyle name="Normal 115" xfId="27339" xr:uid="{00000000-0005-0000-0000-0000C36A0000}"/>
    <cellStyle name="Normal 116" xfId="27340" xr:uid="{00000000-0005-0000-0000-0000C46A0000}"/>
    <cellStyle name="Normal 117" xfId="27341" xr:uid="{00000000-0005-0000-0000-0000C56A0000}"/>
    <cellStyle name="Normal 118" xfId="27342" xr:uid="{00000000-0005-0000-0000-0000C66A0000}"/>
    <cellStyle name="Normal 119" xfId="27343" xr:uid="{00000000-0005-0000-0000-0000C76A0000}"/>
    <cellStyle name="Normal 12" xfId="27344" xr:uid="{00000000-0005-0000-0000-0000C86A0000}"/>
    <cellStyle name="Normal 12 10" xfId="27345" xr:uid="{00000000-0005-0000-0000-0000C96A0000}"/>
    <cellStyle name="Normal 12 10 2" xfId="27346" xr:uid="{00000000-0005-0000-0000-0000CA6A0000}"/>
    <cellStyle name="Normal 12 11" xfId="27347" xr:uid="{00000000-0005-0000-0000-0000CB6A0000}"/>
    <cellStyle name="Normal 12 11 2" xfId="27348" xr:uid="{00000000-0005-0000-0000-0000CC6A0000}"/>
    <cellStyle name="Normal 12 12" xfId="27349" xr:uid="{00000000-0005-0000-0000-0000CD6A0000}"/>
    <cellStyle name="Normal 12 12 2" xfId="27350" xr:uid="{00000000-0005-0000-0000-0000CE6A0000}"/>
    <cellStyle name="Normal 12 13" xfId="27351" xr:uid="{00000000-0005-0000-0000-0000CF6A0000}"/>
    <cellStyle name="Normal 12 13 2" xfId="27352" xr:uid="{00000000-0005-0000-0000-0000D06A0000}"/>
    <cellStyle name="Normal 12 14" xfId="27353" xr:uid="{00000000-0005-0000-0000-0000D16A0000}"/>
    <cellStyle name="Normal 12 15" xfId="27354" xr:uid="{00000000-0005-0000-0000-0000D26A0000}"/>
    <cellStyle name="Normal 12 16" xfId="27355" xr:uid="{00000000-0005-0000-0000-0000D36A0000}"/>
    <cellStyle name="Normal 12 17" xfId="27356" xr:uid="{00000000-0005-0000-0000-0000D46A0000}"/>
    <cellStyle name="Normal 12 18" xfId="27357" xr:uid="{00000000-0005-0000-0000-0000D56A0000}"/>
    <cellStyle name="Normal 12 19" xfId="27358" xr:uid="{00000000-0005-0000-0000-0000D66A0000}"/>
    <cellStyle name="Normal 12 2" xfId="27359" xr:uid="{00000000-0005-0000-0000-0000D76A0000}"/>
    <cellStyle name="Normal 12 2 2" xfId="27360" xr:uid="{00000000-0005-0000-0000-0000D86A0000}"/>
    <cellStyle name="Normal 12 2 3" xfId="27361" xr:uid="{00000000-0005-0000-0000-0000D96A0000}"/>
    <cellStyle name="Normal 12 2 4" xfId="27362" xr:uid="{00000000-0005-0000-0000-0000DA6A0000}"/>
    <cellStyle name="Normal 12 2 5" xfId="27363" xr:uid="{00000000-0005-0000-0000-0000DB6A0000}"/>
    <cellStyle name="Normal 12 20" xfId="27364" xr:uid="{00000000-0005-0000-0000-0000DC6A0000}"/>
    <cellStyle name="Normal 12 21" xfId="27365" xr:uid="{00000000-0005-0000-0000-0000DD6A0000}"/>
    <cellStyle name="Normal 12 22" xfId="27366" xr:uid="{00000000-0005-0000-0000-0000DE6A0000}"/>
    <cellStyle name="Normal 12 23" xfId="27367" xr:uid="{00000000-0005-0000-0000-0000DF6A0000}"/>
    <cellStyle name="Normal 12 24" xfId="27368" xr:uid="{00000000-0005-0000-0000-0000E06A0000}"/>
    <cellStyle name="Normal 12 25" xfId="27369" xr:uid="{00000000-0005-0000-0000-0000E16A0000}"/>
    <cellStyle name="Normal 12 26" xfId="27370" xr:uid="{00000000-0005-0000-0000-0000E26A0000}"/>
    <cellStyle name="Normal 12 27" xfId="27371" xr:uid="{00000000-0005-0000-0000-0000E36A0000}"/>
    <cellStyle name="Normal 12 28" xfId="27372" xr:uid="{00000000-0005-0000-0000-0000E46A0000}"/>
    <cellStyle name="Normal 12 29" xfId="27373" xr:uid="{00000000-0005-0000-0000-0000E56A0000}"/>
    <cellStyle name="Normal 12 3" xfId="27374" xr:uid="{00000000-0005-0000-0000-0000E66A0000}"/>
    <cellStyle name="Normal 12 3 2" xfId="27375" xr:uid="{00000000-0005-0000-0000-0000E76A0000}"/>
    <cellStyle name="Normal 12 3 2 2" xfId="27376" xr:uid="{00000000-0005-0000-0000-0000E86A0000}"/>
    <cellStyle name="Normal 12 3 3" xfId="27377" xr:uid="{00000000-0005-0000-0000-0000E96A0000}"/>
    <cellStyle name="Normal 12 30" xfId="27378" xr:uid="{00000000-0005-0000-0000-0000EA6A0000}"/>
    <cellStyle name="Normal 12 31" xfId="27379" xr:uid="{00000000-0005-0000-0000-0000EB6A0000}"/>
    <cellStyle name="Normal 12 32" xfId="27380" xr:uid="{00000000-0005-0000-0000-0000EC6A0000}"/>
    <cellStyle name="Normal 12 33" xfId="27381" xr:uid="{00000000-0005-0000-0000-0000ED6A0000}"/>
    <cellStyle name="Normal 12 34" xfId="27382" xr:uid="{00000000-0005-0000-0000-0000EE6A0000}"/>
    <cellStyle name="Normal 12 35" xfId="27383" xr:uid="{00000000-0005-0000-0000-0000EF6A0000}"/>
    <cellStyle name="Normal 12 36" xfId="27384" xr:uid="{00000000-0005-0000-0000-0000F06A0000}"/>
    <cellStyle name="Normal 12 37" xfId="27385" xr:uid="{00000000-0005-0000-0000-0000F16A0000}"/>
    <cellStyle name="Normal 12 38" xfId="27386" xr:uid="{00000000-0005-0000-0000-0000F26A0000}"/>
    <cellStyle name="Normal 12 39" xfId="27387" xr:uid="{00000000-0005-0000-0000-0000F36A0000}"/>
    <cellStyle name="Normal 12 4" xfId="27388" xr:uid="{00000000-0005-0000-0000-0000F46A0000}"/>
    <cellStyle name="Normal 12 4 2" xfId="27389" xr:uid="{00000000-0005-0000-0000-0000F56A0000}"/>
    <cellStyle name="Normal 12 4 2 2" xfId="27390" xr:uid="{00000000-0005-0000-0000-0000F66A0000}"/>
    <cellStyle name="Normal 12 4 3" xfId="27391" xr:uid="{00000000-0005-0000-0000-0000F76A0000}"/>
    <cellStyle name="Normal 12 40" xfId="27392" xr:uid="{00000000-0005-0000-0000-0000F86A0000}"/>
    <cellStyle name="Normal 12 41" xfId="27393" xr:uid="{00000000-0005-0000-0000-0000F96A0000}"/>
    <cellStyle name="Normal 12 42" xfId="27394" xr:uid="{00000000-0005-0000-0000-0000FA6A0000}"/>
    <cellStyle name="Normal 12 43" xfId="27395" xr:uid="{00000000-0005-0000-0000-0000FB6A0000}"/>
    <cellStyle name="Normal 12 44" xfId="27396" xr:uid="{00000000-0005-0000-0000-0000FC6A0000}"/>
    <cellStyle name="Normal 12 5" xfId="27397" xr:uid="{00000000-0005-0000-0000-0000FD6A0000}"/>
    <cellStyle name="Normal 12 5 2" xfId="27398" xr:uid="{00000000-0005-0000-0000-0000FE6A0000}"/>
    <cellStyle name="Normal 12 5 2 2" xfId="27399" xr:uid="{00000000-0005-0000-0000-0000FF6A0000}"/>
    <cellStyle name="Normal 12 5 3" xfId="27400" xr:uid="{00000000-0005-0000-0000-0000006B0000}"/>
    <cellStyle name="Normal 12 6" xfId="27401" xr:uid="{00000000-0005-0000-0000-0000016B0000}"/>
    <cellStyle name="Normal 12 6 2" xfId="27402" xr:uid="{00000000-0005-0000-0000-0000026B0000}"/>
    <cellStyle name="Normal 12 6 2 2" xfId="27403" xr:uid="{00000000-0005-0000-0000-0000036B0000}"/>
    <cellStyle name="Normal 12 6 3" xfId="27404" xr:uid="{00000000-0005-0000-0000-0000046B0000}"/>
    <cellStyle name="Normal 12 7" xfId="27405" xr:uid="{00000000-0005-0000-0000-0000056B0000}"/>
    <cellStyle name="Normal 12 7 2" xfId="27406" xr:uid="{00000000-0005-0000-0000-0000066B0000}"/>
    <cellStyle name="Normal 12 7 2 2" xfId="27407" xr:uid="{00000000-0005-0000-0000-0000076B0000}"/>
    <cellStyle name="Normal 12 7 3" xfId="27408" xr:uid="{00000000-0005-0000-0000-0000086B0000}"/>
    <cellStyle name="Normal 12 8" xfId="27409" xr:uid="{00000000-0005-0000-0000-0000096B0000}"/>
    <cellStyle name="Normal 12 8 2" xfId="27410" xr:uid="{00000000-0005-0000-0000-00000A6B0000}"/>
    <cellStyle name="Normal 12 8 2 2" xfId="27411" xr:uid="{00000000-0005-0000-0000-00000B6B0000}"/>
    <cellStyle name="Normal 12 8 3" xfId="27412" xr:uid="{00000000-0005-0000-0000-00000C6B0000}"/>
    <cellStyle name="Normal 12 9" xfId="27413" xr:uid="{00000000-0005-0000-0000-00000D6B0000}"/>
    <cellStyle name="Normal 12 9 2" xfId="27414" xr:uid="{00000000-0005-0000-0000-00000E6B0000}"/>
    <cellStyle name="Normal 12 9 2 2" xfId="27415" xr:uid="{00000000-0005-0000-0000-00000F6B0000}"/>
    <cellStyle name="Normal 12 9 3" xfId="27416" xr:uid="{00000000-0005-0000-0000-0000106B0000}"/>
    <cellStyle name="Normal 12_15.3" xfId="27417" xr:uid="{00000000-0005-0000-0000-0000116B0000}"/>
    <cellStyle name="Normal 120" xfId="27418" xr:uid="{00000000-0005-0000-0000-0000126B0000}"/>
    <cellStyle name="Normal 121" xfId="27419" xr:uid="{00000000-0005-0000-0000-0000136B0000}"/>
    <cellStyle name="Normal 122" xfId="27420" xr:uid="{00000000-0005-0000-0000-0000146B0000}"/>
    <cellStyle name="Normal 123" xfId="3" xr:uid="{00000000-0005-0000-0000-0000156B0000}"/>
    <cellStyle name="Normal 123 2 2" xfId="33549" xr:uid="{00000000-0005-0000-0000-0000166B0000}"/>
    <cellStyle name="Normal 124" xfId="27421" xr:uid="{00000000-0005-0000-0000-0000176B0000}"/>
    <cellStyle name="Normal 124 2" xfId="27422" xr:uid="{00000000-0005-0000-0000-0000186B0000}"/>
    <cellStyle name="Normal 125" xfId="27423" xr:uid="{00000000-0005-0000-0000-0000196B0000}"/>
    <cellStyle name="Normal 126" xfId="27424" xr:uid="{00000000-0005-0000-0000-00001A6B0000}"/>
    <cellStyle name="Normal 127" xfId="27425" xr:uid="{00000000-0005-0000-0000-00001B6B0000}"/>
    <cellStyle name="Normal 128" xfId="27426" xr:uid="{00000000-0005-0000-0000-00001C6B0000}"/>
    <cellStyle name="Normal 129" xfId="27427" xr:uid="{00000000-0005-0000-0000-00001D6B0000}"/>
    <cellStyle name="Normal 13" xfId="27428" xr:uid="{00000000-0005-0000-0000-00001E6B0000}"/>
    <cellStyle name="Normal 13 10" xfId="27429" xr:uid="{00000000-0005-0000-0000-00001F6B0000}"/>
    <cellStyle name="Normal 13 10 2" xfId="27430" xr:uid="{00000000-0005-0000-0000-0000206B0000}"/>
    <cellStyle name="Normal 13 11" xfId="27431" xr:uid="{00000000-0005-0000-0000-0000216B0000}"/>
    <cellStyle name="Normal 13 11 2" xfId="27432" xr:uid="{00000000-0005-0000-0000-0000226B0000}"/>
    <cellStyle name="Normal 13 12" xfId="27433" xr:uid="{00000000-0005-0000-0000-0000236B0000}"/>
    <cellStyle name="Normal 13 12 2" xfId="27434" xr:uid="{00000000-0005-0000-0000-0000246B0000}"/>
    <cellStyle name="Normal 13 13" xfId="27435" xr:uid="{00000000-0005-0000-0000-0000256B0000}"/>
    <cellStyle name="Normal 13 13 2" xfId="27436" xr:uid="{00000000-0005-0000-0000-0000266B0000}"/>
    <cellStyle name="Normal 13 14" xfId="27437" xr:uid="{00000000-0005-0000-0000-0000276B0000}"/>
    <cellStyle name="Normal 13 15" xfId="27438" xr:uid="{00000000-0005-0000-0000-0000286B0000}"/>
    <cellStyle name="Normal 13 16" xfId="27439" xr:uid="{00000000-0005-0000-0000-0000296B0000}"/>
    <cellStyle name="Normal 13 17" xfId="27440" xr:uid="{00000000-0005-0000-0000-00002A6B0000}"/>
    <cellStyle name="Normal 13 18" xfId="27441" xr:uid="{00000000-0005-0000-0000-00002B6B0000}"/>
    <cellStyle name="Normal 13 19" xfId="27442" xr:uid="{00000000-0005-0000-0000-00002C6B0000}"/>
    <cellStyle name="Normal 13 2" xfId="27443" xr:uid="{00000000-0005-0000-0000-00002D6B0000}"/>
    <cellStyle name="Normal 13 2 2" xfId="27444" xr:uid="{00000000-0005-0000-0000-00002E6B0000}"/>
    <cellStyle name="Normal 13 2 3" xfId="27445" xr:uid="{00000000-0005-0000-0000-00002F6B0000}"/>
    <cellStyle name="Normal 13 2 4" xfId="27446" xr:uid="{00000000-0005-0000-0000-0000306B0000}"/>
    <cellStyle name="Normal 13 20" xfId="27447" xr:uid="{00000000-0005-0000-0000-0000316B0000}"/>
    <cellStyle name="Normal 13 3" xfId="27448" xr:uid="{00000000-0005-0000-0000-0000326B0000}"/>
    <cellStyle name="Normal 13 3 2" xfId="27449" xr:uid="{00000000-0005-0000-0000-0000336B0000}"/>
    <cellStyle name="Normal 13 3 2 2" xfId="27450" xr:uid="{00000000-0005-0000-0000-0000346B0000}"/>
    <cellStyle name="Normal 13 3 3" xfId="27451" xr:uid="{00000000-0005-0000-0000-0000356B0000}"/>
    <cellStyle name="Normal 13 4" xfId="27452" xr:uid="{00000000-0005-0000-0000-0000366B0000}"/>
    <cellStyle name="Normal 13 4 2" xfId="27453" xr:uid="{00000000-0005-0000-0000-0000376B0000}"/>
    <cellStyle name="Normal 13 4 2 2" xfId="27454" xr:uid="{00000000-0005-0000-0000-0000386B0000}"/>
    <cellStyle name="Normal 13 4 3" xfId="27455" xr:uid="{00000000-0005-0000-0000-0000396B0000}"/>
    <cellStyle name="Normal 13 5" xfId="27456" xr:uid="{00000000-0005-0000-0000-00003A6B0000}"/>
    <cellStyle name="Normal 13 5 2" xfId="27457" xr:uid="{00000000-0005-0000-0000-00003B6B0000}"/>
    <cellStyle name="Normal 13 5 2 2" xfId="27458" xr:uid="{00000000-0005-0000-0000-00003C6B0000}"/>
    <cellStyle name="Normal 13 5 3" xfId="27459" xr:uid="{00000000-0005-0000-0000-00003D6B0000}"/>
    <cellStyle name="Normal 13 6" xfId="27460" xr:uid="{00000000-0005-0000-0000-00003E6B0000}"/>
    <cellStyle name="Normal 13 6 2" xfId="27461" xr:uid="{00000000-0005-0000-0000-00003F6B0000}"/>
    <cellStyle name="Normal 13 6 2 2" xfId="27462" xr:uid="{00000000-0005-0000-0000-0000406B0000}"/>
    <cellStyle name="Normal 13 6 3" xfId="27463" xr:uid="{00000000-0005-0000-0000-0000416B0000}"/>
    <cellStyle name="Normal 13 7" xfId="27464" xr:uid="{00000000-0005-0000-0000-0000426B0000}"/>
    <cellStyle name="Normal 13 7 2" xfId="27465" xr:uid="{00000000-0005-0000-0000-0000436B0000}"/>
    <cellStyle name="Normal 13 7 2 2" xfId="27466" xr:uid="{00000000-0005-0000-0000-0000446B0000}"/>
    <cellStyle name="Normal 13 7 3" xfId="27467" xr:uid="{00000000-0005-0000-0000-0000456B0000}"/>
    <cellStyle name="Normal 13 8" xfId="27468" xr:uid="{00000000-0005-0000-0000-0000466B0000}"/>
    <cellStyle name="Normal 13 8 2" xfId="27469" xr:uid="{00000000-0005-0000-0000-0000476B0000}"/>
    <cellStyle name="Normal 13 8 2 2" xfId="27470" xr:uid="{00000000-0005-0000-0000-0000486B0000}"/>
    <cellStyle name="Normal 13 8 3" xfId="27471" xr:uid="{00000000-0005-0000-0000-0000496B0000}"/>
    <cellStyle name="Normal 13 9" xfId="27472" xr:uid="{00000000-0005-0000-0000-00004A6B0000}"/>
    <cellStyle name="Normal 13 9 2" xfId="27473" xr:uid="{00000000-0005-0000-0000-00004B6B0000}"/>
    <cellStyle name="Normal 13 9 2 2" xfId="27474" xr:uid="{00000000-0005-0000-0000-00004C6B0000}"/>
    <cellStyle name="Normal 13 9 3" xfId="27475" xr:uid="{00000000-0005-0000-0000-00004D6B0000}"/>
    <cellStyle name="Normal 13_3.21-01" xfId="27476" xr:uid="{00000000-0005-0000-0000-00004E6B0000}"/>
    <cellStyle name="Normal 130" xfId="27477" xr:uid="{00000000-0005-0000-0000-00004F6B0000}"/>
    <cellStyle name="Normal 131" xfId="27478" xr:uid="{00000000-0005-0000-0000-0000506B0000}"/>
    <cellStyle name="Normal 132" xfId="27479" xr:uid="{00000000-0005-0000-0000-0000516B0000}"/>
    <cellStyle name="Normal 133" xfId="27480" xr:uid="{00000000-0005-0000-0000-0000526B0000}"/>
    <cellStyle name="Normal 134" xfId="27481" xr:uid="{00000000-0005-0000-0000-0000536B0000}"/>
    <cellStyle name="Normal 135" xfId="27482" xr:uid="{00000000-0005-0000-0000-0000546B0000}"/>
    <cellStyle name="Normal 136" xfId="27483" xr:uid="{00000000-0005-0000-0000-0000556B0000}"/>
    <cellStyle name="Normal 138" xfId="27484" xr:uid="{00000000-0005-0000-0000-0000566B0000}"/>
    <cellStyle name="Normal 14" xfId="27485" xr:uid="{00000000-0005-0000-0000-0000576B0000}"/>
    <cellStyle name="Normal 14 10" xfId="27486" xr:uid="{00000000-0005-0000-0000-0000586B0000}"/>
    <cellStyle name="Normal 14 10 2" xfId="27487" xr:uid="{00000000-0005-0000-0000-0000596B0000}"/>
    <cellStyle name="Normal 14 11" xfId="27488" xr:uid="{00000000-0005-0000-0000-00005A6B0000}"/>
    <cellStyle name="Normal 14 11 2" xfId="27489" xr:uid="{00000000-0005-0000-0000-00005B6B0000}"/>
    <cellStyle name="Normal 14 12" xfId="27490" xr:uid="{00000000-0005-0000-0000-00005C6B0000}"/>
    <cellStyle name="Normal 14 12 2" xfId="27491" xr:uid="{00000000-0005-0000-0000-00005D6B0000}"/>
    <cellStyle name="Normal 14 13" xfId="27492" xr:uid="{00000000-0005-0000-0000-00005E6B0000}"/>
    <cellStyle name="Normal 14 13 2" xfId="27493" xr:uid="{00000000-0005-0000-0000-00005F6B0000}"/>
    <cellStyle name="Normal 14 14" xfId="27494" xr:uid="{00000000-0005-0000-0000-0000606B0000}"/>
    <cellStyle name="Normal 14 15" xfId="27495" xr:uid="{00000000-0005-0000-0000-0000616B0000}"/>
    <cellStyle name="Normal 14 16" xfId="27496" xr:uid="{00000000-0005-0000-0000-0000626B0000}"/>
    <cellStyle name="Normal 14 17" xfId="27497" xr:uid="{00000000-0005-0000-0000-0000636B0000}"/>
    <cellStyle name="Normal 14 18" xfId="27498" xr:uid="{00000000-0005-0000-0000-0000646B0000}"/>
    <cellStyle name="Normal 14 19" xfId="27499" xr:uid="{00000000-0005-0000-0000-0000656B0000}"/>
    <cellStyle name="Normal 14 2" xfId="27500" xr:uid="{00000000-0005-0000-0000-0000666B0000}"/>
    <cellStyle name="Normal 14 2 2" xfId="27501" xr:uid="{00000000-0005-0000-0000-0000676B0000}"/>
    <cellStyle name="Normal 14 2 3" xfId="27502" xr:uid="{00000000-0005-0000-0000-0000686B0000}"/>
    <cellStyle name="Normal 14 2 4" xfId="27503" xr:uid="{00000000-0005-0000-0000-0000696B0000}"/>
    <cellStyle name="Normal 14 2 5" xfId="27504" xr:uid="{00000000-0005-0000-0000-00006A6B0000}"/>
    <cellStyle name="Normal 14 20" xfId="27505" xr:uid="{00000000-0005-0000-0000-00006B6B0000}"/>
    <cellStyle name="Normal 14 21" xfId="27506" xr:uid="{00000000-0005-0000-0000-00006C6B0000}"/>
    <cellStyle name="Normal 14 22" xfId="27507" xr:uid="{00000000-0005-0000-0000-00006D6B0000}"/>
    <cellStyle name="Normal 14 23" xfId="27508" xr:uid="{00000000-0005-0000-0000-00006E6B0000}"/>
    <cellStyle name="Normal 14 24" xfId="27509" xr:uid="{00000000-0005-0000-0000-00006F6B0000}"/>
    <cellStyle name="Normal 14 25" xfId="27510" xr:uid="{00000000-0005-0000-0000-0000706B0000}"/>
    <cellStyle name="Normal 14 26" xfId="27511" xr:uid="{00000000-0005-0000-0000-0000716B0000}"/>
    <cellStyle name="Normal 14 27" xfId="27512" xr:uid="{00000000-0005-0000-0000-0000726B0000}"/>
    <cellStyle name="Normal 14 28" xfId="27513" xr:uid="{00000000-0005-0000-0000-0000736B0000}"/>
    <cellStyle name="Normal 14 29" xfId="27514" xr:uid="{00000000-0005-0000-0000-0000746B0000}"/>
    <cellStyle name="Normal 14 3" xfId="27515" xr:uid="{00000000-0005-0000-0000-0000756B0000}"/>
    <cellStyle name="Normal 14 3 2" xfId="27516" xr:uid="{00000000-0005-0000-0000-0000766B0000}"/>
    <cellStyle name="Normal 14 3 2 2" xfId="27517" xr:uid="{00000000-0005-0000-0000-0000776B0000}"/>
    <cellStyle name="Normal 14 3 3" xfId="27518" xr:uid="{00000000-0005-0000-0000-0000786B0000}"/>
    <cellStyle name="Normal 14 30" xfId="27519" xr:uid="{00000000-0005-0000-0000-0000796B0000}"/>
    <cellStyle name="Normal 14 31" xfId="27520" xr:uid="{00000000-0005-0000-0000-00007A6B0000}"/>
    <cellStyle name="Normal 14 32" xfId="27521" xr:uid="{00000000-0005-0000-0000-00007B6B0000}"/>
    <cellStyle name="Normal 14 33" xfId="27522" xr:uid="{00000000-0005-0000-0000-00007C6B0000}"/>
    <cellStyle name="Normal 14 34" xfId="27523" xr:uid="{00000000-0005-0000-0000-00007D6B0000}"/>
    <cellStyle name="Normal 14 35" xfId="27524" xr:uid="{00000000-0005-0000-0000-00007E6B0000}"/>
    <cellStyle name="Normal 14 36" xfId="27525" xr:uid="{00000000-0005-0000-0000-00007F6B0000}"/>
    <cellStyle name="Normal 14 37" xfId="27526" xr:uid="{00000000-0005-0000-0000-0000806B0000}"/>
    <cellStyle name="Normal 14 4" xfId="27527" xr:uid="{00000000-0005-0000-0000-0000816B0000}"/>
    <cellStyle name="Normal 14 4 2" xfId="27528" xr:uid="{00000000-0005-0000-0000-0000826B0000}"/>
    <cellStyle name="Normal 14 4 2 2" xfId="27529" xr:uid="{00000000-0005-0000-0000-0000836B0000}"/>
    <cellStyle name="Normal 14 4 3" xfId="27530" xr:uid="{00000000-0005-0000-0000-0000846B0000}"/>
    <cellStyle name="Normal 14 5" xfId="27531" xr:uid="{00000000-0005-0000-0000-0000856B0000}"/>
    <cellStyle name="Normal 14 5 2" xfId="27532" xr:uid="{00000000-0005-0000-0000-0000866B0000}"/>
    <cellStyle name="Normal 14 5 2 2" xfId="27533" xr:uid="{00000000-0005-0000-0000-0000876B0000}"/>
    <cellStyle name="Normal 14 5 3" xfId="27534" xr:uid="{00000000-0005-0000-0000-0000886B0000}"/>
    <cellStyle name="Normal 14 6" xfId="27535" xr:uid="{00000000-0005-0000-0000-0000896B0000}"/>
    <cellStyle name="Normal 14 6 2" xfId="27536" xr:uid="{00000000-0005-0000-0000-00008A6B0000}"/>
    <cellStyle name="Normal 14 6 2 2" xfId="27537" xr:uid="{00000000-0005-0000-0000-00008B6B0000}"/>
    <cellStyle name="Normal 14 6 3" xfId="27538" xr:uid="{00000000-0005-0000-0000-00008C6B0000}"/>
    <cellStyle name="Normal 14 7" xfId="27539" xr:uid="{00000000-0005-0000-0000-00008D6B0000}"/>
    <cellStyle name="Normal 14 7 2" xfId="27540" xr:uid="{00000000-0005-0000-0000-00008E6B0000}"/>
    <cellStyle name="Normal 14 7 2 2" xfId="27541" xr:uid="{00000000-0005-0000-0000-00008F6B0000}"/>
    <cellStyle name="Normal 14 7 3" xfId="27542" xr:uid="{00000000-0005-0000-0000-0000906B0000}"/>
    <cellStyle name="Normal 14 8" xfId="27543" xr:uid="{00000000-0005-0000-0000-0000916B0000}"/>
    <cellStyle name="Normal 14 8 2" xfId="27544" xr:uid="{00000000-0005-0000-0000-0000926B0000}"/>
    <cellStyle name="Normal 14 8 2 2" xfId="27545" xr:uid="{00000000-0005-0000-0000-0000936B0000}"/>
    <cellStyle name="Normal 14 8 3" xfId="27546" xr:uid="{00000000-0005-0000-0000-0000946B0000}"/>
    <cellStyle name="Normal 14 9" xfId="27547" xr:uid="{00000000-0005-0000-0000-0000956B0000}"/>
    <cellStyle name="Normal 14 9 2" xfId="27548" xr:uid="{00000000-0005-0000-0000-0000966B0000}"/>
    <cellStyle name="Normal 14 9 2 2" xfId="27549" xr:uid="{00000000-0005-0000-0000-0000976B0000}"/>
    <cellStyle name="Normal 14 9 3" xfId="27550" xr:uid="{00000000-0005-0000-0000-0000986B0000}"/>
    <cellStyle name="Normal 14_3.21-01" xfId="27551" xr:uid="{00000000-0005-0000-0000-0000996B0000}"/>
    <cellStyle name="Normal 15" xfId="27552" xr:uid="{00000000-0005-0000-0000-00009A6B0000}"/>
    <cellStyle name="Normal 15 10" xfId="27553" xr:uid="{00000000-0005-0000-0000-00009B6B0000}"/>
    <cellStyle name="Normal 15 10 2" xfId="27554" xr:uid="{00000000-0005-0000-0000-00009C6B0000}"/>
    <cellStyle name="Normal 15 11" xfId="27555" xr:uid="{00000000-0005-0000-0000-00009D6B0000}"/>
    <cellStyle name="Normal 15 11 2" xfId="27556" xr:uid="{00000000-0005-0000-0000-00009E6B0000}"/>
    <cellStyle name="Normal 15 12" xfId="27557" xr:uid="{00000000-0005-0000-0000-00009F6B0000}"/>
    <cellStyle name="Normal 15 12 2" xfId="27558" xr:uid="{00000000-0005-0000-0000-0000A06B0000}"/>
    <cellStyle name="Normal 15 13" xfId="27559" xr:uid="{00000000-0005-0000-0000-0000A16B0000}"/>
    <cellStyle name="Normal 15 13 2" xfId="27560" xr:uid="{00000000-0005-0000-0000-0000A26B0000}"/>
    <cellStyle name="Normal 15 14" xfId="27561" xr:uid="{00000000-0005-0000-0000-0000A36B0000}"/>
    <cellStyle name="Normal 15 15" xfId="27562" xr:uid="{00000000-0005-0000-0000-0000A46B0000}"/>
    <cellStyle name="Normal 15 16" xfId="27563" xr:uid="{00000000-0005-0000-0000-0000A56B0000}"/>
    <cellStyle name="Normal 15 2" xfId="27564" xr:uid="{00000000-0005-0000-0000-0000A66B0000}"/>
    <cellStyle name="Normal 15 2 2" xfId="27565" xr:uid="{00000000-0005-0000-0000-0000A76B0000}"/>
    <cellStyle name="Normal 15 2 3" xfId="27566" xr:uid="{00000000-0005-0000-0000-0000A86B0000}"/>
    <cellStyle name="Normal 15 2 4" xfId="27567" xr:uid="{00000000-0005-0000-0000-0000A96B0000}"/>
    <cellStyle name="Normal 15 2 5" xfId="27568" xr:uid="{00000000-0005-0000-0000-0000AA6B0000}"/>
    <cellStyle name="Normal 15 3" xfId="27569" xr:uid="{00000000-0005-0000-0000-0000AB6B0000}"/>
    <cellStyle name="Normal 15 3 2" xfId="27570" xr:uid="{00000000-0005-0000-0000-0000AC6B0000}"/>
    <cellStyle name="Normal 15 3 2 2" xfId="27571" xr:uid="{00000000-0005-0000-0000-0000AD6B0000}"/>
    <cellStyle name="Normal 15 3 3" xfId="27572" xr:uid="{00000000-0005-0000-0000-0000AE6B0000}"/>
    <cellStyle name="Normal 15 4" xfId="27573" xr:uid="{00000000-0005-0000-0000-0000AF6B0000}"/>
    <cellStyle name="Normal 15 4 2" xfId="27574" xr:uid="{00000000-0005-0000-0000-0000B06B0000}"/>
    <cellStyle name="Normal 15 4 2 2" xfId="27575" xr:uid="{00000000-0005-0000-0000-0000B16B0000}"/>
    <cellStyle name="Normal 15 4 3" xfId="27576" xr:uid="{00000000-0005-0000-0000-0000B26B0000}"/>
    <cellStyle name="Normal 15 5" xfId="27577" xr:uid="{00000000-0005-0000-0000-0000B36B0000}"/>
    <cellStyle name="Normal 15 5 2" xfId="27578" xr:uid="{00000000-0005-0000-0000-0000B46B0000}"/>
    <cellStyle name="Normal 15 5 2 2" xfId="27579" xr:uid="{00000000-0005-0000-0000-0000B56B0000}"/>
    <cellStyle name="Normal 15 5 3" xfId="27580" xr:uid="{00000000-0005-0000-0000-0000B66B0000}"/>
    <cellStyle name="Normal 15 6" xfId="27581" xr:uid="{00000000-0005-0000-0000-0000B76B0000}"/>
    <cellStyle name="Normal 15 6 2" xfId="27582" xr:uid="{00000000-0005-0000-0000-0000B86B0000}"/>
    <cellStyle name="Normal 15 6 2 2" xfId="27583" xr:uid="{00000000-0005-0000-0000-0000B96B0000}"/>
    <cellStyle name="Normal 15 6 3" xfId="27584" xr:uid="{00000000-0005-0000-0000-0000BA6B0000}"/>
    <cellStyle name="Normal 15 7" xfId="27585" xr:uid="{00000000-0005-0000-0000-0000BB6B0000}"/>
    <cellStyle name="Normal 15 7 2" xfId="27586" xr:uid="{00000000-0005-0000-0000-0000BC6B0000}"/>
    <cellStyle name="Normal 15 7 2 2" xfId="27587" xr:uid="{00000000-0005-0000-0000-0000BD6B0000}"/>
    <cellStyle name="Normal 15 7 3" xfId="27588" xr:uid="{00000000-0005-0000-0000-0000BE6B0000}"/>
    <cellStyle name="Normal 15 8" xfId="27589" xr:uid="{00000000-0005-0000-0000-0000BF6B0000}"/>
    <cellStyle name="Normal 15 8 2" xfId="27590" xr:uid="{00000000-0005-0000-0000-0000C06B0000}"/>
    <cellStyle name="Normal 15 8 2 2" xfId="27591" xr:uid="{00000000-0005-0000-0000-0000C16B0000}"/>
    <cellStyle name="Normal 15 8 3" xfId="27592" xr:uid="{00000000-0005-0000-0000-0000C26B0000}"/>
    <cellStyle name="Normal 15 9" xfId="27593" xr:uid="{00000000-0005-0000-0000-0000C36B0000}"/>
    <cellStyle name="Normal 15 9 2" xfId="27594" xr:uid="{00000000-0005-0000-0000-0000C46B0000}"/>
    <cellStyle name="Normal 15 9 2 2" xfId="27595" xr:uid="{00000000-0005-0000-0000-0000C56B0000}"/>
    <cellStyle name="Normal 15 9 3" xfId="27596" xr:uid="{00000000-0005-0000-0000-0000C66B0000}"/>
    <cellStyle name="Normal 15_3.21-01" xfId="27597" xr:uid="{00000000-0005-0000-0000-0000C76B0000}"/>
    <cellStyle name="Normal 16" xfId="27598" xr:uid="{00000000-0005-0000-0000-0000C86B0000}"/>
    <cellStyle name="Normal 16 10" xfId="27599" xr:uid="{00000000-0005-0000-0000-0000C96B0000}"/>
    <cellStyle name="Normal 16 10 2" xfId="27600" xr:uid="{00000000-0005-0000-0000-0000CA6B0000}"/>
    <cellStyle name="Normal 16 11" xfId="27601" xr:uid="{00000000-0005-0000-0000-0000CB6B0000}"/>
    <cellStyle name="Normal 16 11 2" xfId="27602" xr:uid="{00000000-0005-0000-0000-0000CC6B0000}"/>
    <cellStyle name="Normal 16 12" xfId="27603" xr:uid="{00000000-0005-0000-0000-0000CD6B0000}"/>
    <cellStyle name="Normal 16 12 2" xfId="27604" xr:uid="{00000000-0005-0000-0000-0000CE6B0000}"/>
    <cellStyle name="Normal 16 13" xfId="27605" xr:uid="{00000000-0005-0000-0000-0000CF6B0000}"/>
    <cellStyle name="Normal 16 13 2" xfId="27606" xr:uid="{00000000-0005-0000-0000-0000D06B0000}"/>
    <cellStyle name="Normal 16 14" xfId="27607" xr:uid="{00000000-0005-0000-0000-0000D16B0000}"/>
    <cellStyle name="Normal 16 15" xfId="27608" xr:uid="{00000000-0005-0000-0000-0000D26B0000}"/>
    <cellStyle name="Normal 16 16" xfId="27609" xr:uid="{00000000-0005-0000-0000-0000D36B0000}"/>
    <cellStyle name="Normal 16 17" xfId="27610" xr:uid="{00000000-0005-0000-0000-0000D46B0000}"/>
    <cellStyle name="Normal 16 18" xfId="27611" xr:uid="{00000000-0005-0000-0000-0000D56B0000}"/>
    <cellStyle name="Normal 16 19" xfId="27612" xr:uid="{00000000-0005-0000-0000-0000D66B0000}"/>
    <cellStyle name="Normal 16 2" xfId="27613" xr:uid="{00000000-0005-0000-0000-0000D76B0000}"/>
    <cellStyle name="Normal 16 2 2" xfId="27614" xr:uid="{00000000-0005-0000-0000-0000D86B0000}"/>
    <cellStyle name="Normal 16 2 3" xfId="27615" xr:uid="{00000000-0005-0000-0000-0000D96B0000}"/>
    <cellStyle name="Normal 16 2 4" xfId="27616" xr:uid="{00000000-0005-0000-0000-0000DA6B0000}"/>
    <cellStyle name="Normal 16 2 5" xfId="27617" xr:uid="{00000000-0005-0000-0000-0000DB6B0000}"/>
    <cellStyle name="Normal 16 20" xfId="27618" xr:uid="{00000000-0005-0000-0000-0000DC6B0000}"/>
    <cellStyle name="Normal 16 21" xfId="27619" xr:uid="{00000000-0005-0000-0000-0000DD6B0000}"/>
    <cellStyle name="Normal 16 22" xfId="27620" xr:uid="{00000000-0005-0000-0000-0000DE6B0000}"/>
    <cellStyle name="Normal 16 23" xfId="27621" xr:uid="{00000000-0005-0000-0000-0000DF6B0000}"/>
    <cellStyle name="Normal 16 24" xfId="27622" xr:uid="{00000000-0005-0000-0000-0000E06B0000}"/>
    <cellStyle name="Normal 16 25" xfId="27623" xr:uid="{00000000-0005-0000-0000-0000E16B0000}"/>
    <cellStyle name="Normal 16 26" xfId="27624" xr:uid="{00000000-0005-0000-0000-0000E26B0000}"/>
    <cellStyle name="Normal 16 27" xfId="27625" xr:uid="{00000000-0005-0000-0000-0000E36B0000}"/>
    <cellStyle name="Normal 16 28" xfId="27626" xr:uid="{00000000-0005-0000-0000-0000E46B0000}"/>
    <cellStyle name="Normal 16 29" xfId="27627" xr:uid="{00000000-0005-0000-0000-0000E56B0000}"/>
    <cellStyle name="Normal 16 3" xfId="27628" xr:uid="{00000000-0005-0000-0000-0000E66B0000}"/>
    <cellStyle name="Normal 16 3 2" xfId="27629" xr:uid="{00000000-0005-0000-0000-0000E76B0000}"/>
    <cellStyle name="Normal 16 3 2 2" xfId="27630" xr:uid="{00000000-0005-0000-0000-0000E86B0000}"/>
    <cellStyle name="Normal 16 3 3" xfId="27631" xr:uid="{00000000-0005-0000-0000-0000E96B0000}"/>
    <cellStyle name="Normal 16 30" xfId="27632" xr:uid="{00000000-0005-0000-0000-0000EA6B0000}"/>
    <cellStyle name="Normal 16 31" xfId="27633" xr:uid="{00000000-0005-0000-0000-0000EB6B0000}"/>
    <cellStyle name="Normal 16 32" xfId="27634" xr:uid="{00000000-0005-0000-0000-0000EC6B0000}"/>
    <cellStyle name="Normal 16 33" xfId="27635" xr:uid="{00000000-0005-0000-0000-0000ED6B0000}"/>
    <cellStyle name="Normal 16 34" xfId="27636" xr:uid="{00000000-0005-0000-0000-0000EE6B0000}"/>
    <cellStyle name="Normal 16 35" xfId="27637" xr:uid="{00000000-0005-0000-0000-0000EF6B0000}"/>
    <cellStyle name="Normal 16 36" xfId="27638" xr:uid="{00000000-0005-0000-0000-0000F06B0000}"/>
    <cellStyle name="Normal 16 4" xfId="27639" xr:uid="{00000000-0005-0000-0000-0000F16B0000}"/>
    <cellStyle name="Normal 16 4 2" xfId="27640" xr:uid="{00000000-0005-0000-0000-0000F26B0000}"/>
    <cellStyle name="Normal 16 4 2 2" xfId="27641" xr:uid="{00000000-0005-0000-0000-0000F36B0000}"/>
    <cellStyle name="Normal 16 4 3" xfId="27642" xr:uid="{00000000-0005-0000-0000-0000F46B0000}"/>
    <cellStyle name="Normal 16 5" xfId="27643" xr:uid="{00000000-0005-0000-0000-0000F56B0000}"/>
    <cellStyle name="Normal 16 5 2" xfId="27644" xr:uid="{00000000-0005-0000-0000-0000F66B0000}"/>
    <cellStyle name="Normal 16 5 2 2" xfId="27645" xr:uid="{00000000-0005-0000-0000-0000F76B0000}"/>
    <cellStyle name="Normal 16 5 3" xfId="27646" xr:uid="{00000000-0005-0000-0000-0000F86B0000}"/>
    <cellStyle name="Normal 16 6" xfId="27647" xr:uid="{00000000-0005-0000-0000-0000F96B0000}"/>
    <cellStyle name="Normal 16 6 2" xfId="27648" xr:uid="{00000000-0005-0000-0000-0000FA6B0000}"/>
    <cellStyle name="Normal 16 6 2 2" xfId="27649" xr:uid="{00000000-0005-0000-0000-0000FB6B0000}"/>
    <cellStyle name="Normal 16 6 3" xfId="27650" xr:uid="{00000000-0005-0000-0000-0000FC6B0000}"/>
    <cellStyle name="Normal 16 7" xfId="27651" xr:uid="{00000000-0005-0000-0000-0000FD6B0000}"/>
    <cellStyle name="Normal 16 7 2" xfId="27652" xr:uid="{00000000-0005-0000-0000-0000FE6B0000}"/>
    <cellStyle name="Normal 16 7 2 2" xfId="27653" xr:uid="{00000000-0005-0000-0000-0000FF6B0000}"/>
    <cellStyle name="Normal 16 7 3" xfId="27654" xr:uid="{00000000-0005-0000-0000-0000006C0000}"/>
    <cellStyle name="Normal 16 8" xfId="27655" xr:uid="{00000000-0005-0000-0000-0000016C0000}"/>
    <cellStyle name="Normal 16 8 2" xfId="27656" xr:uid="{00000000-0005-0000-0000-0000026C0000}"/>
    <cellStyle name="Normal 16 8 2 2" xfId="27657" xr:uid="{00000000-0005-0000-0000-0000036C0000}"/>
    <cellStyle name="Normal 16 8 3" xfId="27658" xr:uid="{00000000-0005-0000-0000-0000046C0000}"/>
    <cellStyle name="Normal 16 9" xfId="27659" xr:uid="{00000000-0005-0000-0000-0000056C0000}"/>
    <cellStyle name="Normal 16 9 2" xfId="27660" xr:uid="{00000000-0005-0000-0000-0000066C0000}"/>
    <cellStyle name="Normal 16 9 2 2" xfId="27661" xr:uid="{00000000-0005-0000-0000-0000076C0000}"/>
    <cellStyle name="Normal 16 9 3" xfId="27662" xr:uid="{00000000-0005-0000-0000-0000086C0000}"/>
    <cellStyle name="Normal 16_3.21-01" xfId="27663" xr:uid="{00000000-0005-0000-0000-0000096C0000}"/>
    <cellStyle name="Normal 17" xfId="27664" xr:uid="{00000000-0005-0000-0000-00000A6C0000}"/>
    <cellStyle name="Normal 17 10" xfId="27665" xr:uid="{00000000-0005-0000-0000-00000B6C0000}"/>
    <cellStyle name="Normal 17 10 2" xfId="27666" xr:uid="{00000000-0005-0000-0000-00000C6C0000}"/>
    <cellStyle name="Normal 17 11" xfId="27667" xr:uid="{00000000-0005-0000-0000-00000D6C0000}"/>
    <cellStyle name="Normal 17 11 2" xfId="27668" xr:uid="{00000000-0005-0000-0000-00000E6C0000}"/>
    <cellStyle name="Normal 17 12" xfId="27669" xr:uid="{00000000-0005-0000-0000-00000F6C0000}"/>
    <cellStyle name="Normal 17 12 2" xfId="27670" xr:uid="{00000000-0005-0000-0000-0000106C0000}"/>
    <cellStyle name="Normal 17 13" xfId="27671" xr:uid="{00000000-0005-0000-0000-0000116C0000}"/>
    <cellStyle name="Normal 17 13 2" xfId="27672" xr:uid="{00000000-0005-0000-0000-0000126C0000}"/>
    <cellStyle name="Normal 17 14" xfId="27673" xr:uid="{00000000-0005-0000-0000-0000136C0000}"/>
    <cellStyle name="Normal 17 15" xfId="27674" xr:uid="{00000000-0005-0000-0000-0000146C0000}"/>
    <cellStyle name="Normal 17 16" xfId="27675" xr:uid="{00000000-0005-0000-0000-0000156C0000}"/>
    <cellStyle name="Normal 17 17" xfId="27676" xr:uid="{00000000-0005-0000-0000-0000166C0000}"/>
    <cellStyle name="Normal 17 18" xfId="27677" xr:uid="{00000000-0005-0000-0000-0000176C0000}"/>
    <cellStyle name="Normal 17 19" xfId="27678" xr:uid="{00000000-0005-0000-0000-0000186C0000}"/>
    <cellStyle name="Normal 17 2" xfId="27679" xr:uid="{00000000-0005-0000-0000-0000196C0000}"/>
    <cellStyle name="Normal 17 2 2" xfId="27680" xr:uid="{00000000-0005-0000-0000-00001A6C0000}"/>
    <cellStyle name="Normal 17 2 3" xfId="27681" xr:uid="{00000000-0005-0000-0000-00001B6C0000}"/>
    <cellStyle name="Normal 17 2 4" xfId="27682" xr:uid="{00000000-0005-0000-0000-00001C6C0000}"/>
    <cellStyle name="Normal 17 2 5" xfId="27683" xr:uid="{00000000-0005-0000-0000-00001D6C0000}"/>
    <cellStyle name="Normal 17 20" xfId="27684" xr:uid="{00000000-0005-0000-0000-00001E6C0000}"/>
    <cellStyle name="Normal 17 21" xfId="27685" xr:uid="{00000000-0005-0000-0000-00001F6C0000}"/>
    <cellStyle name="Normal 17 22" xfId="27686" xr:uid="{00000000-0005-0000-0000-0000206C0000}"/>
    <cellStyle name="Normal 17 23" xfId="27687" xr:uid="{00000000-0005-0000-0000-0000216C0000}"/>
    <cellStyle name="Normal 17 24" xfId="27688" xr:uid="{00000000-0005-0000-0000-0000226C0000}"/>
    <cellStyle name="Normal 17 25" xfId="27689" xr:uid="{00000000-0005-0000-0000-0000236C0000}"/>
    <cellStyle name="Normal 17 26" xfId="27690" xr:uid="{00000000-0005-0000-0000-0000246C0000}"/>
    <cellStyle name="Normal 17 27" xfId="27691" xr:uid="{00000000-0005-0000-0000-0000256C0000}"/>
    <cellStyle name="Normal 17 28" xfId="27692" xr:uid="{00000000-0005-0000-0000-0000266C0000}"/>
    <cellStyle name="Normal 17 29" xfId="27693" xr:uid="{00000000-0005-0000-0000-0000276C0000}"/>
    <cellStyle name="Normal 17 3" xfId="27694" xr:uid="{00000000-0005-0000-0000-0000286C0000}"/>
    <cellStyle name="Normal 17 3 2" xfId="27695" xr:uid="{00000000-0005-0000-0000-0000296C0000}"/>
    <cellStyle name="Normal 17 3 2 2" xfId="27696" xr:uid="{00000000-0005-0000-0000-00002A6C0000}"/>
    <cellStyle name="Normal 17 3 3" xfId="27697" xr:uid="{00000000-0005-0000-0000-00002B6C0000}"/>
    <cellStyle name="Normal 17 30" xfId="27698" xr:uid="{00000000-0005-0000-0000-00002C6C0000}"/>
    <cellStyle name="Normal 17 31" xfId="27699" xr:uid="{00000000-0005-0000-0000-00002D6C0000}"/>
    <cellStyle name="Normal 17 32" xfId="27700" xr:uid="{00000000-0005-0000-0000-00002E6C0000}"/>
    <cellStyle name="Normal 17 33" xfId="27701" xr:uid="{00000000-0005-0000-0000-00002F6C0000}"/>
    <cellStyle name="Normal 17 34" xfId="27702" xr:uid="{00000000-0005-0000-0000-0000306C0000}"/>
    <cellStyle name="Normal 17 35" xfId="27703" xr:uid="{00000000-0005-0000-0000-0000316C0000}"/>
    <cellStyle name="Normal 17 4" xfId="27704" xr:uid="{00000000-0005-0000-0000-0000326C0000}"/>
    <cellStyle name="Normal 17 4 2" xfId="27705" xr:uid="{00000000-0005-0000-0000-0000336C0000}"/>
    <cellStyle name="Normal 17 4 2 2" xfId="27706" xr:uid="{00000000-0005-0000-0000-0000346C0000}"/>
    <cellStyle name="Normal 17 4 3" xfId="27707" xr:uid="{00000000-0005-0000-0000-0000356C0000}"/>
    <cellStyle name="Normal 17 5" xfId="27708" xr:uid="{00000000-0005-0000-0000-0000366C0000}"/>
    <cellStyle name="Normal 17 5 2" xfId="27709" xr:uid="{00000000-0005-0000-0000-0000376C0000}"/>
    <cellStyle name="Normal 17 5 2 2" xfId="27710" xr:uid="{00000000-0005-0000-0000-0000386C0000}"/>
    <cellStyle name="Normal 17 5 3" xfId="27711" xr:uid="{00000000-0005-0000-0000-0000396C0000}"/>
    <cellStyle name="Normal 17 6" xfId="27712" xr:uid="{00000000-0005-0000-0000-00003A6C0000}"/>
    <cellStyle name="Normal 17 6 2" xfId="27713" xr:uid="{00000000-0005-0000-0000-00003B6C0000}"/>
    <cellStyle name="Normal 17 6 2 2" xfId="27714" xr:uid="{00000000-0005-0000-0000-00003C6C0000}"/>
    <cellStyle name="Normal 17 6 3" xfId="27715" xr:uid="{00000000-0005-0000-0000-00003D6C0000}"/>
    <cellStyle name="Normal 17 7" xfId="27716" xr:uid="{00000000-0005-0000-0000-00003E6C0000}"/>
    <cellStyle name="Normal 17 7 2" xfId="27717" xr:uid="{00000000-0005-0000-0000-00003F6C0000}"/>
    <cellStyle name="Normal 17 7 2 2" xfId="27718" xr:uid="{00000000-0005-0000-0000-0000406C0000}"/>
    <cellStyle name="Normal 17 7 3" xfId="27719" xr:uid="{00000000-0005-0000-0000-0000416C0000}"/>
    <cellStyle name="Normal 17 8" xfId="27720" xr:uid="{00000000-0005-0000-0000-0000426C0000}"/>
    <cellStyle name="Normal 17 8 2" xfId="27721" xr:uid="{00000000-0005-0000-0000-0000436C0000}"/>
    <cellStyle name="Normal 17 8 2 2" xfId="27722" xr:uid="{00000000-0005-0000-0000-0000446C0000}"/>
    <cellStyle name="Normal 17 8 3" xfId="27723" xr:uid="{00000000-0005-0000-0000-0000456C0000}"/>
    <cellStyle name="Normal 17 9" xfId="27724" xr:uid="{00000000-0005-0000-0000-0000466C0000}"/>
    <cellStyle name="Normal 17 9 2" xfId="27725" xr:uid="{00000000-0005-0000-0000-0000476C0000}"/>
    <cellStyle name="Normal 17 9 2 2" xfId="27726" xr:uid="{00000000-0005-0000-0000-0000486C0000}"/>
    <cellStyle name="Normal 17 9 3" xfId="27727" xr:uid="{00000000-0005-0000-0000-0000496C0000}"/>
    <cellStyle name="Normal 17_3.21-01" xfId="27728" xr:uid="{00000000-0005-0000-0000-00004A6C0000}"/>
    <cellStyle name="Normal 18" xfId="27729" xr:uid="{00000000-0005-0000-0000-00004B6C0000}"/>
    <cellStyle name="Normal 18 10" xfId="27730" xr:uid="{00000000-0005-0000-0000-00004C6C0000}"/>
    <cellStyle name="Normal 18 10 2" xfId="27731" xr:uid="{00000000-0005-0000-0000-00004D6C0000}"/>
    <cellStyle name="Normal 18 11" xfId="27732" xr:uid="{00000000-0005-0000-0000-00004E6C0000}"/>
    <cellStyle name="Normal 18 11 2" xfId="27733" xr:uid="{00000000-0005-0000-0000-00004F6C0000}"/>
    <cellStyle name="Normal 18 12" xfId="27734" xr:uid="{00000000-0005-0000-0000-0000506C0000}"/>
    <cellStyle name="Normal 18 12 2" xfId="27735" xr:uid="{00000000-0005-0000-0000-0000516C0000}"/>
    <cellStyle name="Normal 18 13" xfId="27736" xr:uid="{00000000-0005-0000-0000-0000526C0000}"/>
    <cellStyle name="Normal 18 13 2" xfId="27737" xr:uid="{00000000-0005-0000-0000-0000536C0000}"/>
    <cellStyle name="Normal 18 14" xfId="27738" xr:uid="{00000000-0005-0000-0000-0000546C0000}"/>
    <cellStyle name="Normal 18 15" xfId="27739" xr:uid="{00000000-0005-0000-0000-0000556C0000}"/>
    <cellStyle name="Normal 18 16" xfId="27740" xr:uid="{00000000-0005-0000-0000-0000566C0000}"/>
    <cellStyle name="Normal 18 17" xfId="27741" xr:uid="{00000000-0005-0000-0000-0000576C0000}"/>
    <cellStyle name="Normal 18 18" xfId="27742" xr:uid="{00000000-0005-0000-0000-0000586C0000}"/>
    <cellStyle name="Normal 18 19" xfId="27743" xr:uid="{00000000-0005-0000-0000-0000596C0000}"/>
    <cellStyle name="Normal 18 2" xfId="27744" xr:uid="{00000000-0005-0000-0000-00005A6C0000}"/>
    <cellStyle name="Normal 18 2 2" xfId="27745" xr:uid="{00000000-0005-0000-0000-00005B6C0000}"/>
    <cellStyle name="Normal 18 2 3" xfId="27746" xr:uid="{00000000-0005-0000-0000-00005C6C0000}"/>
    <cellStyle name="Normal 18 2 4" xfId="27747" xr:uid="{00000000-0005-0000-0000-00005D6C0000}"/>
    <cellStyle name="Normal 18 2 5" xfId="27748" xr:uid="{00000000-0005-0000-0000-00005E6C0000}"/>
    <cellStyle name="Normal 18 20" xfId="27749" xr:uid="{00000000-0005-0000-0000-00005F6C0000}"/>
    <cellStyle name="Normal 18 21" xfId="27750" xr:uid="{00000000-0005-0000-0000-0000606C0000}"/>
    <cellStyle name="Normal 18 22" xfId="27751" xr:uid="{00000000-0005-0000-0000-0000616C0000}"/>
    <cellStyle name="Normal 18 23" xfId="27752" xr:uid="{00000000-0005-0000-0000-0000626C0000}"/>
    <cellStyle name="Normal 18 24" xfId="27753" xr:uid="{00000000-0005-0000-0000-0000636C0000}"/>
    <cellStyle name="Normal 18 25" xfId="27754" xr:uid="{00000000-0005-0000-0000-0000646C0000}"/>
    <cellStyle name="Normal 18 26" xfId="27755" xr:uid="{00000000-0005-0000-0000-0000656C0000}"/>
    <cellStyle name="Normal 18 27" xfId="27756" xr:uid="{00000000-0005-0000-0000-0000666C0000}"/>
    <cellStyle name="Normal 18 28" xfId="27757" xr:uid="{00000000-0005-0000-0000-0000676C0000}"/>
    <cellStyle name="Normal 18 29" xfId="27758" xr:uid="{00000000-0005-0000-0000-0000686C0000}"/>
    <cellStyle name="Normal 18 3" xfId="27759" xr:uid="{00000000-0005-0000-0000-0000696C0000}"/>
    <cellStyle name="Normal 18 3 2" xfId="27760" xr:uid="{00000000-0005-0000-0000-00006A6C0000}"/>
    <cellStyle name="Normal 18 3 2 2" xfId="27761" xr:uid="{00000000-0005-0000-0000-00006B6C0000}"/>
    <cellStyle name="Normal 18 3 3" xfId="27762" xr:uid="{00000000-0005-0000-0000-00006C6C0000}"/>
    <cellStyle name="Normal 18 30" xfId="27763" xr:uid="{00000000-0005-0000-0000-00006D6C0000}"/>
    <cellStyle name="Normal 18 31" xfId="27764" xr:uid="{00000000-0005-0000-0000-00006E6C0000}"/>
    <cellStyle name="Normal 18 32" xfId="27765" xr:uid="{00000000-0005-0000-0000-00006F6C0000}"/>
    <cellStyle name="Normal 18 33" xfId="27766" xr:uid="{00000000-0005-0000-0000-0000706C0000}"/>
    <cellStyle name="Normal 18 34" xfId="27767" xr:uid="{00000000-0005-0000-0000-0000716C0000}"/>
    <cellStyle name="Normal 18 4" xfId="27768" xr:uid="{00000000-0005-0000-0000-0000726C0000}"/>
    <cellStyle name="Normal 18 4 2" xfId="27769" xr:uid="{00000000-0005-0000-0000-0000736C0000}"/>
    <cellStyle name="Normal 18 4 2 2" xfId="27770" xr:uid="{00000000-0005-0000-0000-0000746C0000}"/>
    <cellStyle name="Normal 18 4 3" xfId="27771" xr:uid="{00000000-0005-0000-0000-0000756C0000}"/>
    <cellStyle name="Normal 18 5" xfId="27772" xr:uid="{00000000-0005-0000-0000-0000766C0000}"/>
    <cellStyle name="Normal 18 5 2" xfId="27773" xr:uid="{00000000-0005-0000-0000-0000776C0000}"/>
    <cellStyle name="Normal 18 5 2 2" xfId="27774" xr:uid="{00000000-0005-0000-0000-0000786C0000}"/>
    <cellStyle name="Normal 18 5 3" xfId="27775" xr:uid="{00000000-0005-0000-0000-0000796C0000}"/>
    <cellStyle name="Normal 18 6" xfId="27776" xr:uid="{00000000-0005-0000-0000-00007A6C0000}"/>
    <cellStyle name="Normal 18 6 2" xfId="27777" xr:uid="{00000000-0005-0000-0000-00007B6C0000}"/>
    <cellStyle name="Normal 18 6 2 2" xfId="27778" xr:uid="{00000000-0005-0000-0000-00007C6C0000}"/>
    <cellStyle name="Normal 18 6 3" xfId="27779" xr:uid="{00000000-0005-0000-0000-00007D6C0000}"/>
    <cellStyle name="Normal 18 7" xfId="27780" xr:uid="{00000000-0005-0000-0000-00007E6C0000}"/>
    <cellStyle name="Normal 18 7 2" xfId="27781" xr:uid="{00000000-0005-0000-0000-00007F6C0000}"/>
    <cellStyle name="Normal 18 7 2 2" xfId="27782" xr:uid="{00000000-0005-0000-0000-0000806C0000}"/>
    <cellStyle name="Normal 18 7 3" xfId="27783" xr:uid="{00000000-0005-0000-0000-0000816C0000}"/>
    <cellStyle name="Normal 18 8" xfId="27784" xr:uid="{00000000-0005-0000-0000-0000826C0000}"/>
    <cellStyle name="Normal 18 8 2" xfId="27785" xr:uid="{00000000-0005-0000-0000-0000836C0000}"/>
    <cellStyle name="Normal 18 8 2 2" xfId="27786" xr:uid="{00000000-0005-0000-0000-0000846C0000}"/>
    <cellStyle name="Normal 18 8 3" xfId="27787" xr:uid="{00000000-0005-0000-0000-0000856C0000}"/>
    <cellStyle name="Normal 18 9" xfId="27788" xr:uid="{00000000-0005-0000-0000-0000866C0000}"/>
    <cellStyle name="Normal 18 9 2" xfId="27789" xr:uid="{00000000-0005-0000-0000-0000876C0000}"/>
    <cellStyle name="Normal 18 9 2 2" xfId="27790" xr:uid="{00000000-0005-0000-0000-0000886C0000}"/>
    <cellStyle name="Normal 18 9 3" xfId="27791" xr:uid="{00000000-0005-0000-0000-0000896C0000}"/>
    <cellStyle name="Normal 18_3.21-01" xfId="27792" xr:uid="{00000000-0005-0000-0000-00008A6C0000}"/>
    <cellStyle name="Normal 19" xfId="27793" xr:uid="{00000000-0005-0000-0000-00008B6C0000}"/>
    <cellStyle name="Normal 19 10" xfId="27794" xr:uid="{00000000-0005-0000-0000-00008C6C0000}"/>
    <cellStyle name="Normal 19 10 2" xfId="27795" xr:uid="{00000000-0005-0000-0000-00008D6C0000}"/>
    <cellStyle name="Normal 19 11" xfId="27796" xr:uid="{00000000-0005-0000-0000-00008E6C0000}"/>
    <cellStyle name="Normal 19 11 2" xfId="27797" xr:uid="{00000000-0005-0000-0000-00008F6C0000}"/>
    <cellStyle name="Normal 19 12" xfId="27798" xr:uid="{00000000-0005-0000-0000-0000906C0000}"/>
    <cellStyle name="Normal 19 12 2" xfId="27799" xr:uid="{00000000-0005-0000-0000-0000916C0000}"/>
    <cellStyle name="Normal 19 13" xfId="27800" xr:uid="{00000000-0005-0000-0000-0000926C0000}"/>
    <cellStyle name="Normal 19 13 2" xfId="27801" xr:uid="{00000000-0005-0000-0000-0000936C0000}"/>
    <cellStyle name="Normal 19 14" xfId="27802" xr:uid="{00000000-0005-0000-0000-0000946C0000}"/>
    <cellStyle name="Normal 19 15" xfId="27803" xr:uid="{00000000-0005-0000-0000-0000956C0000}"/>
    <cellStyle name="Normal 19 16" xfId="27804" xr:uid="{00000000-0005-0000-0000-0000966C0000}"/>
    <cellStyle name="Normal 19 17" xfId="27805" xr:uid="{00000000-0005-0000-0000-0000976C0000}"/>
    <cellStyle name="Normal 19 18" xfId="27806" xr:uid="{00000000-0005-0000-0000-0000986C0000}"/>
    <cellStyle name="Normal 19 19" xfId="27807" xr:uid="{00000000-0005-0000-0000-0000996C0000}"/>
    <cellStyle name="Normal 19 2" xfId="27808" xr:uid="{00000000-0005-0000-0000-00009A6C0000}"/>
    <cellStyle name="Normal 19 2 2" xfId="27809" xr:uid="{00000000-0005-0000-0000-00009B6C0000}"/>
    <cellStyle name="Normal 19 2 3" xfId="27810" xr:uid="{00000000-0005-0000-0000-00009C6C0000}"/>
    <cellStyle name="Normal 19 2 4" xfId="27811" xr:uid="{00000000-0005-0000-0000-00009D6C0000}"/>
    <cellStyle name="Normal 19 2 5" xfId="27812" xr:uid="{00000000-0005-0000-0000-00009E6C0000}"/>
    <cellStyle name="Normal 19 20" xfId="27813" xr:uid="{00000000-0005-0000-0000-00009F6C0000}"/>
    <cellStyle name="Normal 19 21" xfId="27814" xr:uid="{00000000-0005-0000-0000-0000A06C0000}"/>
    <cellStyle name="Normal 19 22" xfId="27815" xr:uid="{00000000-0005-0000-0000-0000A16C0000}"/>
    <cellStyle name="Normal 19 23" xfId="27816" xr:uid="{00000000-0005-0000-0000-0000A26C0000}"/>
    <cellStyle name="Normal 19 24" xfId="27817" xr:uid="{00000000-0005-0000-0000-0000A36C0000}"/>
    <cellStyle name="Normal 19 25" xfId="27818" xr:uid="{00000000-0005-0000-0000-0000A46C0000}"/>
    <cellStyle name="Normal 19 26" xfId="27819" xr:uid="{00000000-0005-0000-0000-0000A56C0000}"/>
    <cellStyle name="Normal 19 27" xfId="27820" xr:uid="{00000000-0005-0000-0000-0000A66C0000}"/>
    <cellStyle name="Normal 19 28" xfId="27821" xr:uid="{00000000-0005-0000-0000-0000A76C0000}"/>
    <cellStyle name="Normal 19 29" xfId="27822" xr:uid="{00000000-0005-0000-0000-0000A86C0000}"/>
    <cellStyle name="Normal 19 3" xfId="27823" xr:uid="{00000000-0005-0000-0000-0000A96C0000}"/>
    <cellStyle name="Normal 19 3 2" xfId="27824" xr:uid="{00000000-0005-0000-0000-0000AA6C0000}"/>
    <cellStyle name="Normal 19 3 2 2" xfId="27825" xr:uid="{00000000-0005-0000-0000-0000AB6C0000}"/>
    <cellStyle name="Normal 19 3 3" xfId="27826" xr:uid="{00000000-0005-0000-0000-0000AC6C0000}"/>
    <cellStyle name="Normal 19 30" xfId="27827" xr:uid="{00000000-0005-0000-0000-0000AD6C0000}"/>
    <cellStyle name="Normal 19 31" xfId="27828" xr:uid="{00000000-0005-0000-0000-0000AE6C0000}"/>
    <cellStyle name="Normal 19 32" xfId="27829" xr:uid="{00000000-0005-0000-0000-0000AF6C0000}"/>
    <cellStyle name="Normal 19 33" xfId="27830" xr:uid="{00000000-0005-0000-0000-0000B06C0000}"/>
    <cellStyle name="Normal 19 4" xfId="27831" xr:uid="{00000000-0005-0000-0000-0000B16C0000}"/>
    <cellStyle name="Normal 19 4 2" xfId="27832" xr:uid="{00000000-0005-0000-0000-0000B26C0000}"/>
    <cellStyle name="Normal 19 4 2 2" xfId="27833" xr:uid="{00000000-0005-0000-0000-0000B36C0000}"/>
    <cellStyle name="Normal 19 4 3" xfId="27834" xr:uid="{00000000-0005-0000-0000-0000B46C0000}"/>
    <cellStyle name="Normal 19 5" xfId="27835" xr:uid="{00000000-0005-0000-0000-0000B56C0000}"/>
    <cellStyle name="Normal 19 5 2" xfId="27836" xr:uid="{00000000-0005-0000-0000-0000B66C0000}"/>
    <cellStyle name="Normal 19 5 2 2" xfId="27837" xr:uid="{00000000-0005-0000-0000-0000B76C0000}"/>
    <cellStyle name="Normal 19 5 3" xfId="27838" xr:uid="{00000000-0005-0000-0000-0000B86C0000}"/>
    <cellStyle name="Normal 19 6" xfId="27839" xr:uid="{00000000-0005-0000-0000-0000B96C0000}"/>
    <cellStyle name="Normal 19 6 2" xfId="27840" xr:uid="{00000000-0005-0000-0000-0000BA6C0000}"/>
    <cellStyle name="Normal 19 6 2 2" xfId="27841" xr:uid="{00000000-0005-0000-0000-0000BB6C0000}"/>
    <cellStyle name="Normal 19 6 3" xfId="27842" xr:uid="{00000000-0005-0000-0000-0000BC6C0000}"/>
    <cellStyle name="Normal 19 7" xfId="27843" xr:uid="{00000000-0005-0000-0000-0000BD6C0000}"/>
    <cellStyle name="Normal 19 7 2" xfId="27844" xr:uid="{00000000-0005-0000-0000-0000BE6C0000}"/>
    <cellStyle name="Normal 19 7 2 2" xfId="27845" xr:uid="{00000000-0005-0000-0000-0000BF6C0000}"/>
    <cellStyle name="Normal 19 7 3" xfId="27846" xr:uid="{00000000-0005-0000-0000-0000C06C0000}"/>
    <cellStyle name="Normal 19 8" xfId="27847" xr:uid="{00000000-0005-0000-0000-0000C16C0000}"/>
    <cellStyle name="Normal 19 8 2" xfId="27848" xr:uid="{00000000-0005-0000-0000-0000C26C0000}"/>
    <cellStyle name="Normal 19 8 2 2" xfId="27849" xr:uid="{00000000-0005-0000-0000-0000C36C0000}"/>
    <cellStyle name="Normal 19 8 3" xfId="27850" xr:uid="{00000000-0005-0000-0000-0000C46C0000}"/>
    <cellStyle name="Normal 19 9" xfId="27851" xr:uid="{00000000-0005-0000-0000-0000C56C0000}"/>
    <cellStyle name="Normal 19 9 2" xfId="27852" xr:uid="{00000000-0005-0000-0000-0000C66C0000}"/>
    <cellStyle name="Normal 19 9 2 2" xfId="27853" xr:uid="{00000000-0005-0000-0000-0000C76C0000}"/>
    <cellStyle name="Normal 19 9 3" xfId="27854" xr:uid="{00000000-0005-0000-0000-0000C86C0000}"/>
    <cellStyle name="Normal 19_3.21-01" xfId="27855" xr:uid="{00000000-0005-0000-0000-0000C96C0000}"/>
    <cellStyle name="Normal 2" xfId="1" xr:uid="{00000000-0005-0000-0000-0000CA6C0000}"/>
    <cellStyle name="Normal 2 10" xfId="27856" xr:uid="{00000000-0005-0000-0000-0000CB6C0000}"/>
    <cellStyle name="Normal 2 10 2" xfId="27857" xr:uid="{00000000-0005-0000-0000-0000CC6C0000}"/>
    <cellStyle name="Normal 2 11" xfId="27858" xr:uid="{00000000-0005-0000-0000-0000CD6C0000}"/>
    <cellStyle name="Normal 2 11 2" xfId="27859" xr:uid="{00000000-0005-0000-0000-0000CE6C0000}"/>
    <cellStyle name="Normal 2 12" xfId="27860" xr:uid="{00000000-0005-0000-0000-0000CF6C0000}"/>
    <cellStyle name="Normal 2 12 2" xfId="27861" xr:uid="{00000000-0005-0000-0000-0000D06C0000}"/>
    <cellStyle name="Normal 2 13" xfId="27862" xr:uid="{00000000-0005-0000-0000-0000D16C0000}"/>
    <cellStyle name="Normal 2 13 2" xfId="27863" xr:uid="{00000000-0005-0000-0000-0000D26C0000}"/>
    <cellStyle name="Normal 2 14" xfId="27864" xr:uid="{00000000-0005-0000-0000-0000D36C0000}"/>
    <cellStyle name="Normal 2 14 2" xfId="27865" xr:uid="{00000000-0005-0000-0000-0000D46C0000}"/>
    <cellStyle name="Normal 2 15" xfId="27866" xr:uid="{00000000-0005-0000-0000-0000D56C0000}"/>
    <cellStyle name="Normal 2 15 2" xfId="27867" xr:uid="{00000000-0005-0000-0000-0000D66C0000}"/>
    <cellStyle name="Normal 2 16" xfId="27868" xr:uid="{00000000-0005-0000-0000-0000D76C0000}"/>
    <cellStyle name="Normal 2 16 2" xfId="27869" xr:uid="{00000000-0005-0000-0000-0000D86C0000}"/>
    <cellStyle name="Normal 2 17" xfId="27870" xr:uid="{00000000-0005-0000-0000-0000D96C0000}"/>
    <cellStyle name="Normal 2 17 2" xfId="27871" xr:uid="{00000000-0005-0000-0000-0000DA6C0000}"/>
    <cellStyle name="Normal 2 18" xfId="27872" xr:uid="{00000000-0005-0000-0000-0000DB6C0000}"/>
    <cellStyle name="Normal 2 18 2" xfId="27873" xr:uid="{00000000-0005-0000-0000-0000DC6C0000}"/>
    <cellStyle name="Normal 2 19" xfId="27874" xr:uid="{00000000-0005-0000-0000-0000DD6C0000}"/>
    <cellStyle name="Normal 2 19 2" xfId="27875" xr:uid="{00000000-0005-0000-0000-0000DE6C0000}"/>
    <cellStyle name="Normal 2 2" xfId="27876" xr:uid="{00000000-0005-0000-0000-0000DF6C0000}"/>
    <cellStyle name="Normal 2 2 10" xfId="27877" xr:uid="{00000000-0005-0000-0000-0000E06C0000}"/>
    <cellStyle name="Normal 2 2 2" xfId="27878" xr:uid="{00000000-0005-0000-0000-0000E16C0000}"/>
    <cellStyle name="Normal 2 2 2 2" xfId="27879" xr:uid="{00000000-0005-0000-0000-0000E26C0000}"/>
    <cellStyle name="Normal 2 2 2 3" xfId="27880" xr:uid="{00000000-0005-0000-0000-0000E36C0000}"/>
    <cellStyle name="Normal 2 2 2 4" xfId="27881" xr:uid="{00000000-0005-0000-0000-0000E46C0000}"/>
    <cellStyle name="Normal 2 2 3" xfId="27882" xr:uid="{00000000-0005-0000-0000-0000E56C0000}"/>
    <cellStyle name="Normal 2 2 3 2" xfId="27883" xr:uid="{00000000-0005-0000-0000-0000E66C0000}"/>
    <cellStyle name="Normal 2 2 3 3" xfId="27884" xr:uid="{00000000-0005-0000-0000-0000E76C0000}"/>
    <cellStyle name="Normal 2 2 3 4" xfId="27885" xr:uid="{00000000-0005-0000-0000-0000E86C0000}"/>
    <cellStyle name="Normal 2 2 4" xfId="27886" xr:uid="{00000000-0005-0000-0000-0000E96C0000}"/>
    <cellStyle name="Normal 2 2 4 2" xfId="27887" xr:uid="{00000000-0005-0000-0000-0000EA6C0000}"/>
    <cellStyle name="Normal 2 2 4 3" xfId="27888" xr:uid="{00000000-0005-0000-0000-0000EB6C0000}"/>
    <cellStyle name="Normal 2 2 4 4" xfId="27889" xr:uid="{00000000-0005-0000-0000-0000EC6C0000}"/>
    <cellStyle name="Normal 2 2 5" xfId="27890" xr:uid="{00000000-0005-0000-0000-0000ED6C0000}"/>
    <cellStyle name="Normal 2 2 5 2" xfId="27891" xr:uid="{00000000-0005-0000-0000-0000EE6C0000}"/>
    <cellStyle name="Normal 2 2 5 3" xfId="27892" xr:uid="{00000000-0005-0000-0000-0000EF6C0000}"/>
    <cellStyle name="Normal 2 2 5 4" xfId="27893" xr:uid="{00000000-0005-0000-0000-0000F06C0000}"/>
    <cellStyle name="Normal 2 2 6" xfId="27894" xr:uid="{00000000-0005-0000-0000-0000F16C0000}"/>
    <cellStyle name="Normal 2 2 6 2" xfId="27895" xr:uid="{00000000-0005-0000-0000-0000F26C0000}"/>
    <cellStyle name="Normal 2 2 6 3" xfId="27896" xr:uid="{00000000-0005-0000-0000-0000F36C0000}"/>
    <cellStyle name="Normal 2 2 6 4" xfId="27897" xr:uid="{00000000-0005-0000-0000-0000F46C0000}"/>
    <cellStyle name="Normal 2 2 7" xfId="27898" xr:uid="{00000000-0005-0000-0000-0000F56C0000}"/>
    <cellStyle name="Normal 2 2 8" xfId="27899" xr:uid="{00000000-0005-0000-0000-0000F66C0000}"/>
    <cellStyle name="Normal 2 2 9" xfId="27900" xr:uid="{00000000-0005-0000-0000-0000F76C0000}"/>
    <cellStyle name="Normal 2 2_3.22-08" xfId="27901" xr:uid="{00000000-0005-0000-0000-0000F86C0000}"/>
    <cellStyle name="Normal 2 20" xfId="27902" xr:uid="{00000000-0005-0000-0000-0000F96C0000}"/>
    <cellStyle name="Normal 2 20 2" xfId="27903" xr:uid="{00000000-0005-0000-0000-0000FA6C0000}"/>
    <cellStyle name="Normal 2 21" xfId="27904" xr:uid="{00000000-0005-0000-0000-0000FB6C0000}"/>
    <cellStyle name="Normal 2 21 10" xfId="27905" xr:uid="{00000000-0005-0000-0000-0000FC6C0000}"/>
    <cellStyle name="Normal 2 21 11" xfId="27906" xr:uid="{00000000-0005-0000-0000-0000FD6C0000}"/>
    <cellStyle name="Normal 2 21 2" xfId="27907" xr:uid="{00000000-0005-0000-0000-0000FE6C0000}"/>
    <cellStyle name="Normal 2 21 3" xfId="27908" xr:uid="{00000000-0005-0000-0000-0000FF6C0000}"/>
    <cellStyle name="Normal 2 21 4" xfId="27909" xr:uid="{00000000-0005-0000-0000-0000006D0000}"/>
    <cellStyle name="Normal 2 21 5" xfId="27910" xr:uid="{00000000-0005-0000-0000-0000016D0000}"/>
    <cellStyle name="Normal 2 21 6" xfId="27911" xr:uid="{00000000-0005-0000-0000-0000026D0000}"/>
    <cellStyle name="Normal 2 21 7" xfId="27912" xr:uid="{00000000-0005-0000-0000-0000036D0000}"/>
    <cellStyle name="Normal 2 21 8" xfId="27913" xr:uid="{00000000-0005-0000-0000-0000046D0000}"/>
    <cellStyle name="Normal 2 21 9" xfId="27914" xr:uid="{00000000-0005-0000-0000-0000056D0000}"/>
    <cellStyle name="Normal 2 22" xfId="27915" xr:uid="{00000000-0005-0000-0000-0000066D0000}"/>
    <cellStyle name="Normal 2 23" xfId="27916" xr:uid="{00000000-0005-0000-0000-0000076D0000}"/>
    <cellStyle name="Normal 2 24" xfId="27917" xr:uid="{00000000-0005-0000-0000-0000086D0000}"/>
    <cellStyle name="Normal 2 25" xfId="27918" xr:uid="{00000000-0005-0000-0000-0000096D0000}"/>
    <cellStyle name="Normal 2 26" xfId="27919" xr:uid="{00000000-0005-0000-0000-00000A6D0000}"/>
    <cellStyle name="Normal 2 26 2" xfId="27920" xr:uid="{00000000-0005-0000-0000-00000B6D0000}"/>
    <cellStyle name="Normal 2 27" xfId="27921" xr:uid="{00000000-0005-0000-0000-00000C6D0000}"/>
    <cellStyle name="Normal 2 27 2" xfId="27922" xr:uid="{00000000-0005-0000-0000-00000D6D0000}"/>
    <cellStyle name="Normal 2 28" xfId="27923" xr:uid="{00000000-0005-0000-0000-00000E6D0000}"/>
    <cellStyle name="Normal 2 28 2" xfId="27924" xr:uid="{00000000-0005-0000-0000-00000F6D0000}"/>
    <cellStyle name="Normal 2 29" xfId="27925" xr:uid="{00000000-0005-0000-0000-0000106D0000}"/>
    <cellStyle name="Normal 2 29 2" xfId="27926" xr:uid="{00000000-0005-0000-0000-0000116D0000}"/>
    <cellStyle name="Normal 2 3" xfId="27927" xr:uid="{00000000-0005-0000-0000-0000126D0000}"/>
    <cellStyle name="Normal 2 3 10" xfId="27928" xr:uid="{00000000-0005-0000-0000-0000136D0000}"/>
    <cellStyle name="Normal 2 3 11" xfId="27929" xr:uid="{00000000-0005-0000-0000-0000146D0000}"/>
    <cellStyle name="Normal 2 3 12" xfId="27930" xr:uid="{00000000-0005-0000-0000-0000156D0000}"/>
    <cellStyle name="Normal 2 3 13" xfId="27931" xr:uid="{00000000-0005-0000-0000-0000166D0000}"/>
    <cellStyle name="Normal 2 3 14" xfId="27932" xr:uid="{00000000-0005-0000-0000-0000176D0000}"/>
    <cellStyle name="Normal 2 3 15" xfId="27933" xr:uid="{00000000-0005-0000-0000-0000186D0000}"/>
    <cellStyle name="Normal 2 3 16" xfId="27934" xr:uid="{00000000-0005-0000-0000-0000196D0000}"/>
    <cellStyle name="Normal 2 3 17" xfId="27935" xr:uid="{00000000-0005-0000-0000-00001A6D0000}"/>
    <cellStyle name="Normal 2 3 18" xfId="27936" xr:uid="{00000000-0005-0000-0000-00001B6D0000}"/>
    <cellStyle name="Normal 2 3 19" xfId="27937" xr:uid="{00000000-0005-0000-0000-00001C6D0000}"/>
    <cellStyle name="Normal 2 3 2" xfId="27938" xr:uid="{00000000-0005-0000-0000-00001D6D0000}"/>
    <cellStyle name="Normal 2 3 2 2" xfId="27939" xr:uid="{00000000-0005-0000-0000-00001E6D0000}"/>
    <cellStyle name="Normal 2 3 2 2 10" xfId="27940" xr:uid="{00000000-0005-0000-0000-00001F6D0000}"/>
    <cellStyle name="Normal 2 3 2 2 11" xfId="27941" xr:uid="{00000000-0005-0000-0000-0000206D0000}"/>
    <cellStyle name="Normal 2 3 2 2 12" xfId="27942" xr:uid="{00000000-0005-0000-0000-0000216D0000}"/>
    <cellStyle name="Normal 2 3 2 2 13" xfId="27943" xr:uid="{00000000-0005-0000-0000-0000226D0000}"/>
    <cellStyle name="Normal 2 3 2 2 2" xfId="27944" xr:uid="{00000000-0005-0000-0000-0000236D0000}"/>
    <cellStyle name="Normal 2 3 2 2 2 10" xfId="27945" xr:uid="{00000000-0005-0000-0000-0000246D0000}"/>
    <cellStyle name="Normal 2 3 2 2 2 11" xfId="27946" xr:uid="{00000000-0005-0000-0000-0000256D0000}"/>
    <cellStyle name="Normal 2 3 2 2 2 2" xfId="27947" xr:uid="{00000000-0005-0000-0000-0000266D0000}"/>
    <cellStyle name="Normal 2 3 2 2 2 3" xfId="27948" xr:uid="{00000000-0005-0000-0000-0000276D0000}"/>
    <cellStyle name="Normal 2 3 2 2 2 4" xfId="27949" xr:uid="{00000000-0005-0000-0000-0000286D0000}"/>
    <cellStyle name="Normal 2 3 2 2 2 5" xfId="27950" xr:uid="{00000000-0005-0000-0000-0000296D0000}"/>
    <cellStyle name="Normal 2 3 2 2 2 6" xfId="27951" xr:uid="{00000000-0005-0000-0000-00002A6D0000}"/>
    <cellStyle name="Normal 2 3 2 2 2 7" xfId="27952" xr:uid="{00000000-0005-0000-0000-00002B6D0000}"/>
    <cellStyle name="Normal 2 3 2 2 2 8" xfId="27953" xr:uid="{00000000-0005-0000-0000-00002C6D0000}"/>
    <cellStyle name="Normal 2 3 2 2 2 9" xfId="27954" xr:uid="{00000000-0005-0000-0000-00002D6D0000}"/>
    <cellStyle name="Normal 2 3 2 2 3" xfId="27955" xr:uid="{00000000-0005-0000-0000-00002E6D0000}"/>
    <cellStyle name="Normal 2 3 2 2 3 10" xfId="27956" xr:uid="{00000000-0005-0000-0000-00002F6D0000}"/>
    <cellStyle name="Normal 2 3 2 2 3 11" xfId="27957" xr:uid="{00000000-0005-0000-0000-0000306D0000}"/>
    <cellStyle name="Normal 2 3 2 2 3 2" xfId="27958" xr:uid="{00000000-0005-0000-0000-0000316D0000}"/>
    <cellStyle name="Normal 2 3 2 2 3 3" xfId="27959" xr:uid="{00000000-0005-0000-0000-0000326D0000}"/>
    <cellStyle name="Normal 2 3 2 2 3 4" xfId="27960" xr:uid="{00000000-0005-0000-0000-0000336D0000}"/>
    <cellStyle name="Normal 2 3 2 2 3 5" xfId="27961" xr:uid="{00000000-0005-0000-0000-0000346D0000}"/>
    <cellStyle name="Normal 2 3 2 2 3 6" xfId="27962" xr:uid="{00000000-0005-0000-0000-0000356D0000}"/>
    <cellStyle name="Normal 2 3 2 2 3 7" xfId="27963" xr:uid="{00000000-0005-0000-0000-0000366D0000}"/>
    <cellStyle name="Normal 2 3 2 2 3 8" xfId="27964" xr:uid="{00000000-0005-0000-0000-0000376D0000}"/>
    <cellStyle name="Normal 2 3 2 2 3 9" xfId="27965" xr:uid="{00000000-0005-0000-0000-0000386D0000}"/>
    <cellStyle name="Normal 2 3 2 2 4" xfId="27966" xr:uid="{00000000-0005-0000-0000-0000396D0000}"/>
    <cellStyle name="Normal 2 3 2 2 5" xfId="27967" xr:uid="{00000000-0005-0000-0000-00003A6D0000}"/>
    <cellStyle name="Normal 2 3 2 2 6" xfId="27968" xr:uid="{00000000-0005-0000-0000-00003B6D0000}"/>
    <cellStyle name="Normal 2 3 2 2 7" xfId="27969" xr:uid="{00000000-0005-0000-0000-00003C6D0000}"/>
    <cellStyle name="Normal 2 3 2 2 8" xfId="27970" xr:uid="{00000000-0005-0000-0000-00003D6D0000}"/>
    <cellStyle name="Normal 2 3 2 2 9" xfId="27971" xr:uid="{00000000-0005-0000-0000-00003E6D0000}"/>
    <cellStyle name="Normal 2 3 2 3" xfId="27972" xr:uid="{00000000-0005-0000-0000-00003F6D0000}"/>
    <cellStyle name="Normal 2 3 2 3 10" xfId="27973" xr:uid="{00000000-0005-0000-0000-0000406D0000}"/>
    <cellStyle name="Normal 2 3 2 3 11" xfId="27974" xr:uid="{00000000-0005-0000-0000-0000416D0000}"/>
    <cellStyle name="Normal 2 3 2 3 12" xfId="27975" xr:uid="{00000000-0005-0000-0000-0000426D0000}"/>
    <cellStyle name="Normal 2 3 2 3 13" xfId="27976" xr:uid="{00000000-0005-0000-0000-0000436D0000}"/>
    <cellStyle name="Normal 2 3 2 3 2" xfId="27977" xr:uid="{00000000-0005-0000-0000-0000446D0000}"/>
    <cellStyle name="Normal 2 3 2 3 2 10" xfId="27978" xr:uid="{00000000-0005-0000-0000-0000456D0000}"/>
    <cellStyle name="Normal 2 3 2 3 2 11" xfId="27979" xr:uid="{00000000-0005-0000-0000-0000466D0000}"/>
    <cellStyle name="Normal 2 3 2 3 2 2" xfId="27980" xr:uid="{00000000-0005-0000-0000-0000476D0000}"/>
    <cellStyle name="Normal 2 3 2 3 2 3" xfId="27981" xr:uid="{00000000-0005-0000-0000-0000486D0000}"/>
    <cellStyle name="Normal 2 3 2 3 2 4" xfId="27982" xr:uid="{00000000-0005-0000-0000-0000496D0000}"/>
    <cellStyle name="Normal 2 3 2 3 2 5" xfId="27983" xr:uid="{00000000-0005-0000-0000-00004A6D0000}"/>
    <cellStyle name="Normal 2 3 2 3 2 6" xfId="27984" xr:uid="{00000000-0005-0000-0000-00004B6D0000}"/>
    <cellStyle name="Normal 2 3 2 3 2 7" xfId="27985" xr:uid="{00000000-0005-0000-0000-00004C6D0000}"/>
    <cellStyle name="Normal 2 3 2 3 2 8" xfId="27986" xr:uid="{00000000-0005-0000-0000-00004D6D0000}"/>
    <cellStyle name="Normal 2 3 2 3 2 9" xfId="27987" xr:uid="{00000000-0005-0000-0000-00004E6D0000}"/>
    <cellStyle name="Normal 2 3 2 3 3" xfId="27988" xr:uid="{00000000-0005-0000-0000-00004F6D0000}"/>
    <cellStyle name="Normal 2 3 2 3 3 10" xfId="27989" xr:uid="{00000000-0005-0000-0000-0000506D0000}"/>
    <cellStyle name="Normal 2 3 2 3 3 11" xfId="27990" xr:uid="{00000000-0005-0000-0000-0000516D0000}"/>
    <cellStyle name="Normal 2 3 2 3 3 2" xfId="27991" xr:uid="{00000000-0005-0000-0000-0000526D0000}"/>
    <cellStyle name="Normal 2 3 2 3 3 3" xfId="27992" xr:uid="{00000000-0005-0000-0000-0000536D0000}"/>
    <cellStyle name="Normal 2 3 2 3 3 4" xfId="27993" xr:uid="{00000000-0005-0000-0000-0000546D0000}"/>
    <cellStyle name="Normal 2 3 2 3 3 5" xfId="27994" xr:uid="{00000000-0005-0000-0000-0000556D0000}"/>
    <cellStyle name="Normal 2 3 2 3 3 6" xfId="27995" xr:uid="{00000000-0005-0000-0000-0000566D0000}"/>
    <cellStyle name="Normal 2 3 2 3 3 7" xfId="27996" xr:uid="{00000000-0005-0000-0000-0000576D0000}"/>
    <cellStyle name="Normal 2 3 2 3 3 8" xfId="27997" xr:uid="{00000000-0005-0000-0000-0000586D0000}"/>
    <cellStyle name="Normal 2 3 2 3 3 9" xfId="27998" xr:uid="{00000000-0005-0000-0000-0000596D0000}"/>
    <cellStyle name="Normal 2 3 2 3 4" xfId="27999" xr:uid="{00000000-0005-0000-0000-00005A6D0000}"/>
    <cellStyle name="Normal 2 3 2 3 5" xfId="28000" xr:uid="{00000000-0005-0000-0000-00005B6D0000}"/>
    <cellStyle name="Normal 2 3 2 3 6" xfId="28001" xr:uid="{00000000-0005-0000-0000-00005C6D0000}"/>
    <cellStyle name="Normal 2 3 2 3 7" xfId="28002" xr:uid="{00000000-0005-0000-0000-00005D6D0000}"/>
    <cellStyle name="Normal 2 3 2 3 8" xfId="28003" xr:uid="{00000000-0005-0000-0000-00005E6D0000}"/>
    <cellStyle name="Normal 2 3 2 3 9" xfId="28004" xr:uid="{00000000-0005-0000-0000-00005F6D0000}"/>
    <cellStyle name="Normal 2 3 2 4" xfId="28005" xr:uid="{00000000-0005-0000-0000-0000606D0000}"/>
    <cellStyle name="Normal 2 3 2 4 10" xfId="28006" xr:uid="{00000000-0005-0000-0000-0000616D0000}"/>
    <cellStyle name="Normal 2 3 2 4 11" xfId="28007" xr:uid="{00000000-0005-0000-0000-0000626D0000}"/>
    <cellStyle name="Normal 2 3 2 4 12" xfId="28008" xr:uid="{00000000-0005-0000-0000-0000636D0000}"/>
    <cellStyle name="Normal 2 3 2 4 13" xfId="28009" xr:uid="{00000000-0005-0000-0000-0000646D0000}"/>
    <cellStyle name="Normal 2 3 2 4 2" xfId="28010" xr:uid="{00000000-0005-0000-0000-0000656D0000}"/>
    <cellStyle name="Normal 2 3 2 4 2 10" xfId="28011" xr:uid="{00000000-0005-0000-0000-0000666D0000}"/>
    <cellStyle name="Normal 2 3 2 4 2 11" xfId="28012" xr:uid="{00000000-0005-0000-0000-0000676D0000}"/>
    <cellStyle name="Normal 2 3 2 4 2 2" xfId="28013" xr:uid="{00000000-0005-0000-0000-0000686D0000}"/>
    <cellStyle name="Normal 2 3 2 4 2 3" xfId="28014" xr:uid="{00000000-0005-0000-0000-0000696D0000}"/>
    <cellStyle name="Normal 2 3 2 4 2 4" xfId="28015" xr:uid="{00000000-0005-0000-0000-00006A6D0000}"/>
    <cellStyle name="Normal 2 3 2 4 2 5" xfId="28016" xr:uid="{00000000-0005-0000-0000-00006B6D0000}"/>
    <cellStyle name="Normal 2 3 2 4 2 6" xfId="28017" xr:uid="{00000000-0005-0000-0000-00006C6D0000}"/>
    <cellStyle name="Normal 2 3 2 4 2 7" xfId="28018" xr:uid="{00000000-0005-0000-0000-00006D6D0000}"/>
    <cellStyle name="Normal 2 3 2 4 2 8" xfId="28019" xr:uid="{00000000-0005-0000-0000-00006E6D0000}"/>
    <cellStyle name="Normal 2 3 2 4 2 9" xfId="28020" xr:uid="{00000000-0005-0000-0000-00006F6D0000}"/>
    <cellStyle name="Normal 2 3 2 4 3" xfId="28021" xr:uid="{00000000-0005-0000-0000-0000706D0000}"/>
    <cellStyle name="Normal 2 3 2 4 3 10" xfId="28022" xr:uid="{00000000-0005-0000-0000-0000716D0000}"/>
    <cellStyle name="Normal 2 3 2 4 3 11" xfId="28023" xr:uid="{00000000-0005-0000-0000-0000726D0000}"/>
    <cellStyle name="Normal 2 3 2 4 3 2" xfId="28024" xr:uid="{00000000-0005-0000-0000-0000736D0000}"/>
    <cellStyle name="Normal 2 3 2 4 3 3" xfId="28025" xr:uid="{00000000-0005-0000-0000-0000746D0000}"/>
    <cellStyle name="Normal 2 3 2 4 3 4" xfId="28026" xr:uid="{00000000-0005-0000-0000-0000756D0000}"/>
    <cellStyle name="Normal 2 3 2 4 3 5" xfId="28027" xr:uid="{00000000-0005-0000-0000-0000766D0000}"/>
    <cellStyle name="Normal 2 3 2 4 3 6" xfId="28028" xr:uid="{00000000-0005-0000-0000-0000776D0000}"/>
    <cellStyle name="Normal 2 3 2 4 3 7" xfId="28029" xr:uid="{00000000-0005-0000-0000-0000786D0000}"/>
    <cellStyle name="Normal 2 3 2 4 3 8" xfId="28030" xr:uid="{00000000-0005-0000-0000-0000796D0000}"/>
    <cellStyle name="Normal 2 3 2 4 3 9" xfId="28031" xr:uid="{00000000-0005-0000-0000-00007A6D0000}"/>
    <cellStyle name="Normal 2 3 2 4 4" xfId="28032" xr:uid="{00000000-0005-0000-0000-00007B6D0000}"/>
    <cellStyle name="Normal 2 3 2 4 5" xfId="28033" xr:uid="{00000000-0005-0000-0000-00007C6D0000}"/>
    <cellStyle name="Normal 2 3 2 4 6" xfId="28034" xr:uid="{00000000-0005-0000-0000-00007D6D0000}"/>
    <cellStyle name="Normal 2 3 2 4 7" xfId="28035" xr:uid="{00000000-0005-0000-0000-00007E6D0000}"/>
    <cellStyle name="Normal 2 3 2 4 8" xfId="28036" xr:uid="{00000000-0005-0000-0000-00007F6D0000}"/>
    <cellStyle name="Normal 2 3 2 4 9" xfId="28037" xr:uid="{00000000-0005-0000-0000-0000806D0000}"/>
    <cellStyle name="Normal 2 3 2 5" xfId="28038" xr:uid="{00000000-0005-0000-0000-0000816D0000}"/>
    <cellStyle name="Normal 2 3 2 5 10" xfId="28039" xr:uid="{00000000-0005-0000-0000-0000826D0000}"/>
    <cellStyle name="Normal 2 3 2 5 11" xfId="28040" xr:uid="{00000000-0005-0000-0000-0000836D0000}"/>
    <cellStyle name="Normal 2 3 2 5 12" xfId="28041" xr:uid="{00000000-0005-0000-0000-0000846D0000}"/>
    <cellStyle name="Normal 2 3 2 5 13" xfId="28042" xr:uid="{00000000-0005-0000-0000-0000856D0000}"/>
    <cellStyle name="Normal 2 3 2 5 2" xfId="28043" xr:uid="{00000000-0005-0000-0000-0000866D0000}"/>
    <cellStyle name="Normal 2 3 2 5 2 10" xfId="28044" xr:uid="{00000000-0005-0000-0000-0000876D0000}"/>
    <cellStyle name="Normal 2 3 2 5 2 11" xfId="28045" xr:uid="{00000000-0005-0000-0000-0000886D0000}"/>
    <cellStyle name="Normal 2 3 2 5 2 2" xfId="28046" xr:uid="{00000000-0005-0000-0000-0000896D0000}"/>
    <cellStyle name="Normal 2 3 2 5 2 3" xfId="28047" xr:uid="{00000000-0005-0000-0000-00008A6D0000}"/>
    <cellStyle name="Normal 2 3 2 5 2 4" xfId="28048" xr:uid="{00000000-0005-0000-0000-00008B6D0000}"/>
    <cellStyle name="Normal 2 3 2 5 2 5" xfId="28049" xr:uid="{00000000-0005-0000-0000-00008C6D0000}"/>
    <cellStyle name="Normal 2 3 2 5 2 6" xfId="28050" xr:uid="{00000000-0005-0000-0000-00008D6D0000}"/>
    <cellStyle name="Normal 2 3 2 5 2 7" xfId="28051" xr:uid="{00000000-0005-0000-0000-00008E6D0000}"/>
    <cellStyle name="Normal 2 3 2 5 2 8" xfId="28052" xr:uid="{00000000-0005-0000-0000-00008F6D0000}"/>
    <cellStyle name="Normal 2 3 2 5 2 9" xfId="28053" xr:uid="{00000000-0005-0000-0000-0000906D0000}"/>
    <cellStyle name="Normal 2 3 2 5 3" xfId="28054" xr:uid="{00000000-0005-0000-0000-0000916D0000}"/>
    <cellStyle name="Normal 2 3 2 5 3 10" xfId="28055" xr:uid="{00000000-0005-0000-0000-0000926D0000}"/>
    <cellStyle name="Normal 2 3 2 5 3 11" xfId="28056" xr:uid="{00000000-0005-0000-0000-0000936D0000}"/>
    <cellStyle name="Normal 2 3 2 5 3 2" xfId="28057" xr:uid="{00000000-0005-0000-0000-0000946D0000}"/>
    <cellStyle name="Normal 2 3 2 5 3 3" xfId="28058" xr:uid="{00000000-0005-0000-0000-0000956D0000}"/>
    <cellStyle name="Normal 2 3 2 5 3 4" xfId="28059" xr:uid="{00000000-0005-0000-0000-0000966D0000}"/>
    <cellStyle name="Normal 2 3 2 5 3 5" xfId="28060" xr:uid="{00000000-0005-0000-0000-0000976D0000}"/>
    <cellStyle name="Normal 2 3 2 5 3 6" xfId="28061" xr:uid="{00000000-0005-0000-0000-0000986D0000}"/>
    <cellStyle name="Normal 2 3 2 5 3 7" xfId="28062" xr:uid="{00000000-0005-0000-0000-0000996D0000}"/>
    <cellStyle name="Normal 2 3 2 5 3 8" xfId="28063" xr:uid="{00000000-0005-0000-0000-00009A6D0000}"/>
    <cellStyle name="Normal 2 3 2 5 3 9" xfId="28064" xr:uid="{00000000-0005-0000-0000-00009B6D0000}"/>
    <cellStyle name="Normal 2 3 2 5 4" xfId="28065" xr:uid="{00000000-0005-0000-0000-00009C6D0000}"/>
    <cellStyle name="Normal 2 3 2 5 5" xfId="28066" xr:uid="{00000000-0005-0000-0000-00009D6D0000}"/>
    <cellStyle name="Normal 2 3 2 5 6" xfId="28067" xr:uid="{00000000-0005-0000-0000-00009E6D0000}"/>
    <cellStyle name="Normal 2 3 2 5 7" xfId="28068" xr:uid="{00000000-0005-0000-0000-00009F6D0000}"/>
    <cellStyle name="Normal 2 3 2 5 8" xfId="28069" xr:uid="{00000000-0005-0000-0000-0000A06D0000}"/>
    <cellStyle name="Normal 2 3 2 5 9" xfId="28070" xr:uid="{00000000-0005-0000-0000-0000A16D0000}"/>
    <cellStyle name="Normal 2 3 2 6" xfId="28071" xr:uid="{00000000-0005-0000-0000-0000A26D0000}"/>
    <cellStyle name="Normal 2 3 2 6 10" xfId="28072" xr:uid="{00000000-0005-0000-0000-0000A36D0000}"/>
    <cellStyle name="Normal 2 3 2 6 11" xfId="28073" xr:uid="{00000000-0005-0000-0000-0000A46D0000}"/>
    <cellStyle name="Normal 2 3 2 6 12" xfId="28074" xr:uid="{00000000-0005-0000-0000-0000A56D0000}"/>
    <cellStyle name="Normal 2 3 2 6 13" xfId="28075" xr:uid="{00000000-0005-0000-0000-0000A66D0000}"/>
    <cellStyle name="Normal 2 3 2 6 2" xfId="28076" xr:uid="{00000000-0005-0000-0000-0000A76D0000}"/>
    <cellStyle name="Normal 2 3 2 6 2 10" xfId="28077" xr:uid="{00000000-0005-0000-0000-0000A86D0000}"/>
    <cellStyle name="Normal 2 3 2 6 2 11" xfId="28078" xr:uid="{00000000-0005-0000-0000-0000A96D0000}"/>
    <cellStyle name="Normal 2 3 2 6 2 2" xfId="28079" xr:uid="{00000000-0005-0000-0000-0000AA6D0000}"/>
    <cellStyle name="Normal 2 3 2 6 2 3" xfId="28080" xr:uid="{00000000-0005-0000-0000-0000AB6D0000}"/>
    <cellStyle name="Normal 2 3 2 6 2 4" xfId="28081" xr:uid="{00000000-0005-0000-0000-0000AC6D0000}"/>
    <cellStyle name="Normal 2 3 2 6 2 5" xfId="28082" xr:uid="{00000000-0005-0000-0000-0000AD6D0000}"/>
    <cellStyle name="Normal 2 3 2 6 2 6" xfId="28083" xr:uid="{00000000-0005-0000-0000-0000AE6D0000}"/>
    <cellStyle name="Normal 2 3 2 6 2 7" xfId="28084" xr:uid="{00000000-0005-0000-0000-0000AF6D0000}"/>
    <cellStyle name="Normal 2 3 2 6 2 8" xfId="28085" xr:uid="{00000000-0005-0000-0000-0000B06D0000}"/>
    <cellStyle name="Normal 2 3 2 6 2 9" xfId="28086" xr:uid="{00000000-0005-0000-0000-0000B16D0000}"/>
    <cellStyle name="Normal 2 3 2 6 3" xfId="28087" xr:uid="{00000000-0005-0000-0000-0000B26D0000}"/>
    <cellStyle name="Normal 2 3 2 6 3 10" xfId="28088" xr:uid="{00000000-0005-0000-0000-0000B36D0000}"/>
    <cellStyle name="Normal 2 3 2 6 3 11" xfId="28089" xr:uid="{00000000-0005-0000-0000-0000B46D0000}"/>
    <cellStyle name="Normal 2 3 2 6 3 2" xfId="28090" xr:uid="{00000000-0005-0000-0000-0000B56D0000}"/>
    <cellStyle name="Normal 2 3 2 6 3 3" xfId="28091" xr:uid="{00000000-0005-0000-0000-0000B66D0000}"/>
    <cellStyle name="Normal 2 3 2 6 3 4" xfId="28092" xr:uid="{00000000-0005-0000-0000-0000B76D0000}"/>
    <cellStyle name="Normal 2 3 2 6 3 5" xfId="28093" xr:uid="{00000000-0005-0000-0000-0000B86D0000}"/>
    <cellStyle name="Normal 2 3 2 6 3 6" xfId="28094" xr:uid="{00000000-0005-0000-0000-0000B96D0000}"/>
    <cellStyle name="Normal 2 3 2 6 3 7" xfId="28095" xr:uid="{00000000-0005-0000-0000-0000BA6D0000}"/>
    <cellStyle name="Normal 2 3 2 6 3 8" xfId="28096" xr:uid="{00000000-0005-0000-0000-0000BB6D0000}"/>
    <cellStyle name="Normal 2 3 2 6 3 9" xfId="28097" xr:uid="{00000000-0005-0000-0000-0000BC6D0000}"/>
    <cellStyle name="Normal 2 3 2 6 4" xfId="28098" xr:uid="{00000000-0005-0000-0000-0000BD6D0000}"/>
    <cellStyle name="Normal 2 3 2 6 5" xfId="28099" xr:uid="{00000000-0005-0000-0000-0000BE6D0000}"/>
    <cellStyle name="Normal 2 3 2 6 6" xfId="28100" xr:uid="{00000000-0005-0000-0000-0000BF6D0000}"/>
    <cellStyle name="Normal 2 3 2 6 7" xfId="28101" xr:uid="{00000000-0005-0000-0000-0000C06D0000}"/>
    <cellStyle name="Normal 2 3 2 6 8" xfId="28102" xr:uid="{00000000-0005-0000-0000-0000C16D0000}"/>
    <cellStyle name="Normal 2 3 2 6 9" xfId="28103" xr:uid="{00000000-0005-0000-0000-0000C26D0000}"/>
    <cellStyle name="Normal 2 3 2 7" xfId="28104" xr:uid="{00000000-0005-0000-0000-0000C36D0000}"/>
    <cellStyle name="Normal 2 3 20" xfId="28105" xr:uid="{00000000-0005-0000-0000-0000C46D0000}"/>
    <cellStyle name="Normal 2 3 21" xfId="28106" xr:uid="{00000000-0005-0000-0000-0000C56D0000}"/>
    <cellStyle name="Normal 2 3 22" xfId="28107" xr:uid="{00000000-0005-0000-0000-0000C66D0000}"/>
    <cellStyle name="Normal 2 3 23" xfId="28108" xr:uid="{00000000-0005-0000-0000-0000C76D0000}"/>
    <cellStyle name="Normal 2 3 24" xfId="28109" xr:uid="{00000000-0005-0000-0000-0000C86D0000}"/>
    <cellStyle name="Normal 2 3 25" xfId="28110" xr:uid="{00000000-0005-0000-0000-0000C96D0000}"/>
    <cellStyle name="Normal 2 3 26" xfId="28111" xr:uid="{00000000-0005-0000-0000-0000CA6D0000}"/>
    <cellStyle name="Normal 2 3 27" xfId="28112" xr:uid="{00000000-0005-0000-0000-0000CB6D0000}"/>
    <cellStyle name="Normal 2 3 28" xfId="28113" xr:uid="{00000000-0005-0000-0000-0000CC6D0000}"/>
    <cellStyle name="Normal 2 3 29" xfId="28114" xr:uid="{00000000-0005-0000-0000-0000CD6D0000}"/>
    <cellStyle name="Normal 2 3 3" xfId="28115" xr:uid="{00000000-0005-0000-0000-0000CE6D0000}"/>
    <cellStyle name="Normal 2 3 3 10" xfId="28116" xr:uid="{00000000-0005-0000-0000-0000CF6D0000}"/>
    <cellStyle name="Normal 2 3 3 11" xfId="28117" xr:uid="{00000000-0005-0000-0000-0000D06D0000}"/>
    <cellStyle name="Normal 2 3 3 12" xfId="28118" xr:uid="{00000000-0005-0000-0000-0000D16D0000}"/>
    <cellStyle name="Normal 2 3 3 13" xfId="28119" xr:uid="{00000000-0005-0000-0000-0000D26D0000}"/>
    <cellStyle name="Normal 2 3 3 2" xfId="28120" xr:uid="{00000000-0005-0000-0000-0000D36D0000}"/>
    <cellStyle name="Normal 2 3 3 2 10" xfId="28121" xr:uid="{00000000-0005-0000-0000-0000D46D0000}"/>
    <cellStyle name="Normal 2 3 3 2 11" xfId="28122" xr:uid="{00000000-0005-0000-0000-0000D56D0000}"/>
    <cellStyle name="Normal 2 3 3 2 2" xfId="28123" xr:uid="{00000000-0005-0000-0000-0000D66D0000}"/>
    <cellStyle name="Normal 2 3 3 2 3" xfId="28124" xr:uid="{00000000-0005-0000-0000-0000D76D0000}"/>
    <cellStyle name="Normal 2 3 3 2 4" xfId="28125" xr:uid="{00000000-0005-0000-0000-0000D86D0000}"/>
    <cellStyle name="Normal 2 3 3 2 5" xfId="28126" xr:uid="{00000000-0005-0000-0000-0000D96D0000}"/>
    <cellStyle name="Normal 2 3 3 2 6" xfId="28127" xr:uid="{00000000-0005-0000-0000-0000DA6D0000}"/>
    <cellStyle name="Normal 2 3 3 2 7" xfId="28128" xr:uid="{00000000-0005-0000-0000-0000DB6D0000}"/>
    <cellStyle name="Normal 2 3 3 2 8" xfId="28129" xr:uid="{00000000-0005-0000-0000-0000DC6D0000}"/>
    <cellStyle name="Normal 2 3 3 2 9" xfId="28130" xr:uid="{00000000-0005-0000-0000-0000DD6D0000}"/>
    <cellStyle name="Normal 2 3 3 3" xfId="28131" xr:uid="{00000000-0005-0000-0000-0000DE6D0000}"/>
    <cellStyle name="Normal 2 3 3 3 10" xfId="28132" xr:uid="{00000000-0005-0000-0000-0000DF6D0000}"/>
    <cellStyle name="Normal 2 3 3 3 11" xfId="28133" xr:uid="{00000000-0005-0000-0000-0000E06D0000}"/>
    <cellStyle name="Normal 2 3 3 3 2" xfId="28134" xr:uid="{00000000-0005-0000-0000-0000E16D0000}"/>
    <cellStyle name="Normal 2 3 3 3 3" xfId="28135" xr:uid="{00000000-0005-0000-0000-0000E26D0000}"/>
    <cellStyle name="Normal 2 3 3 3 4" xfId="28136" xr:uid="{00000000-0005-0000-0000-0000E36D0000}"/>
    <cellStyle name="Normal 2 3 3 3 5" xfId="28137" xr:uid="{00000000-0005-0000-0000-0000E46D0000}"/>
    <cellStyle name="Normal 2 3 3 3 6" xfId="28138" xr:uid="{00000000-0005-0000-0000-0000E56D0000}"/>
    <cellStyle name="Normal 2 3 3 3 7" xfId="28139" xr:uid="{00000000-0005-0000-0000-0000E66D0000}"/>
    <cellStyle name="Normal 2 3 3 3 8" xfId="28140" xr:uid="{00000000-0005-0000-0000-0000E76D0000}"/>
    <cellStyle name="Normal 2 3 3 3 9" xfId="28141" xr:uid="{00000000-0005-0000-0000-0000E86D0000}"/>
    <cellStyle name="Normal 2 3 3 4" xfId="28142" xr:uid="{00000000-0005-0000-0000-0000E96D0000}"/>
    <cellStyle name="Normal 2 3 3 5" xfId="28143" xr:uid="{00000000-0005-0000-0000-0000EA6D0000}"/>
    <cellStyle name="Normal 2 3 3 6" xfId="28144" xr:uid="{00000000-0005-0000-0000-0000EB6D0000}"/>
    <cellStyle name="Normal 2 3 3 7" xfId="28145" xr:uid="{00000000-0005-0000-0000-0000EC6D0000}"/>
    <cellStyle name="Normal 2 3 3 8" xfId="28146" xr:uid="{00000000-0005-0000-0000-0000ED6D0000}"/>
    <cellStyle name="Normal 2 3 3 9" xfId="28147" xr:uid="{00000000-0005-0000-0000-0000EE6D0000}"/>
    <cellStyle name="Normal 2 3 30" xfId="28148" xr:uid="{00000000-0005-0000-0000-0000EF6D0000}"/>
    <cellStyle name="Normal 2 3 31" xfId="28149" xr:uid="{00000000-0005-0000-0000-0000F06D0000}"/>
    <cellStyle name="Normal 2 3 32" xfId="28150" xr:uid="{00000000-0005-0000-0000-0000F16D0000}"/>
    <cellStyle name="Normal 2 3 33" xfId="28151" xr:uid="{00000000-0005-0000-0000-0000F26D0000}"/>
    <cellStyle name="Normal 2 3 34" xfId="28152" xr:uid="{00000000-0005-0000-0000-0000F36D0000}"/>
    <cellStyle name="Normal 2 3 35" xfId="28153" xr:uid="{00000000-0005-0000-0000-0000F46D0000}"/>
    <cellStyle name="Normal 2 3 4" xfId="28154" xr:uid="{00000000-0005-0000-0000-0000F56D0000}"/>
    <cellStyle name="Normal 2 3 4 10" xfId="28155" xr:uid="{00000000-0005-0000-0000-0000F66D0000}"/>
    <cellStyle name="Normal 2 3 4 11" xfId="28156" xr:uid="{00000000-0005-0000-0000-0000F76D0000}"/>
    <cellStyle name="Normal 2 3 4 12" xfId="28157" xr:uid="{00000000-0005-0000-0000-0000F86D0000}"/>
    <cellStyle name="Normal 2 3 4 13" xfId="28158" xr:uid="{00000000-0005-0000-0000-0000F96D0000}"/>
    <cellStyle name="Normal 2 3 4 2" xfId="28159" xr:uid="{00000000-0005-0000-0000-0000FA6D0000}"/>
    <cellStyle name="Normal 2 3 4 2 10" xfId="28160" xr:uid="{00000000-0005-0000-0000-0000FB6D0000}"/>
    <cellStyle name="Normal 2 3 4 2 11" xfId="28161" xr:uid="{00000000-0005-0000-0000-0000FC6D0000}"/>
    <cellStyle name="Normal 2 3 4 2 2" xfId="28162" xr:uid="{00000000-0005-0000-0000-0000FD6D0000}"/>
    <cellStyle name="Normal 2 3 4 2 3" xfId="28163" xr:uid="{00000000-0005-0000-0000-0000FE6D0000}"/>
    <cellStyle name="Normal 2 3 4 2 4" xfId="28164" xr:uid="{00000000-0005-0000-0000-0000FF6D0000}"/>
    <cellStyle name="Normal 2 3 4 2 5" xfId="28165" xr:uid="{00000000-0005-0000-0000-0000006E0000}"/>
    <cellStyle name="Normal 2 3 4 2 6" xfId="28166" xr:uid="{00000000-0005-0000-0000-0000016E0000}"/>
    <cellStyle name="Normal 2 3 4 2 7" xfId="28167" xr:uid="{00000000-0005-0000-0000-0000026E0000}"/>
    <cellStyle name="Normal 2 3 4 2 8" xfId="28168" xr:uid="{00000000-0005-0000-0000-0000036E0000}"/>
    <cellStyle name="Normal 2 3 4 2 9" xfId="28169" xr:uid="{00000000-0005-0000-0000-0000046E0000}"/>
    <cellStyle name="Normal 2 3 4 3" xfId="28170" xr:uid="{00000000-0005-0000-0000-0000056E0000}"/>
    <cellStyle name="Normal 2 3 4 3 10" xfId="28171" xr:uid="{00000000-0005-0000-0000-0000066E0000}"/>
    <cellStyle name="Normal 2 3 4 3 11" xfId="28172" xr:uid="{00000000-0005-0000-0000-0000076E0000}"/>
    <cellStyle name="Normal 2 3 4 3 2" xfId="28173" xr:uid="{00000000-0005-0000-0000-0000086E0000}"/>
    <cellStyle name="Normal 2 3 4 3 3" xfId="28174" xr:uid="{00000000-0005-0000-0000-0000096E0000}"/>
    <cellStyle name="Normal 2 3 4 3 4" xfId="28175" xr:uid="{00000000-0005-0000-0000-00000A6E0000}"/>
    <cellStyle name="Normal 2 3 4 3 5" xfId="28176" xr:uid="{00000000-0005-0000-0000-00000B6E0000}"/>
    <cellStyle name="Normal 2 3 4 3 6" xfId="28177" xr:uid="{00000000-0005-0000-0000-00000C6E0000}"/>
    <cellStyle name="Normal 2 3 4 3 7" xfId="28178" xr:uid="{00000000-0005-0000-0000-00000D6E0000}"/>
    <cellStyle name="Normal 2 3 4 3 8" xfId="28179" xr:uid="{00000000-0005-0000-0000-00000E6E0000}"/>
    <cellStyle name="Normal 2 3 4 3 9" xfId="28180" xr:uid="{00000000-0005-0000-0000-00000F6E0000}"/>
    <cellStyle name="Normal 2 3 4 4" xfId="28181" xr:uid="{00000000-0005-0000-0000-0000106E0000}"/>
    <cellStyle name="Normal 2 3 4 5" xfId="28182" xr:uid="{00000000-0005-0000-0000-0000116E0000}"/>
    <cellStyle name="Normal 2 3 4 6" xfId="28183" xr:uid="{00000000-0005-0000-0000-0000126E0000}"/>
    <cellStyle name="Normal 2 3 4 7" xfId="28184" xr:uid="{00000000-0005-0000-0000-0000136E0000}"/>
    <cellStyle name="Normal 2 3 4 8" xfId="28185" xr:uid="{00000000-0005-0000-0000-0000146E0000}"/>
    <cellStyle name="Normal 2 3 4 9" xfId="28186" xr:uid="{00000000-0005-0000-0000-0000156E0000}"/>
    <cellStyle name="Normal 2 3 5" xfId="28187" xr:uid="{00000000-0005-0000-0000-0000166E0000}"/>
    <cellStyle name="Normal 2 3 5 10" xfId="28188" xr:uid="{00000000-0005-0000-0000-0000176E0000}"/>
    <cellStyle name="Normal 2 3 5 11" xfId="28189" xr:uid="{00000000-0005-0000-0000-0000186E0000}"/>
    <cellStyle name="Normal 2 3 5 12" xfId="28190" xr:uid="{00000000-0005-0000-0000-0000196E0000}"/>
    <cellStyle name="Normal 2 3 5 13" xfId="28191" xr:uid="{00000000-0005-0000-0000-00001A6E0000}"/>
    <cellStyle name="Normal 2 3 5 2" xfId="28192" xr:uid="{00000000-0005-0000-0000-00001B6E0000}"/>
    <cellStyle name="Normal 2 3 5 2 10" xfId="28193" xr:uid="{00000000-0005-0000-0000-00001C6E0000}"/>
    <cellStyle name="Normal 2 3 5 2 11" xfId="28194" xr:uid="{00000000-0005-0000-0000-00001D6E0000}"/>
    <cellStyle name="Normal 2 3 5 2 2" xfId="28195" xr:uid="{00000000-0005-0000-0000-00001E6E0000}"/>
    <cellStyle name="Normal 2 3 5 2 3" xfId="28196" xr:uid="{00000000-0005-0000-0000-00001F6E0000}"/>
    <cellStyle name="Normal 2 3 5 2 4" xfId="28197" xr:uid="{00000000-0005-0000-0000-0000206E0000}"/>
    <cellStyle name="Normal 2 3 5 2 5" xfId="28198" xr:uid="{00000000-0005-0000-0000-0000216E0000}"/>
    <cellStyle name="Normal 2 3 5 2 6" xfId="28199" xr:uid="{00000000-0005-0000-0000-0000226E0000}"/>
    <cellStyle name="Normal 2 3 5 2 7" xfId="28200" xr:uid="{00000000-0005-0000-0000-0000236E0000}"/>
    <cellStyle name="Normal 2 3 5 2 8" xfId="28201" xr:uid="{00000000-0005-0000-0000-0000246E0000}"/>
    <cellStyle name="Normal 2 3 5 2 9" xfId="28202" xr:uid="{00000000-0005-0000-0000-0000256E0000}"/>
    <cellStyle name="Normal 2 3 5 3" xfId="28203" xr:uid="{00000000-0005-0000-0000-0000266E0000}"/>
    <cellStyle name="Normal 2 3 5 3 10" xfId="28204" xr:uid="{00000000-0005-0000-0000-0000276E0000}"/>
    <cellStyle name="Normal 2 3 5 3 11" xfId="28205" xr:uid="{00000000-0005-0000-0000-0000286E0000}"/>
    <cellStyle name="Normal 2 3 5 3 2" xfId="28206" xr:uid="{00000000-0005-0000-0000-0000296E0000}"/>
    <cellStyle name="Normal 2 3 5 3 3" xfId="28207" xr:uid="{00000000-0005-0000-0000-00002A6E0000}"/>
    <cellStyle name="Normal 2 3 5 3 4" xfId="28208" xr:uid="{00000000-0005-0000-0000-00002B6E0000}"/>
    <cellStyle name="Normal 2 3 5 3 5" xfId="28209" xr:uid="{00000000-0005-0000-0000-00002C6E0000}"/>
    <cellStyle name="Normal 2 3 5 3 6" xfId="28210" xr:uid="{00000000-0005-0000-0000-00002D6E0000}"/>
    <cellStyle name="Normal 2 3 5 3 7" xfId="28211" xr:uid="{00000000-0005-0000-0000-00002E6E0000}"/>
    <cellStyle name="Normal 2 3 5 3 8" xfId="28212" xr:uid="{00000000-0005-0000-0000-00002F6E0000}"/>
    <cellStyle name="Normal 2 3 5 3 9" xfId="28213" xr:uid="{00000000-0005-0000-0000-0000306E0000}"/>
    <cellStyle name="Normal 2 3 5 4" xfId="28214" xr:uid="{00000000-0005-0000-0000-0000316E0000}"/>
    <cellStyle name="Normal 2 3 5 5" xfId="28215" xr:uid="{00000000-0005-0000-0000-0000326E0000}"/>
    <cellStyle name="Normal 2 3 5 6" xfId="28216" xr:uid="{00000000-0005-0000-0000-0000336E0000}"/>
    <cellStyle name="Normal 2 3 5 7" xfId="28217" xr:uid="{00000000-0005-0000-0000-0000346E0000}"/>
    <cellStyle name="Normal 2 3 5 8" xfId="28218" xr:uid="{00000000-0005-0000-0000-0000356E0000}"/>
    <cellStyle name="Normal 2 3 5 9" xfId="28219" xr:uid="{00000000-0005-0000-0000-0000366E0000}"/>
    <cellStyle name="Normal 2 3 6" xfId="28220" xr:uid="{00000000-0005-0000-0000-0000376E0000}"/>
    <cellStyle name="Normal 2 3 6 10" xfId="28221" xr:uid="{00000000-0005-0000-0000-0000386E0000}"/>
    <cellStyle name="Normal 2 3 6 11" xfId="28222" xr:uid="{00000000-0005-0000-0000-0000396E0000}"/>
    <cellStyle name="Normal 2 3 6 12" xfId="28223" xr:uid="{00000000-0005-0000-0000-00003A6E0000}"/>
    <cellStyle name="Normal 2 3 6 13" xfId="28224" xr:uid="{00000000-0005-0000-0000-00003B6E0000}"/>
    <cellStyle name="Normal 2 3 6 2" xfId="28225" xr:uid="{00000000-0005-0000-0000-00003C6E0000}"/>
    <cellStyle name="Normal 2 3 6 2 10" xfId="28226" xr:uid="{00000000-0005-0000-0000-00003D6E0000}"/>
    <cellStyle name="Normal 2 3 6 2 11" xfId="28227" xr:uid="{00000000-0005-0000-0000-00003E6E0000}"/>
    <cellStyle name="Normal 2 3 6 2 2" xfId="28228" xr:uid="{00000000-0005-0000-0000-00003F6E0000}"/>
    <cellStyle name="Normal 2 3 6 2 3" xfId="28229" xr:uid="{00000000-0005-0000-0000-0000406E0000}"/>
    <cellStyle name="Normal 2 3 6 2 4" xfId="28230" xr:uid="{00000000-0005-0000-0000-0000416E0000}"/>
    <cellStyle name="Normal 2 3 6 2 5" xfId="28231" xr:uid="{00000000-0005-0000-0000-0000426E0000}"/>
    <cellStyle name="Normal 2 3 6 2 6" xfId="28232" xr:uid="{00000000-0005-0000-0000-0000436E0000}"/>
    <cellStyle name="Normal 2 3 6 2 7" xfId="28233" xr:uid="{00000000-0005-0000-0000-0000446E0000}"/>
    <cellStyle name="Normal 2 3 6 2 8" xfId="28234" xr:uid="{00000000-0005-0000-0000-0000456E0000}"/>
    <cellStyle name="Normal 2 3 6 2 9" xfId="28235" xr:uid="{00000000-0005-0000-0000-0000466E0000}"/>
    <cellStyle name="Normal 2 3 6 3" xfId="28236" xr:uid="{00000000-0005-0000-0000-0000476E0000}"/>
    <cellStyle name="Normal 2 3 6 3 10" xfId="28237" xr:uid="{00000000-0005-0000-0000-0000486E0000}"/>
    <cellStyle name="Normal 2 3 6 3 11" xfId="28238" xr:uid="{00000000-0005-0000-0000-0000496E0000}"/>
    <cellStyle name="Normal 2 3 6 3 2" xfId="28239" xr:uid="{00000000-0005-0000-0000-00004A6E0000}"/>
    <cellStyle name="Normal 2 3 6 3 3" xfId="28240" xr:uid="{00000000-0005-0000-0000-00004B6E0000}"/>
    <cellStyle name="Normal 2 3 6 3 4" xfId="28241" xr:uid="{00000000-0005-0000-0000-00004C6E0000}"/>
    <cellStyle name="Normal 2 3 6 3 5" xfId="28242" xr:uid="{00000000-0005-0000-0000-00004D6E0000}"/>
    <cellStyle name="Normal 2 3 6 3 6" xfId="28243" xr:uid="{00000000-0005-0000-0000-00004E6E0000}"/>
    <cellStyle name="Normal 2 3 6 3 7" xfId="28244" xr:uid="{00000000-0005-0000-0000-00004F6E0000}"/>
    <cellStyle name="Normal 2 3 6 3 8" xfId="28245" xr:uid="{00000000-0005-0000-0000-0000506E0000}"/>
    <cellStyle name="Normal 2 3 6 3 9" xfId="28246" xr:uid="{00000000-0005-0000-0000-0000516E0000}"/>
    <cellStyle name="Normal 2 3 6 4" xfId="28247" xr:uid="{00000000-0005-0000-0000-0000526E0000}"/>
    <cellStyle name="Normal 2 3 6 5" xfId="28248" xr:uid="{00000000-0005-0000-0000-0000536E0000}"/>
    <cellStyle name="Normal 2 3 6 6" xfId="28249" xr:uid="{00000000-0005-0000-0000-0000546E0000}"/>
    <cellStyle name="Normal 2 3 6 7" xfId="28250" xr:uid="{00000000-0005-0000-0000-0000556E0000}"/>
    <cellStyle name="Normal 2 3 6 8" xfId="28251" xr:uid="{00000000-0005-0000-0000-0000566E0000}"/>
    <cellStyle name="Normal 2 3 6 9" xfId="28252" xr:uid="{00000000-0005-0000-0000-0000576E0000}"/>
    <cellStyle name="Normal 2 3 7" xfId="28253" xr:uid="{00000000-0005-0000-0000-0000586E0000}"/>
    <cellStyle name="Normal 2 3 7 10" xfId="28254" xr:uid="{00000000-0005-0000-0000-0000596E0000}"/>
    <cellStyle name="Normal 2 3 7 11" xfId="28255" xr:uid="{00000000-0005-0000-0000-00005A6E0000}"/>
    <cellStyle name="Normal 2 3 7 12" xfId="28256" xr:uid="{00000000-0005-0000-0000-00005B6E0000}"/>
    <cellStyle name="Normal 2 3 7 13" xfId="28257" xr:uid="{00000000-0005-0000-0000-00005C6E0000}"/>
    <cellStyle name="Normal 2 3 7 2" xfId="28258" xr:uid="{00000000-0005-0000-0000-00005D6E0000}"/>
    <cellStyle name="Normal 2 3 7 2 10" xfId="28259" xr:uid="{00000000-0005-0000-0000-00005E6E0000}"/>
    <cellStyle name="Normal 2 3 7 2 11" xfId="28260" xr:uid="{00000000-0005-0000-0000-00005F6E0000}"/>
    <cellStyle name="Normal 2 3 7 2 2" xfId="28261" xr:uid="{00000000-0005-0000-0000-0000606E0000}"/>
    <cellStyle name="Normal 2 3 7 2 3" xfId="28262" xr:uid="{00000000-0005-0000-0000-0000616E0000}"/>
    <cellStyle name="Normal 2 3 7 2 4" xfId="28263" xr:uid="{00000000-0005-0000-0000-0000626E0000}"/>
    <cellStyle name="Normal 2 3 7 2 5" xfId="28264" xr:uid="{00000000-0005-0000-0000-0000636E0000}"/>
    <cellStyle name="Normal 2 3 7 2 6" xfId="28265" xr:uid="{00000000-0005-0000-0000-0000646E0000}"/>
    <cellStyle name="Normal 2 3 7 2 7" xfId="28266" xr:uid="{00000000-0005-0000-0000-0000656E0000}"/>
    <cellStyle name="Normal 2 3 7 2 8" xfId="28267" xr:uid="{00000000-0005-0000-0000-0000666E0000}"/>
    <cellStyle name="Normal 2 3 7 2 9" xfId="28268" xr:uid="{00000000-0005-0000-0000-0000676E0000}"/>
    <cellStyle name="Normal 2 3 7 3" xfId="28269" xr:uid="{00000000-0005-0000-0000-0000686E0000}"/>
    <cellStyle name="Normal 2 3 7 3 10" xfId="28270" xr:uid="{00000000-0005-0000-0000-0000696E0000}"/>
    <cellStyle name="Normal 2 3 7 3 11" xfId="28271" xr:uid="{00000000-0005-0000-0000-00006A6E0000}"/>
    <cellStyle name="Normal 2 3 7 3 2" xfId="28272" xr:uid="{00000000-0005-0000-0000-00006B6E0000}"/>
    <cellStyle name="Normal 2 3 7 3 3" xfId="28273" xr:uid="{00000000-0005-0000-0000-00006C6E0000}"/>
    <cellStyle name="Normal 2 3 7 3 4" xfId="28274" xr:uid="{00000000-0005-0000-0000-00006D6E0000}"/>
    <cellStyle name="Normal 2 3 7 3 5" xfId="28275" xr:uid="{00000000-0005-0000-0000-00006E6E0000}"/>
    <cellStyle name="Normal 2 3 7 3 6" xfId="28276" xr:uid="{00000000-0005-0000-0000-00006F6E0000}"/>
    <cellStyle name="Normal 2 3 7 3 7" xfId="28277" xr:uid="{00000000-0005-0000-0000-0000706E0000}"/>
    <cellStyle name="Normal 2 3 7 3 8" xfId="28278" xr:uid="{00000000-0005-0000-0000-0000716E0000}"/>
    <cellStyle name="Normal 2 3 7 3 9" xfId="28279" xr:uid="{00000000-0005-0000-0000-0000726E0000}"/>
    <cellStyle name="Normal 2 3 7 4" xfId="28280" xr:uid="{00000000-0005-0000-0000-0000736E0000}"/>
    <cellStyle name="Normal 2 3 7 5" xfId="28281" xr:uid="{00000000-0005-0000-0000-0000746E0000}"/>
    <cellStyle name="Normal 2 3 7 6" xfId="28282" xr:uid="{00000000-0005-0000-0000-0000756E0000}"/>
    <cellStyle name="Normal 2 3 7 7" xfId="28283" xr:uid="{00000000-0005-0000-0000-0000766E0000}"/>
    <cellStyle name="Normal 2 3 7 8" xfId="28284" xr:uid="{00000000-0005-0000-0000-0000776E0000}"/>
    <cellStyle name="Normal 2 3 7 9" xfId="28285" xr:uid="{00000000-0005-0000-0000-0000786E0000}"/>
    <cellStyle name="Normal 2 3 8" xfId="28286" xr:uid="{00000000-0005-0000-0000-0000796E0000}"/>
    <cellStyle name="Normal 2 3 8 10" xfId="28287" xr:uid="{00000000-0005-0000-0000-00007A6E0000}"/>
    <cellStyle name="Normal 2 3 8 11" xfId="28288" xr:uid="{00000000-0005-0000-0000-00007B6E0000}"/>
    <cellStyle name="Normal 2 3 8 2" xfId="28289" xr:uid="{00000000-0005-0000-0000-00007C6E0000}"/>
    <cellStyle name="Normal 2 3 8 3" xfId="28290" xr:uid="{00000000-0005-0000-0000-00007D6E0000}"/>
    <cellStyle name="Normal 2 3 8 4" xfId="28291" xr:uid="{00000000-0005-0000-0000-00007E6E0000}"/>
    <cellStyle name="Normal 2 3 8 5" xfId="28292" xr:uid="{00000000-0005-0000-0000-00007F6E0000}"/>
    <cellStyle name="Normal 2 3 8 6" xfId="28293" xr:uid="{00000000-0005-0000-0000-0000806E0000}"/>
    <cellStyle name="Normal 2 3 8 7" xfId="28294" xr:uid="{00000000-0005-0000-0000-0000816E0000}"/>
    <cellStyle name="Normal 2 3 8 8" xfId="28295" xr:uid="{00000000-0005-0000-0000-0000826E0000}"/>
    <cellStyle name="Normal 2 3 8 9" xfId="28296" xr:uid="{00000000-0005-0000-0000-0000836E0000}"/>
    <cellStyle name="Normal 2 3 9" xfId="28297" xr:uid="{00000000-0005-0000-0000-0000846E0000}"/>
    <cellStyle name="Normal 2 30" xfId="28298" xr:uid="{00000000-0005-0000-0000-0000856E0000}"/>
    <cellStyle name="Normal 2 30 2" xfId="28299" xr:uid="{00000000-0005-0000-0000-0000866E0000}"/>
    <cellStyle name="Normal 2 31" xfId="28300" xr:uid="{00000000-0005-0000-0000-0000876E0000}"/>
    <cellStyle name="Normal 2 31 2" xfId="28301" xr:uid="{00000000-0005-0000-0000-0000886E0000}"/>
    <cellStyle name="Normal 2 32" xfId="28302" xr:uid="{00000000-0005-0000-0000-0000896E0000}"/>
    <cellStyle name="Normal 2 32 2" xfId="28303" xr:uid="{00000000-0005-0000-0000-00008A6E0000}"/>
    <cellStyle name="Normal 2 33" xfId="28304" xr:uid="{00000000-0005-0000-0000-00008B6E0000}"/>
    <cellStyle name="Normal 2 34" xfId="28305" xr:uid="{00000000-0005-0000-0000-00008C6E0000}"/>
    <cellStyle name="Normal 2 35" xfId="28306" xr:uid="{00000000-0005-0000-0000-00008D6E0000}"/>
    <cellStyle name="Normal 2 36" xfId="28307" xr:uid="{00000000-0005-0000-0000-00008E6E0000}"/>
    <cellStyle name="Normal 2 37" xfId="28308" xr:uid="{00000000-0005-0000-0000-00008F6E0000}"/>
    <cellStyle name="Normal 2 38" xfId="28309" xr:uid="{00000000-0005-0000-0000-0000906E0000}"/>
    <cellStyle name="Normal 2 39" xfId="28310" xr:uid="{00000000-0005-0000-0000-0000916E0000}"/>
    <cellStyle name="Normal 2 4" xfId="28311" xr:uid="{00000000-0005-0000-0000-0000926E0000}"/>
    <cellStyle name="Normal 2 4 2" xfId="28312" xr:uid="{00000000-0005-0000-0000-0000936E0000}"/>
    <cellStyle name="Normal 2 4 3" xfId="28313" xr:uid="{00000000-0005-0000-0000-0000946E0000}"/>
    <cellStyle name="Normal 2 4 3 10" xfId="28314" xr:uid="{00000000-0005-0000-0000-0000956E0000}"/>
    <cellStyle name="Normal 2 4 3 11" xfId="28315" xr:uid="{00000000-0005-0000-0000-0000966E0000}"/>
    <cellStyle name="Normal 2 4 3 12" xfId="28316" xr:uid="{00000000-0005-0000-0000-0000976E0000}"/>
    <cellStyle name="Normal 2 4 3 13" xfId="28317" xr:uid="{00000000-0005-0000-0000-0000986E0000}"/>
    <cellStyle name="Normal 2 4 3 2" xfId="28318" xr:uid="{00000000-0005-0000-0000-0000996E0000}"/>
    <cellStyle name="Normal 2 4 3 2 10" xfId="28319" xr:uid="{00000000-0005-0000-0000-00009A6E0000}"/>
    <cellStyle name="Normal 2 4 3 2 11" xfId="28320" xr:uid="{00000000-0005-0000-0000-00009B6E0000}"/>
    <cellStyle name="Normal 2 4 3 2 2" xfId="28321" xr:uid="{00000000-0005-0000-0000-00009C6E0000}"/>
    <cellStyle name="Normal 2 4 3 2 3" xfId="28322" xr:uid="{00000000-0005-0000-0000-00009D6E0000}"/>
    <cellStyle name="Normal 2 4 3 2 4" xfId="28323" xr:uid="{00000000-0005-0000-0000-00009E6E0000}"/>
    <cellStyle name="Normal 2 4 3 2 5" xfId="28324" xr:uid="{00000000-0005-0000-0000-00009F6E0000}"/>
    <cellStyle name="Normal 2 4 3 2 6" xfId="28325" xr:uid="{00000000-0005-0000-0000-0000A06E0000}"/>
    <cellStyle name="Normal 2 4 3 2 7" xfId="28326" xr:uid="{00000000-0005-0000-0000-0000A16E0000}"/>
    <cellStyle name="Normal 2 4 3 2 8" xfId="28327" xr:uid="{00000000-0005-0000-0000-0000A26E0000}"/>
    <cellStyle name="Normal 2 4 3 2 9" xfId="28328" xr:uid="{00000000-0005-0000-0000-0000A36E0000}"/>
    <cellStyle name="Normal 2 4 3 3" xfId="28329" xr:uid="{00000000-0005-0000-0000-0000A46E0000}"/>
    <cellStyle name="Normal 2 4 3 3 10" xfId="28330" xr:uid="{00000000-0005-0000-0000-0000A56E0000}"/>
    <cellStyle name="Normal 2 4 3 3 11" xfId="28331" xr:uid="{00000000-0005-0000-0000-0000A66E0000}"/>
    <cellStyle name="Normal 2 4 3 3 2" xfId="28332" xr:uid="{00000000-0005-0000-0000-0000A76E0000}"/>
    <cellStyle name="Normal 2 4 3 3 3" xfId="28333" xr:uid="{00000000-0005-0000-0000-0000A86E0000}"/>
    <cellStyle name="Normal 2 4 3 3 4" xfId="28334" xr:uid="{00000000-0005-0000-0000-0000A96E0000}"/>
    <cellStyle name="Normal 2 4 3 3 5" xfId="28335" xr:uid="{00000000-0005-0000-0000-0000AA6E0000}"/>
    <cellStyle name="Normal 2 4 3 3 6" xfId="28336" xr:uid="{00000000-0005-0000-0000-0000AB6E0000}"/>
    <cellStyle name="Normal 2 4 3 3 7" xfId="28337" xr:uid="{00000000-0005-0000-0000-0000AC6E0000}"/>
    <cellStyle name="Normal 2 4 3 3 8" xfId="28338" xr:uid="{00000000-0005-0000-0000-0000AD6E0000}"/>
    <cellStyle name="Normal 2 4 3 3 9" xfId="28339" xr:uid="{00000000-0005-0000-0000-0000AE6E0000}"/>
    <cellStyle name="Normal 2 4 3 4" xfId="28340" xr:uid="{00000000-0005-0000-0000-0000AF6E0000}"/>
    <cellStyle name="Normal 2 4 3 5" xfId="28341" xr:uid="{00000000-0005-0000-0000-0000B06E0000}"/>
    <cellStyle name="Normal 2 4 3 6" xfId="28342" xr:uid="{00000000-0005-0000-0000-0000B16E0000}"/>
    <cellStyle name="Normal 2 4 3 7" xfId="28343" xr:uid="{00000000-0005-0000-0000-0000B26E0000}"/>
    <cellStyle name="Normal 2 4 3 8" xfId="28344" xr:uid="{00000000-0005-0000-0000-0000B36E0000}"/>
    <cellStyle name="Normal 2 4 3 9" xfId="28345" xr:uid="{00000000-0005-0000-0000-0000B46E0000}"/>
    <cellStyle name="Normal 2 4 4" xfId="28346" xr:uid="{00000000-0005-0000-0000-0000B56E0000}"/>
    <cellStyle name="Normal 2 4 4 10" xfId="28347" xr:uid="{00000000-0005-0000-0000-0000B66E0000}"/>
    <cellStyle name="Normal 2 4 4 11" xfId="28348" xr:uid="{00000000-0005-0000-0000-0000B76E0000}"/>
    <cellStyle name="Normal 2 4 4 12" xfId="28349" xr:uid="{00000000-0005-0000-0000-0000B86E0000}"/>
    <cellStyle name="Normal 2 4 4 13" xfId="28350" xr:uid="{00000000-0005-0000-0000-0000B96E0000}"/>
    <cellStyle name="Normal 2 4 4 2" xfId="28351" xr:uid="{00000000-0005-0000-0000-0000BA6E0000}"/>
    <cellStyle name="Normal 2 4 4 2 10" xfId="28352" xr:uid="{00000000-0005-0000-0000-0000BB6E0000}"/>
    <cellStyle name="Normal 2 4 4 2 11" xfId="28353" xr:uid="{00000000-0005-0000-0000-0000BC6E0000}"/>
    <cellStyle name="Normal 2 4 4 2 2" xfId="28354" xr:uid="{00000000-0005-0000-0000-0000BD6E0000}"/>
    <cellStyle name="Normal 2 4 4 2 3" xfId="28355" xr:uid="{00000000-0005-0000-0000-0000BE6E0000}"/>
    <cellStyle name="Normal 2 4 4 2 4" xfId="28356" xr:uid="{00000000-0005-0000-0000-0000BF6E0000}"/>
    <cellStyle name="Normal 2 4 4 2 5" xfId="28357" xr:uid="{00000000-0005-0000-0000-0000C06E0000}"/>
    <cellStyle name="Normal 2 4 4 2 6" xfId="28358" xr:uid="{00000000-0005-0000-0000-0000C16E0000}"/>
    <cellStyle name="Normal 2 4 4 2 7" xfId="28359" xr:uid="{00000000-0005-0000-0000-0000C26E0000}"/>
    <cellStyle name="Normal 2 4 4 2 8" xfId="28360" xr:uid="{00000000-0005-0000-0000-0000C36E0000}"/>
    <cellStyle name="Normal 2 4 4 2 9" xfId="28361" xr:uid="{00000000-0005-0000-0000-0000C46E0000}"/>
    <cellStyle name="Normal 2 4 4 3" xfId="28362" xr:uid="{00000000-0005-0000-0000-0000C56E0000}"/>
    <cellStyle name="Normal 2 4 4 3 10" xfId="28363" xr:uid="{00000000-0005-0000-0000-0000C66E0000}"/>
    <cellStyle name="Normal 2 4 4 3 11" xfId="28364" xr:uid="{00000000-0005-0000-0000-0000C76E0000}"/>
    <cellStyle name="Normal 2 4 4 3 2" xfId="28365" xr:uid="{00000000-0005-0000-0000-0000C86E0000}"/>
    <cellStyle name="Normal 2 4 4 3 3" xfId="28366" xr:uid="{00000000-0005-0000-0000-0000C96E0000}"/>
    <cellStyle name="Normal 2 4 4 3 4" xfId="28367" xr:uid="{00000000-0005-0000-0000-0000CA6E0000}"/>
    <cellStyle name="Normal 2 4 4 3 5" xfId="28368" xr:uid="{00000000-0005-0000-0000-0000CB6E0000}"/>
    <cellStyle name="Normal 2 4 4 3 6" xfId="28369" xr:uid="{00000000-0005-0000-0000-0000CC6E0000}"/>
    <cellStyle name="Normal 2 4 4 3 7" xfId="28370" xr:uid="{00000000-0005-0000-0000-0000CD6E0000}"/>
    <cellStyle name="Normal 2 4 4 3 8" xfId="28371" xr:uid="{00000000-0005-0000-0000-0000CE6E0000}"/>
    <cellStyle name="Normal 2 4 4 3 9" xfId="28372" xr:uid="{00000000-0005-0000-0000-0000CF6E0000}"/>
    <cellStyle name="Normal 2 4 4 4" xfId="28373" xr:uid="{00000000-0005-0000-0000-0000D06E0000}"/>
    <cellStyle name="Normal 2 4 4 5" xfId="28374" xr:uid="{00000000-0005-0000-0000-0000D16E0000}"/>
    <cellStyle name="Normal 2 4 4 6" xfId="28375" xr:uid="{00000000-0005-0000-0000-0000D26E0000}"/>
    <cellStyle name="Normal 2 4 4 7" xfId="28376" xr:uid="{00000000-0005-0000-0000-0000D36E0000}"/>
    <cellStyle name="Normal 2 4 4 8" xfId="28377" xr:uid="{00000000-0005-0000-0000-0000D46E0000}"/>
    <cellStyle name="Normal 2 4 4 9" xfId="28378" xr:uid="{00000000-0005-0000-0000-0000D56E0000}"/>
    <cellStyle name="Normal 2 4 5" xfId="28379" xr:uid="{00000000-0005-0000-0000-0000D66E0000}"/>
    <cellStyle name="Normal 2 4 5 10" xfId="28380" xr:uid="{00000000-0005-0000-0000-0000D76E0000}"/>
    <cellStyle name="Normal 2 4 5 11" xfId="28381" xr:uid="{00000000-0005-0000-0000-0000D86E0000}"/>
    <cellStyle name="Normal 2 4 5 12" xfId="28382" xr:uid="{00000000-0005-0000-0000-0000D96E0000}"/>
    <cellStyle name="Normal 2 4 5 13" xfId="28383" xr:uid="{00000000-0005-0000-0000-0000DA6E0000}"/>
    <cellStyle name="Normal 2 4 5 2" xfId="28384" xr:uid="{00000000-0005-0000-0000-0000DB6E0000}"/>
    <cellStyle name="Normal 2 4 5 2 10" xfId="28385" xr:uid="{00000000-0005-0000-0000-0000DC6E0000}"/>
    <cellStyle name="Normal 2 4 5 2 11" xfId="28386" xr:uid="{00000000-0005-0000-0000-0000DD6E0000}"/>
    <cellStyle name="Normal 2 4 5 2 2" xfId="28387" xr:uid="{00000000-0005-0000-0000-0000DE6E0000}"/>
    <cellStyle name="Normal 2 4 5 2 3" xfId="28388" xr:uid="{00000000-0005-0000-0000-0000DF6E0000}"/>
    <cellStyle name="Normal 2 4 5 2 4" xfId="28389" xr:uid="{00000000-0005-0000-0000-0000E06E0000}"/>
    <cellStyle name="Normal 2 4 5 2 5" xfId="28390" xr:uid="{00000000-0005-0000-0000-0000E16E0000}"/>
    <cellStyle name="Normal 2 4 5 2 6" xfId="28391" xr:uid="{00000000-0005-0000-0000-0000E26E0000}"/>
    <cellStyle name="Normal 2 4 5 2 7" xfId="28392" xr:uid="{00000000-0005-0000-0000-0000E36E0000}"/>
    <cellStyle name="Normal 2 4 5 2 8" xfId="28393" xr:uid="{00000000-0005-0000-0000-0000E46E0000}"/>
    <cellStyle name="Normal 2 4 5 2 9" xfId="28394" xr:uid="{00000000-0005-0000-0000-0000E56E0000}"/>
    <cellStyle name="Normal 2 4 5 3" xfId="28395" xr:uid="{00000000-0005-0000-0000-0000E66E0000}"/>
    <cellStyle name="Normal 2 4 5 3 10" xfId="28396" xr:uid="{00000000-0005-0000-0000-0000E76E0000}"/>
    <cellStyle name="Normal 2 4 5 3 11" xfId="28397" xr:uid="{00000000-0005-0000-0000-0000E86E0000}"/>
    <cellStyle name="Normal 2 4 5 3 2" xfId="28398" xr:uid="{00000000-0005-0000-0000-0000E96E0000}"/>
    <cellStyle name="Normal 2 4 5 3 3" xfId="28399" xr:uid="{00000000-0005-0000-0000-0000EA6E0000}"/>
    <cellStyle name="Normal 2 4 5 3 4" xfId="28400" xr:uid="{00000000-0005-0000-0000-0000EB6E0000}"/>
    <cellStyle name="Normal 2 4 5 3 5" xfId="28401" xr:uid="{00000000-0005-0000-0000-0000EC6E0000}"/>
    <cellStyle name="Normal 2 4 5 3 6" xfId="28402" xr:uid="{00000000-0005-0000-0000-0000ED6E0000}"/>
    <cellStyle name="Normal 2 4 5 3 7" xfId="28403" xr:uid="{00000000-0005-0000-0000-0000EE6E0000}"/>
    <cellStyle name="Normal 2 4 5 3 8" xfId="28404" xr:uid="{00000000-0005-0000-0000-0000EF6E0000}"/>
    <cellStyle name="Normal 2 4 5 3 9" xfId="28405" xr:uid="{00000000-0005-0000-0000-0000F06E0000}"/>
    <cellStyle name="Normal 2 4 5 4" xfId="28406" xr:uid="{00000000-0005-0000-0000-0000F16E0000}"/>
    <cellStyle name="Normal 2 4 5 5" xfId="28407" xr:uid="{00000000-0005-0000-0000-0000F26E0000}"/>
    <cellStyle name="Normal 2 4 5 6" xfId="28408" xr:uid="{00000000-0005-0000-0000-0000F36E0000}"/>
    <cellStyle name="Normal 2 4 5 7" xfId="28409" xr:uid="{00000000-0005-0000-0000-0000F46E0000}"/>
    <cellStyle name="Normal 2 4 5 8" xfId="28410" xr:uid="{00000000-0005-0000-0000-0000F56E0000}"/>
    <cellStyle name="Normal 2 4 5 9" xfId="28411" xr:uid="{00000000-0005-0000-0000-0000F66E0000}"/>
    <cellStyle name="Normal 2 4 6" xfId="28412" xr:uid="{00000000-0005-0000-0000-0000F76E0000}"/>
    <cellStyle name="Normal 2 4 6 10" xfId="28413" xr:uid="{00000000-0005-0000-0000-0000F86E0000}"/>
    <cellStyle name="Normal 2 4 6 11" xfId="28414" xr:uid="{00000000-0005-0000-0000-0000F96E0000}"/>
    <cellStyle name="Normal 2 4 6 12" xfId="28415" xr:uid="{00000000-0005-0000-0000-0000FA6E0000}"/>
    <cellStyle name="Normal 2 4 6 13" xfId="28416" xr:uid="{00000000-0005-0000-0000-0000FB6E0000}"/>
    <cellStyle name="Normal 2 4 6 2" xfId="28417" xr:uid="{00000000-0005-0000-0000-0000FC6E0000}"/>
    <cellStyle name="Normal 2 4 6 2 10" xfId="28418" xr:uid="{00000000-0005-0000-0000-0000FD6E0000}"/>
    <cellStyle name="Normal 2 4 6 2 11" xfId="28419" xr:uid="{00000000-0005-0000-0000-0000FE6E0000}"/>
    <cellStyle name="Normal 2 4 6 2 2" xfId="28420" xr:uid="{00000000-0005-0000-0000-0000FF6E0000}"/>
    <cellStyle name="Normal 2 4 6 2 3" xfId="28421" xr:uid="{00000000-0005-0000-0000-0000006F0000}"/>
    <cellStyle name="Normal 2 4 6 2 4" xfId="28422" xr:uid="{00000000-0005-0000-0000-0000016F0000}"/>
    <cellStyle name="Normal 2 4 6 2 5" xfId="28423" xr:uid="{00000000-0005-0000-0000-0000026F0000}"/>
    <cellStyle name="Normal 2 4 6 2 6" xfId="28424" xr:uid="{00000000-0005-0000-0000-0000036F0000}"/>
    <cellStyle name="Normal 2 4 6 2 7" xfId="28425" xr:uid="{00000000-0005-0000-0000-0000046F0000}"/>
    <cellStyle name="Normal 2 4 6 2 8" xfId="28426" xr:uid="{00000000-0005-0000-0000-0000056F0000}"/>
    <cellStyle name="Normal 2 4 6 2 9" xfId="28427" xr:uid="{00000000-0005-0000-0000-0000066F0000}"/>
    <cellStyle name="Normal 2 4 6 3" xfId="28428" xr:uid="{00000000-0005-0000-0000-0000076F0000}"/>
    <cellStyle name="Normal 2 4 6 3 10" xfId="28429" xr:uid="{00000000-0005-0000-0000-0000086F0000}"/>
    <cellStyle name="Normal 2 4 6 3 11" xfId="28430" xr:uid="{00000000-0005-0000-0000-0000096F0000}"/>
    <cellStyle name="Normal 2 4 6 3 2" xfId="28431" xr:uid="{00000000-0005-0000-0000-00000A6F0000}"/>
    <cellStyle name="Normal 2 4 6 3 3" xfId="28432" xr:uid="{00000000-0005-0000-0000-00000B6F0000}"/>
    <cellStyle name="Normal 2 4 6 3 4" xfId="28433" xr:uid="{00000000-0005-0000-0000-00000C6F0000}"/>
    <cellStyle name="Normal 2 4 6 3 5" xfId="28434" xr:uid="{00000000-0005-0000-0000-00000D6F0000}"/>
    <cellStyle name="Normal 2 4 6 3 6" xfId="28435" xr:uid="{00000000-0005-0000-0000-00000E6F0000}"/>
    <cellStyle name="Normal 2 4 6 3 7" xfId="28436" xr:uid="{00000000-0005-0000-0000-00000F6F0000}"/>
    <cellStyle name="Normal 2 4 6 3 8" xfId="28437" xr:uid="{00000000-0005-0000-0000-0000106F0000}"/>
    <cellStyle name="Normal 2 4 6 3 9" xfId="28438" xr:uid="{00000000-0005-0000-0000-0000116F0000}"/>
    <cellStyle name="Normal 2 4 6 4" xfId="28439" xr:uid="{00000000-0005-0000-0000-0000126F0000}"/>
    <cellStyle name="Normal 2 4 6 5" xfId="28440" xr:uid="{00000000-0005-0000-0000-0000136F0000}"/>
    <cellStyle name="Normal 2 4 6 6" xfId="28441" xr:uid="{00000000-0005-0000-0000-0000146F0000}"/>
    <cellStyle name="Normal 2 4 6 7" xfId="28442" xr:uid="{00000000-0005-0000-0000-0000156F0000}"/>
    <cellStyle name="Normal 2 4 6 8" xfId="28443" xr:uid="{00000000-0005-0000-0000-0000166F0000}"/>
    <cellStyle name="Normal 2 4 6 9" xfId="28444" xr:uid="{00000000-0005-0000-0000-0000176F0000}"/>
    <cellStyle name="Normal 2 4 7" xfId="28445" xr:uid="{00000000-0005-0000-0000-0000186F0000}"/>
    <cellStyle name="Normal 2 4 7 10" xfId="28446" xr:uid="{00000000-0005-0000-0000-0000196F0000}"/>
    <cellStyle name="Normal 2 4 7 11" xfId="28447" xr:uid="{00000000-0005-0000-0000-00001A6F0000}"/>
    <cellStyle name="Normal 2 4 7 12" xfId="28448" xr:uid="{00000000-0005-0000-0000-00001B6F0000}"/>
    <cellStyle name="Normal 2 4 7 13" xfId="28449" xr:uid="{00000000-0005-0000-0000-00001C6F0000}"/>
    <cellStyle name="Normal 2 4 7 2" xfId="28450" xr:uid="{00000000-0005-0000-0000-00001D6F0000}"/>
    <cellStyle name="Normal 2 4 7 2 10" xfId="28451" xr:uid="{00000000-0005-0000-0000-00001E6F0000}"/>
    <cellStyle name="Normal 2 4 7 2 11" xfId="28452" xr:uid="{00000000-0005-0000-0000-00001F6F0000}"/>
    <cellStyle name="Normal 2 4 7 2 2" xfId="28453" xr:uid="{00000000-0005-0000-0000-0000206F0000}"/>
    <cellStyle name="Normal 2 4 7 2 3" xfId="28454" xr:uid="{00000000-0005-0000-0000-0000216F0000}"/>
    <cellStyle name="Normal 2 4 7 2 4" xfId="28455" xr:uid="{00000000-0005-0000-0000-0000226F0000}"/>
    <cellStyle name="Normal 2 4 7 2 5" xfId="28456" xr:uid="{00000000-0005-0000-0000-0000236F0000}"/>
    <cellStyle name="Normal 2 4 7 2 6" xfId="28457" xr:uid="{00000000-0005-0000-0000-0000246F0000}"/>
    <cellStyle name="Normal 2 4 7 2 7" xfId="28458" xr:uid="{00000000-0005-0000-0000-0000256F0000}"/>
    <cellStyle name="Normal 2 4 7 2 8" xfId="28459" xr:uid="{00000000-0005-0000-0000-0000266F0000}"/>
    <cellStyle name="Normal 2 4 7 2 9" xfId="28460" xr:uid="{00000000-0005-0000-0000-0000276F0000}"/>
    <cellStyle name="Normal 2 4 7 3" xfId="28461" xr:uid="{00000000-0005-0000-0000-0000286F0000}"/>
    <cellStyle name="Normal 2 4 7 3 10" xfId="28462" xr:uid="{00000000-0005-0000-0000-0000296F0000}"/>
    <cellStyle name="Normal 2 4 7 3 11" xfId="28463" xr:uid="{00000000-0005-0000-0000-00002A6F0000}"/>
    <cellStyle name="Normal 2 4 7 3 2" xfId="28464" xr:uid="{00000000-0005-0000-0000-00002B6F0000}"/>
    <cellStyle name="Normal 2 4 7 3 3" xfId="28465" xr:uid="{00000000-0005-0000-0000-00002C6F0000}"/>
    <cellStyle name="Normal 2 4 7 3 4" xfId="28466" xr:uid="{00000000-0005-0000-0000-00002D6F0000}"/>
    <cellStyle name="Normal 2 4 7 3 5" xfId="28467" xr:uid="{00000000-0005-0000-0000-00002E6F0000}"/>
    <cellStyle name="Normal 2 4 7 3 6" xfId="28468" xr:uid="{00000000-0005-0000-0000-00002F6F0000}"/>
    <cellStyle name="Normal 2 4 7 3 7" xfId="28469" xr:uid="{00000000-0005-0000-0000-0000306F0000}"/>
    <cellStyle name="Normal 2 4 7 3 8" xfId="28470" xr:uid="{00000000-0005-0000-0000-0000316F0000}"/>
    <cellStyle name="Normal 2 4 7 3 9" xfId="28471" xr:uid="{00000000-0005-0000-0000-0000326F0000}"/>
    <cellStyle name="Normal 2 4 7 4" xfId="28472" xr:uid="{00000000-0005-0000-0000-0000336F0000}"/>
    <cellStyle name="Normal 2 4 7 5" xfId="28473" xr:uid="{00000000-0005-0000-0000-0000346F0000}"/>
    <cellStyle name="Normal 2 4 7 6" xfId="28474" xr:uid="{00000000-0005-0000-0000-0000356F0000}"/>
    <cellStyle name="Normal 2 4 7 7" xfId="28475" xr:uid="{00000000-0005-0000-0000-0000366F0000}"/>
    <cellStyle name="Normal 2 4 7 8" xfId="28476" xr:uid="{00000000-0005-0000-0000-0000376F0000}"/>
    <cellStyle name="Normal 2 4 7 9" xfId="28477" xr:uid="{00000000-0005-0000-0000-0000386F0000}"/>
    <cellStyle name="Normal 2 40" xfId="28478" xr:uid="{00000000-0005-0000-0000-0000396F0000}"/>
    <cellStyle name="Normal 2 41" xfId="28479" xr:uid="{00000000-0005-0000-0000-00003A6F0000}"/>
    <cellStyle name="Normal 2 41 2" xfId="28480" xr:uid="{00000000-0005-0000-0000-00003B6F0000}"/>
    <cellStyle name="Normal 2 42" xfId="4" xr:uid="{00000000-0005-0000-0000-00003C6F0000}"/>
    <cellStyle name="Normal 2 42 2" xfId="8" xr:uid="{00000000-0005-0000-0000-00003D6F0000}"/>
    <cellStyle name="Normal 2 5" xfId="28481" xr:uid="{00000000-0005-0000-0000-00003E6F0000}"/>
    <cellStyle name="Normal 2 5 2" xfId="28482" xr:uid="{00000000-0005-0000-0000-00003F6F0000}"/>
    <cellStyle name="Normal 2 5 3" xfId="28483" xr:uid="{00000000-0005-0000-0000-0000406F0000}"/>
    <cellStyle name="Normal 2 5 3 10" xfId="28484" xr:uid="{00000000-0005-0000-0000-0000416F0000}"/>
    <cellStyle name="Normal 2 5 3 11" xfId="28485" xr:uid="{00000000-0005-0000-0000-0000426F0000}"/>
    <cellStyle name="Normal 2 5 3 12" xfId="28486" xr:uid="{00000000-0005-0000-0000-0000436F0000}"/>
    <cellStyle name="Normal 2 5 3 13" xfId="28487" xr:uid="{00000000-0005-0000-0000-0000446F0000}"/>
    <cellStyle name="Normal 2 5 3 2" xfId="28488" xr:uid="{00000000-0005-0000-0000-0000456F0000}"/>
    <cellStyle name="Normal 2 5 3 2 10" xfId="28489" xr:uid="{00000000-0005-0000-0000-0000466F0000}"/>
    <cellStyle name="Normal 2 5 3 2 11" xfId="28490" xr:uid="{00000000-0005-0000-0000-0000476F0000}"/>
    <cellStyle name="Normal 2 5 3 2 2" xfId="28491" xr:uid="{00000000-0005-0000-0000-0000486F0000}"/>
    <cellStyle name="Normal 2 5 3 2 3" xfId="28492" xr:uid="{00000000-0005-0000-0000-0000496F0000}"/>
    <cellStyle name="Normal 2 5 3 2 4" xfId="28493" xr:uid="{00000000-0005-0000-0000-00004A6F0000}"/>
    <cellStyle name="Normal 2 5 3 2 5" xfId="28494" xr:uid="{00000000-0005-0000-0000-00004B6F0000}"/>
    <cellStyle name="Normal 2 5 3 2 6" xfId="28495" xr:uid="{00000000-0005-0000-0000-00004C6F0000}"/>
    <cellStyle name="Normal 2 5 3 2 7" xfId="28496" xr:uid="{00000000-0005-0000-0000-00004D6F0000}"/>
    <cellStyle name="Normal 2 5 3 2 8" xfId="28497" xr:uid="{00000000-0005-0000-0000-00004E6F0000}"/>
    <cellStyle name="Normal 2 5 3 2 9" xfId="28498" xr:uid="{00000000-0005-0000-0000-00004F6F0000}"/>
    <cellStyle name="Normal 2 5 3 3" xfId="28499" xr:uid="{00000000-0005-0000-0000-0000506F0000}"/>
    <cellStyle name="Normal 2 5 3 3 10" xfId="28500" xr:uid="{00000000-0005-0000-0000-0000516F0000}"/>
    <cellStyle name="Normal 2 5 3 3 11" xfId="28501" xr:uid="{00000000-0005-0000-0000-0000526F0000}"/>
    <cellStyle name="Normal 2 5 3 3 2" xfId="28502" xr:uid="{00000000-0005-0000-0000-0000536F0000}"/>
    <cellStyle name="Normal 2 5 3 3 3" xfId="28503" xr:uid="{00000000-0005-0000-0000-0000546F0000}"/>
    <cellStyle name="Normal 2 5 3 3 4" xfId="28504" xr:uid="{00000000-0005-0000-0000-0000556F0000}"/>
    <cellStyle name="Normal 2 5 3 3 5" xfId="28505" xr:uid="{00000000-0005-0000-0000-0000566F0000}"/>
    <cellStyle name="Normal 2 5 3 3 6" xfId="28506" xr:uid="{00000000-0005-0000-0000-0000576F0000}"/>
    <cellStyle name="Normal 2 5 3 3 7" xfId="28507" xr:uid="{00000000-0005-0000-0000-0000586F0000}"/>
    <cellStyle name="Normal 2 5 3 3 8" xfId="28508" xr:uid="{00000000-0005-0000-0000-0000596F0000}"/>
    <cellStyle name="Normal 2 5 3 3 9" xfId="28509" xr:uid="{00000000-0005-0000-0000-00005A6F0000}"/>
    <cellStyle name="Normal 2 5 3 4" xfId="28510" xr:uid="{00000000-0005-0000-0000-00005B6F0000}"/>
    <cellStyle name="Normal 2 5 3 5" xfId="28511" xr:uid="{00000000-0005-0000-0000-00005C6F0000}"/>
    <cellStyle name="Normal 2 5 3 6" xfId="28512" xr:uid="{00000000-0005-0000-0000-00005D6F0000}"/>
    <cellStyle name="Normal 2 5 3 7" xfId="28513" xr:uid="{00000000-0005-0000-0000-00005E6F0000}"/>
    <cellStyle name="Normal 2 5 3 8" xfId="28514" xr:uid="{00000000-0005-0000-0000-00005F6F0000}"/>
    <cellStyle name="Normal 2 5 3 9" xfId="28515" xr:uid="{00000000-0005-0000-0000-0000606F0000}"/>
    <cellStyle name="Normal 2 5 4" xfId="28516" xr:uid="{00000000-0005-0000-0000-0000616F0000}"/>
    <cellStyle name="Normal 2 5 4 10" xfId="28517" xr:uid="{00000000-0005-0000-0000-0000626F0000}"/>
    <cellStyle name="Normal 2 5 4 11" xfId="28518" xr:uid="{00000000-0005-0000-0000-0000636F0000}"/>
    <cellStyle name="Normal 2 5 4 12" xfId="28519" xr:uid="{00000000-0005-0000-0000-0000646F0000}"/>
    <cellStyle name="Normal 2 5 4 13" xfId="28520" xr:uid="{00000000-0005-0000-0000-0000656F0000}"/>
    <cellStyle name="Normal 2 5 4 2" xfId="28521" xr:uid="{00000000-0005-0000-0000-0000666F0000}"/>
    <cellStyle name="Normal 2 5 4 2 10" xfId="28522" xr:uid="{00000000-0005-0000-0000-0000676F0000}"/>
    <cellStyle name="Normal 2 5 4 2 11" xfId="28523" xr:uid="{00000000-0005-0000-0000-0000686F0000}"/>
    <cellStyle name="Normal 2 5 4 2 2" xfId="28524" xr:uid="{00000000-0005-0000-0000-0000696F0000}"/>
    <cellStyle name="Normal 2 5 4 2 3" xfId="28525" xr:uid="{00000000-0005-0000-0000-00006A6F0000}"/>
    <cellStyle name="Normal 2 5 4 2 4" xfId="28526" xr:uid="{00000000-0005-0000-0000-00006B6F0000}"/>
    <cellStyle name="Normal 2 5 4 2 5" xfId="28527" xr:uid="{00000000-0005-0000-0000-00006C6F0000}"/>
    <cellStyle name="Normal 2 5 4 2 6" xfId="28528" xr:uid="{00000000-0005-0000-0000-00006D6F0000}"/>
    <cellStyle name="Normal 2 5 4 2 7" xfId="28529" xr:uid="{00000000-0005-0000-0000-00006E6F0000}"/>
    <cellStyle name="Normal 2 5 4 2 8" xfId="28530" xr:uid="{00000000-0005-0000-0000-00006F6F0000}"/>
    <cellStyle name="Normal 2 5 4 2 9" xfId="28531" xr:uid="{00000000-0005-0000-0000-0000706F0000}"/>
    <cellStyle name="Normal 2 5 4 3" xfId="28532" xr:uid="{00000000-0005-0000-0000-0000716F0000}"/>
    <cellStyle name="Normal 2 5 4 3 10" xfId="28533" xr:uid="{00000000-0005-0000-0000-0000726F0000}"/>
    <cellStyle name="Normal 2 5 4 3 11" xfId="28534" xr:uid="{00000000-0005-0000-0000-0000736F0000}"/>
    <cellStyle name="Normal 2 5 4 3 2" xfId="28535" xr:uid="{00000000-0005-0000-0000-0000746F0000}"/>
    <cellStyle name="Normal 2 5 4 3 3" xfId="28536" xr:uid="{00000000-0005-0000-0000-0000756F0000}"/>
    <cellStyle name="Normal 2 5 4 3 4" xfId="28537" xr:uid="{00000000-0005-0000-0000-0000766F0000}"/>
    <cellStyle name="Normal 2 5 4 3 5" xfId="28538" xr:uid="{00000000-0005-0000-0000-0000776F0000}"/>
    <cellStyle name="Normal 2 5 4 3 6" xfId="28539" xr:uid="{00000000-0005-0000-0000-0000786F0000}"/>
    <cellStyle name="Normal 2 5 4 3 7" xfId="28540" xr:uid="{00000000-0005-0000-0000-0000796F0000}"/>
    <cellStyle name="Normal 2 5 4 3 8" xfId="28541" xr:uid="{00000000-0005-0000-0000-00007A6F0000}"/>
    <cellStyle name="Normal 2 5 4 3 9" xfId="28542" xr:uid="{00000000-0005-0000-0000-00007B6F0000}"/>
    <cellStyle name="Normal 2 5 4 4" xfId="28543" xr:uid="{00000000-0005-0000-0000-00007C6F0000}"/>
    <cellStyle name="Normal 2 5 4 5" xfId="28544" xr:uid="{00000000-0005-0000-0000-00007D6F0000}"/>
    <cellStyle name="Normal 2 5 4 6" xfId="28545" xr:uid="{00000000-0005-0000-0000-00007E6F0000}"/>
    <cellStyle name="Normal 2 5 4 7" xfId="28546" xr:uid="{00000000-0005-0000-0000-00007F6F0000}"/>
    <cellStyle name="Normal 2 5 4 8" xfId="28547" xr:uid="{00000000-0005-0000-0000-0000806F0000}"/>
    <cellStyle name="Normal 2 5 4 9" xfId="28548" xr:uid="{00000000-0005-0000-0000-0000816F0000}"/>
    <cellStyle name="Normal 2 5 5" xfId="28549" xr:uid="{00000000-0005-0000-0000-0000826F0000}"/>
    <cellStyle name="Normal 2 5 5 10" xfId="28550" xr:uid="{00000000-0005-0000-0000-0000836F0000}"/>
    <cellStyle name="Normal 2 5 5 11" xfId="28551" xr:uid="{00000000-0005-0000-0000-0000846F0000}"/>
    <cellStyle name="Normal 2 5 5 12" xfId="28552" xr:uid="{00000000-0005-0000-0000-0000856F0000}"/>
    <cellStyle name="Normal 2 5 5 13" xfId="28553" xr:uid="{00000000-0005-0000-0000-0000866F0000}"/>
    <cellStyle name="Normal 2 5 5 2" xfId="28554" xr:uid="{00000000-0005-0000-0000-0000876F0000}"/>
    <cellStyle name="Normal 2 5 5 2 10" xfId="28555" xr:uid="{00000000-0005-0000-0000-0000886F0000}"/>
    <cellStyle name="Normal 2 5 5 2 11" xfId="28556" xr:uid="{00000000-0005-0000-0000-0000896F0000}"/>
    <cellStyle name="Normal 2 5 5 2 2" xfId="28557" xr:uid="{00000000-0005-0000-0000-00008A6F0000}"/>
    <cellStyle name="Normal 2 5 5 2 3" xfId="28558" xr:uid="{00000000-0005-0000-0000-00008B6F0000}"/>
    <cellStyle name="Normal 2 5 5 2 4" xfId="28559" xr:uid="{00000000-0005-0000-0000-00008C6F0000}"/>
    <cellStyle name="Normal 2 5 5 2 5" xfId="28560" xr:uid="{00000000-0005-0000-0000-00008D6F0000}"/>
    <cellStyle name="Normal 2 5 5 2 6" xfId="28561" xr:uid="{00000000-0005-0000-0000-00008E6F0000}"/>
    <cellStyle name="Normal 2 5 5 2 7" xfId="28562" xr:uid="{00000000-0005-0000-0000-00008F6F0000}"/>
    <cellStyle name="Normal 2 5 5 2 8" xfId="28563" xr:uid="{00000000-0005-0000-0000-0000906F0000}"/>
    <cellStyle name="Normal 2 5 5 2 9" xfId="28564" xr:uid="{00000000-0005-0000-0000-0000916F0000}"/>
    <cellStyle name="Normal 2 5 5 3" xfId="28565" xr:uid="{00000000-0005-0000-0000-0000926F0000}"/>
    <cellStyle name="Normal 2 5 5 3 10" xfId="28566" xr:uid="{00000000-0005-0000-0000-0000936F0000}"/>
    <cellStyle name="Normal 2 5 5 3 11" xfId="28567" xr:uid="{00000000-0005-0000-0000-0000946F0000}"/>
    <cellStyle name="Normal 2 5 5 3 2" xfId="28568" xr:uid="{00000000-0005-0000-0000-0000956F0000}"/>
    <cellStyle name="Normal 2 5 5 3 3" xfId="28569" xr:uid="{00000000-0005-0000-0000-0000966F0000}"/>
    <cellStyle name="Normal 2 5 5 3 4" xfId="28570" xr:uid="{00000000-0005-0000-0000-0000976F0000}"/>
    <cellStyle name="Normal 2 5 5 3 5" xfId="28571" xr:uid="{00000000-0005-0000-0000-0000986F0000}"/>
    <cellStyle name="Normal 2 5 5 3 6" xfId="28572" xr:uid="{00000000-0005-0000-0000-0000996F0000}"/>
    <cellStyle name="Normal 2 5 5 3 7" xfId="28573" xr:uid="{00000000-0005-0000-0000-00009A6F0000}"/>
    <cellStyle name="Normal 2 5 5 3 8" xfId="28574" xr:uid="{00000000-0005-0000-0000-00009B6F0000}"/>
    <cellStyle name="Normal 2 5 5 3 9" xfId="28575" xr:uid="{00000000-0005-0000-0000-00009C6F0000}"/>
    <cellStyle name="Normal 2 5 5 4" xfId="28576" xr:uid="{00000000-0005-0000-0000-00009D6F0000}"/>
    <cellStyle name="Normal 2 5 5 5" xfId="28577" xr:uid="{00000000-0005-0000-0000-00009E6F0000}"/>
    <cellStyle name="Normal 2 5 5 6" xfId="28578" xr:uid="{00000000-0005-0000-0000-00009F6F0000}"/>
    <cellStyle name="Normal 2 5 5 7" xfId="28579" xr:uid="{00000000-0005-0000-0000-0000A06F0000}"/>
    <cellStyle name="Normal 2 5 5 8" xfId="28580" xr:uid="{00000000-0005-0000-0000-0000A16F0000}"/>
    <cellStyle name="Normal 2 5 5 9" xfId="28581" xr:uid="{00000000-0005-0000-0000-0000A26F0000}"/>
    <cellStyle name="Normal 2 5 6" xfId="28582" xr:uid="{00000000-0005-0000-0000-0000A36F0000}"/>
    <cellStyle name="Normal 2 5 6 10" xfId="28583" xr:uid="{00000000-0005-0000-0000-0000A46F0000}"/>
    <cellStyle name="Normal 2 5 6 11" xfId="28584" xr:uid="{00000000-0005-0000-0000-0000A56F0000}"/>
    <cellStyle name="Normal 2 5 6 12" xfId="28585" xr:uid="{00000000-0005-0000-0000-0000A66F0000}"/>
    <cellStyle name="Normal 2 5 6 13" xfId="28586" xr:uid="{00000000-0005-0000-0000-0000A76F0000}"/>
    <cellStyle name="Normal 2 5 6 2" xfId="28587" xr:uid="{00000000-0005-0000-0000-0000A86F0000}"/>
    <cellStyle name="Normal 2 5 6 2 10" xfId="28588" xr:uid="{00000000-0005-0000-0000-0000A96F0000}"/>
    <cellStyle name="Normal 2 5 6 2 11" xfId="28589" xr:uid="{00000000-0005-0000-0000-0000AA6F0000}"/>
    <cellStyle name="Normal 2 5 6 2 2" xfId="28590" xr:uid="{00000000-0005-0000-0000-0000AB6F0000}"/>
    <cellStyle name="Normal 2 5 6 2 3" xfId="28591" xr:uid="{00000000-0005-0000-0000-0000AC6F0000}"/>
    <cellStyle name="Normal 2 5 6 2 4" xfId="28592" xr:uid="{00000000-0005-0000-0000-0000AD6F0000}"/>
    <cellStyle name="Normal 2 5 6 2 5" xfId="28593" xr:uid="{00000000-0005-0000-0000-0000AE6F0000}"/>
    <cellStyle name="Normal 2 5 6 2 6" xfId="28594" xr:uid="{00000000-0005-0000-0000-0000AF6F0000}"/>
    <cellStyle name="Normal 2 5 6 2 7" xfId="28595" xr:uid="{00000000-0005-0000-0000-0000B06F0000}"/>
    <cellStyle name="Normal 2 5 6 2 8" xfId="28596" xr:uid="{00000000-0005-0000-0000-0000B16F0000}"/>
    <cellStyle name="Normal 2 5 6 2 9" xfId="28597" xr:uid="{00000000-0005-0000-0000-0000B26F0000}"/>
    <cellStyle name="Normal 2 5 6 3" xfId="28598" xr:uid="{00000000-0005-0000-0000-0000B36F0000}"/>
    <cellStyle name="Normal 2 5 6 3 10" xfId="28599" xr:uid="{00000000-0005-0000-0000-0000B46F0000}"/>
    <cellStyle name="Normal 2 5 6 3 11" xfId="28600" xr:uid="{00000000-0005-0000-0000-0000B56F0000}"/>
    <cellStyle name="Normal 2 5 6 3 2" xfId="28601" xr:uid="{00000000-0005-0000-0000-0000B66F0000}"/>
    <cellStyle name="Normal 2 5 6 3 3" xfId="28602" xr:uid="{00000000-0005-0000-0000-0000B76F0000}"/>
    <cellStyle name="Normal 2 5 6 3 4" xfId="28603" xr:uid="{00000000-0005-0000-0000-0000B86F0000}"/>
    <cellStyle name="Normal 2 5 6 3 5" xfId="28604" xr:uid="{00000000-0005-0000-0000-0000B96F0000}"/>
    <cellStyle name="Normal 2 5 6 3 6" xfId="28605" xr:uid="{00000000-0005-0000-0000-0000BA6F0000}"/>
    <cellStyle name="Normal 2 5 6 3 7" xfId="28606" xr:uid="{00000000-0005-0000-0000-0000BB6F0000}"/>
    <cellStyle name="Normal 2 5 6 3 8" xfId="28607" xr:uid="{00000000-0005-0000-0000-0000BC6F0000}"/>
    <cellStyle name="Normal 2 5 6 3 9" xfId="28608" xr:uid="{00000000-0005-0000-0000-0000BD6F0000}"/>
    <cellStyle name="Normal 2 5 6 4" xfId="28609" xr:uid="{00000000-0005-0000-0000-0000BE6F0000}"/>
    <cellStyle name="Normal 2 5 6 5" xfId="28610" xr:uid="{00000000-0005-0000-0000-0000BF6F0000}"/>
    <cellStyle name="Normal 2 5 6 6" xfId="28611" xr:uid="{00000000-0005-0000-0000-0000C06F0000}"/>
    <cellStyle name="Normal 2 5 6 7" xfId="28612" xr:uid="{00000000-0005-0000-0000-0000C16F0000}"/>
    <cellStyle name="Normal 2 5 6 8" xfId="28613" xr:uid="{00000000-0005-0000-0000-0000C26F0000}"/>
    <cellStyle name="Normal 2 5 6 9" xfId="28614" xr:uid="{00000000-0005-0000-0000-0000C36F0000}"/>
    <cellStyle name="Normal 2 5 7" xfId="28615" xr:uid="{00000000-0005-0000-0000-0000C46F0000}"/>
    <cellStyle name="Normal 2 5 7 10" xfId="28616" xr:uid="{00000000-0005-0000-0000-0000C56F0000}"/>
    <cellStyle name="Normal 2 5 7 11" xfId="28617" xr:uid="{00000000-0005-0000-0000-0000C66F0000}"/>
    <cellStyle name="Normal 2 5 7 12" xfId="28618" xr:uid="{00000000-0005-0000-0000-0000C76F0000}"/>
    <cellStyle name="Normal 2 5 7 13" xfId="28619" xr:uid="{00000000-0005-0000-0000-0000C86F0000}"/>
    <cellStyle name="Normal 2 5 7 2" xfId="28620" xr:uid="{00000000-0005-0000-0000-0000C96F0000}"/>
    <cellStyle name="Normal 2 5 7 2 10" xfId="28621" xr:uid="{00000000-0005-0000-0000-0000CA6F0000}"/>
    <cellStyle name="Normal 2 5 7 2 11" xfId="28622" xr:uid="{00000000-0005-0000-0000-0000CB6F0000}"/>
    <cellStyle name="Normal 2 5 7 2 2" xfId="28623" xr:uid="{00000000-0005-0000-0000-0000CC6F0000}"/>
    <cellStyle name="Normal 2 5 7 2 3" xfId="28624" xr:uid="{00000000-0005-0000-0000-0000CD6F0000}"/>
    <cellStyle name="Normal 2 5 7 2 4" xfId="28625" xr:uid="{00000000-0005-0000-0000-0000CE6F0000}"/>
    <cellStyle name="Normal 2 5 7 2 5" xfId="28626" xr:uid="{00000000-0005-0000-0000-0000CF6F0000}"/>
    <cellStyle name="Normal 2 5 7 2 6" xfId="28627" xr:uid="{00000000-0005-0000-0000-0000D06F0000}"/>
    <cellStyle name="Normal 2 5 7 2 7" xfId="28628" xr:uid="{00000000-0005-0000-0000-0000D16F0000}"/>
    <cellStyle name="Normal 2 5 7 2 8" xfId="28629" xr:uid="{00000000-0005-0000-0000-0000D26F0000}"/>
    <cellStyle name="Normal 2 5 7 2 9" xfId="28630" xr:uid="{00000000-0005-0000-0000-0000D36F0000}"/>
    <cellStyle name="Normal 2 5 7 3" xfId="28631" xr:uid="{00000000-0005-0000-0000-0000D46F0000}"/>
    <cellStyle name="Normal 2 5 7 3 10" xfId="28632" xr:uid="{00000000-0005-0000-0000-0000D56F0000}"/>
    <cellStyle name="Normal 2 5 7 3 11" xfId="28633" xr:uid="{00000000-0005-0000-0000-0000D66F0000}"/>
    <cellStyle name="Normal 2 5 7 3 2" xfId="28634" xr:uid="{00000000-0005-0000-0000-0000D76F0000}"/>
    <cellStyle name="Normal 2 5 7 3 3" xfId="28635" xr:uid="{00000000-0005-0000-0000-0000D86F0000}"/>
    <cellStyle name="Normal 2 5 7 3 4" xfId="28636" xr:uid="{00000000-0005-0000-0000-0000D96F0000}"/>
    <cellStyle name="Normal 2 5 7 3 5" xfId="28637" xr:uid="{00000000-0005-0000-0000-0000DA6F0000}"/>
    <cellStyle name="Normal 2 5 7 3 6" xfId="28638" xr:uid="{00000000-0005-0000-0000-0000DB6F0000}"/>
    <cellStyle name="Normal 2 5 7 3 7" xfId="28639" xr:uid="{00000000-0005-0000-0000-0000DC6F0000}"/>
    <cellStyle name="Normal 2 5 7 3 8" xfId="28640" xr:uid="{00000000-0005-0000-0000-0000DD6F0000}"/>
    <cellStyle name="Normal 2 5 7 3 9" xfId="28641" xr:uid="{00000000-0005-0000-0000-0000DE6F0000}"/>
    <cellStyle name="Normal 2 5 7 4" xfId="28642" xr:uid="{00000000-0005-0000-0000-0000DF6F0000}"/>
    <cellStyle name="Normal 2 5 7 5" xfId="28643" xr:uid="{00000000-0005-0000-0000-0000E06F0000}"/>
    <cellStyle name="Normal 2 5 7 6" xfId="28644" xr:uid="{00000000-0005-0000-0000-0000E16F0000}"/>
    <cellStyle name="Normal 2 5 7 7" xfId="28645" xr:uid="{00000000-0005-0000-0000-0000E26F0000}"/>
    <cellStyle name="Normal 2 5 7 8" xfId="28646" xr:uid="{00000000-0005-0000-0000-0000E36F0000}"/>
    <cellStyle name="Normal 2 5 7 9" xfId="28647" xr:uid="{00000000-0005-0000-0000-0000E46F0000}"/>
    <cellStyle name="Normal 2 6" xfId="28648" xr:uid="{00000000-0005-0000-0000-0000E56F0000}"/>
    <cellStyle name="Normal 2 6 2" xfId="28649" xr:uid="{00000000-0005-0000-0000-0000E66F0000}"/>
    <cellStyle name="Normal 2 7" xfId="28650" xr:uid="{00000000-0005-0000-0000-0000E76F0000}"/>
    <cellStyle name="Normal 2 7 2" xfId="28651" xr:uid="{00000000-0005-0000-0000-0000E86F0000}"/>
    <cellStyle name="Normal 2 8" xfId="28652" xr:uid="{00000000-0005-0000-0000-0000E96F0000}"/>
    <cellStyle name="Normal 2 8 2" xfId="28653" xr:uid="{00000000-0005-0000-0000-0000EA6F0000}"/>
    <cellStyle name="Normal 2 9" xfId="28654" xr:uid="{00000000-0005-0000-0000-0000EB6F0000}"/>
    <cellStyle name="Normal 2 9 2" xfId="28655" xr:uid="{00000000-0005-0000-0000-0000EC6F0000}"/>
    <cellStyle name="Normal 2_20080915_InffBCRDFiscalSPNF_ene-ago2008 (2)" xfId="28656" xr:uid="{00000000-0005-0000-0000-0000ED6F0000}"/>
    <cellStyle name="Normal 20" xfId="28657" xr:uid="{00000000-0005-0000-0000-0000EE6F0000}"/>
    <cellStyle name="Normal 20 10" xfId="28658" xr:uid="{00000000-0005-0000-0000-0000EF6F0000}"/>
    <cellStyle name="Normal 20 11" xfId="28659" xr:uid="{00000000-0005-0000-0000-0000F06F0000}"/>
    <cellStyle name="Normal 20 12" xfId="28660" xr:uid="{00000000-0005-0000-0000-0000F16F0000}"/>
    <cellStyle name="Normal 20 13" xfId="28661" xr:uid="{00000000-0005-0000-0000-0000F26F0000}"/>
    <cellStyle name="Normal 20 14" xfId="28662" xr:uid="{00000000-0005-0000-0000-0000F36F0000}"/>
    <cellStyle name="Normal 20 15" xfId="28663" xr:uid="{00000000-0005-0000-0000-0000F46F0000}"/>
    <cellStyle name="Normal 20 16" xfId="28664" xr:uid="{00000000-0005-0000-0000-0000F56F0000}"/>
    <cellStyle name="Normal 20 17" xfId="28665" xr:uid="{00000000-0005-0000-0000-0000F66F0000}"/>
    <cellStyle name="Normal 20 18" xfId="28666" xr:uid="{00000000-0005-0000-0000-0000F76F0000}"/>
    <cellStyle name="Normal 20 19" xfId="28667" xr:uid="{00000000-0005-0000-0000-0000F86F0000}"/>
    <cellStyle name="Normal 20 2" xfId="28668" xr:uid="{00000000-0005-0000-0000-0000F96F0000}"/>
    <cellStyle name="Normal 20 2 2" xfId="28669" xr:uid="{00000000-0005-0000-0000-0000FA6F0000}"/>
    <cellStyle name="Normal 20 2 3" xfId="28670" xr:uid="{00000000-0005-0000-0000-0000FB6F0000}"/>
    <cellStyle name="Normal 20 2 4" xfId="28671" xr:uid="{00000000-0005-0000-0000-0000FC6F0000}"/>
    <cellStyle name="Normal 20 2 5" xfId="28672" xr:uid="{00000000-0005-0000-0000-0000FD6F0000}"/>
    <cellStyle name="Normal 20 20" xfId="28673" xr:uid="{00000000-0005-0000-0000-0000FE6F0000}"/>
    <cellStyle name="Normal 20 21" xfId="28674" xr:uid="{00000000-0005-0000-0000-0000FF6F0000}"/>
    <cellStyle name="Normal 20 22" xfId="28675" xr:uid="{00000000-0005-0000-0000-000000700000}"/>
    <cellStyle name="Normal 20 23" xfId="28676" xr:uid="{00000000-0005-0000-0000-000001700000}"/>
    <cellStyle name="Normal 20 24" xfId="28677" xr:uid="{00000000-0005-0000-0000-000002700000}"/>
    <cellStyle name="Normal 20 25" xfId="28678" xr:uid="{00000000-0005-0000-0000-000003700000}"/>
    <cellStyle name="Normal 20 26" xfId="28679" xr:uid="{00000000-0005-0000-0000-000004700000}"/>
    <cellStyle name="Normal 20 27" xfId="28680" xr:uid="{00000000-0005-0000-0000-000005700000}"/>
    <cellStyle name="Normal 20 28" xfId="28681" xr:uid="{00000000-0005-0000-0000-000006700000}"/>
    <cellStyle name="Normal 20 29" xfId="28682" xr:uid="{00000000-0005-0000-0000-000007700000}"/>
    <cellStyle name="Normal 20 3" xfId="28683" xr:uid="{00000000-0005-0000-0000-000008700000}"/>
    <cellStyle name="Normal 20 3 2" xfId="28684" xr:uid="{00000000-0005-0000-0000-000009700000}"/>
    <cellStyle name="Normal 20 3 3" xfId="28685" xr:uid="{00000000-0005-0000-0000-00000A700000}"/>
    <cellStyle name="Normal 20 3 4" xfId="28686" xr:uid="{00000000-0005-0000-0000-00000B700000}"/>
    <cellStyle name="Normal 20 4" xfId="28687" xr:uid="{00000000-0005-0000-0000-00000C700000}"/>
    <cellStyle name="Normal 20 4 2" xfId="28688" xr:uid="{00000000-0005-0000-0000-00000D700000}"/>
    <cellStyle name="Normal 20 5" xfId="28689" xr:uid="{00000000-0005-0000-0000-00000E700000}"/>
    <cellStyle name="Normal 20 5 2" xfId="28690" xr:uid="{00000000-0005-0000-0000-00000F700000}"/>
    <cellStyle name="Normal 20 6" xfId="28691" xr:uid="{00000000-0005-0000-0000-000010700000}"/>
    <cellStyle name="Normal 20 7" xfId="28692" xr:uid="{00000000-0005-0000-0000-000011700000}"/>
    <cellStyle name="Normal 20 8" xfId="28693" xr:uid="{00000000-0005-0000-0000-000012700000}"/>
    <cellStyle name="Normal 20 9" xfId="28694" xr:uid="{00000000-0005-0000-0000-000013700000}"/>
    <cellStyle name="Normal 20_4.1" xfId="28695" xr:uid="{00000000-0005-0000-0000-000014700000}"/>
    <cellStyle name="Normal 21" xfId="28696" xr:uid="{00000000-0005-0000-0000-000015700000}"/>
    <cellStyle name="Normal 21 10" xfId="28697" xr:uid="{00000000-0005-0000-0000-000016700000}"/>
    <cellStyle name="Normal 21 10 10" xfId="28698" xr:uid="{00000000-0005-0000-0000-000017700000}"/>
    <cellStyle name="Normal 21 10 11" xfId="28699" xr:uid="{00000000-0005-0000-0000-000018700000}"/>
    <cellStyle name="Normal 21 10 12" xfId="28700" xr:uid="{00000000-0005-0000-0000-000019700000}"/>
    <cellStyle name="Normal 21 10 13" xfId="28701" xr:uid="{00000000-0005-0000-0000-00001A700000}"/>
    <cellStyle name="Normal 21 10 2" xfId="28702" xr:uid="{00000000-0005-0000-0000-00001B700000}"/>
    <cellStyle name="Normal 21 10 2 10" xfId="28703" xr:uid="{00000000-0005-0000-0000-00001C700000}"/>
    <cellStyle name="Normal 21 10 2 11" xfId="28704" xr:uid="{00000000-0005-0000-0000-00001D700000}"/>
    <cellStyle name="Normal 21 10 2 2" xfId="28705" xr:uid="{00000000-0005-0000-0000-00001E700000}"/>
    <cellStyle name="Normal 21 10 2 3" xfId="28706" xr:uid="{00000000-0005-0000-0000-00001F700000}"/>
    <cellStyle name="Normal 21 10 2 4" xfId="28707" xr:uid="{00000000-0005-0000-0000-000020700000}"/>
    <cellStyle name="Normal 21 10 2 5" xfId="28708" xr:uid="{00000000-0005-0000-0000-000021700000}"/>
    <cellStyle name="Normal 21 10 2 6" xfId="28709" xr:uid="{00000000-0005-0000-0000-000022700000}"/>
    <cellStyle name="Normal 21 10 2 7" xfId="28710" xr:uid="{00000000-0005-0000-0000-000023700000}"/>
    <cellStyle name="Normal 21 10 2 8" xfId="28711" xr:uid="{00000000-0005-0000-0000-000024700000}"/>
    <cellStyle name="Normal 21 10 2 9" xfId="28712" xr:uid="{00000000-0005-0000-0000-000025700000}"/>
    <cellStyle name="Normal 21 10 3" xfId="28713" xr:uid="{00000000-0005-0000-0000-000026700000}"/>
    <cellStyle name="Normal 21 10 3 10" xfId="28714" xr:uid="{00000000-0005-0000-0000-000027700000}"/>
    <cellStyle name="Normal 21 10 3 11" xfId="28715" xr:uid="{00000000-0005-0000-0000-000028700000}"/>
    <cellStyle name="Normal 21 10 3 2" xfId="28716" xr:uid="{00000000-0005-0000-0000-000029700000}"/>
    <cellStyle name="Normal 21 10 3 3" xfId="28717" xr:uid="{00000000-0005-0000-0000-00002A700000}"/>
    <cellStyle name="Normal 21 10 3 4" xfId="28718" xr:uid="{00000000-0005-0000-0000-00002B700000}"/>
    <cellStyle name="Normal 21 10 3 5" xfId="28719" xr:uid="{00000000-0005-0000-0000-00002C700000}"/>
    <cellStyle name="Normal 21 10 3 6" xfId="28720" xr:uid="{00000000-0005-0000-0000-00002D700000}"/>
    <cellStyle name="Normal 21 10 3 7" xfId="28721" xr:uid="{00000000-0005-0000-0000-00002E700000}"/>
    <cellStyle name="Normal 21 10 3 8" xfId="28722" xr:uid="{00000000-0005-0000-0000-00002F700000}"/>
    <cellStyle name="Normal 21 10 3 9" xfId="28723" xr:uid="{00000000-0005-0000-0000-000030700000}"/>
    <cellStyle name="Normal 21 10 4" xfId="28724" xr:uid="{00000000-0005-0000-0000-000031700000}"/>
    <cellStyle name="Normal 21 10 5" xfId="28725" xr:uid="{00000000-0005-0000-0000-000032700000}"/>
    <cellStyle name="Normal 21 10 6" xfId="28726" xr:uid="{00000000-0005-0000-0000-000033700000}"/>
    <cellStyle name="Normal 21 10 7" xfId="28727" xr:uid="{00000000-0005-0000-0000-000034700000}"/>
    <cellStyle name="Normal 21 10 8" xfId="28728" xr:uid="{00000000-0005-0000-0000-000035700000}"/>
    <cellStyle name="Normal 21 10 9" xfId="28729" xr:uid="{00000000-0005-0000-0000-000036700000}"/>
    <cellStyle name="Normal 21 11" xfId="28730" xr:uid="{00000000-0005-0000-0000-000037700000}"/>
    <cellStyle name="Normal 21 11 10" xfId="28731" xr:uid="{00000000-0005-0000-0000-000038700000}"/>
    <cellStyle name="Normal 21 11 11" xfId="28732" xr:uid="{00000000-0005-0000-0000-000039700000}"/>
    <cellStyle name="Normal 21 11 12" xfId="28733" xr:uid="{00000000-0005-0000-0000-00003A700000}"/>
    <cellStyle name="Normal 21 11 13" xfId="28734" xr:uid="{00000000-0005-0000-0000-00003B700000}"/>
    <cellStyle name="Normal 21 11 2" xfId="28735" xr:uid="{00000000-0005-0000-0000-00003C700000}"/>
    <cellStyle name="Normal 21 11 2 10" xfId="28736" xr:uid="{00000000-0005-0000-0000-00003D700000}"/>
    <cellStyle name="Normal 21 11 2 11" xfId="28737" xr:uid="{00000000-0005-0000-0000-00003E700000}"/>
    <cellStyle name="Normal 21 11 2 2" xfId="28738" xr:uid="{00000000-0005-0000-0000-00003F700000}"/>
    <cellStyle name="Normal 21 11 2 3" xfId="28739" xr:uid="{00000000-0005-0000-0000-000040700000}"/>
    <cellStyle name="Normal 21 11 2 4" xfId="28740" xr:uid="{00000000-0005-0000-0000-000041700000}"/>
    <cellStyle name="Normal 21 11 2 5" xfId="28741" xr:uid="{00000000-0005-0000-0000-000042700000}"/>
    <cellStyle name="Normal 21 11 2 6" xfId="28742" xr:uid="{00000000-0005-0000-0000-000043700000}"/>
    <cellStyle name="Normal 21 11 2 7" xfId="28743" xr:uid="{00000000-0005-0000-0000-000044700000}"/>
    <cellStyle name="Normal 21 11 2 8" xfId="28744" xr:uid="{00000000-0005-0000-0000-000045700000}"/>
    <cellStyle name="Normal 21 11 2 9" xfId="28745" xr:uid="{00000000-0005-0000-0000-000046700000}"/>
    <cellStyle name="Normal 21 11 3" xfId="28746" xr:uid="{00000000-0005-0000-0000-000047700000}"/>
    <cellStyle name="Normal 21 11 3 10" xfId="28747" xr:uid="{00000000-0005-0000-0000-000048700000}"/>
    <cellStyle name="Normal 21 11 3 11" xfId="28748" xr:uid="{00000000-0005-0000-0000-000049700000}"/>
    <cellStyle name="Normal 21 11 3 2" xfId="28749" xr:uid="{00000000-0005-0000-0000-00004A700000}"/>
    <cellStyle name="Normal 21 11 3 3" xfId="28750" xr:uid="{00000000-0005-0000-0000-00004B700000}"/>
    <cellStyle name="Normal 21 11 3 4" xfId="28751" xr:uid="{00000000-0005-0000-0000-00004C700000}"/>
    <cellStyle name="Normal 21 11 3 5" xfId="28752" xr:uid="{00000000-0005-0000-0000-00004D700000}"/>
    <cellStyle name="Normal 21 11 3 6" xfId="28753" xr:uid="{00000000-0005-0000-0000-00004E700000}"/>
    <cellStyle name="Normal 21 11 3 7" xfId="28754" xr:uid="{00000000-0005-0000-0000-00004F700000}"/>
    <cellStyle name="Normal 21 11 3 8" xfId="28755" xr:uid="{00000000-0005-0000-0000-000050700000}"/>
    <cellStyle name="Normal 21 11 3 9" xfId="28756" xr:uid="{00000000-0005-0000-0000-000051700000}"/>
    <cellStyle name="Normal 21 11 4" xfId="28757" xr:uid="{00000000-0005-0000-0000-000052700000}"/>
    <cellStyle name="Normal 21 11 5" xfId="28758" xr:uid="{00000000-0005-0000-0000-000053700000}"/>
    <cellStyle name="Normal 21 11 6" xfId="28759" xr:uid="{00000000-0005-0000-0000-000054700000}"/>
    <cellStyle name="Normal 21 11 7" xfId="28760" xr:uid="{00000000-0005-0000-0000-000055700000}"/>
    <cellStyle name="Normal 21 11 8" xfId="28761" xr:uid="{00000000-0005-0000-0000-000056700000}"/>
    <cellStyle name="Normal 21 11 9" xfId="28762" xr:uid="{00000000-0005-0000-0000-000057700000}"/>
    <cellStyle name="Normal 21 12" xfId="28763" xr:uid="{00000000-0005-0000-0000-000058700000}"/>
    <cellStyle name="Normal 21 12 10" xfId="28764" xr:uid="{00000000-0005-0000-0000-000059700000}"/>
    <cellStyle name="Normal 21 12 11" xfId="28765" xr:uid="{00000000-0005-0000-0000-00005A700000}"/>
    <cellStyle name="Normal 21 12 12" xfId="28766" xr:uid="{00000000-0005-0000-0000-00005B700000}"/>
    <cellStyle name="Normal 21 12 13" xfId="28767" xr:uid="{00000000-0005-0000-0000-00005C700000}"/>
    <cellStyle name="Normal 21 12 2" xfId="28768" xr:uid="{00000000-0005-0000-0000-00005D700000}"/>
    <cellStyle name="Normal 21 12 2 10" xfId="28769" xr:uid="{00000000-0005-0000-0000-00005E700000}"/>
    <cellStyle name="Normal 21 12 2 11" xfId="28770" xr:uid="{00000000-0005-0000-0000-00005F700000}"/>
    <cellStyle name="Normal 21 12 2 2" xfId="28771" xr:uid="{00000000-0005-0000-0000-000060700000}"/>
    <cellStyle name="Normal 21 12 2 3" xfId="28772" xr:uid="{00000000-0005-0000-0000-000061700000}"/>
    <cellStyle name="Normal 21 12 2 4" xfId="28773" xr:uid="{00000000-0005-0000-0000-000062700000}"/>
    <cellStyle name="Normal 21 12 2 5" xfId="28774" xr:uid="{00000000-0005-0000-0000-000063700000}"/>
    <cellStyle name="Normal 21 12 2 6" xfId="28775" xr:uid="{00000000-0005-0000-0000-000064700000}"/>
    <cellStyle name="Normal 21 12 2 7" xfId="28776" xr:uid="{00000000-0005-0000-0000-000065700000}"/>
    <cellStyle name="Normal 21 12 2 8" xfId="28777" xr:uid="{00000000-0005-0000-0000-000066700000}"/>
    <cellStyle name="Normal 21 12 2 9" xfId="28778" xr:uid="{00000000-0005-0000-0000-000067700000}"/>
    <cellStyle name="Normal 21 12 3" xfId="28779" xr:uid="{00000000-0005-0000-0000-000068700000}"/>
    <cellStyle name="Normal 21 12 3 10" xfId="28780" xr:uid="{00000000-0005-0000-0000-000069700000}"/>
    <cellStyle name="Normal 21 12 3 11" xfId="28781" xr:uid="{00000000-0005-0000-0000-00006A700000}"/>
    <cellStyle name="Normal 21 12 3 2" xfId="28782" xr:uid="{00000000-0005-0000-0000-00006B700000}"/>
    <cellStyle name="Normal 21 12 3 3" xfId="28783" xr:uid="{00000000-0005-0000-0000-00006C700000}"/>
    <cellStyle name="Normal 21 12 3 4" xfId="28784" xr:uid="{00000000-0005-0000-0000-00006D700000}"/>
    <cellStyle name="Normal 21 12 3 5" xfId="28785" xr:uid="{00000000-0005-0000-0000-00006E700000}"/>
    <cellStyle name="Normal 21 12 3 6" xfId="28786" xr:uid="{00000000-0005-0000-0000-00006F700000}"/>
    <cellStyle name="Normal 21 12 3 7" xfId="28787" xr:uid="{00000000-0005-0000-0000-000070700000}"/>
    <cellStyle name="Normal 21 12 3 8" xfId="28788" xr:uid="{00000000-0005-0000-0000-000071700000}"/>
    <cellStyle name="Normal 21 12 3 9" xfId="28789" xr:uid="{00000000-0005-0000-0000-000072700000}"/>
    <cellStyle name="Normal 21 12 4" xfId="28790" xr:uid="{00000000-0005-0000-0000-000073700000}"/>
    <cellStyle name="Normal 21 12 5" xfId="28791" xr:uid="{00000000-0005-0000-0000-000074700000}"/>
    <cellStyle name="Normal 21 12 6" xfId="28792" xr:uid="{00000000-0005-0000-0000-000075700000}"/>
    <cellStyle name="Normal 21 12 7" xfId="28793" xr:uid="{00000000-0005-0000-0000-000076700000}"/>
    <cellStyle name="Normal 21 12 8" xfId="28794" xr:uid="{00000000-0005-0000-0000-000077700000}"/>
    <cellStyle name="Normal 21 12 9" xfId="28795" xr:uid="{00000000-0005-0000-0000-000078700000}"/>
    <cellStyle name="Normal 21 13" xfId="28796" xr:uid="{00000000-0005-0000-0000-000079700000}"/>
    <cellStyle name="Normal 21 13 10" xfId="28797" xr:uid="{00000000-0005-0000-0000-00007A700000}"/>
    <cellStyle name="Normal 21 13 11" xfId="28798" xr:uid="{00000000-0005-0000-0000-00007B700000}"/>
    <cellStyle name="Normal 21 13 12" xfId="28799" xr:uid="{00000000-0005-0000-0000-00007C700000}"/>
    <cellStyle name="Normal 21 13 13" xfId="28800" xr:uid="{00000000-0005-0000-0000-00007D700000}"/>
    <cellStyle name="Normal 21 13 2" xfId="28801" xr:uid="{00000000-0005-0000-0000-00007E700000}"/>
    <cellStyle name="Normal 21 13 2 10" xfId="28802" xr:uid="{00000000-0005-0000-0000-00007F700000}"/>
    <cellStyle name="Normal 21 13 2 11" xfId="28803" xr:uid="{00000000-0005-0000-0000-000080700000}"/>
    <cellStyle name="Normal 21 13 2 2" xfId="28804" xr:uid="{00000000-0005-0000-0000-000081700000}"/>
    <cellStyle name="Normal 21 13 2 3" xfId="28805" xr:uid="{00000000-0005-0000-0000-000082700000}"/>
    <cellStyle name="Normal 21 13 2 4" xfId="28806" xr:uid="{00000000-0005-0000-0000-000083700000}"/>
    <cellStyle name="Normal 21 13 2 5" xfId="28807" xr:uid="{00000000-0005-0000-0000-000084700000}"/>
    <cellStyle name="Normal 21 13 2 6" xfId="28808" xr:uid="{00000000-0005-0000-0000-000085700000}"/>
    <cellStyle name="Normal 21 13 2 7" xfId="28809" xr:uid="{00000000-0005-0000-0000-000086700000}"/>
    <cellStyle name="Normal 21 13 2 8" xfId="28810" xr:uid="{00000000-0005-0000-0000-000087700000}"/>
    <cellStyle name="Normal 21 13 2 9" xfId="28811" xr:uid="{00000000-0005-0000-0000-000088700000}"/>
    <cellStyle name="Normal 21 13 3" xfId="28812" xr:uid="{00000000-0005-0000-0000-000089700000}"/>
    <cellStyle name="Normal 21 13 3 10" xfId="28813" xr:uid="{00000000-0005-0000-0000-00008A700000}"/>
    <cellStyle name="Normal 21 13 3 11" xfId="28814" xr:uid="{00000000-0005-0000-0000-00008B700000}"/>
    <cellStyle name="Normal 21 13 3 2" xfId="28815" xr:uid="{00000000-0005-0000-0000-00008C700000}"/>
    <cellStyle name="Normal 21 13 3 3" xfId="28816" xr:uid="{00000000-0005-0000-0000-00008D700000}"/>
    <cellStyle name="Normal 21 13 3 4" xfId="28817" xr:uid="{00000000-0005-0000-0000-00008E700000}"/>
    <cellStyle name="Normal 21 13 3 5" xfId="28818" xr:uid="{00000000-0005-0000-0000-00008F700000}"/>
    <cellStyle name="Normal 21 13 3 6" xfId="28819" xr:uid="{00000000-0005-0000-0000-000090700000}"/>
    <cellStyle name="Normal 21 13 3 7" xfId="28820" xr:uid="{00000000-0005-0000-0000-000091700000}"/>
    <cellStyle name="Normal 21 13 3 8" xfId="28821" xr:uid="{00000000-0005-0000-0000-000092700000}"/>
    <cellStyle name="Normal 21 13 3 9" xfId="28822" xr:uid="{00000000-0005-0000-0000-000093700000}"/>
    <cellStyle name="Normal 21 13 4" xfId="28823" xr:uid="{00000000-0005-0000-0000-000094700000}"/>
    <cellStyle name="Normal 21 13 5" xfId="28824" xr:uid="{00000000-0005-0000-0000-000095700000}"/>
    <cellStyle name="Normal 21 13 6" xfId="28825" xr:uid="{00000000-0005-0000-0000-000096700000}"/>
    <cellStyle name="Normal 21 13 7" xfId="28826" xr:uid="{00000000-0005-0000-0000-000097700000}"/>
    <cellStyle name="Normal 21 13 8" xfId="28827" xr:uid="{00000000-0005-0000-0000-000098700000}"/>
    <cellStyle name="Normal 21 13 9" xfId="28828" xr:uid="{00000000-0005-0000-0000-000099700000}"/>
    <cellStyle name="Normal 21 14" xfId="28829" xr:uid="{00000000-0005-0000-0000-00009A700000}"/>
    <cellStyle name="Normal 21 14 10" xfId="28830" xr:uid="{00000000-0005-0000-0000-00009B700000}"/>
    <cellStyle name="Normal 21 14 11" xfId="28831" xr:uid="{00000000-0005-0000-0000-00009C700000}"/>
    <cellStyle name="Normal 21 14 12" xfId="28832" xr:uid="{00000000-0005-0000-0000-00009D700000}"/>
    <cellStyle name="Normal 21 14 13" xfId="28833" xr:uid="{00000000-0005-0000-0000-00009E700000}"/>
    <cellStyle name="Normal 21 14 2" xfId="28834" xr:uid="{00000000-0005-0000-0000-00009F700000}"/>
    <cellStyle name="Normal 21 14 2 10" xfId="28835" xr:uid="{00000000-0005-0000-0000-0000A0700000}"/>
    <cellStyle name="Normal 21 14 2 11" xfId="28836" xr:uid="{00000000-0005-0000-0000-0000A1700000}"/>
    <cellStyle name="Normal 21 14 2 2" xfId="28837" xr:uid="{00000000-0005-0000-0000-0000A2700000}"/>
    <cellStyle name="Normal 21 14 2 3" xfId="28838" xr:uid="{00000000-0005-0000-0000-0000A3700000}"/>
    <cellStyle name="Normal 21 14 2 4" xfId="28839" xr:uid="{00000000-0005-0000-0000-0000A4700000}"/>
    <cellStyle name="Normal 21 14 2 5" xfId="28840" xr:uid="{00000000-0005-0000-0000-0000A5700000}"/>
    <cellStyle name="Normal 21 14 2 6" xfId="28841" xr:uid="{00000000-0005-0000-0000-0000A6700000}"/>
    <cellStyle name="Normal 21 14 2 7" xfId="28842" xr:uid="{00000000-0005-0000-0000-0000A7700000}"/>
    <cellStyle name="Normal 21 14 2 8" xfId="28843" xr:uid="{00000000-0005-0000-0000-0000A8700000}"/>
    <cellStyle name="Normal 21 14 2 9" xfId="28844" xr:uid="{00000000-0005-0000-0000-0000A9700000}"/>
    <cellStyle name="Normal 21 14 3" xfId="28845" xr:uid="{00000000-0005-0000-0000-0000AA700000}"/>
    <cellStyle name="Normal 21 14 3 10" xfId="28846" xr:uid="{00000000-0005-0000-0000-0000AB700000}"/>
    <cellStyle name="Normal 21 14 3 11" xfId="28847" xr:uid="{00000000-0005-0000-0000-0000AC700000}"/>
    <cellStyle name="Normal 21 14 3 2" xfId="28848" xr:uid="{00000000-0005-0000-0000-0000AD700000}"/>
    <cellStyle name="Normal 21 14 3 3" xfId="28849" xr:uid="{00000000-0005-0000-0000-0000AE700000}"/>
    <cellStyle name="Normal 21 14 3 4" xfId="28850" xr:uid="{00000000-0005-0000-0000-0000AF700000}"/>
    <cellStyle name="Normal 21 14 3 5" xfId="28851" xr:uid="{00000000-0005-0000-0000-0000B0700000}"/>
    <cellStyle name="Normal 21 14 3 6" xfId="28852" xr:uid="{00000000-0005-0000-0000-0000B1700000}"/>
    <cellStyle name="Normal 21 14 3 7" xfId="28853" xr:uid="{00000000-0005-0000-0000-0000B2700000}"/>
    <cellStyle name="Normal 21 14 3 8" xfId="28854" xr:uid="{00000000-0005-0000-0000-0000B3700000}"/>
    <cellStyle name="Normal 21 14 3 9" xfId="28855" xr:uid="{00000000-0005-0000-0000-0000B4700000}"/>
    <cellStyle name="Normal 21 14 4" xfId="28856" xr:uid="{00000000-0005-0000-0000-0000B5700000}"/>
    <cellStyle name="Normal 21 14 5" xfId="28857" xr:uid="{00000000-0005-0000-0000-0000B6700000}"/>
    <cellStyle name="Normal 21 14 6" xfId="28858" xr:uid="{00000000-0005-0000-0000-0000B7700000}"/>
    <cellStyle name="Normal 21 14 7" xfId="28859" xr:uid="{00000000-0005-0000-0000-0000B8700000}"/>
    <cellStyle name="Normal 21 14 8" xfId="28860" xr:uid="{00000000-0005-0000-0000-0000B9700000}"/>
    <cellStyle name="Normal 21 14 9" xfId="28861" xr:uid="{00000000-0005-0000-0000-0000BA700000}"/>
    <cellStyle name="Normal 21 15" xfId="28862" xr:uid="{00000000-0005-0000-0000-0000BB700000}"/>
    <cellStyle name="Normal 21 15 10" xfId="28863" xr:uid="{00000000-0005-0000-0000-0000BC700000}"/>
    <cellStyle name="Normal 21 15 11" xfId="28864" xr:uid="{00000000-0005-0000-0000-0000BD700000}"/>
    <cellStyle name="Normal 21 15 12" xfId="28865" xr:uid="{00000000-0005-0000-0000-0000BE700000}"/>
    <cellStyle name="Normal 21 15 13" xfId="28866" xr:uid="{00000000-0005-0000-0000-0000BF700000}"/>
    <cellStyle name="Normal 21 15 2" xfId="28867" xr:uid="{00000000-0005-0000-0000-0000C0700000}"/>
    <cellStyle name="Normal 21 15 2 10" xfId="28868" xr:uid="{00000000-0005-0000-0000-0000C1700000}"/>
    <cellStyle name="Normal 21 15 2 11" xfId="28869" xr:uid="{00000000-0005-0000-0000-0000C2700000}"/>
    <cellStyle name="Normal 21 15 2 2" xfId="28870" xr:uid="{00000000-0005-0000-0000-0000C3700000}"/>
    <cellStyle name="Normal 21 15 2 3" xfId="28871" xr:uid="{00000000-0005-0000-0000-0000C4700000}"/>
    <cellStyle name="Normal 21 15 2 4" xfId="28872" xr:uid="{00000000-0005-0000-0000-0000C5700000}"/>
    <cellStyle name="Normal 21 15 2 5" xfId="28873" xr:uid="{00000000-0005-0000-0000-0000C6700000}"/>
    <cellStyle name="Normal 21 15 2 6" xfId="28874" xr:uid="{00000000-0005-0000-0000-0000C7700000}"/>
    <cellStyle name="Normal 21 15 2 7" xfId="28875" xr:uid="{00000000-0005-0000-0000-0000C8700000}"/>
    <cellStyle name="Normal 21 15 2 8" xfId="28876" xr:uid="{00000000-0005-0000-0000-0000C9700000}"/>
    <cellStyle name="Normal 21 15 2 9" xfId="28877" xr:uid="{00000000-0005-0000-0000-0000CA700000}"/>
    <cellStyle name="Normal 21 15 3" xfId="28878" xr:uid="{00000000-0005-0000-0000-0000CB700000}"/>
    <cellStyle name="Normal 21 15 3 10" xfId="28879" xr:uid="{00000000-0005-0000-0000-0000CC700000}"/>
    <cellStyle name="Normal 21 15 3 11" xfId="28880" xr:uid="{00000000-0005-0000-0000-0000CD700000}"/>
    <cellStyle name="Normal 21 15 3 2" xfId="28881" xr:uid="{00000000-0005-0000-0000-0000CE700000}"/>
    <cellStyle name="Normal 21 15 3 3" xfId="28882" xr:uid="{00000000-0005-0000-0000-0000CF700000}"/>
    <cellStyle name="Normal 21 15 3 4" xfId="28883" xr:uid="{00000000-0005-0000-0000-0000D0700000}"/>
    <cellStyle name="Normal 21 15 3 5" xfId="28884" xr:uid="{00000000-0005-0000-0000-0000D1700000}"/>
    <cellStyle name="Normal 21 15 3 6" xfId="28885" xr:uid="{00000000-0005-0000-0000-0000D2700000}"/>
    <cellStyle name="Normal 21 15 3 7" xfId="28886" xr:uid="{00000000-0005-0000-0000-0000D3700000}"/>
    <cellStyle name="Normal 21 15 3 8" xfId="28887" xr:uid="{00000000-0005-0000-0000-0000D4700000}"/>
    <cellStyle name="Normal 21 15 3 9" xfId="28888" xr:uid="{00000000-0005-0000-0000-0000D5700000}"/>
    <cellStyle name="Normal 21 15 4" xfId="28889" xr:uid="{00000000-0005-0000-0000-0000D6700000}"/>
    <cellStyle name="Normal 21 15 5" xfId="28890" xr:uid="{00000000-0005-0000-0000-0000D7700000}"/>
    <cellStyle name="Normal 21 15 6" xfId="28891" xr:uid="{00000000-0005-0000-0000-0000D8700000}"/>
    <cellStyle name="Normal 21 15 7" xfId="28892" xr:uid="{00000000-0005-0000-0000-0000D9700000}"/>
    <cellStyle name="Normal 21 15 8" xfId="28893" xr:uid="{00000000-0005-0000-0000-0000DA700000}"/>
    <cellStyle name="Normal 21 15 9" xfId="28894" xr:uid="{00000000-0005-0000-0000-0000DB700000}"/>
    <cellStyle name="Normal 21 16" xfId="28895" xr:uid="{00000000-0005-0000-0000-0000DC700000}"/>
    <cellStyle name="Normal 21 17" xfId="28896" xr:uid="{00000000-0005-0000-0000-0000DD700000}"/>
    <cellStyle name="Normal 21 17 10" xfId="28897" xr:uid="{00000000-0005-0000-0000-0000DE700000}"/>
    <cellStyle name="Normal 21 17 11" xfId="28898" xr:uid="{00000000-0005-0000-0000-0000DF700000}"/>
    <cellStyle name="Normal 21 17 2" xfId="28899" xr:uid="{00000000-0005-0000-0000-0000E0700000}"/>
    <cellStyle name="Normal 21 17 3" xfId="28900" xr:uid="{00000000-0005-0000-0000-0000E1700000}"/>
    <cellStyle name="Normal 21 17 4" xfId="28901" xr:uid="{00000000-0005-0000-0000-0000E2700000}"/>
    <cellStyle name="Normal 21 17 5" xfId="28902" xr:uid="{00000000-0005-0000-0000-0000E3700000}"/>
    <cellStyle name="Normal 21 17 6" xfId="28903" xr:uid="{00000000-0005-0000-0000-0000E4700000}"/>
    <cellStyle name="Normal 21 17 7" xfId="28904" xr:uid="{00000000-0005-0000-0000-0000E5700000}"/>
    <cellStyle name="Normal 21 17 8" xfId="28905" xr:uid="{00000000-0005-0000-0000-0000E6700000}"/>
    <cellStyle name="Normal 21 17 9" xfId="28906" xr:uid="{00000000-0005-0000-0000-0000E7700000}"/>
    <cellStyle name="Normal 21 18" xfId="28907" xr:uid="{00000000-0005-0000-0000-0000E8700000}"/>
    <cellStyle name="Normal 21 18 10" xfId="28908" xr:uid="{00000000-0005-0000-0000-0000E9700000}"/>
    <cellStyle name="Normal 21 18 11" xfId="28909" xr:uid="{00000000-0005-0000-0000-0000EA700000}"/>
    <cellStyle name="Normal 21 18 2" xfId="28910" xr:uid="{00000000-0005-0000-0000-0000EB700000}"/>
    <cellStyle name="Normal 21 18 3" xfId="28911" xr:uid="{00000000-0005-0000-0000-0000EC700000}"/>
    <cellStyle name="Normal 21 18 4" xfId="28912" xr:uid="{00000000-0005-0000-0000-0000ED700000}"/>
    <cellStyle name="Normal 21 18 5" xfId="28913" xr:uid="{00000000-0005-0000-0000-0000EE700000}"/>
    <cellStyle name="Normal 21 18 6" xfId="28914" xr:uid="{00000000-0005-0000-0000-0000EF700000}"/>
    <cellStyle name="Normal 21 18 7" xfId="28915" xr:uid="{00000000-0005-0000-0000-0000F0700000}"/>
    <cellStyle name="Normal 21 18 8" xfId="28916" xr:uid="{00000000-0005-0000-0000-0000F1700000}"/>
    <cellStyle name="Normal 21 18 9" xfId="28917" xr:uid="{00000000-0005-0000-0000-0000F2700000}"/>
    <cellStyle name="Normal 21 19" xfId="28918" xr:uid="{00000000-0005-0000-0000-0000F3700000}"/>
    <cellStyle name="Normal 21 2" xfId="28919" xr:uid="{00000000-0005-0000-0000-0000F4700000}"/>
    <cellStyle name="Normal 21 2 2" xfId="28920" xr:uid="{00000000-0005-0000-0000-0000F5700000}"/>
    <cellStyle name="Normal 21 2 3" xfId="28921" xr:uid="{00000000-0005-0000-0000-0000F6700000}"/>
    <cellStyle name="Normal 21 2 4" xfId="28922" xr:uid="{00000000-0005-0000-0000-0000F7700000}"/>
    <cellStyle name="Normal 21 2 5" xfId="28923" xr:uid="{00000000-0005-0000-0000-0000F8700000}"/>
    <cellStyle name="Normal 21 20" xfId="28924" xr:uid="{00000000-0005-0000-0000-0000F9700000}"/>
    <cellStyle name="Normal 21 21" xfId="28925" xr:uid="{00000000-0005-0000-0000-0000FA700000}"/>
    <cellStyle name="Normal 21 22" xfId="28926" xr:uid="{00000000-0005-0000-0000-0000FB700000}"/>
    <cellStyle name="Normal 21 23" xfId="28927" xr:uid="{00000000-0005-0000-0000-0000FC700000}"/>
    <cellStyle name="Normal 21 24" xfId="28928" xr:uid="{00000000-0005-0000-0000-0000FD700000}"/>
    <cellStyle name="Normal 21 25" xfId="28929" xr:uid="{00000000-0005-0000-0000-0000FE700000}"/>
    <cellStyle name="Normal 21 26" xfId="28930" xr:uid="{00000000-0005-0000-0000-0000FF700000}"/>
    <cellStyle name="Normal 21 27" xfId="28931" xr:uid="{00000000-0005-0000-0000-000000710000}"/>
    <cellStyle name="Normal 21 28" xfId="28932" xr:uid="{00000000-0005-0000-0000-000001710000}"/>
    <cellStyle name="Normal 21 29" xfId="28933" xr:uid="{00000000-0005-0000-0000-000002710000}"/>
    <cellStyle name="Normal 21 3" xfId="28934" xr:uid="{00000000-0005-0000-0000-000003710000}"/>
    <cellStyle name="Normal 21 3 10" xfId="28935" xr:uid="{00000000-0005-0000-0000-000004710000}"/>
    <cellStyle name="Normal 21 3 11" xfId="28936" xr:uid="{00000000-0005-0000-0000-000005710000}"/>
    <cellStyle name="Normal 21 3 12" xfId="28937" xr:uid="{00000000-0005-0000-0000-000006710000}"/>
    <cellStyle name="Normal 21 3 13" xfId="28938" xr:uid="{00000000-0005-0000-0000-000007710000}"/>
    <cellStyle name="Normal 21 3 14" xfId="28939" xr:uid="{00000000-0005-0000-0000-000008710000}"/>
    <cellStyle name="Normal 21 3 2" xfId="28940" xr:uid="{00000000-0005-0000-0000-000009710000}"/>
    <cellStyle name="Normal 21 3 3" xfId="28941" xr:uid="{00000000-0005-0000-0000-00000A710000}"/>
    <cellStyle name="Normal 21 3 4" xfId="28942" xr:uid="{00000000-0005-0000-0000-00000B710000}"/>
    <cellStyle name="Normal 21 3 5" xfId="28943" xr:uid="{00000000-0005-0000-0000-00000C710000}"/>
    <cellStyle name="Normal 21 3 6" xfId="28944" xr:uid="{00000000-0005-0000-0000-00000D710000}"/>
    <cellStyle name="Normal 21 3 7" xfId="28945" xr:uid="{00000000-0005-0000-0000-00000E710000}"/>
    <cellStyle name="Normal 21 3 8" xfId="28946" xr:uid="{00000000-0005-0000-0000-00000F710000}"/>
    <cellStyle name="Normal 21 3 9" xfId="28947" xr:uid="{00000000-0005-0000-0000-000010710000}"/>
    <cellStyle name="Normal 21 30" xfId="28948" xr:uid="{00000000-0005-0000-0000-000011710000}"/>
    <cellStyle name="Normal 21 31" xfId="28949" xr:uid="{00000000-0005-0000-0000-000012710000}"/>
    <cellStyle name="Normal 21 4" xfId="28950" xr:uid="{00000000-0005-0000-0000-000013710000}"/>
    <cellStyle name="Normal 21 4 2" xfId="28951" xr:uid="{00000000-0005-0000-0000-000014710000}"/>
    <cellStyle name="Normal 21 5" xfId="28952" xr:uid="{00000000-0005-0000-0000-000015710000}"/>
    <cellStyle name="Normal 21 5 2" xfId="28953" xr:uid="{00000000-0005-0000-0000-000016710000}"/>
    <cellStyle name="Normal 21 6" xfId="28954" xr:uid="{00000000-0005-0000-0000-000017710000}"/>
    <cellStyle name="Normal 21 6 10" xfId="28955" xr:uid="{00000000-0005-0000-0000-000018710000}"/>
    <cellStyle name="Normal 21 6 11" xfId="28956" xr:uid="{00000000-0005-0000-0000-000019710000}"/>
    <cellStyle name="Normal 21 6 12" xfId="28957" xr:uid="{00000000-0005-0000-0000-00001A710000}"/>
    <cellStyle name="Normal 21 6 13" xfId="28958" xr:uid="{00000000-0005-0000-0000-00001B710000}"/>
    <cellStyle name="Normal 21 6 2" xfId="28959" xr:uid="{00000000-0005-0000-0000-00001C710000}"/>
    <cellStyle name="Normal 21 6 2 10" xfId="28960" xr:uid="{00000000-0005-0000-0000-00001D710000}"/>
    <cellStyle name="Normal 21 6 2 11" xfId="28961" xr:uid="{00000000-0005-0000-0000-00001E710000}"/>
    <cellStyle name="Normal 21 6 2 2" xfId="28962" xr:uid="{00000000-0005-0000-0000-00001F710000}"/>
    <cellStyle name="Normal 21 6 2 3" xfId="28963" xr:uid="{00000000-0005-0000-0000-000020710000}"/>
    <cellStyle name="Normal 21 6 2 4" xfId="28964" xr:uid="{00000000-0005-0000-0000-000021710000}"/>
    <cellStyle name="Normal 21 6 2 5" xfId="28965" xr:uid="{00000000-0005-0000-0000-000022710000}"/>
    <cellStyle name="Normal 21 6 2 6" xfId="28966" xr:uid="{00000000-0005-0000-0000-000023710000}"/>
    <cellStyle name="Normal 21 6 2 7" xfId="28967" xr:uid="{00000000-0005-0000-0000-000024710000}"/>
    <cellStyle name="Normal 21 6 2 8" xfId="28968" xr:uid="{00000000-0005-0000-0000-000025710000}"/>
    <cellStyle name="Normal 21 6 2 9" xfId="28969" xr:uid="{00000000-0005-0000-0000-000026710000}"/>
    <cellStyle name="Normal 21 6 3" xfId="28970" xr:uid="{00000000-0005-0000-0000-000027710000}"/>
    <cellStyle name="Normal 21 6 3 10" xfId="28971" xr:uid="{00000000-0005-0000-0000-000028710000}"/>
    <cellStyle name="Normal 21 6 3 11" xfId="28972" xr:uid="{00000000-0005-0000-0000-000029710000}"/>
    <cellStyle name="Normal 21 6 3 2" xfId="28973" xr:uid="{00000000-0005-0000-0000-00002A710000}"/>
    <cellStyle name="Normal 21 6 3 3" xfId="28974" xr:uid="{00000000-0005-0000-0000-00002B710000}"/>
    <cellStyle name="Normal 21 6 3 4" xfId="28975" xr:uid="{00000000-0005-0000-0000-00002C710000}"/>
    <cellStyle name="Normal 21 6 3 5" xfId="28976" xr:uid="{00000000-0005-0000-0000-00002D710000}"/>
    <cellStyle name="Normal 21 6 3 6" xfId="28977" xr:uid="{00000000-0005-0000-0000-00002E710000}"/>
    <cellStyle name="Normal 21 6 3 7" xfId="28978" xr:uid="{00000000-0005-0000-0000-00002F710000}"/>
    <cellStyle name="Normal 21 6 3 8" xfId="28979" xr:uid="{00000000-0005-0000-0000-000030710000}"/>
    <cellStyle name="Normal 21 6 3 9" xfId="28980" xr:uid="{00000000-0005-0000-0000-000031710000}"/>
    <cellStyle name="Normal 21 6 4" xfId="28981" xr:uid="{00000000-0005-0000-0000-000032710000}"/>
    <cellStyle name="Normal 21 6 5" xfId="28982" xr:uid="{00000000-0005-0000-0000-000033710000}"/>
    <cellStyle name="Normal 21 6 6" xfId="28983" xr:uid="{00000000-0005-0000-0000-000034710000}"/>
    <cellStyle name="Normal 21 6 7" xfId="28984" xr:uid="{00000000-0005-0000-0000-000035710000}"/>
    <cellStyle name="Normal 21 6 8" xfId="28985" xr:uid="{00000000-0005-0000-0000-000036710000}"/>
    <cellStyle name="Normal 21 6 9" xfId="28986" xr:uid="{00000000-0005-0000-0000-000037710000}"/>
    <cellStyle name="Normal 21 7" xfId="28987" xr:uid="{00000000-0005-0000-0000-000038710000}"/>
    <cellStyle name="Normal 21 7 10" xfId="28988" xr:uid="{00000000-0005-0000-0000-000039710000}"/>
    <cellStyle name="Normal 21 7 11" xfId="28989" xr:uid="{00000000-0005-0000-0000-00003A710000}"/>
    <cellStyle name="Normal 21 7 12" xfId="28990" xr:uid="{00000000-0005-0000-0000-00003B710000}"/>
    <cellStyle name="Normal 21 7 13" xfId="28991" xr:uid="{00000000-0005-0000-0000-00003C710000}"/>
    <cellStyle name="Normal 21 7 2" xfId="28992" xr:uid="{00000000-0005-0000-0000-00003D710000}"/>
    <cellStyle name="Normal 21 7 2 10" xfId="28993" xr:uid="{00000000-0005-0000-0000-00003E710000}"/>
    <cellStyle name="Normal 21 7 2 11" xfId="28994" xr:uid="{00000000-0005-0000-0000-00003F710000}"/>
    <cellStyle name="Normal 21 7 2 2" xfId="28995" xr:uid="{00000000-0005-0000-0000-000040710000}"/>
    <cellStyle name="Normal 21 7 2 3" xfId="28996" xr:uid="{00000000-0005-0000-0000-000041710000}"/>
    <cellStyle name="Normal 21 7 2 4" xfId="28997" xr:uid="{00000000-0005-0000-0000-000042710000}"/>
    <cellStyle name="Normal 21 7 2 5" xfId="28998" xr:uid="{00000000-0005-0000-0000-000043710000}"/>
    <cellStyle name="Normal 21 7 2 6" xfId="28999" xr:uid="{00000000-0005-0000-0000-000044710000}"/>
    <cellStyle name="Normal 21 7 2 7" xfId="29000" xr:uid="{00000000-0005-0000-0000-000045710000}"/>
    <cellStyle name="Normal 21 7 2 8" xfId="29001" xr:uid="{00000000-0005-0000-0000-000046710000}"/>
    <cellStyle name="Normal 21 7 2 9" xfId="29002" xr:uid="{00000000-0005-0000-0000-000047710000}"/>
    <cellStyle name="Normal 21 7 3" xfId="29003" xr:uid="{00000000-0005-0000-0000-000048710000}"/>
    <cellStyle name="Normal 21 7 3 10" xfId="29004" xr:uid="{00000000-0005-0000-0000-000049710000}"/>
    <cellStyle name="Normal 21 7 3 11" xfId="29005" xr:uid="{00000000-0005-0000-0000-00004A710000}"/>
    <cellStyle name="Normal 21 7 3 2" xfId="29006" xr:uid="{00000000-0005-0000-0000-00004B710000}"/>
    <cellStyle name="Normal 21 7 3 3" xfId="29007" xr:uid="{00000000-0005-0000-0000-00004C710000}"/>
    <cellStyle name="Normal 21 7 3 4" xfId="29008" xr:uid="{00000000-0005-0000-0000-00004D710000}"/>
    <cellStyle name="Normal 21 7 3 5" xfId="29009" xr:uid="{00000000-0005-0000-0000-00004E710000}"/>
    <cellStyle name="Normal 21 7 3 6" xfId="29010" xr:uid="{00000000-0005-0000-0000-00004F710000}"/>
    <cellStyle name="Normal 21 7 3 7" xfId="29011" xr:uid="{00000000-0005-0000-0000-000050710000}"/>
    <cellStyle name="Normal 21 7 3 8" xfId="29012" xr:uid="{00000000-0005-0000-0000-000051710000}"/>
    <cellStyle name="Normal 21 7 3 9" xfId="29013" xr:uid="{00000000-0005-0000-0000-000052710000}"/>
    <cellStyle name="Normal 21 7 4" xfId="29014" xr:uid="{00000000-0005-0000-0000-000053710000}"/>
    <cellStyle name="Normal 21 7 5" xfId="29015" xr:uid="{00000000-0005-0000-0000-000054710000}"/>
    <cellStyle name="Normal 21 7 6" xfId="29016" xr:uid="{00000000-0005-0000-0000-000055710000}"/>
    <cellStyle name="Normal 21 7 7" xfId="29017" xr:uid="{00000000-0005-0000-0000-000056710000}"/>
    <cellStyle name="Normal 21 7 8" xfId="29018" xr:uid="{00000000-0005-0000-0000-000057710000}"/>
    <cellStyle name="Normal 21 7 9" xfId="29019" xr:uid="{00000000-0005-0000-0000-000058710000}"/>
    <cellStyle name="Normal 21 8" xfId="29020" xr:uid="{00000000-0005-0000-0000-000059710000}"/>
    <cellStyle name="Normal 21 8 10" xfId="29021" xr:uid="{00000000-0005-0000-0000-00005A710000}"/>
    <cellStyle name="Normal 21 8 11" xfId="29022" xr:uid="{00000000-0005-0000-0000-00005B710000}"/>
    <cellStyle name="Normal 21 8 12" xfId="29023" xr:uid="{00000000-0005-0000-0000-00005C710000}"/>
    <cellStyle name="Normal 21 8 13" xfId="29024" xr:uid="{00000000-0005-0000-0000-00005D710000}"/>
    <cellStyle name="Normal 21 8 2" xfId="29025" xr:uid="{00000000-0005-0000-0000-00005E710000}"/>
    <cellStyle name="Normal 21 8 2 10" xfId="29026" xr:uid="{00000000-0005-0000-0000-00005F710000}"/>
    <cellStyle name="Normal 21 8 2 11" xfId="29027" xr:uid="{00000000-0005-0000-0000-000060710000}"/>
    <cellStyle name="Normal 21 8 2 2" xfId="29028" xr:uid="{00000000-0005-0000-0000-000061710000}"/>
    <cellStyle name="Normal 21 8 2 3" xfId="29029" xr:uid="{00000000-0005-0000-0000-000062710000}"/>
    <cellStyle name="Normal 21 8 2 4" xfId="29030" xr:uid="{00000000-0005-0000-0000-000063710000}"/>
    <cellStyle name="Normal 21 8 2 5" xfId="29031" xr:uid="{00000000-0005-0000-0000-000064710000}"/>
    <cellStyle name="Normal 21 8 2 6" xfId="29032" xr:uid="{00000000-0005-0000-0000-000065710000}"/>
    <cellStyle name="Normal 21 8 2 7" xfId="29033" xr:uid="{00000000-0005-0000-0000-000066710000}"/>
    <cellStyle name="Normal 21 8 2 8" xfId="29034" xr:uid="{00000000-0005-0000-0000-000067710000}"/>
    <cellStyle name="Normal 21 8 2 9" xfId="29035" xr:uid="{00000000-0005-0000-0000-000068710000}"/>
    <cellStyle name="Normal 21 8 3" xfId="29036" xr:uid="{00000000-0005-0000-0000-000069710000}"/>
    <cellStyle name="Normal 21 8 3 10" xfId="29037" xr:uid="{00000000-0005-0000-0000-00006A710000}"/>
    <cellStyle name="Normal 21 8 3 11" xfId="29038" xr:uid="{00000000-0005-0000-0000-00006B710000}"/>
    <cellStyle name="Normal 21 8 3 2" xfId="29039" xr:uid="{00000000-0005-0000-0000-00006C710000}"/>
    <cellStyle name="Normal 21 8 3 3" xfId="29040" xr:uid="{00000000-0005-0000-0000-00006D710000}"/>
    <cellStyle name="Normal 21 8 3 4" xfId="29041" xr:uid="{00000000-0005-0000-0000-00006E710000}"/>
    <cellStyle name="Normal 21 8 3 5" xfId="29042" xr:uid="{00000000-0005-0000-0000-00006F710000}"/>
    <cellStyle name="Normal 21 8 3 6" xfId="29043" xr:uid="{00000000-0005-0000-0000-000070710000}"/>
    <cellStyle name="Normal 21 8 3 7" xfId="29044" xr:uid="{00000000-0005-0000-0000-000071710000}"/>
    <cellStyle name="Normal 21 8 3 8" xfId="29045" xr:uid="{00000000-0005-0000-0000-000072710000}"/>
    <cellStyle name="Normal 21 8 3 9" xfId="29046" xr:uid="{00000000-0005-0000-0000-000073710000}"/>
    <cellStyle name="Normal 21 8 4" xfId="29047" xr:uid="{00000000-0005-0000-0000-000074710000}"/>
    <cellStyle name="Normal 21 8 5" xfId="29048" xr:uid="{00000000-0005-0000-0000-000075710000}"/>
    <cellStyle name="Normal 21 8 6" xfId="29049" xr:uid="{00000000-0005-0000-0000-000076710000}"/>
    <cellStyle name="Normal 21 8 7" xfId="29050" xr:uid="{00000000-0005-0000-0000-000077710000}"/>
    <cellStyle name="Normal 21 8 8" xfId="29051" xr:uid="{00000000-0005-0000-0000-000078710000}"/>
    <cellStyle name="Normal 21 8 9" xfId="29052" xr:uid="{00000000-0005-0000-0000-000079710000}"/>
    <cellStyle name="Normal 21 9" xfId="29053" xr:uid="{00000000-0005-0000-0000-00007A710000}"/>
    <cellStyle name="Normal 21 9 10" xfId="29054" xr:uid="{00000000-0005-0000-0000-00007B710000}"/>
    <cellStyle name="Normal 21 9 11" xfId="29055" xr:uid="{00000000-0005-0000-0000-00007C710000}"/>
    <cellStyle name="Normal 21 9 12" xfId="29056" xr:uid="{00000000-0005-0000-0000-00007D710000}"/>
    <cellStyle name="Normal 21 9 13" xfId="29057" xr:uid="{00000000-0005-0000-0000-00007E710000}"/>
    <cellStyle name="Normal 21 9 2" xfId="29058" xr:uid="{00000000-0005-0000-0000-00007F710000}"/>
    <cellStyle name="Normal 21 9 2 10" xfId="29059" xr:uid="{00000000-0005-0000-0000-000080710000}"/>
    <cellStyle name="Normal 21 9 2 11" xfId="29060" xr:uid="{00000000-0005-0000-0000-000081710000}"/>
    <cellStyle name="Normal 21 9 2 2" xfId="29061" xr:uid="{00000000-0005-0000-0000-000082710000}"/>
    <cellStyle name="Normal 21 9 2 3" xfId="29062" xr:uid="{00000000-0005-0000-0000-000083710000}"/>
    <cellStyle name="Normal 21 9 2 4" xfId="29063" xr:uid="{00000000-0005-0000-0000-000084710000}"/>
    <cellStyle name="Normal 21 9 2 5" xfId="29064" xr:uid="{00000000-0005-0000-0000-000085710000}"/>
    <cellStyle name="Normal 21 9 2 6" xfId="29065" xr:uid="{00000000-0005-0000-0000-000086710000}"/>
    <cellStyle name="Normal 21 9 2 7" xfId="29066" xr:uid="{00000000-0005-0000-0000-000087710000}"/>
    <cellStyle name="Normal 21 9 2 8" xfId="29067" xr:uid="{00000000-0005-0000-0000-000088710000}"/>
    <cellStyle name="Normal 21 9 2 9" xfId="29068" xr:uid="{00000000-0005-0000-0000-000089710000}"/>
    <cellStyle name="Normal 21 9 3" xfId="29069" xr:uid="{00000000-0005-0000-0000-00008A710000}"/>
    <cellStyle name="Normal 21 9 3 10" xfId="29070" xr:uid="{00000000-0005-0000-0000-00008B710000}"/>
    <cellStyle name="Normal 21 9 3 11" xfId="29071" xr:uid="{00000000-0005-0000-0000-00008C710000}"/>
    <cellStyle name="Normal 21 9 3 2" xfId="29072" xr:uid="{00000000-0005-0000-0000-00008D710000}"/>
    <cellStyle name="Normal 21 9 3 3" xfId="29073" xr:uid="{00000000-0005-0000-0000-00008E710000}"/>
    <cellStyle name="Normal 21 9 3 4" xfId="29074" xr:uid="{00000000-0005-0000-0000-00008F710000}"/>
    <cellStyle name="Normal 21 9 3 5" xfId="29075" xr:uid="{00000000-0005-0000-0000-000090710000}"/>
    <cellStyle name="Normal 21 9 3 6" xfId="29076" xr:uid="{00000000-0005-0000-0000-000091710000}"/>
    <cellStyle name="Normal 21 9 3 7" xfId="29077" xr:uid="{00000000-0005-0000-0000-000092710000}"/>
    <cellStyle name="Normal 21 9 3 8" xfId="29078" xr:uid="{00000000-0005-0000-0000-000093710000}"/>
    <cellStyle name="Normal 21 9 3 9" xfId="29079" xr:uid="{00000000-0005-0000-0000-000094710000}"/>
    <cellStyle name="Normal 21 9 4" xfId="29080" xr:uid="{00000000-0005-0000-0000-000095710000}"/>
    <cellStyle name="Normal 21 9 5" xfId="29081" xr:uid="{00000000-0005-0000-0000-000096710000}"/>
    <cellStyle name="Normal 21 9 6" xfId="29082" xr:uid="{00000000-0005-0000-0000-000097710000}"/>
    <cellStyle name="Normal 21 9 7" xfId="29083" xr:uid="{00000000-0005-0000-0000-000098710000}"/>
    <cellStyle name="Normal 21 9 8" xfId="29084" xr:uid="{00000000-0005-0000-0000-000099710000}"/>
    <cellStyle name="Normal 21 9 9" xfId="29085" xr:uid="{00000000-0005-0000-0000-00009A710000}"/>
    <cellStyle name="Normal 21_4.1" xfId="29086" xr:uid="{00000000-0005-0000-0000-00009B710000}"/>
    <cellStyle name="Normal 22" xfId="29087" xr:uid="{00000000-0005-0000-0000-00009C710000}"/>
    <cellStyle name="Normal 22 2" xfId="29088" xr:uid="{00000000-0005-0000-0000-00009D710000}"/>
    <cellStyle name="Normal 22 2 2" xfId="29089" xr:uid="{00000000-0005-0000-0000-00009E710000}"/>
    <cellStyle name="Normal 22 2 2 2" xfId="29090" xr:uid="{00000000-0005-0000-0000-00009F710000}"/>
    <cellStyle name="Normal 22 2 2 2 2" xfId="29091" xr:uid="{00000000-0005-0000-0000-0000A0710000}"/>
    <cellStyle name="Normal 22 2 3" xfId="29092" xr:uid="{00000000-0005-0000-0000-0000A1710000}"/>
    <cellStyle name="Normal 22 2 4" xfId="29093" xr:uid="{00000000-0005-0000-0000-0000A2710000}"/>
    <cellStyle name="Normal 22 2 5" xfId="29094" xr:uid="{00000000-0005-0000-0000-0000A3710000}"/>
    <cellStyle name="Normal 22 3" xfId="29095" xr:uid="{00000000-0005-0000-0000-0000A4710000}"/>
    <cellStyle name="Normal 22 3 2" xfId="29096" xr:uid="{00000000-0005-0000-0000-0000A5710000}"/>
    <cellStyle name="Normal 22 4" xfId="29097" xr:uid="{00000000-0005-0000-0000-0000A6710000}"/>
    <cellStyle name="Normal 22 5" xfId="29098" xr:uid="{00000000-0005-0000-0000-0000A7710000}"/>
    <cellStyle name="Normal 22 6" xfId="29099" xr:uid="{00000000-0005-0000-0000-0000A8710000}"/>
    <cellStyle name="Normal 23" xfId="5" xr:uid="{00000000-0005-0000-0000-0000A9710000}"/>
    <cellStyle name="Normal 23 10" xfId="29100" xr:uid="{00000000-0005-0000-0000-0000AA710000}"/>
    <cellStyle name="Normal 23 11" xfId="29101" xr:uid="{00000000-0005-0000-0000-0000AB710000}"/>
    <cellStyle name="Normal 23 2" xfId="29102" xr:uid="{00000000-0005-0000-0000-0000AC710000}"/>
    <cellStyle name="Normal 23 2 2" xfId="29103" xr:uid="{00000000-0005-0000-0000-0000AD710000}"/>
    <cellStyle name="Normal 23 3" xfId="29104" xr:uid="{00000000-0005-0000-0000-0000AE710000}"/>
    <cellStyle name="Normal 23 3 2" xfId="29105" xr:uid="{00000000-0005-0000-0000-0000AF710000}"/>
    <cellStyle name="Normal 23 4" xfId="29106" xr:uid="{00000000-0005-0000-0000-0000B0710000}"/>
    <cellStyle name="Normal 23 4 2" xfId="29107" xr:uid="{00000000-0005-0000-0000-0000B1710000}"/>
    <cellStyle name="Normal 23 5" xfId="29108" xr:uid="{00000000-0005-0000-0000-0000B2710000}"/>
    <cellStyle name="Normal 23 5 2" xfId="29109" xr:uid="{00000000-0005-0000-0000-0000B3710000}"/>
    <cellStyle name="Normal 23 6" xfId="29110" xr:uid="{00000000-0005-0000-0000-0000B4710000}"/>
    <cellStyle name="Normal 23 6 2" xfId="29111" xr:uid="{00000000-0005-0000-0000-0000B5710000}"/>
    <cellStyle name="Normal 23 7" xfId="29112" xr:uid="{00000000-0005-0000-0000-0000B6710000}"/>
    <cellStyle name="Normal 23 7 2" xfId="29113" xr:uid="{00000000-0005-0000-0000-0000B7710000}"/>
    <cellStyle name="Normal 23 8" xfId="29114" xr:uid="{00000000-0005-0000-0000-0000B8710000}"/>
    <cellStyle name="Normal 23 8 2" xfId="29115" xr:uid="{00000000-0005-0000-0000-0000B9710000}"/>
    <cellStyle name="Normal 23 9" xfId="29116" xr:uid="{00000000-0005-0000-0000-0000BA710000}"/>
    <cellStyle name="Normal 24" xfId="29117" xr:uid="{00000000-0005-0000-0000-0000BB710000}"/>
    <cellStyle name="Normal 24 2" xfId="29118" xr:uid="{00000000-0005-0000-0000-0000BC710000}"/>
    <cellStyle name="Normal 24 2 2" xfId="29119" xr:uid="{00000000-0005-0000-0000-0000BD710000}"/>
    <cellStyle name="Normal 24 2 2 2" xfId="29120" xr:uid="{00000000-0005-0000-0000-0000BE710000}"/>
    <cellStyle name="Normal 24 2 2 2 2" xfId="29121" xr:uid="{00000000-0005-0000-0000-0000BF710000}"/>
    <cellStyle name="Normal 24 2 3" xfId="29122" xr:uid="{00000000-0005-0000-0000-0000C0710000}"/>
    <cellStyle name="Normal 24 2 4" xfId="29123" xr:uid="{00000000-0005-0000-0000-0000C1710000}"/>
    <cellStyle name="Normal 24 2 5" xfId="29124" xr:uid="{00000000-0005-0000-0000-0000C2710000}"/>
    <cellStyle name="Normal 24 3" xfId="29125" xr:uid="{00000000-0005-0000-0000-0000C3710000}"/>
    <cellStyle name="Normal 24 3 2" xfId="29126" xr:uid="{00000000-0005-0000-0000-0000C4710000}"/>
    <cellStyle name="Normal 24 4" xfId="29127" xr:uid="{00000000-0005-0000-0000-0000C5710000}"/>
    <cellStyle name="Normal 24 5" xfId="29128" xr:uid="{00000000-0005-0000-0000-0000C6710000}"/>
    <cellStyle name="Normal 25" xfId="29129" xr:uid="{00000000-0005-0000-0000-0000C7710000}"/>
    <cellStyle name="Normal 25 2" xfId="29130" xr:uid="{00000000-0005-0000-0000-0000C8710000}"/>
    <cellStyle name="Normal 25 2 2" xfId="29131" xr:uid="{00000000-0005-0000-0000-0000C9710000}"/>
    <cellStyle name="Normal 25 3" xfId="29132" xr:uid="{00000000-0005-0000-0000-0000CA710000}"/>
    <cellStyle name="Normal 25 3 2" xfId="29133" xr:uid="{00000000-0005-0000-0000-0000CB710000}"/>
    <cellStyle name="Normal 25 4" xfId="29134" xr:uid="{00000000-0005-0000-0000-0000CC710000}"/>
    <cellStyle name="Normal 25 4 2" xfId="29135" xr:uid="{00000000-0005-0000-0000-0000CD710000}"/>
    <cellStyle name="Normal 25 5" xfId="29136" xr:uid="{00000000-0005-0000-0000-0000CE710000}"/>
    <cellStyle name="Normal 25 5 2" xfId="29137" xr:uid="{00000000-0005-0000-0000-0000CF710000}"/>
    <cellStyle name="Normal 25 6" xfId="29138" xr:uid="{00000000-0005-0000-0000-0000D0710000}"/>
    <cellStyle name="Normal 26" xfId="29139" xr:uid="{00000000-0005-0000-0000-0000D1710000}"/>
    <cellStyle name="Normal 26 2" xfId="29140" xr:uid="{00000000-0005-0000-0000-0000D2710000}"/>
    <cellStyle name="Normal 26 2 2" xfId="29141" xr:uid="{00000000-0005-0000-0000-0000D3710000}"/>
    <cellStyle name="Normal 26 3" xfId="29142" xr:uid="{00000000-0005-0000-0000-0000D4710000}"/>
    <cellStyle name="Normal 26 3 2" xfId="29143" xr:uid="{00000000-0005-0000-0000-0000D5710000}"/>
    <cellStyle name="Normal 26 4" xfId="29144" xr:uid="{00000000-0005-0000-0000-0000D6710000}"/>
    <cellStyle name="Normal 26 4 2" xfId="29145" xr:uid="{00000000-0005-0000-0000-0000D7710000}"/>
    <cellStyle name="Normal 26 5" xfId="29146" xr:uid="{00000000-0005-0000-0000-0000D8710000}"/>
    <cellStyle name="Normal 26 5 2" xfId="29147" xr:uid="{00000000-0005-0000-0000-0000D9710000}"/>
    <cellStyle name="Normal 26 6" xfId="29148" xr:uid="{00000000-0005-0000-0000-0000DA710000}"/>
    <cellStyle name="Normal 27" xfId="29149" xr:uid="{00000000-0005-0000-0000-0000DB710000}"/>
    <cellStyle name="Normal 27 2" xfId="29150" xr:uid="{00000000-0005-0000-0000-0000DC710000}"/>
    <cellStyle name="Normal 27 2 2" xfId="29151" xr:uid="{00000000-0005-0000-0000-0000DD710000}"/>
    <cellStyle name="Normal 27 3" xfId="29152" xr:uid="{00000000-0005-0000-0000-0000DE710000}"/>
    <cellStyle name="Normal 27 3 2" xfId="29153" xr:uid="{00000000-0005-0000-0000-0000DF710000}"/>
    <cellStyle name="Normal 27 4" xfId="29154" xr:uid="{00000000-0005-0000-0000-0000E0710000}"/>
    <cellStyle name="Normal 27 4 2" xfId="29155" xr:uid="{00000000-0005-0000-0000-0000E1710000}"/>
    <cellStyle name="Normal 27 5" xfId="29156" xr:uid="{00000000-0005-0000-0000-0000E2710000}"/>
    <cellStyle name="Normal 27 5 2" xfId="29157" xr:uid="{00000000-0005-0000-0000-0000E3710000}"/>
    <cellStyle name="Normal 27 6" xfId="29158" xr:uid="{00000000-0005-0000-0000-0000E4710000}"/>
    <cellStyle name="Normal 28" xfId="29159" xr:uid="{00000000-0005-0000-0000-0000E5710000}"/>
    <cellStyle name="Normal 28 10" xfId="29160" xr:uid="{00000000-0005-0000-0000-0000E6710000}"/>
    <cellStyle name="Normal 28 11" xfId="29161" xr:uid="{00000000-0005-0000-0000-0000E7710000}"/>
    <cellStyle name="Normal 28 2" xfId="29162" xr:uid="{00000000-0005-0000-0000-0000E8710000}"/>
    <cellStyle name="Normal 28 2 2" xfId="29163" xr:uid="{00000000-0005-0000-0000-0000E9710000}"/>
    <cellStyle name="Normal 28 2 3" xfId="29164" xr:uid="{00000000-0005-0000-0000-0000EA710000}"/>
    <cellStyle name="Normal 28 3" xfId="29165" xr:uid="{00000000-0005-0000-0000-0000EB710000}"/>
    <cellStyle name="Normal 28 3 2" xfId="29166" xr:uid="{00000000-0005-0000-0000-0000EC710000}"/>
    <cellStyle name="Normal 28 4" xfId="29167" xr:uid="{00000000-0005-0000-0000-0000ED710000}"/>
    <cellStyle name="Normal 28 5" xfId="29168" xr:uid="{00000000-0005-0000-0000-0000EE710000}"/>
    <cellStyle name="Normal 28 6" xfId="29169" xr:uid="{00000000-0005-0000-0000-0000EF710000}"/>
    <cellStyle name="Normal 28 7" xfId="29170" xr:uid="{00000000-0005-0000-0000-0000F0710000}"/>
    <cellStyle name="Normal 28 8" xfId="29171" xr:uid="{00000000-0005-0000-0000-0000F1710000}"/>
    <cellStyle name="Normal 28 9" xfId="29172" xr:uid="{00000000-0005-0000-0000-0000F2710000}"/>
    <cellStyle name="Normal 29" xfId="29173" xr:uid="{00000000-0005-0000-0000-0000F3710000}"/>
    <cellStyle name="Normal 29 2" xfId="29174" xr:uid="{00000000-0005-0000-0000-0000F4710000}"/>
    <cellStyle name="Normal 29 2 2" xfId="29175" xr:uid="{00000000-0005-0000-0000-0000F5710000}"/>
    <cellStyle name="Normal 29 3" xfId="29176" xr:uid="{00000000-0005-0000-0000-0000F6710000}"/>
    <cellStyle name="Normal 29 3 2" xfId="29177" xr:uid="{00000000-0005-0000-0000-0000F7710000}"/>
    <cellStyle name="Normal 29 4" xfId="29178" xr:uid="{00000000-0005-0000-0000-0000F8710000}"/>
    <cellStyle name="Normal 3" xfId="29179" xr:uid="{00000000-0005-0000-0000-0000F9710000}"/>
    <cellStyle name="Normal 3 10" xfId="29180" xr:uid="{00000000-0005-0000-0000-0000FA710000}"/>
    <cellStyle name="Normal 3 11" xfId="29181" xr:uid="{00000000-0005-0000-0000-0000FB710000}"/>
    <cellStyle name="Normal 3 12" xfId="29182" xr:uid="{00000000-0005-0000-0000-0000FC710000}"/>
    <cellStyle name="Normal 3 13" xfId="29183" xr:uid="{00000000-0005-0000-0000-0000FD710000}"/>
    <cellStyle name="Normal 3 14" xfId="29184" xr:uid="{00000000-0005-0000-0000-0000FE710000}"/>
    <cellStyle name="Normal 3 15" xfId="29185" xr:uid="{00000000-0005-0000-0000-0000FF710000}"/>
    <cellStyle name="Normal 3 16" xfId="29186" xr:uid="{00000000-0005-0000-0000-000000720000}"/>
    <cellStyle name="Normal 3 17" xfId="29187" xr:uid="{00000000-0005-0000-0000-000001720000}"/>
    <cellStyle name="Normal 3 18" xfId="29188" xr:uid="{00000000-0005-0000-0000-000002720000}"/>
    <cellStyle name="Normal 3 19" xfId="2" xr:uid="{00000000-0005-0000-0000-000003720000}"/>
    <cellStyle name="Normal 3 19 2" xfId="6" xr:uid="{00000000-0005-0000-0000-000004720000}"/>
    <cellStyle name="Normal 3 2" xfId="29189" xr:uid="{00000000-0005-0000-0000-000005720000}"/>
    <cellStyle name="Normal 3 2 2" xfId="29190" xr:uid="{00000000-0005-0000-0000-000006720000}"/>
    <cellStyle name="Normal 3 2 3" xfId="29191" xr:uid="{00000000-0005-0000-0000-000007720000}"/>
    <cellStyle name="Normal 3 2 3 10" xfId="29192" xr:uid="{00000000-0005-0000-0000-000008720000}"/>
    <cellStyle name="Normal 3 2 3 11" xfId="29193" xr:uid="{00000000-0005-0000-0000-000009720000}"/>
    <cellStyle name="Normal 3 2 3 12" xfId="29194" xr:uid="{00000000-0005-0000-0000-00000A720000}"/>
    <cellStyle name="Normal 3 2 3 13" xfId="29195" xr:uid="{00000000-0005-0000-0000-00000B720000}"/>
    <cellStyle name="Normal 3 2 3 2" xfId="29196" xr:uid="{00000000-0005-0000-0000-00000C720000}"/>
    <cellStyle name="Normal 3 2 3 2 10" xfId="29197" xr:uid="{00000000-0005-0000-0000-00000D720000}"/>
    <cellStyle name="Normal 3 2 3 2 11" xfId="29198" xr:uid="{00000000-0005-0000-0000-00000E720000}"/>
    <cellStyle name="Normal 3 2 3 2 2" xfId="29199" xr:uid="{00000000-0005-0000-0000-00000F720000}"/>
    <cellStyle name="Normal 3 2 3 2 3" xfId="29200" xr:uid="{00000000-0005-0000-0000-000010720000}"/>
    <cellStyle name="Normal 3 2 3 2 4" xfId="29201" xr:uid="{00000000-0005-0000-0000-000011720000}"/>
    <cellStyle name="Normal 3 2 3 2 5" xfId="29202" xr:uid="{00000000-0005-0000-0000-000012720000}"/>
    <cellStyle name="Normal 3 2 3 2 6" xfId="29203" xr:uid="{00000000-0005-0000-0000-000013720000}"/>
    <cellStyle name="Normal 3 2 3 2 7" xfId="29204" xr:uid="{00000000-0005-0000-0000-000014720000}"/>
    <cellStyle name="Normal 3 2 3 2 8" xfId="29205" xr:uid="{00000000-0005-0000-0000-000015720000}"/>
    <cellStyle name="Normal 3 2 3 2 9" xfId="29206" xr:uid="{00000000-0005-0000-0000-000016720000}"/>
    <cellStyle name="Normal 3 2 3 3" xfId="29207" xr:uid="{00000000-0005-0000-0000-000017720000}"/>
    <cellStyle name="Normal 3 2 3 3 10" xfId="29208" xr:uid="{00000000-0005-0000-0000-000018720000}"/>
    <cellStyle name="Normal 3 2 3 3 11" xfId="29209" xr:uid="{00000000-0005-0000-0000-000019720000}"/>
    <cellStyle name="Normal 3 2 3 3 2" xfId="29210" xr:uid="{00000000-0005-0000-0000-00001A720000}"/>
    <cellStyle name="Normal 3 2 3 3 3" xfId="29211" xr:uid="{00000000-0005-0000-0000-00001B720000}"/>
    <cellStyle name="Normal 3 2 3 3 4" xfId="29212" xr:uid="{00000000-0005-0000-0000-00001C720000}"/>
    <cellStyle name="Normal 3 2 3 3 5" xfId="29213" xr:uid="{00000000-0005-0000-0000-00001D720000}"/>
    <cellStyle name="Normal 3 2 3 3 6" xfId="29214" xr:uid="{00000000-0005-0000-0000-00001E720000}"/>
    <cellStyle name="Normal 3 2 3 3 7" xfId="29215" xr:uid="{00000000-0005-0000-0000-00001F720000}"/>
    <cellStyle name="Normal 3 2 3 3 8" xfId="29216" xr:uid="{00000000-0005-0000-0000-000020720000}"/>
    <cellStyle name="Normal 3 2 3 3 9" xfId="29217" xr:uid="{00000000-0005-0000-0000-000021720000}"/>
    <cellStyle name="Normal 3 2 3 4" xfId="29218" xr:uid="{00000000-0005-0000-0000-000022720000}"/>
    <cellStyle name="Normal 3 2 3 5" xfId="29219" xr:uid="{00000000-0005-0000-0000-000023720000}"/>
    <cellStyle name="Normal 3 2 3 6" xfId="29220" xr:uid="{00000000-0005-0000-0000-000024720000}"/>
    <cellStyle name="Normal 3 2 3 7" xfId="29221" xr:uid="{00000000-0005-0000-0000-000025720000}"/>
    <cellStyle name="Normal 3 2 3 8" xfId="29222" xr:uid="{00000000-0005-0000-0000-000026720000}"/>
    <cellStyle name="Normal 3 2 3 9" xfId="29223" xr:uid="{00000000-0005-0000-0000-000027720000}"/>
    <cellStyle name="Normal 3 2 4" xfId="29224" xr:uid="{00000000-0005-0000-0000-000028720000}"/>
    <cellStyle name="Normal 3 2 4 10" xfId="29225" xr:uid="{00000000-0005-0000-0000-000029720000}"/>
    <cellStyle name="Normal 3 2 4 11" xfId="29226" xr:uid="{00000000-0005-0000-0000-00002A720000}"/>
    <cellStyle name="Normal 3 2 4 12" xfId="29227" xr:uid="{00000000-0005-0000-0000-00002B720000}"/>
    <cellStyle name="Normal 3 2 4 13" xfId="29228" xr:uid="{00000000-0005-0000-0000-00002C720000}"/>
    <cellStyle name="Normal 3 2 4 2" xfId="29229" xr:uid="{00000000-0005-0000-0000-00002D720000}"/>
    <cellStyle name="Normal 3 2 4 2 10" xfId="29230" xr:uid="{00000000-0005-0000-0000-00002E720000}"/>
    <cellStyle name="Normal 3 2 4 2 11" xfId="29231" xr:uid="{00000000-0005-0000-0000-00002F720000}"/>
    <cellStyle name="Normal 3 2 4 2 2" xfId="29232" xr:uid="{00000000-0005-0000-0000-000030720000}"/>
    <cellStyle name="Normal 3 2 4 2 3" xfId="29233" xr:uid="{00000000-0005-0000-0000-000031720000}"/>
    <cellStyle name="Normal 3 2 4 2 4" xfId="29234" xr:uid="{00000000-0005-0000-0000-000032720000}"/>
    <cellStyle name="Normal 3 2 4 2 5" xfId="29235" xr:uid="{00000000-0005-0000-0000-000033720000}"/>
    <cellStyle name="Normal 3 2 4 2 6" xfId="29236" xr:uid="{00000000-0005-0000-0000-000034720000}"/>
    <cellStyle name="Normal 3 2 4 2 7" xfId="29237" xr:uid="{00000000-0005-0000-0000-000035720000}"/>
    <cellStyle name="Normal 3 2 4 2 8" xfId="29238" xr:uid="{00000000-0005-0000-0000-000036720000}"/>
    <cellStyle name="Normal 3 2 4 2 9" xfId="29239" xr:uid="{00000000-0005-0000-0000-000037720000}"/>
    <cellStyle name="Normal 3 2 4 3" xfId="29240" xr:uid="{00000000-0005-0000-0000-000038720000}"/>
    <cellStyle name="Normal 3 2 4 3 10" xfId="29241" xr:uid="{00000000-0005-0000-0000-000039720000}"/>
    <cellStyle name="Normal 3 2 4 3 11" xfId="29242" xr:uid="{00000000-0005-0000-0000-00003A720000}"/>
    <cellStyle name="Normal 3 2 4 3 2" xfId="29243" xr:uid="{00000000-0005-0000-0000-00003B720000}"/>
    <cellStyle name="Normal 3 2 4 3 3" xfId="29244" xr:uid="{00000000-0005-0000-0000-00003C720000}"/>
    <cellStyle name="Normal 3 2 4 3 4" xfId="29245" xr:uid="{00000000-0005-0000-0000-00003D720000}"/>
    <cellStyle name="Normal 3 2 4 3 5" xfId="29246" xr:uid="{00000000-0005-0000-0000-00003E720000}"/>
    <cellStyle name="Normal 3 2 4 3 6" xfId="29247" xr:uid="{00000000-0005-0000-0000-00003F720000}"/>
    <cellStyle name="Normal 3 2 4 3 7" xfId="29248" xr:uid="{00000000-0005-0000-0000-000040720000}"/>
    <cellStyle name="Normal 3 2 4 3 8" xfId="29249" xr:uid="{00000000-0005-0000-0000-000041720000}"/>
    <cellStyle name="Normal 3 2 4 3 9" xfId="29250" xr:uid="{00000000-0005-0000-0000-000042720000}"/>
    <cellStyle name="Normal 3 2 4 4" xfId="29251" xr:uid="{00000000-0005-0000-0000-000043720000}"/>
    <cellStyle name="Normal 3 2 4 5" xfId="29252" xr:uid="{00000000-0005-0000-0000-000044720000}"/>
    <cellStyle name="Normal 3 2 4 6" xfId="29253" xr:uid="{00000000-0005-0000-0000-000045720000}"/>
    <cellStyle name="Normal 3 2 4 7" xfId="29254" xr:uid="{00000000-0005-0000-0000-000046720000}"/>
    <cellStyle name="Normal 3 2 4 8" xfId="29255" xr:uid="{00000000-0005-0000-0000-000047720000}"/>
    <cellStyle name="Normal 3 2 4 9" xfId="29256" xr:uid="{00000000-0005-0000-0000-000048720000}"/>
    <cellStyle name="Normal 3 2 5" xfId="29257" xr:uid="{00000000-0005-0000-0000-000049720000}"/>
    <cellStyle name="Normal 3 2 5 10" xfId="29258" xr:uid="{00000000-0005-0000-0000-00004A720000}"/>
    <cellStyle name="Normal 3 2 5 11" xfId="29259" xr:uid="{00000000-0005-0000-0000-00004B720000}"/>
    <cellStyle name="Normal 3 2 5 12" xfId="29260" xr:uid="{00000000-0005-0000-0000-00004C720000}"/>
    <cellStyle name="Normal 3 2 5 13" xfId="29261" xr:uid="{00000000-0005-0000-0000-00004D720000}"/>
    <cellStyle name="Normal 3 2 5 2" xfId="29262" xr:uid="{00000000-0005-0000-0000-00004E720000}"/>
    <cellStyle name="Normal 3 2 5 2 10" xfId="29263" xr:uid="{00000000-0005-0000-0000-00004F720000}"/>
    <cellStyle name="Normal 3 2 5 2 11" xfId="29264" xr:uid="{00000000-0005-0000-0000-000050720000}"/>
    <cellStyle name="Normal 3 2 5 2 2" xfId="29265" xr:uid="{00000000-0005-0000-0000-000051720000}"/>
    <cellStyle name="Normal 3 2 5 2 3" xfId="29266" xr:uid="{00000000-0005-0000-0000-000052720000}"/>
    <cellStyle name="Normal 3 2 5 2 4" xfId="29267" xr:uid="{00000000-0005-0000-0000-000053720000}"/>
    <cellStyle name="Normal 3 2 5 2 5" xfId="29268" xr:uid="{00000000-0005-0000-0000-000054720000}"/>
    <cellStyle name="Normal 3 2 5 2 6" xfId="29269" xr:uid="{00000000-0005-0000-0000-000055720000}"/>
    <cellStyle name="Normal 3 2 5 2 7" xfId="29270" xr:uid="{00000000-0005-0000-0000-000056720000}"/>
    <cellStyle name="Normal 3 2 5 2 8" xfId="29271" xr:uid="{00000000-0005-0000-0000-000057720000}"/>
    <cellStyle name="Normal 3 2 5 2 9" xfId="29272" xr:uid="{00000000-0005-0000-0000-000058720000}"/>
    <cellStyle name="Normal 3 2 5 3" xfId="29273" xr:uid="{00000000-0005-0000-0000-000059720000}"/>
    <cellStyle name="Normal 3 2 5 3 10" xfId="29274" xr:uid="{00000000-0005-0000-0000-00005A720000}"/>
    <cellStyle name="Normal 3 2 5 3 11" xfId="29275" xr:uid="{00000000-0005-0000-0000-00005B720000}"/>
    <cellStyle name="Normal 3 2 5 3 2" xfId="29276" xr:uid="{00000000-0005-0000-0000-00005C720000}"/>
    <cellStyle name="Normal 3 2 5 3 3" xfId="29277" xr:uid="{00000000-0005-0000-0000-00005D720000}"/>
    <cellStyle name="Normal 3 2 5 3 4" xfId="29278" xr:uid="{00000000-0005-0000-0000-00005E720000}"/>
    <cellStyle name="Normal 3 2 5 3 5" xfId="29279" xr:uid="{00000000-0005-0000-0000-00005F720000}"/>
    <cellStyle name="Normal 3 2 5 3 6" xfId="29280" xr:uid="{00000000-0005-0000-0000-000060720000}"/>
    <cellStyle name="Normal 3 2 5 3 7" xfId="29281" xr:uid="{00000000-0005-0000-0000-000061720000}"/>
    <cellStyle name="Normal 3 2 5 3 8" xfId="29282" xr:uid="{00000000-0005-0000-0000-000062720000}"/>
    <cellStyle name="Normal 3 2 5 3 9" xfId="29283" xr:uid="{00000000-0005-0000-0000-000063720000}"/>
    <cellStyle name="Normal 3 2 5 4" xfId="29284" xr:uid="{00000000-0005-0000-0000-000064720000}"/>
    <cellStyle name="Normal 3 2 5 5" xfId="29285" xr:uid="{00000000-0005-0000-0000-000065720000}"/>
    <cellStyle name="Normal 3 2 5 6" xfId="29286" xr:uid="{00000000-0005-0000-0000-000066720000}"/>
    <cellStyle name="Normal 3 2 5 7" xfId="29287" xr:uid="{00000000-0005-0000-0000-000067720000}"/>
    <cellStyle name="Normal 3 2 5 8" xfId="29288" xr:uid="{00000000-0005-0000-0000-000068720000}"/>
    <cellStyle name="Normal 3 2 5 9" xfId="29289" xr:uid="{00000000-0005-0000-0000-000069720000}"/>
    <cellStyle name="Normal 3 2 6" xfId="29290" xr:uid="{00000000-0005-0000-0000-00006A720000}"/>
    <cellStyle name="Normal 3 2 6 10" xfId="29291" xr:uid="{00000000-0005-0000-0000-00006B720000}"/>
    <cellStyle name="Normal 3 2 6 11" xfId="29292" xr:uid="{00000000-0005-0000-0000-00006C720000}"/>
    <cellStyle name="Normal 3 2 6 12" xfId="29293" xr:uid="{00000000-0005-0000-0000-00006D720000}"/>
    <cellStyle name="Normal 3 2 6 13" xfId="29294" xr:uid="{00000000-0005-0000-0000-00006E720000}"/>
    <cellStyle name="Normal 3 2 6 2" xfId="29295" xr:uid="{00000000-0005-0000-0000-00006F720000}"/>
    <cellStyle name="Normal 3 2 6 2 10" xfId="29296" xr:uid="{00000000-0005-0000-0000-000070720000}"/>
    <cellStyle name="Normal 3 2 6 2 11" xfId="29297" xr:uid="{00000000-0005-0000-0000-000071720000}"/>
    <cellStyle name="Normal 3 2 6 2 2" xfId="29298" xr:uid="{00000000-0005-0000-0000-000072720000}"/>
    <cellStyle name="Normal 3 2 6 2 3" xfId="29299" xr:uid="{00000000-0005-0000-0000-000073720000}"/>
    <cellStyle name="Normal 3 2 6 2 4" xfId="29300" xr:uid="{00000000-0005-0000-0000-000074720000}"/>
    <cellStyle name="Normal 3 2 6 2 5" xfId="29301" xr:uid="{00000000-0005-0000-0000-000075720000}"/>
    <cellStyle name="Normal 3 2 6 2 6" xfId="29302" xr:uid="{00000000-0005-0000-0000-000076720000}"/>
    <cellStyle name="Normal 3 2 6 2 7" xfId="29303" xr:uid="{00000000-0005-0000-0000-000077720000}"/>
    <cellStyle name="Normal 3 2 6 2 8" xfId="29304" xr:uid="{00000000-0005-0000-0000-000078720000}"/>
    <cellStyle name="Normal 3 2 6 2 9" xfId="29305" xr:uid="{00000000-0005-0000-0000-000079720000}"/>
    <cellStyle name="Normal 3 2 6 3" xfId="29306" xr:uid="{00000000-0005-0000-0000-00007A720000}"/>
    <cellStyle name="Normal 3 2 6 3 10" xfId="29307" xr:uid="{00000000-0005-0000-0000-00007B720000}"/>
    <cellStyle name="Normal 3 2 6 3 11" xfId="29308" xr:uid="{00000000-0005-0000-0000-00007C720000}"/>
    <cellStyle name="Normal 3 2 6 3 2" xfId="29309" xr:uid="{00000000-0005-0000-0000-00007D720000}"/>
    <cellStyle name="Normal 3 2 6 3 3" xfId="29310" xr:uid="{00000000-0005-0000-0000-00007E720000}"/>
    <cellStyle name="Normal 3 2 6 3 4" xfId="29311" xr:uid="{00000000-0005-0000-0000-00007F720000}"/>
    <cellStyle name="Normal 3 2 6 3 5" xfId="29312" xr:uid="{00000000-0005-0000-0000-000080720000}"/>
    <cellStyle name="Normal 3 2 6 3 6" xfId="29313" xr:uid="{00000000-0005-0000-0000-000081720000}"/>
    <cellStyle name="Normal 3 2 6 3 7" xfId="29314" xr:uid="{00000000-0005-0000-0000-000082720000}"/>
    <cellStyle name="Normal 3 2 6 3 8" xfId="29315" xr:uid="{00000000-0005-0000-0000-000083720000}"/>
    <cellStyle name="Normal 3 2 6 3 9" xfId="29316" xr:uid="{00000000-0005-0000-0000-000084720000}"/>
    <cellStyle name="Normal 3 2 6 4" xfId="29317" xr:uid="{00000000-0005-0000-0000-000085720000}"/>
    <cellStyle name="Normal 3 2 6 5" xfId="29318" xr:uid="{00000000-0005-0000-0000-000086720000}"/>
    <cellStyle name="Normal 3 2 6 6" xfId="29319" xr:uid="{00000000-0005-0000-0000-000087720000}"/>
    <cellStyle name="Normal 3 2 6 7" xfId="29320" xr:uid="{00000000-0005-0000-0000-000088720000}"/>
    <cellStyle name="Normal 3 2 6 8" xfId="29321" xr:uid="{00000000-0005-0000-0000-000089720000}"/>
    <cellStyle name="Normal 3 2 6 9" xfId="29322" xr:uid="{00000000-0005-0000-0000-00008A720000}"/>
    <cellStyle name="Normal 3 2 7" xfId="29323" xr:uid="{00000000-0005-0000-0000-00008B720000}"/>
    <cellStyle name="Normal 3 2 7 10" xfId="29324" xr:uid="{00000000-0005-0000-0000-00008C720000}"/>
    <cellStyle name="Normal 3 2 7 11" xfId="29325" xr:uid="{00000000-0005-0000-0000-00008D720000}"/>
    <cellStyle name="Normal 3 2 7 12" xfId="29326" xr:uid="{00000000-0005-0000-0000-00008E720000}"/>
    <cellStyle name="Normal 3 2 7 13" xfId="29327" xr:uid="{00000000-0005-0000-0000-00008F720000}"/>
    <cellStyle name="Normal 3 2 7 2" xfId="29328" xr:uid="{00000000-0005-0000-0000-000090720000}"/>
    <cellStyle name="Normal 3 2 7 2 10" xfId="29329" xr:uid="{00000000-0005-0000-0000-000091720000}"/>
    <cellStyle name="Normal 3 2 7 2 11" xfId="29330" xr:uid="{00000000-0005-0000-0000-000092720000}"/>
    <cellStyle name="Normal 3 2 7 2 2" xfId="29331" xr:uid="{00000000-0005-0000-0000-000093720000}"/>
    <cellStyle name="Normal 3 2 7 2 3" xfId="29332" xr:uid="{00000000-0005-0000-0000-000094720000}"/>
    <cellStyle name="Normal 3 2 7 2 4" xfId="29333" xr:uid="{00000000-0005-0000-0000-000095720000}"/>
    <cellStyle name="Normal 3 2 7 2 5" xfId="29334" xr:uid="{00000000-0005-0000-0000-000096720000}"/>
    <cellStyle name="Normal 3 2 7 2 6" xfId="29335" xr:uid="{00000000-0005-0000-0000-000097720000}"/>
    <cellStyle name="Normal 3 2 7 2 7" xfId="29336" xr:uid="{00000000-0005-0000-0000-000098720000}"/>
    <cellStyle name="Normal 3 2 7 2 8" xfId="29337" xr:uid="{00000000-0005-0000-0000-000099720000}"/>
    <cellStyle name="Normal 3 2 7 2 9" xfId="29338" xr:uid="{00000000-0005-0000-0000-00009A720000}"/>
    <cellStyle name="Normal 3 2 7 3" xfId="29339" xr:uid="{00000000-0005-0000-0000-00009B720000}"/>
    <cellStyle name="Normal 3 2 7 3 10" xfId="29340" xr:uid="{00000000-0005-0000-0000-00009C720000}"/>
    <cellStyle name="Normal 3 2 7 3 11" xfId="29341" xr:uid="{00000000-0005-0000-0000-00009D720000}"/>
    <cellStyle name="Normal 3 2 7 3 2" xfId="29342" xr:uid="{00000000-0005-0000-0000-00009E720000}"/>
    <cellStyle name="Normal 3 2 7 3 3" xfId="29343" xr:uid="{00000000-0005-0000-0000-00009F720000}"/>
    <cellStyle name="Normal 3 2 7 3 4" xfId="29344" xr:uid="{00000000-0005-0000-0000-0000A0720000}"/>
    <cellStyle name="Normal 3 2 7 3 5" xfId="29345" xr:uid="{00000000-0005-0000-0000-0000A1720000}"/>
    <cellStyle name="Normal 3 2 7 3 6" xfId="29346" xr:uid="{00000000-0005-0000-0000-0000A2720000}"/>
    <cellStyle name="Normal 3 2 7 3 7" xfId="29347" xr:uid="{00000000-0005-0000-0000-0000A3720000}"/>
    <cellStyle name="Normal 3 2 7 3 8" xfId="29348" xr:uid="{00000000-0005-0000-0000-0000A4720000}"/>
    <cellStyle name="Normal 3 2 7 3 9" xfId="29349" xr:uid="{00000000-0005-0000-0000-0000A5720000}"/>
    <cellStyle name="Normal 3 2 7 4" xfId="29350" xr:uid="{00000000-0005-0000-0000-0000A6720000}"/>
    <cellStyle name="Normal 3 2 7 5" xfId="29351" xr:uid="{00000000-0005-0000-0000-0000A7720000}"/>
    <cellStyle name="Normal 3 2 7 6" xfId="29352" xr:uid="{00000000-0005-0000-0000-0000A8720000}"/>
    <cellStyle name="Normal 3 2 7 7" xfId="29353" xr:uid="{00000000-0005-0000-0000-0000A9720000}"/>
    <cellStyle name="Normal 3 2 7 8" xfId="29354" xr:uid="{00000000-0005-0000-0000-0000AA720000}"/>
    <cellStyle name="Normal 3 2 7 9" xfId="29355" xr:uid="{00000000-0005-0000-0000-0000AB720000}"/>
    <cellStyle name="Normal 3 2 8" xfId="29356" xr:uid="{00000000-0005-0000-0000-0000AC720000}"/>
    <cellStyle name="Normal 3 2 9" xfId="29357" xr:uid="{00000000-0005-0000-0000-0000AD720000}"/>
    <cellStyle name="Normal 3 3" xfId="29358" xr:uid="{00000000-0005-0000-0000-0000AE720000}"/>
    <cellStyle name="Normal 3 3 2" xfId="29359" xr:uid="{00000000-0005-0000-0000-0000AF720000}"/>
    <cellStyle name="Normal 3 3 3" xfId="29360" xr:uid="{00000000-0005-0000-0000-0000B0720000}"/>
    <cellStyle name="Normal 3 3 4" xfId="29361" xr:uid="{00000000-0005-0000-0000-0000B1720000}"/>
    <cellStyle name="Normal 3 3 5" xfId="29362" xr:uid="{00000000-0005-0000-0000-0000B2720000}"/>
    <cellStyle name="Normal 3 3 6" xfId="29363" xr:uid="{00000000-0005-0000-0000-0000B3720000}"/>
    <cellStyle name="Normal 3 4" xfId="29364" xr:uid="{00000000-0005-0000-0000-0000B4720000}"/>
    <cellStyle name="Normal 3 4 2" xfId="29365" xr:uid="{00000000-0005-0000-0000-0000B5720000}"/>
    <cellStyle name="Normal 3 4 3" xfId="29366" xr:uid="{00000000-0005-0000-0000-0000B6720000}"/>
    <cellStyle name="Normal 3 4 4" xfId="29367" xr:uid="{00000000-0005-0000-0000-0000B7720000}"/>
    <cellStyle name="Normal 3 5" xfId="29368" xr:uid="{00000000-0005-0000-0000-0000B8720000}"/>
    <cellStyle name="Normal 3 5 2" xfId="29369" xr:uid="{00000000-0005-0000-0000-0000B9720000}"/>
    <cellStyle name="Normal 3 5 2 2" xfId="29370" xr:uid="{00000000-0005-0000-0000-0000BA720000}"/>
    <cellStyle name="Normal 3 5 2 2 2" xfId="29371" xr:uid="{00000000-0005-0000-0000-0000BB720000}"/>
    <cellStyle name="Normal 3 5 2 2 3" xfId="29372" xr:uid="{00000000-0005-0000-0000-0000BC720000}"/>
    <cellStyle name="Normal 3 5 2 2 4" xfId="29373" xr:uid="{00000000-0005-0000-0000-0000BD720000}"/>
    <cellStyle name="Normal 3 5 2 3" xfId="29374" xr:uid="{00000000-0005-0000-0000-0000BE720000}"/>
    <cellStyle name="Normal 3 5 2 4" xfId="29375" xr:uid="{00000000-0005-0000-0000-0000BF720000}"/>
    <cellStyle name="Normal 3 5 2 5" xfId="29376" xr:uid="{00000000-0005-0000-0000-0000C0720000}"/>
    <cellStyle name="Normal 3 5 2 6" xfId="29377" xr:uid="{00000000-0005-0000-0000-0000C1720000}"/>
    <cellStyle name="Normal 3 5 2 7" xfId="29378" xr:uid="{00000000-0005-0000-0000-0000C2720000}"/>
    <cellStyle name="Normal 3 5 2 8" xfId="29379" xr:uid="{00000000-0005-0000-0000-0000C3720000}"/>
    <cellStyle name="Normal 3 5 3" xfId="29380" xr:uid="{00000000-0005-0000-0000-0000C4720000}"/>
    <cellStyle name="Normal 3 5 4" xfId="29381" xr:uid="{00000000-0005-0000-0000-0000C5720000}"/>
    <cellStyle name="Normal 3 5 5" xfId="29382" xr:uid="{00000000-0005-0000-0000-0000C6720000}"/>
    <cellStyle name="Normal 3 5 6" xfId="29383" xr:uid="{00000000-0005-0000-0000-0000C7720000}"/>
    <cellStyle name="Normal 3 5 7" xfId="29384" xr:uid="{00000000-0005-0000-0000-0000C8720000}"/>
    <cellStyle name="Normal 3 5 8" xfId="29385" xr:uid="{00000000-0005-0000-0000-0000C9720000}"/>
    <cellStyle name="Normal 3 6" xfId="29386" xr:uid="{00000000-0005-0000-0000-0000CA720000}"/>
    <cellStyle name="Normal 3 7" xfId="29387" xr:uid="{00000000-0005-0000-0000-0000CB720000}"/>
    <cellStyle name="Normal 3 7 2" xfId="29388" xr:uid="{00000000-0005-0000-0000-0000CC720000}"/>
    <cellStyle name="Normal 3 7 3" xfId="29389" xr:uid="{00000000-0005-0000-0000-0000CD720000}"/>
    <cellStyle name="Normal 3 7 4" xfId="29390" xr:uid="{00000000-0005-0000-0000-0000CE720000}"/>
    <cellStyle name="Normal 3 7 5" xfId="29391" xr:uid="{00000000-0005-0000-0000-0000CF720000}"/>
    <cellStyle name="Normal 3 7 6" xfId="29392" xr:uid="{00000000-0005-0000-0000-0000D0720000}"/>
    <cellStyle name="Normal 3 8" xfId="29393" xr:uid="{00000000-0005-0000-0000-0000D1720000}"/>
    <cellStyle name="Normal 3 8 2" xfId="29394" xr:uid="{00000000-0005-0000-0000-0000D2720000}"/>
    <cellStyle name="Normal 3 8 3" xfId="29395" xr:uid="{00000000-0005-0000-0000-0000D3720000}"/>
    <cellStyle name="Normal 3 8 4" xfId="29396" xr:uid="{00000000-0005-0000-0000-0000D4720000}"/>
    <cellStyle name="Normal 3 8 5" xfId="29397" xr:uid="{00000000-0005-0000-0000-0000D5720000}"/>
    <cellStyle name="Normal 3 8 6" xfId="29398" xr:uid="{00000000-0005-0000-0000-0000D6720000}"/>
    <cellStyle name="Normal 3 9" xfId="29399" xr:uid="{00000000-0005-0000-0000-0000D7720000}"/>
    <cellStyle name="Normal 3_3.10-070 Número de vuelos charter internacionales por aeropuerto, según mes, 2007-2008" xfId="29400" xr:uid="{00000000-0005-0000-0000-0000D8720000}"/>
    <cellStyle name="Normal 30" xfId="29401" xr:uid="{00000000-0005-0000-0000-0000D9720000}"/>
    <cellStyle name="Normal 30 2" xfId="29402" xr:uid="{00000000-0005-0000-0000-0000DA720000}"/>
    <cellStyle name="Normal 30 2 2" xfId="29403" xr:uid="{00000000-0005-0000-0000-0000DB720000}"/>
    <cellStyle name="Normal 30 2 3" xfId="29404" xr:uid="{00000000-0005-0000-0000-0000DC720000}"/>
    <cellStyle name="Normal 30 3" xfId="29405" xr:uid="{00000000-0005-0000-0000-0000DD720000}"/>
    <cellStyle name="Normal 30 3 2" xfId="29406" xr:uid="{00000000-0005-0000-0000-0000DE720000}"/>
    <cellStyle name="Normal 30 4" xfId="29407" xr:uid="{00000000-0005-0000-0000-0000DF720000}"/>
    <cellStyle name="Normal 30 4 2" xfId="29408" xr:uid="{00000000-0005-0000-0000-0000E0720000}"/>
    <cellStyle name="Normal 31" xfId="29409" xr:uid="{00000000-0005-0000-0000-0000E1720000}"/>
    <cellStyle name="Normal 31 2" xfId="29410" xr:uid="{00000000-0005-0000-0000-0000E2720000}"/>
    <cellStyle name="Normal 32" xfId="29411" xr:uid="{00000000-0005-0000-0000-0000E3720000}"/>
    <cellStyle name="Normal 32 2" xfId="29412" xr:uid="{00000000-0005-0000-0000-0000E4720000}"/>
    <cellStyle name="Normal 33" xfId="29413" xr:uid="{00000000-0005-0000-0000-0000E5720000}"/>
    <cellStyle name="Normal 33 2" xfId="29414" xr:uid="{00000000-0005-0000-0000-0000E6720000}"/>
    <cellStyle name="Normal 33 2 2" xfId="29415" xr:uid="{00000000-0005-0000-0000-0000E7720000}"/>
    <cellStyle name="Normal 33 2 2 2" xfId="29416" xr:uid="{00000000-0005-0000-0000-0000E8720000}"/>
    <cellStyle name="Normal 33 3" xfId="29417" xr:uid="{00000000-0005-0000-0000-0000E9720000}"/>
    <cellStyle name="Normal 33 4" xfId="29418" xr:uid="{00000000-0005-0000-0000-0000EA720000}"/>
    <cellStyle name="Normal 33 5" xfId="29419" xr:uid="{00000000-0005-0000-0000-0000EB720000}"/>
    <cellStyle name="Normal 34" xfId="29420" xr:uid="{00000000-0005-0000-0000-0000EC720000}"/>
    <cellStyle name="Normal 34 2" xfId="29421" xr:uid="{00000000-0005-0000-0000-0000ED720000}"/>
    <cellStyle name="Normal 34 2 2" xfId="29422" xr:uid="{00000000-0005-0000-0000-0000EE720000}"/>
    <cellStyle name="Normal 34 2 2 2" xfId="29423" xr:uid="{00000000-0005-0000-0000-0000EF720000}"/>
    <cellStyle name="Normal 34 3" xfId="29424" xr:uid="{00000000-0005-0000-0000-0000F0720000}"/>
    <cellStyle name="Normal 35" xfId="29425" xr:uid="{00000000-0005-0000-0000-0000F1720000}"/>
    <cellStyle name="Normal 35 2" xfId="29426" xr:uid="{00000000-0005-0000-0000-0000F2720000}"/>
    <cellStyle name="Normal 36" xfId="29427" xr:uid="{00000000-0005-0000-0000-0000F3720000}"/>
    <cellStyle name="Normal 37" xfId="29428" xr:uid="{00000000-0005-0000-0000-0000F4720000}"/>
    <cellStyle name="Normal 37 10" xfId="29429" xr:uid="{00000000-0005-0000-0000-0000F5720000}"/>
    <cellStyle name="Normal 37 10 10" xfId="29430" xr:uid="{00000000-0005-0000-0000-0000F6720000}"/>
    <cellStyle name="Normal 37 10 11" xfId="29431" xr:uid="{00000000-0005-0000-0000-0000F7720000}"/>
    <cellStyle name="Normal 37 10 12" xfId="29432" xr:uid="{00000000-0005-0000-0000-0000F8720000}"/>
    <cellStyle name="Normal 37 10 13" xfId="29433" xr:uid="{00000000-0005-0000-0000-0000F9720000}"/>
    <cellStyle name="Normal 37 10 2" xfId="29434" xr:uid="{00000000-0005-0000-0000-0000FA720000}"/>
    <cellStyle name="Normal 37 10 2 10" xfId="29435" xr:uid="{00000000-0005-0000-0000-0000FB720000}"/>
    <cellStyle name="Normal 37 10 2 11" xfId="29436" xr:uid="{00000000-0005-0000-0000-0000FC720000}"/>
    <cellStyle name="Normal 37 10 2 2" xfId="29437" xr:uid="{00000000-0005-0000-0000-0000FD720000}"/>
    <cellStyle name="Normal 37 10 2 3" xfId="29438" xr:uid="{00000000-0005-0000-0000-0000FE720000}"/>
    <cellStyle name="Normal 37 10 2 4" xfId="29439" xr:uid="{00000000-0005-0000-0000-0000FF720000}"/>
    <cellStyle name="Normal 37 10 2 5" xfId="29440" xr:uid="{00000000-0005-0000-0000-000000730000}"/>
    <cellStyle name="Normal 37 10 2 6" xfId="29441" xr:uid="{00000000-0005-0000-0000-000001730000}"/>
    <cellStyle name="Normal 37 10 2 7" xfId="29442" xr:uid="{00000000-0005-0000-0000-000002730000}"/>
    <cellStyle name="Normal 37 10 2 8" xfId="29443" xr:uid="{00000000-0005-0000-0000-000003730000}"/>
    <cellStyle name="Normal 37 10 2 9" xfId="29444" xr:uid="{00000000-0005-0000-0000-000004730000}"/>
    <cellStyle name="Normal 37 10 3" xfId="29445" xr:uid="{00000000-0005-0000-0000-000005730000}"/>
    <cellStyle name="Normal 37 10 3 10" xfId="29446" xr:uid="{00000000-0005-0000-0000-000006730000}"/>
    <cellStyle name="Normal 37 10 3 11" xfId="29447" xr:uid="{00000000-0005-0000-0000-000007730000}"/>
    <cellStyle name="Normal 37 10 3 2" xfId="29448" xr:uid="{00000000-0005-0000-0000-000008730000}"/>
    <cellStyle name="Normal 37 10 3 3" xfId="29449" xr:uid="{00000000-0005-0000-0000-000009730000}"/>
    <cellStyle name="Normal 37 10 3 4" xfId="29450" xr:uid="{00000000-0005-0000-0000-00000A730000}"/>
    <cellStyle name="Normal 37 10 3 5" xfId="29451" xr:uid="{00000000-0005-0000-0000-00000B730000}"/>
    <cellStyle name="Normal 37 10 3 6" xfId="29452" xr:uid="{00000000-0005-0000-0000-00000C730000}"/>
    <cellStyle name="Normal 37 10 3 7" xfId="29453" xr:uid="{00000000-0005-0000-0000-00000D730000}"/>
    <cellStyle name="Normal 37 10 3 8" xfId="29454" xr:uid="{00000000-0005-0000-0000-00000E730000}"/>
    <cellStyle name="Normal 37 10 3 9" xfId="29455" xr:uid="{00000000-0005-0000-0000-00000F730000}"/>
    <cellStyle name="Normal 37 10 4" xfId="29456" xr:uid="{00000000-0005-0000-0000-000010730000}"/>
    <cellStyle name="Normal 37 10 5" xfId="29457" xr:uid="{00000000-0005-0000-0000-000011730000}"/>
    <cellStyle name="Normal 37 10 6" xfId="29458" xr:uid="{00000000-0005-0000-0000-000012730000}"/>
    <cellStyle name="Normal 37 10 7" xfId="29459" xr:uid="{00000000-0005-0000-0000-000013730000}"/>
    <cellStyle name="Normal 37 10 8" xfId="29460" xr:uid="{00000000-0005-0000-0000-000014730000}"/>
    <cellStyle name="Normal 37 10 9" xfId="29461" xr:uid="{00000000-0005-0000-0000-000015730000}"/>
    <cellStyle name="Normal 37 11" xfId="29462" xr:uid="{00000000-0005-0000-0000-000016730000}"/>
    <cellStyle name="Normal 37 11 10" xfId="29463" xr:uid="{00000000-0005-0000-0000-000017730000}"/>
    <cellStyle name="Normal 37 11 11" xfId="29464" xr:uid="{00000000-0005-0000-0000-000018730000}"/>
    <cellStyle name="Normal 37 11 12" xfId="29465" xr:uid="{00000000-0005-0000-0000-000019730000}"/>
    <cellStyle name="Normal 37 11 13" xfId="29466" xr:uid="{00000000-0005-0000-0000-00001A730000}"/>
    <cellStyle name="Normal 37 11 2" xfId="29467" xr:uid="{00000000-0005-0000-0000-00001B730000}"/>
    <cellStyle name="Normal 37 11 2 10" xfId="29468" xr:uid="{00000000-0005-0000-0000-00001C730000}"/>
    <cellStyle name="Normal 37 11 2 11" xfId="29469" xr:uid="{00000000-0005-0000-0000-00001D730000}"/>
    <cellStyle name="Normal 37 11 2 2" xfId="29470" xr:uid="{00000000-0005-0000-0000-00001E730000}"/>
    <cellStyle name="Normal 37 11 2 3" xfId="29471" xr:uid="{00000000-0005-0000-0000-00001F730000}"/>
    <cellStyle name="Normal 37 11 2 4" xfId="29472" xr:uid="{00000000-0005-0000-0000-000020730000}"/>
    <cellStyle name="Normal 37 11 2 5" xfId="29473" xr:uid="{00000000-0005-0000-0000-000021730000}"/>
    <cellStyle name="Normal 37 11 2 6" xfId="29474" xr:uid="{00000000-0005-0000-0000-000022730000}"/>
    <cellStyle name="Normal 37 11 2 7" xfId="29475" xr:uid="{00000000-0005-0000-0000-000023730000}"/>
    <cellStyle name="Normal 37 11 2 8" xfId="29476" xr:uid="{00000000-0005-0000-0000-000024730000}"/>
    <cellStyle name="Normal 37 11 2 9" xfId="29477" xr:uid="{00000000-0005-0000-0000-000025730000}"/>
    <cellStyle name="Normal 37 11 3" xfId="29478" xr:uid="{00000000-0005-0000-0000-000026730000}"/>
    <cellStyle name="Normal 37 11 3 10" xfId="29479" xr:uid="{00000000-0005-0000-0000-000027730000}"/>
    <cellStyle name="Normal 37 11 3 11" xfId="29480" xr:uid="{00000000-0005-0000-0000-000028730000}"/>
    <cellStyle name="Normal 37 11 3 2" xfId="29481" xr:uid="{00000000-0005-0000-0000-000029730000}"/>
    <cellStyle name="Normal 37 11 3 3" xfId="29482" xr:uid="{00000000-0005-0000-0000-00002A730000}"/>
    <cellStyle name="Normal 37 11 3 4" xfId="29483" xr:uid="{00000000-0005-0000-0000-00002B730000}"/>
    <cellStyle name="Normal 37 11 3 5" xfId="29484" xr:uid="{00000000-0005-0000-0000-00002C730000}"/>
    <cellStyle name="Normal 37 11 3 6" xfId="29485" xr:uid="{00000000-0005-0000-0000-00002D730000}"/>
    <cellStyle name="Normal 37 11 3 7" xfId="29486" xr:uid="{00000000-0005-0000-0000-00002E730000}"/>
    <cellStyle name="Normal 37 11 3 8" xfId="29487" xr:uid="{00000000-0005-0000-0000-00002F730000}"/>
    <cellStyle name="Normal 37 11 3 9" xfId="29488" xr:uid="{00000000-0005-0000-0000-000030730000}"/>
    <cellStyle name="Normal 37 11 4" xfId="29489" xr:uid="{00000000-0005-0000-0000-000031730000}"/>
    <cellStyle name="Normal 37 11 5" xfId="29490" xr:uid="{00000000-0005-0000-0000-000032730000}"/>
    <cellStyle name="Normal 37 11 6" xfId="29491" xr:uid="{00000000-0005-0000-0000-000033730000}"/>
    <cellStyle name="Normal 37 11 7" xfId="29492" xr:uid="{00000000-0005-0000-0000-000034730000}"/>
    <cellStyle name="Normal 37 11 8" xfId="29493" xr:uid="{00000000-0005-0000-0000-000035730000}"/>
    <cellStyle name="Normal 37 11 9" xfId="29494" xr:uid="{00000000-0005-0000-0000-000036730000}"/>
    <cellStyle name="Normal 37 12" xfId="29495" xr:uid="{00000000-0005-0000-0000-000037730000}"/>
    <cellStyle name="Normal 37 12 10" xfId="29496" xr:uid="{00000000-0005-0000-0000-000038730000}"/>
    <cellStyle name="Normal 37 12 11" xfId="29497" xr:uid="{00000000-0005-0000-0000-000039730000}"/>
    <cellStyle name="Normal 37 12 2" xfId="29498" xr:uid="{00000000-0005-0000-0000-00003A730000}"/>
    <cellStyle name="Normal 37 12 3" xfId="29499" xr:uid="{00000000-0005-0000-0000-00003B730000}"/>
    <cellStyle name="Normal 37 12 4" xfId="29500" xr:uid="{00000000-0005-0000-0000-00003C730000}"/>
    <cellStyle name="Normal 37 12 5" xfId="29501" xr:uid="{00000000-0005-0000-0000-00003D730000}"/>
    <cellStyle name="Normal 37 12 6" xfId="29502" xr:uid="{00000000-0005-0000-0000-00003E730000}"/>
    <cellStyle name="Normal 37 12 7" xfId="29503" xr:uid="{00000000-0005-0000-0000-00003F730000}"/>
    <cellStyle name="Normal 37 12 8" xfId="29504" xr:uid="{00000000-0005-0000-0000-000040730000}"/>
    <cellStyle name="Normal 37 12 9" xfId="29505" xr:uid="{00000000-0005-0000-0000-000041730000}"/>
    <cellStyle name="Normal 37 13" xfId="29506" xr:uid="{00000000-0005-0000-0000-000042730000}"/>
    <cellStyle name="Normal 37 13 10" xfId="29507" xr:uid="{00000000-0005-0000-0000-000043730000}"/>
    <cellStyle name="Normal 37 13 11" xfId="29508" xr:uid="{00000000-0005-0000-0000-000044730000}"/>
    <cellStyle name="Normal 37 13 2" xfId="29509" xr:uid="{00000000-0005-0000-0000-000045730000}"/>
    <cellStyle name="Normal 37 13 3" xfId="29510" xr:uid="{00000000-0005-0000-0000-000046730000}"/>
    <cellStyle name="Normal 37 13 4" xfId="29511" xr:uid="{00000000-0005-0000-0000-000047730000}"/>
    <cellStyle name="Normal 37 13 5" xfId="29512" xr:uid="{00000000-0005-0000-0000-000048730000}"/>
    <cellStyle name="Normal 37 13 6" xfId="29513" xr:uid="{00000000-0005-0000-0000-000049730000}"/>
    <cellStyle name="Normal 37 13 7" xfId="29514" xr:uid="{00000000-0005-0000-0000-00004A730000}"/>
    <cellStyle name="Normal 37 13 8" xfId="29515" xr:uid="{00000000-0005-0000-0000-00004B730000}"/>
    <cellStyle name="Normal 37 13 9" xfId="29516" xr:uid="{00000000-0005-0000-0000-00004C730000}"/>
    <cellStyle name="Normal 37 14" xfId="29517" xr:uid="{00000000-0005-0000-0000-00004D730000}"/>
    <cellStyle name="Normal 37 15" xfId="29518" xr:uid="{00000000-0005-0000-0000-00004E730000}"/>
    <cellStyle name="Normal 37 16" xfId="29519" xr:uid="{00000000-0005-0000-0000-00004F730000}"/>
    <cellStyle name="Normal 37 17" xfId="29520" xr:uid="{00000000-0005-0000-0000-000050730000}"/>
    <cellStyle name="Normal 37 18" xfId="29521" xr:uid="{00000000-0005-0000-0000-000051730000}"/>
    <cellStyle name="Normal 37 19" xfId="29522" xr:uid="{00000000-0005-0000-0000-000052730000}"/>
    <cellStyle name="Normal 37 2" xfId="29523" xr:uid="{00000000-0005-0000-0000-000053730000}"/>
    <cellStyle name="Normal 37 2 10" xfId="29524" xr:uid="{00000000-0005-0000-0000-000054730000}"/>
    <cellStyle name="Normal 37 2 11" xfId="29525" xr:uid="{00000000-0005-0000-0000-000055730000}"/>
    <cellStyle name="Normal 37 2 12" xfId="29526" xr:uid="{00000000-0005-0000-0000-000056730000}"/>
    <cellStyle name="Normal 37 2 13" xfId="29527" xr:uid="{00000000-0005-0000-0000-000057730000}"/>
    <cellStyle name="Normal 37 2 2" xfId="29528" xr:uid="{00000000-0005-0000-0000-000058730000}"/>
    <cellStyle name="Normal 37 2 2 10" xfId="29529" xr:uid="{00000000-0005-0000-0000-000059730000}"/>
    <cellStyle name="Normal 37 2 2 11" xfId="29530" xr:uid="{00000000-0005-0000-0000-00005A730000}"/>
    <cellStyle name="Normal 37 2 2 2" xfId="29531" xr:uid="{00000000-0005-0000-0000-00005B730000}"/>
    <cellStyle name="Normal 37 2 2 3" xfId="29532" xr:uid="{00000000-0005-0000-0000-00005C730000}"/>
    <cellStyle name="Normal 37 2 2 4" xfId="29533" xr:uid="{00000000-0005-0000-0000-00005D730000}"/>
    <cellStyle name="Normal 37 2 2 5" xfId="29534" xr:uid="{00000000-0005-0000-0000-00005E730000}"/>
    <cellStyle name="Normal 37 2 2 6" xfId="29535" xr:uid="{00000000-0005-0000-0000-00005F730000}"/>
    <cellStyle name="Normal 37 2 2 7" xfId="29536" xr:uid="{00000000-0005-0000-0000-000060730000}"/>
    <cellStyle name="Normal 37 2 2 8" xfId="29537" xr:uid="{00000000-0005-0000-0000-000061730000}"/>
    <cellStyle name="Normal 37 2 2 9" xfId="29538" xr:uid="{00000000-0005-0000-0000-000062730000}"/>
    <cellStyle name="Normal 37 2 3" xfId="29539" xr:uid="{00000000-0005-0000-0000-000063730000}"/>
    <cellStyle name="Normal 37 2 3 10" xfId="29540" xr:uid="{00000000-0005-0000-0000-000064730000}"/>
    <cellStyle name="Normal 37 2 3 11" xfId="29541" xr:uid="{00000000-0005-0000-0000-000065730000}"/>
    <cellStyle name="Normal 37 2 3 2" xfId="29542" xr:uid="{00000000-0005-0000-0000-000066730000}"/>
    <cellStyle name="Normal 37 2 3 3" xfId="29543" xr:uid="{00000000-0005-0000-0000-000067730000}"/>
    <cellStyle name="Normal 37 2 3 4" xfId="29544" xr:uid="{00000000-0005-0000-0000-000068730000}"/>
    <cellStyle name="Normal 37 2 3 5" xfId="29545" xr:uid="{00000000-0005-0000-0000-000069730000}"/>
    <cellStyle name="Normal 37 2 3 6" xfId="29546" xr:uid="{00000000-0005-0000-0000-00006A730000}"/>
    <cellStyle name="Normal 37 2 3 7" xfId="29547" xr:uid="{00000000-0005-0000-0000-00006B730000}"/>
    <cellStyle name="Normal 37 2 3 8" xfId="29548" xr:uid="{00000000-0005-0000-0000-00006C730000}"/>
    <cellStyle name="Normal 37 2 3 9" xfId="29549" xr:uid="{00000000-0005-0000-0000-00006D730000}"/>
    <cellStyle name="Normal 37 2 4" xfId="29550" xr:uid="{00000000-0005-0000-0000-00006E730000}"/>
    <cellStyle name="Normal 37 2 5" xfId="29551" xr:uid="{00000000-0005-0000-0000-00006F730000}"/>
    <cellStyle name="Normal 37 2 6" xfId="29552" xr:uid="{00000000-0005-0000-0000-000070730000}"/>
    <cellStyle name="Normal 37 2 7" xfId="29553" xr:uid="{00000000-0005-0000-0000-000071730000}"/>
    <cellStyle name="Normal 37 2 8" xfId="29554" xr:uid="{00000000-0005-0000-0000-000072730000}"/>
    <cellStyle name="Normal 37 2 9" xfId="29555" xr:uid="{00000000-0005-0000-0000-000073730000}"/>
    <cellStyle name="Normal 37 20" xfId="29556" xr:uid="{00000000-0005-0000-0000-000074730000}"/>
    <cellStyle name="Normal 37 21" xfId="29557" xr:uid="{00000000-0005-0000-0000-000075730000}"/>
    <cellStyle name="Normal 37 22" xfId="29558" xr:uid="{00000000-0005-0000-0000-000076730000}"/>
    <cellStyle name="Normal 37 23" xfId="29559" xr:uid="{00000000-0005-0000-0000-000077730000}"/>
    <cellStyle name="Normal 37 3" xfId="29560" xr:uid="{00000000-0005-0000-0000-000078730000}"/>
    <cellStyle name="Normal 37 3 10" xfId="29561" xr:uid="{00000000-0005-0000-0000-000079730000}"/>
    <cellStyle name="Normal 37 3 11" xfId="29562" xr:uid="{00000000-0005-0000-0000-00007A730000}"/>
    <cellStyle name="Normal 37 3 12" xfId="29563" xr:uid="{00000000-0005-0000-0000-00007B730000}"/>
    <cellStyle name="Normal 37 3 13" xfId="29564" xr:uid="{00000000-0005-0000-0000-00007C730000}"/>
    <cellStyle name="Normal 37 3 2" xfId="29565" xr:uid="{00000000-0005-0000-0000-00007D730000}"/>
    <cellStyle name="Normal 37 3 2 10" xfId="29566" xr:uid="{00000000-0005-0000-0000-00007E730000}"/>
    <cellStyle name="Normal 37 3 2 11" xfId="29567" xr:uid="{00000000-0005-0000-0000-00007F730000}"/>
    <cellStyle name="Normal 37 3 2 2" xfId="29568" xr:uid="{00000000-0005-0000-0000-000080730000}"/>
    <cellStyle name="Normal 37 3 2 3" xfId="29569" xr:uid="{00000000-0005-0000-0000-000081730000}"/>
    <cellStyle name="Normal 37 3 2 4" xfId="29570" xr:uid="{00000000-0005-0000-0000-000082730000}"/>
    <cellStyle name="Normal 37 3 2 5" xfId="29571" xr:uid="{00000000-0005-0000-0000-000083730000}"/>
    <cellStyle name="Normal 37 3 2 6" xfId="29572" xr:uid="{00000000-0005-0000-0000-000084730000}"/>
    <cellStyle name="Normal 37 3 2 7" xfId="29573" xr:uid="{00000000-0005-0000-0000-000085730000}"/>
    <cellStyle name="Normal 37 3 2 8" xfId="29574" xr:uid="{00000000-0005-0000-0000-000086730000}"/>
    <cellStyle name="Normal 37 3 2 9" xfId="29575" xr:uid="{00000000-0005-0000-0000-000087730000}"/>
    <cellStyle name="Normal 37 3 3" xfId="29576" xr:uid="{00000000-0005-0000-0000-000088730000}"/>
    <cellStyle name="Normal 37 3 3 10" xfId="29577" xr:uid="{00000000-0005-0000-0000-000089730000}"/>
    <cellStyle name="Normal 37 3 3 11" xfId="29578" xr:uid="{00000000-0005-0000-0000-00008A730000}"/>
    <cellStyle name="Normal 37 3 3 2" xfId="29579" xr:uid="{00000000-0005-0000-0000-00008B730000}"/>
    <cellStyle name="Normal 37 3 3 3" xfId="29580" xr:uid="{00000000-0005-0000-0000-00008C730000}"/>
    <cellStyle name="Normal 37 3 3 4" xfId="29581" xr:uid="{00000000-0005-0000-0000-00008D730000}"/>
    <cellStyle name="Normal 37 3 3 5" xfId="29582" xr:uid="{00000000-0005-0000-0000-00008E730000}"/>
    <cellStyle name="Normal 37 3 3 6" xfId="29583" xr:uid="{00000000-0005-0000-0000-00008F730000}"/>
    <cellStyle name="Normal 37 3 3 7" xfId="29584" xr:uid="{00000000-0005-0000-0000-000090730000}"/>
    <cellStyle name="Normal 37 3 3 8" xfId="29585" xr:uid="{00000000-0005-0000-0000-000091730000}"/>
    <cellStyle name="Normal 37 3 3 9" xfId="29586" xr:uid="{00000000-0005-0000-0000-000092730000}"/>
    <cellStyle name="Normal 37 3 4" xfId="29587" xr:uid="{00000000-0005-0000-0000-000093730000}"/>
    <cellStyle name="Normal 37 3 5" xfId="29588" xr:uid="{00000000-0005-0000-0000-000094730000}"/>
    <cellStyle name="Normal 37 3 6" xfId="29589" xr:uid="{00000000-0005-0000-0000-000095730000}"/>
    <cellStyle name="Normal 37 3 7" xfId="29590" xr:uid="{00000000-0005-0000-0000-000096730000}"/>
    <cellStyle name="Normal 37 3 8" xfId="29591" xr:uid="{00000000-0005-0000-0000-000097730000}"/>
    <cellStyle name="Normal 37 3 9" xfId="29592" xr:uid="{00000000-0005-0000-0000-000098730000}"/>
    <cellStyle name="Normal 37 4" xfId="29593" xr:uid="{00000000-0005-0000-0000-000099730000}"/>
    <cellStyle name="Normal 37 4 10" xfId="29594" xr:uid="{00000000-0005-0000-0000-00009A730000}"/>
    <cellStyle name="Normal 37 4 11" xfId="29595" xr:uid="{00000000-0005-0000-0000-00009B730000}"/>
    <cellStyle name="Normal 37 4 12" xfId="29596" xr:uid="{00000000-0005-0000-0000-00009C730000}"/>
    <cellStyle name="Normal 37 4 13" xfId="29597" xr:uid="{00000000-0005-0000-0000-00009D730000}"/>
    <cellStyle name="Normal 37 4 2" xfId="29598" xr:uid="{00000000-0005-0000-0000-00009E730000}"/>
    <cellStyle name="Normal 37 4 2 10" xfId="29599" xr:uid="{00000000-0005-0000-0000-00009F730000}"/>
    <cellStyle name="Normal 37 4 2 11" xfId="29600" xr:uid="{00000000-0005-0000-0000-0000A0730000}"/>
    <cellStyle name="Normal 37 4 2 2" xfId="29601" xr:uid="{00000000-0005-0000-0000-0000A1730000}"/>
    <cellStyle name="Normal 37 4 2 3" xfId="29602" xr:uid="{00000000-0005-0000-0000-0000A2730000}"/>
    <cellStyle name="Normal 37 4 2 4" xfId="29603" xr:uid="{00000000-0005-0000-0000-0000A3730000}"/>
    <cellStyle name="Normal 37 4 2 5" xfId="29604" xr:uid="{00000000-0005-0000-0000-0000A4730000}"/>
    <cellStyle name="Normal 37 4 2 6" xfId="29605" xr:uid="{00000000-0005-0000-0000-0000A5730000}"/>
    <cellStyle name="Normal 37 4 2 7" xfId="29606" xr:uid="{00000000-0005-0000-0000-0000A6730000}"/>
    <cellStyle name="Normal 37 4 2 8" xfId="29607" xr:uid="{00000000-0005-0000-0000-0000A7730000}"/>
    <cellStyle name="Normal 37 4 2 9" xfId="29608" xr:uid="{00000000-0005-0000-0000-0000A8730000}"/>
    <cellStyle name="Normal 37 4 3" xfId="29609" xr:uid="{00000000-0005-0000-0000-0000A9730000}"/>
    <cellStyle name="Normal 37 4 3 10" xfId="29610" xr:uid="{00000000-0005-0000-0000-0000AA730000}"/>
    <cellStyle name="Normal 37 4 3 11" xfId="29611" xr:uid="{00000000-0005-0000-0000-0000AB730000}"/>
    <cellStyle name="Normal 37 4 3 2" xfId="29612" xr:uid="{00000000-0005-0000-0000-0000AC730000}"/>
    <cellStyle name="Normal 37 4 3 3" xfId="29613" xr:uid="{00000000-0005-0000-0000-0000AD730000}"/>
    <cellStyle name="Normal 37 4 3 4" xfId="29614" xr:uid="{00000000-0005-0000-0000-0000AE730000}"/>
    <cellStyle name="Normal 37 4 3 5" xfId="29615" xr:uid="{00000000-0005-0000-0000-0000AF730000}"/>
    <cellStyle name="Normal 37 4 3 6" xfId="29616" xr:uid="{00000000-0005-0000-0000-0000B0730000}"/>
    <cellStyle name="Normal 37 4 3 7" xfId="29617" xr:uid="{00000000-0005-0000-0000-0000B1730000}"/>
    <cellStyle name="Normal 37 4 3 8" xfId="29618" xr:uid="{00000000-0005-0000-0000-0000B2730000}"/>
    <cellStyle name="Normal 37 4 3 9" xfId="29619" xr:uid="{00000000-0005-0000-0000-0000B3730000}"/>
    <cellStyle name="Normal 37 4 4" xfId="29620" xr:uid="{00000000-0005-0000-0000-0000B4730000}"/>
    <cellStyle name="Normal 37 4 5" xfId="29621" xr:uid="{00000000-0005-0000-0000-0000B5730000}"/>
    <cellStyle name="Normal 37 4 6" xfId="29622" xr:uid="{00000000-0005-0000-0000-0000B6730000}"/>
    <cellStyle name="Normal 37 4 7" xfId="29623" xr:uid="{00000000-0005-0000-0000-0000B7730000}"/>
    <cellStyle name="Normal 37 4 8" xfId="29624" xr:uid="{00000000-0005-0000-0000-0000B8730000}"/>
    <cellStyle name="Normal 37 4 9" xfId="29625" xr:uid="{00000000-0005-0000-0000-0000B9730000}"/>
    <cellStyle name="Normal 37 5" xfId="29626" xr:uid="{00000000-0005-0000-0000-0000BA730000}"/>
    <cellStyle name="Normal 37 5 10" xfId="29627" xr:uid="{00000000-0005-0000-0000-0000BB730000}"/>
    <cellStyle name="Normal 37 5 11" xfId="29628" xr:uid="{00000000-0005-0000-0000-0000BC730000}"/>
    <cellStyle name="Normal 37 5 12" xfId="29629" xr:uid="{00000000-0005-0000-0000-0000BD730000}"/>
    <cellStyle name="Normal 37 5 13" xfId="29630" xr:uid="{00000000-0005-0000-0000-0000BE730000}"/>
    <cellStyle name="Normal 37 5 2" xfId="29631" xr:uid="{00000000-0005-0000-0000-0000BF730000}"/>
    <cellStyle name="Normal 37 5 2 10" xfId="29632" xr:uid="{00000000-0005-0000-0000-0000C0730000}"/>
    <cellStyle name="Normal 37 5 2 11" xfId="29633" xr:uid="{00000000-0005-0000-0000-0000C1730000}"/>
    <cellStyle name="Normal 37 5 2 2" xfId="29634" xr:uid="{00000000-0005-0000-0000-0000C2730000}"/>
    <cellStyle name="Normal 37 5 2 3" xfId="29635" xr:uid="{00000000-0005-0000-0000-0000C3730000}"/>
    <cellStyle name="Normal 37 5 2 4" xfId="29636" xr:uid="{00000000-0005-0000-0000-0000C4730000}"/>
    <cellStyle name="Normal 37 5 2 5" xfId="29637" xr:uid="{00000000-0005-0000-0000-0000C5730000}"/>
    <cellStyle name="Normal 37 5 2 6" xfId="29638" xr:uid="{00000000-0005-0000-0000-0000C6730000}"/>
    <cellStyle name="Normal 37 5 2 7" xfId="29639" xr:uid="{00000000-0005-0000-0000-0000C7730000}"/>
    <cellStyle name="Normal 37 5 2 8" xfId="29640" xr:uid="{00000000-0005-0000-0000-0000C8730000}"/>
    <cellStyle name="Normal 37 5 2 9" xfId="29641" xr:uid="{00000000-0005-0000-0000-0000C9730000}"/>
    <cellStyle name="Normal 37 5 3" xfId="29642" xr:uid="{00000000-0005-0000-0000-0000CA730000}"/>
    <cellStyle name="Normal 37 5 3 10" xfId="29643" xr:uid="{00000000-0005-0000-0000-0000CB730000}"/>
    <cellStyle name="Normal 37 5 3 11" xfId="29644" xr:uid="{00000000-0005-0000-0000-0000CC730000}"/>
    <cellStyle name="Normal 37 5 3 2" xfId="29645" xr:uid="{00000000-0005-0000-0000-0000CD730000}"/>
    <cellStyle name="Normal 37 5 3 3" xfId="29646" xr:uid="{00000000-0005-0000-0000-0000CE730000}"/>
    <cellStyle name="Normal 37 5 3 4" xfId="29647" xr:uid="{00000000-0005-0000-0000-0000CF730000}"/>
    <cellStyle name="Normal 37 5 3 5" xfId="29648" xr:uid="{00000000-0005-0000-0000-0000D0730000}"/>
    <cellStyle name="Normal 37 5 3 6" xfId="29649" xr:uid="{00000000-0005-0000-0000-0000D1730000}"/>
    <cellStyle name="Normal 37 5 3 7" xfId="29650" xr:uid="{00000000-0005-0000-0000-0000D2730000}"/>
    <cellStyle name="Normal 37 5 3 8" xfId="29651" xr:uid="{00000000-0005-0000-0000-0000D3730000}"/>
    <cellStyle name="Normal 37 5 3 9" xfId="29652" xr:uid="{00000000-0005-0000-0000-0000D4730000}"/>
    <cellStyle name="Normal 37 5 4" xfId="29653" xr:uid="{00000000-0005-0000-0000-0000D5730000}"/>
    <cellStyle name="Normal 37 5 5" xfId="29654" xr:uid="{00000000-0005-0000-0000-0000D6730000}"/>
    <cellStyle name="Normal 37 5 6" xfId="29655" xr:uid="{00000000-0005-0000-0000-0000D7730000}"/>
    <cellStyle name="Normal 37 5 7" xfId="29656" xr:uid="{00000000-0005-0000-0000-0000D8730000}"/>
    <cellStyle name="Normal 37 5 8" xfId="29657" xr:uid="{00000000-0005-0000-0000-0000D9730000}"/>
    <cellStyle name="Normal 37 5 9" xfId="29658" xr:uid="{00000000-0005-0000-0000-0000DA730000}"/>
    <cellStyle name="Normal 37 6" xfId="29659" xr:uid="{00000000-0005-0000-0000-0000DB730000}"/>
    <cellStyle name="Normal 37 6 10" xfId="29660" xr:uid="{00000000-0005-0000-0000-0000DC730000}"/>
    <cellStyle name="Normal 37 6 11" xfId="29661" xr:uid="{00000000-0005-0000-0000-0000DD730000}"/>
    <cellStyle name="Normal 37 6 12" xfId="29662" xr:uid="{00000000-0005-0000-0000-0000DE730000}"/>
    <cellStyle name="Normal 37 6 13" xfId="29663" xr:uid="{00000000-0005-0000-0000-0000DF730000}"/>
    <cellStyle name="Normal 37 6 2" xfId="29664" xr:uid="{00000000-0005-0000-0000-0000E0730000}"/>
    <cellStyle name="Normal 37 6 2 10" xfId="29665" xr:uid="{00000000-0005-0000-0000-0000E1730000}"/>
    <cellStyle name="Normal 37 6 2 11" xfId="29666" xr:uid="{00000000-0005-0000-0000-0000E2730000}"/>
    <cellStyle name="Normal 37 6 2 2" xfId="29667" xr:uid="{00000000-0005-0000-0000-0000E3730000}"/>
    <cellStyle name="Normal 37 6 2 3" xfId="29668" xr:uid="{00000000-0005-0000-0000-0000E4730000}"/>
    <cellStyle name="Normal 37 6 2 4" xfId="29669" xr:uid="{00000000-0005-0000-0000-0000E5730000}"/>
    <cellStyle name="Normal 37 6 2 5" xfId="29670" xr:uid="{00000000-0005-0000-0000-0000E6730000}"/>
    <cellStyle name="Normal 37 6 2 6" xfId="29671" xr:uid="{00000000-0005-0000-0000-0000E7730000}"/>
    <cellStyle name="Normal 37 6 2 7" xfId="29672" xr:uid="{00000000-0005-0000-0000-0000E8730000}"/>
    <cellStyle name="Normal 37 6 2 8" xfId="29673" xr:uid="{00000000-0005-0000-0000-0000E9730000}"/>
    <cellStyle name="Normal 37 6 2 9" xfId="29674" xr:uid="{00000000-0005-0000-0000-0000EA730000}"/>
    <cellStyle name="Normal 37 6 3" xfId="29675" xr:uid="{00000000-0005-0000-0000-0000EB730000}"/>
    <cellStyle name="Normal 37 6 3 10" xfId="29676" xr:uid="{00000000-0005-0000-0000-0000EC730000}"/>
    <cellStyle name="Normal 37 6 3 11" xfId="29677" xr:uid="{00000000-0005-0000-0000-0000ED730000}"/>
    <cellStyle name="Normal 37 6 3 2" xfId="29678" xr:uid="{00000000-0005-0000-0000-0000EE730000}"/>
    <cellStyle name="Normal 37 6 3 3" xfId="29679" xr:uid="{00000000-0005-0000-0000-0000EF730000}"/>
    <cellStyle name="Normal 37 6 3 4" xfId="29680" xr:uid="{00000000-0005-0000-0000-0000F0730000}"/>
    <cellStyle name="Normal 37 6 3 5" xfId="29681" xr:uid="{00000000-0005-0000-0000-0000F1730000}"/>
    <cellStyle name="Normal 37 6 3 6" xfId="29682" xr:uid="{00000000-0005-0000-0000-0000F2730000}"/>
    <cellStyle name="Normal 37 6 3 7" xfId="29683" xr:uid="{00000000-0005-0000-0000-0000F3730000}"/>
    <cellStyle name="Normal 37 6 3 8" xfId="29684" xr:uid="{00000000-0005-0000-0000-0000F4730000}"/>
    <cellStyle name="Normal 37 6 3 9" xfId="29685" xr:uid="{00000000-0005-0000-0000-0000F5730000}"/>
    <cellStyle name="Normal 37 6 4" xfId="29686" xr:uid="{00000000-0005-0000-0000-0000F6730000}"/>
    <cellStyle name="Normal 37 6 5" xfId="29687" xr:uid="{00000000-0005-0000-0000-0000F7730000}"/>
    <cellStyle name="Normal 37 6 6" xfId="29688" xr:uid="{00000000-0005-0000-0000-0000F8730000}"/>
    <cellStyle name="Normal 37 6 7" xfId="29689" xr:uid="{00000000-0005-0000-0000-0000F9730000}"/>
    <cellStyle name="Normal 37 6 8" xfId="29690" xr:uid="{00000000-0005-0000-0000-0000FA730000}"/>
    <cellStyle name="Normal 37 6 9" xfId="29691" xr:uid="{00000000-0005-0000-0000-0000FB730000}"/>
    <cellStyle name="Normal 37 7" xfId="29692" xr:uid="{00000000-0005-0000-0000-0000FC730000}"/>
    <cellStyle name="Normal 37 7 10" xfId="29693" xr:uid="{00000000-0005-0000-0000-0000FD730000}"/>
    <cellStyle name="Normal 37 7 11" xfId="29694" xr:uid="{00000000-0005-0000-0000-0000FE730000}"/>
    <cellStyle name="Normal 37 7 12" xfId="29695" xr:uid="{00000000-0005-0000-0000-0000FF730000}"/>
    <cellStyle name="Normal 37 7 13" xfId="29696" xr:uid="{00000000-0005-0000-0000-000000740000}"/>
    <cellStyle name="Normal 37 7 2" xfId="29697" xr:uid="{00000000-0005-0000-0000-000001740000}"/>
    <cellStyle name="Normal 37 7 2 10" xfId="29698" xr:uid="{00000000-0005-0000-0000-000002740000}"/>
    <cellStyle name="Normal 37 7 2 11" xfId="29699" xr:uid="{00000000-0005-0000-0000-000003740000}"/>
    <cellStyle name="Normal 37 7 2 2" xfId="29700" xr:uid="{00000000-0005-0000-0000-000004740000}"/>
    <cellStyle name="Normal 37 7 2 3" xfId="29701" xr:uid="{00000000-0005-0000-0000-000005740000}"/>
    <cellStyle name="Normal 37 7 2 4" xfId="29702" xr:uid="{00000000-0005-0000-0000-000006740000}"/>
    <cellStyle name="Normal 37 7 2 5" xfId="29703" xr:uid="{00000000-0005-0000-0000-000007740000}"/>
    <cellStyle name="Normal 37 7 2 6" xfId="29704" xr:uid="{00000000-0005-0000-0000-000008740000}"/>
    <cellStyle name="Normal 37 7 2 7" xfId="29705" xr:uid="{00000000-0005-0000-0000-000009740000}"/>
    <cellStyle name="Normal 37 7 2 8" xfId="29706" xr:uid="{00000000-0005-0000-0000-00000A740000}"/>
    <cellStyle name="Normal 37 7 2 9" xfId="29707" xr:uid="{00000000-0005-0000-0000-00000B740000}"/>
    <cellStyle name="Normal 37 7 3" xfId="29708" xr:uid="{00000000-0005-0000-0000-00000C740000}"/>
    <cellStyle name="Normal 37 7 3 10" xfId="29709" xr:uid="{00000000-0005-0000-0000-00000D740000}"/>
    <cellStyle name="Normal 37 7 3 11" xfId="29710" xr:uid="{00000000-0005-0000-0000-00000E740000}"/>
    <cellStyle name="Normal 37 7 3 2" xfId="29711" xr:uid="{00000000-0005-0000-0000-00000F740000}"/>
    <cellStyle name="Normal 37 7 3 3" xfId="29712" xr:uid="{00000000-0005-0000-0000-000010740000}"/>
    <cellStyle name="Normal 37 7 3 4" xfId="29713" xr:uid="{00000000-0005-0000-0000-000011740000}"/>
    <cellStyle name="Normal 37 7 3 5" xfId="29714" xr:uid="{00000000-0005-0000-0000-000012740000}"/>
    <cellStyle name="Normal 37 7 3 6" xfId="29715" xr:uid="{00000000-0005-0000-0000-000013740000}"/>
    <cellStyle name="Normal 37 7 3 7" xfId="29716" xr:uid="{00000000-0005-0000-0000-000014740000}"/>
    <cellStyle name="Normal 37 7 3 8" xfId="29717" xr:uid="{00000000-0005-0000-0000-000015740000}"/>
    <cellStyle name="Normal 37 7 3 9" xfId="29718" xr:uid="{00000000-0005-0000-0000-000016740000}"/>
    <cellStyle name="Normal 37 7 4" xfId="29719" xr:uid="{00000000-0005-0000-0000-000017740000}"/>
    <cellStyle name="Normal 37 7 5" xfId="29720" xr:uid="{00000000-0005-0000-0000-000018740000}"/>
    <cellStyle name="Normal 37 7 6" xfId="29721" xr:uid="{00000000-0005-0000-0000-000019740000}"/>
    <cellStyle name="Normal 37 7 7" xfId="29722" xr:uid="{00000000-0005-0000-0000-00001A740000}"/>
    <cellStyle name="Normal 37 7 8" xfId="29723" xr:uid="{00000000-0005-0000-0000-00001B740000}"/>
    <cellStyle name="Normal 37 7 9" xfId="29724" xr:uid="{00000000-0005-0000-0000-00001C740000}"/>
    <cellStyle name="Normal 37 8" xfId="29725" xr:uid="{00000000-0005-0000-0000-00001D740000}"/>
    <cellStyle name="Normal 37 8 10" xfId="29726" xr:uid="{00000000-0005-0000-0000-00001E740000}"/>
    <cellStyle name="Normal 37 8 11" xfId="29727" xr:uid="{00000000-0005-0000-0000-00001F740000}"/>
    <cellStyle name="Normal 37 8 12" xfId="29728" xr:uid="{00000000-0005-0000-0000-000020740000}"/>
    <cellStyle name="Normal 37 8 13" xfId="29729" xr:uid="{00000000-0005-0000-0000-000021740000}"/>
    <cellStyle name="Normal 37 8 2" xfId="29730" xr:uid="{00000000-0005-0000-0000-000022740000}"/>
    <cellStyle name="Normal 37 8 2 10" xfId="29731" xr:uid="{00000000-0005-0000-0000-000023740000}"/>
    <cellStyle name="Normal 37 8 2 11" xfId="29732" xr:uid="{00000000-0005-0000-0000-000024740000}"/>
    <cellStyle name="Normal 37 8 2 2" xfId="29733" xr:uid="{00000000-0005-0000-0000-000025740000}"/>
    <cellStyle name="Normal 37 8 2 3" xfId="29734" xr:uid="{00000000-0005-0000-0000-000026740000}"/>
    <cellStyle name="Normal 37 8 2 4" xfId="29735" xr:uid="{00000000-0005-0000-0000-000027740000}"/>
    <cellStyle name="Normal 37 8 2 5" xfId="29736" xr:uid="{00000000-0005-0000-0000-000028740000}"/>
    <cellStyle name="Normal 37 8 2 6" xfId="29737" xr:uid="{00000000-0005-0000-0000-000029740000}"/>
    <cellStyle name="Normal 37 8 2 7" xfId="29738" xr:uid="{00000000-0005-0000-0000-00002A740000}"/>
    <cellStyle name="Normal 37 8 2 8" xfId="29739" xr:uid="{00000000-0005-0000-0000-00002B740000}"/>
    <cellStyle name="Normal 37 8 2 9" xfId="29740" xr:uid="{00000000-0005-0000-0000-00002C740000}"/>
    <cellStyle name="Normal 37 8 3" xfId="29741" xr:uid="{00000000-0005-0000-0000-00002D740000}"/>
    <cellStyle name="Normal 37 8 3 10" xfId="29742" xr:uid="{00000000-0005-0000-0000-00002E740000}"/>
    <cellStyle name="Normal 37 8 3 11" xfId="29743" xr:uid="{00000000-0005-0000-0000-00002F740000}"/>
    <cellStyle name="Normal 37 8 3 2" xfId="29744" xr:uid="{00000000-0005-0000-0000-000030740000}"/>
    <cellStyle name="Normal 37 8 3 3" xfId="29745" xr:uid="{00000000-0005-0000-0000-000031740000}"/>
    <cellStyle name="Normal 37 8 3 4" xfId="29746" xr:uid="{00000000-0005-0000-0000-000032740000}"/>
    <cellStyle name="Normal 37 8 3 5" xfId="29747" xr:uid="{00000000-0005-0000-0000-000033740000}"/>
    <cellStyle name="Normal 37 8 3 6" xfId="29748" xr:uid="{00000000-0005-0000-0000-000034740000}"/>
    <cellStyle name="Normal 37 8 3 7" xfId="29749" xr:uid="{00000000-0005-0000-0000-000035740000}"/>
    <cellStyle name="Normal 37 8 3 8" xfId="29750" xr:uid="{00000000-0005-0000-0000-000036740000}"/>
    <cellStyle name="Normal 37 8 3 9" xfId="29751" xr:uid="{00000000-0005-0000-0000-000037740000}"/>
    <cellStyle name="Normal 37 8 4" xfId="29752" xr:uid="{00000000-0005-0000-0000-000038740000}"/>
    <cellStyle name="Normal 37 8 5" xfId="29753" xr:uid="{00000000-0005-0000-0000-000039740000}"/>
    <cellStyle name="Normal 37 8 6" xfId="29754" xr:uid="{00000000-0005-0000-0000-00003A740000}"/>
    <cellStyle name="Normal 37 8 7" xfId="29755" xr:uid="{00000000-0005-0000-0000-00003B740000}"/>
    <cellStyle name="Normal 37 8 8" xfId="29756" xr:uid="{00000000-0005-0000-0000-00003C740000}"/>
    <cellStyle name="Normal 37 8 9" xfId="29757" xr:uid="{00000000-0005-0000-0000-00003D740000}"/>
    <cellStyle name="Normal 37 9" xfId="29758" xr:uid="{00000000-0005-0000-0000-00003E740000}"/>
    <cellStyle name="Normal 37 9 10" xfId="29759" xr:uid="{00000000-0005-0000-0000-00003F740000}"/>
    <cellStyle name="Normal 37 9 11" xfId="29760" xr:uid="{00000000-0005-0000-0000-000040740000}"/>
    <cellStyle name="Normal 37 9 12" xfId="29761" xr:uid="{00000000-0005-0000-0000-000041740000}"/>
    <cellStyle name="Normal 37 9 13" xfId="29762" xr:uid="{00000000-0005-0000-0000-000042740000}"/>
    <cellStyle name="Normal 37 9 2" xfId="29763" xr:uid="{00000000-0005-0000-0000-000043740000}"/>
    <cellStyle name="Normal 37 9 2 10" xfId="29764" xr:uid="{00000000-0005-0000-0000-000044740000}"/>
    <cellStyle name="Normal 37 9 2 11" xfId="29765" xr:uid="{00000000-0005-0000-0000-000045740000}"/>
    <cellStyle name="Normal 37 9 2 2" xfId="29766" xr:uid="{00000000-0005-0000-0000-000046740000}"/>
    <cellStyle name="Normal 37 9 2 3" xfId="29767" xr:uid="{00000000-0005-0000-0000-000047740000}"/>
    <cellStyle name="Normal 37 9 2 4" xfId="29768" xr:uid="{00000000-0005-0000-0000-000048740000}"/>
    <cellStyle name="Normal 37 9 2 5" xfId="29769" xr:uid="{00000000-0005-0000-0000-000049740000}"/>
    <cellStyle name="Normal 37 9 2 6" xfId="29770" xr:uid="{00000000-0005-0000-0000-00004A740000}"/>
    <cellStyle name="Normal 37 9 2 7" xfId="29771" xr:uid="{00000000-0005-0000-0000-00004B740000}"/>
    <cellStyle name="Normal 37 9 2 8" xfId="29772" xr:uid="{00000000-0005-0000-0000-00004C740000}"/>
    <cellStyle name="Normal 37 9 2 9" xfId="29773" xr:uid="{00000000-0005-0000-0000-00004D740000}"/>
    <cellStyle name="Normal 37 9 3" xfId="29774" xr:uid="{00000000-0005-0000-0000-00004E740000}"/>
    <cellStyle name="Normal 37 9 3 10" xfId="29775" xr:uid="{00000000-0005-0000-0000-00004F740000}"/>
    <cellStyle name="Normal 37 9 3 11" xfId="29776" xr:uid="{00000000-0005-0000-0000-000050740000}"/>
    <cellStyle name="Normal 37 9 3 2" xfId="29777" xr:uid="{00000000-0005-0000-0000-000051740000}"/>
    <cellStyle name="Normal 37 9 3 3" xfId="29778" xr:uid="{00000000-0005-0000-0000-000052740000}"/>
    <cellStyle name="Normal 37 9 3 4" xfId="29779" xr:uid="{00000000-0005-0000-0000-000053740000}"/>
    <cellStyle name="Normal 37 9 3 5" xfId="29780" xr:uid="{00000000-0005-0000-0000-000054740000}"/>
    <cellStyle name="Normal 37 9 3 6" xfId="29781" xr:uid="{00000000-0005-0000-0000-000055740000}"/>
    <cellStyle name="Normal 37 9 3 7" xfId="29782" xr:uid="{00000000-0005-0000-0000-000056740000}"/>
    <cellStyle name="Normal 37 9 3 8" xfId="29783" xr:uid="{00000000-0005-0000-0000-000057740000}"/>
    <cellStyle name="Normal 37 9 3 9" xfId="29784" xr:uid="{00000000-0005-0000-0000-000058740000}"/>
    <cellStyle name="Normal 37 9 4" xfId="29785" xr:uid="{00000000-0005-0000-0000-000059740000}"/>
    <cellStyle name="Normal 37 9 5" xfId="29786" xr:uid="{00000000-0005-0000-0000-00005A740000}"/>
    <cellStyle name="Normal 37 9 6" xfId="29787" xr:uid="{00000000-0005-0000-0000-00005B740000}"/>
    <cellStyle name="Normal 37 9 7" xfId="29788" xr:uid="{00000000-0005-0000-0000-00005C740000}"/>
    <cellStyle name="Normal 37 9 8" xfId="29789" xr:uid="{00000000-0005-0000-0000-00005D740000}"/>
    <cellStyle name="Normal 37 9 9" xfId="29790" xr:uid="{00000000-0005-0000-0000-00005E740000}"/>
    <cellStyle name="Normal 38" xfId="29791" xr:uid="{00000000-0005-0000-0000-00005F740000}"/>
    <cellStyle name="Normal 38 10" xfId="29792" xr:uid="{00000000-0005-0000-0000-000060740000}"/>
    <cellStyle name="Normal 38 10 10" xfId="29793" xr:uid="{00000000-0005-0000-0000-000061740000}"/>
    <cellStyle name="Normal 38 10 11" xfId="29794" xr:uid="{00000000-0005-0000-0000-000062740000}"/>
    <cellStyle name="Normal 38 10 12" xfId="29795" xr:uid="{00000000-0005-0000-0000-000063740000}"/>
    <cellStyle name="Normal 38 10 13" xfId="29796" xr:uid="{00000000-0005-0000-0000-000064740000}"/>
    <cellStyle name="Normal 38 10 2" xfId="29797" xr:uid="{00000000-0005-0000-0000-000065740000}"/>
    <cellStyle name="Normal 38 10 2 10" xfId="29798" xr:uid="{00000000-0005-0000-0000-000066740000}"/>
    <cellStyle name="Normal 38 10 2 11" xfId="29799" xr:uid="{00000000-0005-0000-0000-000067740000}"/>
    <cellStyle name="Normal 38 10 2 2" xfId="29800" xr:uid="{00000000-0005-0000-0000-000068740000}"/>
    <cellStyle name="Normal 38 10 2 3" xfId="29801" xr:uid="{00000000-0005-0000-0000-000069740000}"/>
    <cellStyle name="Normal 38 10 2 4" xfId="29802" xr:uid="{00000000-0005-0000-0000-00006A740000}"/>
    <cellStyle name="Normal 38 10 2 5" xfId="29803" xr:uid="{00000000-0005-0000-0000-00006B740000}"/>
    <cellStyle name="Normal 38 10 2 6" xfId="29804" xr:uid="{00000000-0005-0000-0000-00006C740000}"/>
    <cellStyle name="Normal 38 10 2 7" xfId="29805" xr:uid="{00000000-0005-0000-0000-00006D740000}"/>
    <cellStyle name="Normal 38 10 2 8" xfId="29806" xr:uid="{00000000-0005-0000-0000-00006E740000}"/>
    <cellStyle name="Normal 38 10 2 9" xfId="29807" xr:uid="{00000000-0005-0000-0000-00006F740000}"/>
    <cellStyle name="Normal 38 10 3" xfId="29808" xr:uid="{00000000-0005-0000-0000-000070740000}"/>
    <cellStyle name="Normal 38 10 3 10" xfId="29809" xr:uid="{00000000-0005-0000-0000-000071740000}"/>
    <cellStyle name="Normal 38 10 3 11" xfId="29810" xr:uid="{00000000-0005-0000-0000-000072740000}"/>
    <cellStyle name="Normal 38 10 3 2" xfId="29811" xr:uid="{00000000-0005-0000-0000-000073740000}"/>
    <cellStyle name="Normal 38 10 3 3" xfId="29812" xr:uid="{00000000-0005-0000-0000-000074740000}"/>
    <cellStyle name="Normal 38 10 3 4" xfId="29813" xr:uid="{00000000-0005-0000-0000-000075740000}"/>
    <cellStyle name="Normal 38 10 3 5" xfId="29814" xr:uid="{00000000-0005-0000-0000-000076740000}"/>
    <cellStyle name="Normal 38 10 3 6" xfId="29815" xr:uid="{00000000-0005-0000-0000-000077740000}"/>
    <cellStyle name="Normal 38 10 3 7" xfId="29816" xr:uid="{00000000-0005-0000-0000-000078740000}"/>
    <cellStyle name="Normal 38 10 3 8" xfId="29817" xr:uid="{00000000-0005-0000-0000-000079740000}"/>
    <cellStyle name="Normal 38 10 3 9" xfId="29818" xr:uid="{00000000-0005-0000-0000-00007A740000}"/>
    <cellStyle name="Normal 38 10 4" xfId="29819" xr:uid="{00000000-0005-0000-0000-00007B740000}"/>
    <cellStyle name="Normal 38 10 5" xfId="29820" xr:uid="{00000000-0005-0000-0000-00007C740000}"/>
    <cellStyle name="Normal 38 10 6" xfId="29821" xr:uid="{00000000-0005-0000-0000-00007D740000}"/>
    <cellStyle name="Normal 38 10 7" xfId="29822" xr:uid="{00000000-0005-0000-0000-00007E740000}"/>
    <cellStyle name="Normal 38 10 8" xfId="29823" xr:uid="{00000000-0005-0000-0000-00007F740000}"/>
    <cellStyle name="Normal 38 10 9" xfId="29824" xr:uid="{00000000-0005-0000-0000-000080740000}"/>
    <cellStyle name="Normal 38 11" xfId="29825" xr:uid="{00000000-0005-0000-0000-000081740000}"/>
    <cellStyle name="Normal 38 11 10" xfId="29826" xr:uid="{00000000-0005-0000-0000-000082740000}"/>
    <cellStyle name="Normal 38 11 11" xfId="29827" xr:uid="{00000000-0005-0000-0000-000083740000}"/>
    <cellStyle name="Normal 38 11 12" xfId="29828" xr:uid="{00000000-0005-0000-0000-000084740000}"/>
    <cellStyle name="Normal 38 11 13" xfId="29829" xr:uid="{00000000-0005-0000-0000-000085740000}"/>
    <cellStyle name="Normal 38 11 2" xfId="29830" xr:uid="{00000000-0005-0000-0000-000086740000}"/>
    <cellStyle name="Normal 38 11 2 10" xfId="29831" xr:uid="{00000000-0005-0000-0000-000087740000}"/>
    <cellStyle name="Normal 38 11 2 11" xfId="29832" xr:uid="{00000000-0005-0000-0000-000088740000}"/>
    <cellStyle name="Normal 38 11 2 2" xfId="29833" xr:uid="{00000000-0005-0000-0000-000089740000}"/>
    <cellStyle name="Normal 38 11 2 3" xfId="29834" xr:uid="{00000000-0005-0000-0000-00008A740000}"/>
    <cellStyle name="Normal 38 11 2 4" xfId="29835" xr:uid="{00000000-0005-0000-0000-00008B740000}"/>
    <cellStyle name="Normal 38 11 2 5" xfId="29836" xr:uid="{00000000-0005-0000-0000-00008C740000}"/>
    <cellStyle name="Normal 38 11 2 6" xfId="29837" xr:uid="{00000000-0005-0000-0000-00008D740000}"/>
    <cellStyle name="Normal 38 11 2 7" xfId="29838" xr:uid="{00000000-0005-0000-0000-00008E740000}"/>
    <cellStyle name="Normal 38 11 2 8" xfId="29839" xr:uid="{00000000-0005-0000-0000-00008F740000}"/>
    <cellStyle name="Normal 38 11 2 9" xfId="29840" xr:uid="{00000000-0005-0000-0000-000090740000}"/>
    <cellStyle name="Normal 38 11 3" xfId="29841" xr:uid="{00000000-0005-0000-0000-000091740000}"/>
    <cellStyle name="Normal 38 11 3 10" xfId="29842" xr:uid="{00000000-0005-0000-0000-000092740000}"/>
    <cellStyle name="Normal 38 11 3 11" xfId="29843" xr:uid="{00000000-0005-0000-0000-000093740000}"/>
    <cellStyle name="Normal 38 11 3 2" xfId="29844" xr:uid="{00000000-0005-0000-0000-000094740000}"/>
    <cellStyle name="Normal 38 11 3 3" xfId="29845" xr:uid="{00000000-0005-0000-0000-000095740000}"/>
    <cellStyle name="Normal 38 11 3 4" xfId="29846" xr:uid="{00000000-0005-0000-0000-000096740000}"/>
    <cellStyle name="Normal 38 11 3 5" xfId="29847" xr:uid="{00000000-0005-0000-0000-000097740000}"/>
    <cellStyle name="Normal 38 11 3 6" xfId="29848" xr:uid="{00000000-0005-0000-0000-000098740000}"/>
    <cellStyle name="Normal 38 11 3 7" xfId="29849" xr:uid="{00000000-0005-0000-0000-000099740000}"/>
    <cellStyle name="Normal 38 11 3 8" xfId="29850" xr:uid="{00000000-0005-0000-0000-00009A740000}"/>
    <cellStyle name="Normal 38 11 3 9" xfId="29851" xr:uid="{00000000-0005-0000-0000-00009B740000}"/>
    <cellStyle name="Normal 38 11 4" xfId="29852" xr:uid="{00000000-0005-0000-0000-00009C740000}"/>
    <cellStyle name="Normal 38 11 5" xfId="29853" xr:uid="{00000000-0005-0000-0000-00009D740000}"/>
    <cellStyle name="Normal 38 11 6" xfId="29854" xr:uid="{00000000-0005-0000-0000-00009E740000}"/>
    <cellStyle name="Normal 38 11 7" xfId="29855" xr:uid="{00000000-0005-0000-0000-00009F740000}"/>
    <cellStyle name="Normal 38 11 8" xfId="29856" xr:uid="{00000000-0005-0000-0000-0000A0740000}"/>
    <cellStyle name="Normal 38 11 9" xfId="29857" xr:uid="{00000000-0005-0000-0000-0000A1740000}"/>
    <cellStyle name="Normal 38 12" xfId="29858" xr:uid="{00000000-0005-0000-0000-0000A2740000}"/>
    <cellStyle name="Normal 38 12 10" xfId="29859" xr:uid="{00000000-0005-0000-0000-0000A3740000}"/>
    <cellStyle name="Normal 38 12 11" xfId="29860" xr:uid="{00000000-0005-0000-0000-0000A4740000}"/>
    <cellStyle name="Normal 38 12 2" xfId="29861" xr:uid="{00000000-0005-0000-0000-0000A5740000}"/>
    <cellStyle name="Normal 38 12 3" xfId="29862" xr:uid="{00000000-0005-0000-0000-0000A6740000}"/>
    <cellStyle name="Normal 38 12 4" xfId="29863" xr:uid="{00000000-0005-0000-0000-0000A7740000}"/>
    <cellStyle name="Normal 38 12 5" xfId="29864" xr:uid="{00000000-0005-0000-0000-0000A8740000}"/>
    <cellStyle name="Normal 38 12 6" xfId="29865" xr:uid="{00000000-0005-0000-0000-0000A9740000}"/>
    <cellStyle name="Normal 38 12 7" xfId="29866" xr:uid="{00000000-0005-0000-0000-0000AA740000}"/>
    <cellStyle name="Normal 38 12 8" xfId="29867" xr:uid="{00000000-0005-0000-0000-0000AB740000}"/>
    <cellStyle name="Normal 38 12 9" xfId="29868" xr:uid="{00000000-0005-0000-0000-0000AC740000}"/>
    <cellStyle name="Normal 38 13" xfId="29869" xr:uid="{00000000-0005-0000-0000-0000AD740000}"/>
    <cellStyle name="Normal 38 13 10" xfId="29870" xr:uid="{00000000-0005-0000-0000-0000AE740000}"/>
    <cellStyle name="Normal 38 13 11" xfId="29871" xr:uid="{00000000-0005-0000-0000-0000AF740000}"/>
    <cellStyle name="Normal 38 13 2" xfId="29872" xr:uid="{00000000-0005-0000-0000-0000B0740000}"/>
    <cellStyle name="Normal 38 13 3" xfId="29873" xr:uid="{00000000-0005-0000-0000-0000B1740000}"/>
    <cellStyle name="Normal 38 13 4" xfId="29874" xr:uid="{00000000-0005-0000-0000-0000B2740000}"/>
    <cellStyle name="Normal 38 13 5" xfId="29875" xr:uid="{00000000-0005-0000-0000-0000B3740000}"/>
    <cellStyle name="Normal 38 13 6" xfId="29876" xr:uid="{00000000-0005-0000-0000-0000B4740000}"/>
    <cellStyle name="Normal 38 13 7" xfId="29877" xr:uid="{00000000-0005-0000-0000-0000B5740000}"/>
    <cellStyle name="Normal 38 13 8" xfId="29878" xr:uid="{00000000-0005-0000-0000-0000B6740000}"/>
    <cellStyle name="Normal 38 13 9" xfId="29879" xr:uid="{00000000-0005-0000-0000-0000B7740000}"/>
    <cellStyle name="Normal 38 14" xfId="29880" xr:uid="{00000000-0005-0000-0000-0000B8740000}"/>
    <cellStyle name="Normal 38 15" xfId="29881" xr:uid="{00000000-0005-0000-0000-0000B9740000}"/>
    <cellStyle name="Normal 38 16" xfId="29882" xr:uid="{00000000-0005-0000-0000-0000BA740000}"/>
    <cellStyle name="Normal 38 17" xfId="29883" xr:uid="{00000000-0005-0000-0000-0000BB740000}"/>
    <cellStyle name="Normal 38 18" xfId="29884" xr:uid="{00000000-0005-0000-0000-0000BC740000}"/>
    <cellStyle name="Normal 38 19" xfId="29885" xr:uid="{00000000-0005-0000-0000-0000BD740000}"/>
    <cellStyle name="Normal 38 2" xfId="29886" xr:uid="{00000000-0005-0000-0000-0000BE740000}"/>
    <cellStyle name="Normal 38 2 10" xfId="29887" xr:uid="{00000000-0005-0000-0000-0000BF740000}"/>
    <cellStyle name="Normal 38 2 11" xfId="29888" xr:uid="{00000000-0005-0000-0000-0000C0740000}"/>
    <cellStyle name="Normal 38 2 12" xfId="29889" xr:uid="{00000000-0005-0000-0000-0000C1740000}"/>
    <cellStyle name="Normal 38 2 13" xfId="29890" xr:uid="{00000000-0005-0000-0000-0000C2740000}"/>
    <cellStyle name="Normal 38 2 2" xfId="29891" xr:uid="{00000000-0005-0000-0000-0000C3740000}"/>
    <cellStyle name="Normal 38 2 2 10" xfId="29892" xr:uid="{00000000-0005-0000-0000-0000C4740000}"/>
    <cellStyle name="Normal 38 2 2 11" xfId="29893" xr:uid="{00000000-0005-0000-0000-0000C5740000}"/>
    <cellStyle name="Normal 38 2 2 2" xfId="29894" xr:uid="{00000000-0005-0000-0000-0000C6740000}"/>
    <cellStyle name="Normal 38 2 2 3" xfId="29895" xr:uid="{00000000-0005-0000-0000-0000C7740000}"/>
    <cellStyle name="Normal 38 2 2 4" xfId="29896" xr:uid="{00000000-0005-0000-0000-0000C8740000}"/>
    <cellStyle name="Normal 38 2 2 5" xfId="29897" xr:uid="{00000000-0005-0000-0000-0000C9740000}"/>
    <cellStyle name="Normal 38 2 2 6" xfId="29898" xr:uid="{00000000-0005-0000-0000-0000CA740000}"/>
    <cellStyle name="Normal 38 2 2 7" xfId="29899" xr:uid="{00000000-0005-0000-0000-0000CB740000}"/>
    <cellStyle name="Normal 38 2 2 8" xfId="29900" xr:uid="{00000000-0005-0000-0000-0000CC740000}"/>
    <cellStyle name="Normal 38 2 2 9" xfId="29901" xr:uid="{00000000-0005-0000-0000-0000CD740000}"/>
    <cellStyle name="Normal 38 2 3" xfId="29902" xr:uid="{00000000-0005-0000-0000-0000CE740000}"/>
    <cellStyle name="Normal 38 2 3 10" xfId="29903" xr:uid="{00000000-0005-0000-0000-0000CF740000}"/>
    <cellStyle name="Normal 38 2 3 11" xfId="29904" xr:uid="{00000000-0005-0000-0000-0000D0740000}"/>
    <cellStyle name="Normal 38 2 3 2" xfId="29905" xr:uid="{00000000-0005-0000-0000-0000D1740000}"/>
    <cellStyle name="Normal 38 2 3 3" xfId="29906" xr:uid="{00000000-0005-0000-0000-0000D2740000}"/>
    <cellStyle name="Normal 38 2 3 4" xfId="29907" xr:uid="{00000000-0005-0000-0000-0000D3740000}"/>
    <cellStyle name="Normal 38 2 3 5" xfId="29908" xr:uid="{00000000-0005-0000-0000-0000D4740000}"/>
    <cellStyle name="Normal 38 2 3 6" xfId="29909" xr:uid="{00000000-0005-0000-0000-0000D5740000}"/>
    <cellStyle name="Normal 38 2 3 7" xfId="29910" xr:uid="{00000000-0005-0000-0000-0000D6740000}"/>
    <cellStyle name="Normal 38 2 3 8" xfId="29911" xr:uid="{00000000-0005-0000-0000-0000D7740000}"/>
    <cellStyle name="Normal 38 2 3 9" xfId="29912" xr:uid="{00000000-0005-0000-0000-0000D8740000}"/>
    <cellStyle name="Normal 38 2 4" xfId="29913" xr:uid="{00000000-0005-0000-0000-0000D9740000}"/>
    <cellStyle name="Normal 38 2 5" xfId="29914" xr:uid="{00000000-0005-0000-0000-0000DA740000}"/>
    <cellStyle name="Normal 38 2 6" xfId="29915" xr:uid="{00000000-0005-0000-0000-0000DB740000}"/>
    <cellStyle name="Normal 38 2 7" xfId="29916" xr:uid="{00000000-0005-0000-0000-0000DC740000}"/>
    <cellStyle name="Normal 38 2 8" xfId="29917" xr:uid="{00000000-0005-0000-0000-0000DD740000}"/>
    <cellStyle name="Normal 38 2 9" xfId="29918" xr:uid="{00000000-0005-0000-0000-0000DE740000}"/>
    <cellStyle name="Normal 38 20" xfId="29919" xr:uid="{00000000-0005-0000-0000-0000DF740000}"/>
    <cellStyle name="Normal 38 21" xfId="29920" xr:uid="{00000000-0005-0000-0000-0000E0740000}"/>
    <cellStyle name="Normal 38 22" xfId="29921" xr:uid="{00000000-0005-0000-0000-0000E1740000}"/>
    <cellStyle name="Normal 38 23" xfId="29922" xr:uid="{00000000-0005-0000-0000-0000E2740000}"/>
    <cellStyle name="Normal 38 3" xfId="29923" xr:uid="{00000000-0005-0000-0000-0000E3740000}"/>
    <cellStyle name="Normal 38 3 10" xfId="29924" xr:uid="{00000000-0005-0000-0000-0000E4740000}"/>
    <cellStyle name="Normal 38 3 11" xfId="29925" xr:uid="{00000000-0005-0000-0000-0000E5740000}"/>
    <cellStyle name="Normal 38 3 12" xfId="29926" xr:uid="{00000000-0005-0000-0000-0000E6740000}"/>
    <cellStyle name="Normal 38 3 13" xfId="29927" xr:uid="{00000000-0005-0000-0000-0000E7740000}"/>
    <cellStyle name="Normal 38 3 2" xfId="29928" xr:uid="{00000000-0005-0000-0000-0000E8740000}"/>
    <cellStyle name="Normal 38 3 2 10" xfId="29929" xr:uid="{00000000-0005-0000-0000-0000E9740000}"/>
    <cellStyle name="Normal 38 3 2 11" xfId="29930" xr:uid="{00000000-0005-0000-0000-0000EA740000}"/>
    <cellStyle name="Normal 38 3 2 2" xfId="29931" xr:uid="{00000000-0005-0000-0000-0000EB740000}"/>
    <cellStyle name="Normal 38 3 2 3" xfId="29932" xr:uid="{00000000-0005-0000-0000-0000EC740000}"/>
    <cellStyle name="Normal 38 3 2 4" xfId="29933" xr:uid="{00000000-0005-0000-0000-0000ED740000}"/>
    <cellStyle name="Normal 38 3 2 5" xfId="29934" xr:uid="{00000000-0005-0000-0000-0000EE740000}"/>
    <cellStyle name="Normal 38 3 2 6" xfId="29935" xr:uid="{00000000-0005-0000-0000-0000EF740000}"/>
    <cellStyle name="Normal 38 3 2 7" xfId="29936" xr:uid="{00000000-0005-0000-0000-0000F0740000}"/>
    <cellStyle name="Normal 38 3 2 8" xfId="29937" xr:uid="{00000000-0005-0000-0000-0000F1740000}"/>
    <cellStyle name="Normal 38 3 2 9" xfId="29938" xr:uid="{00000000-0005-0000-0000-0000F2740000}"/>
    <cellStyle name="Normal 38 3 3" xfId="29939" xr:uid="{00000000-0005-0000-0000-0000F3740000}"/>
    <cellStyle name="Normal 38 3 3 10" xfId="29940" xr:uid="{00000000-0005-0000-0000-0000F4740000}"/>
    <cellStyle name="Normal 38 3 3 11" xfId="29941" xr:uid="{00000000-0005-0000-0000-0000F5740000}"/>
    <cellStyle name="Normal 38 3 3 2" xfId="29942" xr:uid="{00000000-0005-0000-0000-0000F6740000}"/>
    <cellStyle name="Normal 38 3 3 3" xfId="29943" xr:uid="{00000000-0005-0000-0000-0000F7740000}"/>
    <cellStyle name="Normal 38 3 3 4" xfId="29944" xr:uid="{00000000-0005-0000-0000-0000F8740000}"/>
    <cellStyle name="Normal 38 3 3 5" xfId="29945" xr:uid="{00000000-0005-0000-0000-0000F9740000}"/>
    <cellStyle name="Normal 38 3 3 6" xfId="29946" xr:uid="{00000000-0005-0000-0000-0000FA740000}"/>
    <cellStyle name="Normal 38 3 3 7" xfId="29947" xr:uid="{00000000-0005-0000-0000-0000FB740000}"/>
    <cellStyle name="Normal 38 3 3 8" xfId="29948" xr:uid="{00000000-0005-0000-0000-0000FC740000}"/>
    <cellStyle name="Normal 38 3 3 9" xfId="29949" xr:uid="{00000000-0005-0000-0000-0000FD740000}"/>
    <cellStyle name="Normal 38 3 4" xfId="29950" xr:uid="{00000000-0005-0000-0000-0000FE740000}"/>
    <cellStyle name="Normal 38 3 5" xfId="29951" xr:uid="{00000000-0005-0000-0000-0000FF740000}"/>
    <cellStyle name="Normal 38 3 6" xfId="29952" xr:uid="{00000000-0005-0000-0000-000000750000}"/>
    <cellStyle name="Normal 38 3 7" xfId="29953" xr:uid="{00000000-0005-0000-0000-000001750000}"/>
    <cellStyle name="Normal 38 3 8" xfId="29954" xr:uid="{00000000-0005-0000-0000-000002750000}"/>
    <cellStyle name="Normal 38 3 9" xfId="29955" xr:uid="{00000000-0005-0000-0000-000003750000}"/>
    <cellStyle name="Normal 38 4" xfId="29956" xr:uid="{00000000-0005-0000-0000-000004750000}"/>
    <cellStyle name="Normal 38 4 10" xfId="29957" xr:uid="{00000000-0005-0000-0000-000005750000}"/>
    <cellStyle name="Normal 38 4 11" xfId="29958" xr:uid="{00000000-0005-0000-0000-000006750000}"/>
    <cellStyle name="Normal 38 4 12" xfId="29959" xr:uid="{00000000-0005-0000-0000-000007750000}"/>
    <cellStyle name="Normal 38 4 13" xfId="29960" xr:uid="{00000000-0005-0000-0000-000008750000}"/>
    <cellStyle name="Normal 38 4 2" xfId="29961" xr:uid="{00000000-0005-0000-0000-000009750000}"/>
    <cellStyle name="Normal 38 4 2 10" xfId="29962" xr:uid="{00000000-0005-0000-0000-00000A750000}"/>
    <cellStyle name="Normal 38 4 2 11" xfId="29963" xr:uid="{00000000-0005-0000-0000-00000B750000}"/>
    <cellStyle name="Normal 38 4 2 2" xfId="29964" xr:uid="{00000000-0005-0000-0000-00000C750000}"/>
    <cellStyle name="Normal 38 4 2 3" xfId="29965" xr:uid="{00000000-0005-0000-0000-00000D750000}"/>
    <cellStyle name="Normal 38 4 2 4" xfId="29966" xr:uid="{00000000-0005-0000-0000-00000E750000}"/>
    <cellStyle name="Normal 38 4 2 5" xfId="29967" xr:uid="{00000000-0005-0000-0000-00000F750000}"/>
    <cellStyle name="Normal 38 4 2 6" xfId="29968" xr:uid="{00000000-0005-0000-0000-000010750000}"/>
    <cellStyle name="Normal 38 4 2 7" xfId="29969" xr:uid="{00000000-0005-0000-0000-000011750000}"/>
    <cellStyle name="Normal 38 4 2 8" xfId="29970" xr:uid="{00000000-0005-0000-0000-000012750000}"/>
    <cellStyle name="Normal 38 4 2 9" xfId="29971" xr:uid="{00000000-0005-0000-0000-000013750000}"/>
    <cellStyle name="Normal 38 4 3" xfId="29972" xr:uid="{00000000-0005-0000-0000-000014750000}"/>
    <cellStyle name="Normal 38 4 3 10" xfId="29973" xr:uid="{00000000-0005-0000-0000-000015750000}"/>
    <cellStyle name="Normal 38 4 3 11" xfId="29974" xr:uid="{00000000-0005-0000-0000-000016750000}"/>
    <cellStyle name="Normal 38 4 3 2" xfId="29975" xr:uid="{00000000-0005-0000-0000-000017750000}"/>
    <cellStyle name="Normal 38 4 3 3" xfId="29976" xr:uid="{00000000-0005-0000-0000-000018750000}"/>
    <cellStyle name="Normal 38 4 3 4" xfId="29977" xr:uid="{00000000-0005-0000-0000-000019750000}"/>
    <cellStyle name="Normal 38 4 3 5" xfId="29978" xr:uid="{00000000-0005-0000-0000-00001A750000}"/>
    <cellStyle name="Normal 38 4 3 6" xfId="29979" xr:uid="{00000000-0005-0000-0000-00001B750000}"/>
    <cellStyle name="Normal 38 4 3 7" xfId="29980" xr:uid="{00000000-0005-0000-0000-00001C750000}"/>
    <cellStyle name="Normal 38 4 3 8" xfId="29981" xr:uid="{00000000-0005-0000-0000-00001D750000}"/>
    <cellStyle name="Normal 38 4 3 9" xfId="29982" xr:uid="{00000000-0005-0000-0000-00001E750000}"/>
    <cellStyle name="Normal 38 4 4" xfId="29983" xr:uid="{00000000-0005-0000-0000-00001F750000}"/>
    <cellStyle name="Normal 38 4 5" xfId="29984" xr:uid="{00000000-0005-0000-0000-000020750000}"/>
    <cellStyle name="Normal 38 4 6" xfId="29985" xr:uid="{00000000-0005-0000-0000-000021750000}"/>
    <cellStyle name="Normal 38 4 7" xfId="29986" xr:uid="{00000000-0005-0000-0000-000022750000}"/>
    <cellStyle name="Normal 38 4 8" xfId="29987" xr:uid="{00000000-0005-0000-0000-000023750000}"/>
    <cellStyle name="Normal 38 4 9" xfId="29988" xr:uid="{00000000-0005-0000-0000-000024750000}"/>
    <cellStyle name="Normal 38 5" xfId="29989" xr:uid="{00000000-0005-0000-0000-000025750000}"/>
    <cellStyle name="Normal 38 5 10" xfId="29990" xr:uid="{00000000-0005-0000-0000-000026750000}"/>
    <cellStyle name="Normal 38 5 11" xfId="29991" xr:uid="{00000000-0005-0000-0000-000027750000}"/>
    <cellStyle name="Normal 38 5 12" xfId="29992" xr:uid="{00000000-0005-0000-0000-000028750000}"/>
    <cellStyle name="Normal 38 5 13" xfId="29993" xr:uid="{00000000-0005-0000-0000-000029750000}"/>
    <cellStyle name="Normal 38 5 2" xfId="29994" xr:uid="{00000000-0005-0000-0000-00002A750000}"/>
    <cellStyle name="Normal 38 5 2 10" xfId="29995" xr:uid="{00000000-0005-0000-0000-00002B750000}"/>
    <cellStyle name="Normal 38 5 2 11" xfId="29996" xr:uid="{00000000-0005-0000-0000-00002C750000}"/>
    <cellStyle name="Normal 38 5 2 2" xfId="29997" xr:uid="{00000000-0005-0000-0000-00002D750000}"/>
    <cellStyle name="Normal 38 5 2 3" xfId="29998" xr:uid="{00000000-0005-0000-0000-00002E750000}"/>
    <cellStyle name="Normal 38 5 2 4" xfId="29999" xr:uid="{00000000-0005-0000-0000-00002F750000}"/>
    <cellStyle name="Normal 38 5 2 5" xfId="30000" xr:uid="{00000000-0005-0000-0000-000030750000}"/>
    <cellStyle name="Normal 38 5 2 6" xfId="30001" xr:uid="{00000000-0005-0000-0000-000031750000}"/>
    <cellStyle name="Normal 38 5 2 7" xfId="30002" xr:uid="{00000000-0005-0000-0000-000032750000}"/>
    <cellStyle name="Normal 38 5 2 8" xfId="30003" xr:uid="{00000000-0005-0000-0000-000033750000}"/>
    <cellStyle name="Normal 38 5 2 9" xfId="30004" xr:uid="{00000000-0005-0000-0000-000034750000}"/>
    <cellStyle name="Normal 38 5 3" xfId="30005" xr:uid="{00000000-0005-0000-0000-000035750000}"/>
    <cellStyle name="Normal 38 5 3 10" xfId="30006" xr:uid="{00000000-0005-0000-0000-000036750000}"/>
    <cellStyle name="Normal 38 5 3 11" xfId="30007" xr:uid="{00000000-0005-0000-0000-000037750000}"/>
    <cellStyle name="Normal 38 5 3 2" xfId="30008" xr:uid="{00000000-0005-0000-0000-000038750000}"/>
    <cellStyle name="Normal 38 5 3 3" xfId="30009" xr:uid="{00000000-0005-0000-0000-000039750000}"/>
    <cellStyle name="Normal 38 5 3 4" xfId="30010" xr:uid="{00000000-0005-0000-0000-00003A750000}"/>
    <cellStyle name="Normal 38 5 3 5" xfId="30011" xr:uid="{00000000-0005-0000-0000-00003B750000}"/>
    <cellStyle name="Normal 38 5 3 6" xfId="30012" xr:uid="{00000000-0005-0000-0000-00003C750000}"/>
    <cellStyle name="Normal 38 5 3 7" xfId="30013" xr:uid="{00000000-0005-0000-0000-00003D750000}"/>
    <cellStyle name="Normal 38 5 3 8" xfId="30014" xr:uid="{00000000-0005-0000-0000-00003E750000}"/>
    <cellStyle name="Normal 38 5 3 9" xfId="30015" xr:uid="{00000000-0005-0000-0000-00003F750000}"/>
    <cellStyle name="Normal 38 5 4" xfId="30016" xr:uid="{00000000-0005-0000-0000-000040750000}"/>
    <cellStyle name="Normal 38 5 5" xfId="30017" xr:uid="{00000000-0005-0000-0000-000041750000}"/>
    <cellStyle name="Normal 38 5 6" xfId="30018" xr:uid="{00000000-0005-0000-0000-000042750000}"/>
    <cellStyle name="Normal 38 5 7" xfId="30019" xr:uid="{00000000-0005-0000-0000-000043750000}"/>
    <cellStyle name="Normal 38 5 8" xfId="30020" xr:uid="{00000000-0005-0000-0000-000044750000}"/>
    <cellStyle name="Normal 38 5 9" xfId="30021" xr:uid="{00000000-0005-0000-0000-000045750000}"/>
    <cellStyle name="Normal 38 6" xfId="30022" xr:uid="{00000000-0005-0000-0000-000046750000}"/>
    <cellStyle name="Normal 38 6 10" xfId="30023" xr:uid="{00000000-0005-0000-0000-000047750000}"/>
    <cellStyle name="Normal 38 6 11" xfId="30024" xr:uid="{00000000-0005-0000-0000-000048750000}"/>
    <cellStyle name="Normal 38 6 12" xfId="30025" xr:uid="{00000000-0005-0000-0000-000049750000}"/>
    <cellStyle name="Normal 38 6 13" xfId="30026" xr:uid="{00000000-0005-0000-0000-00004A750000}"/>
    <cellStyle name="Normal 38 6 2" xfId="30027" xr:uid="{00000000-0005-0000-0000-00004B750000}"/>
    <cellStyle name="Normal 38 6 2 10" xfId="30028" xr:uid="{00000000-0005-0000-0000-00004C750000}"/>
    <cellStyle name="Normal 38 6 2 11" xfId="30029" xr:uid="{00000000-0005-0000-0000-00004D750000}"/>
    <cellStyle name="Normal 38 6 2 2" xfId="30030" xr:uid="{00000000-0005-0000-0000-00004E750000}"/>
    <cellStyle name="Normal 38 6 2 3" xfId="30031" xr:uid="{00000000-0005-0000-0000-00004F750000}"/>
    <cellStyle name="Normal 38 6 2 4" xfId="30032" xr:uid="{00000000-0005-0000-0000-000050750000}"/>
    <cellStyle name="Normal 38 6 2 5" xfId="30033" xr:uid="{00000000-0005-0000-0000-000051750000}"/>
    <cellStyle name="Normal 38 6 2 6" xfId="30034" xr:uid="{00000000-0005-0000-0000-000052750000}"/>
    <cellStyle name="Normal 38 6 2 7" xfId="30035" xr:uid="{00000000-0005-0000-0000-000053750000}"/>
    <cellStyle name="Normal 38 6 2 8" xfId="30036" xr:uid="{00000000-0005-0000-0000-000054750000}"/>
    <cellStyle name="Normal 38 6 2 9" xfId="30037" xr:uid="{00000000-0005-0000-0000-000055750000}"/>
    <cellStyle name="Normal 38 6 3" xfId="30038" xr:uid="{00000000-0005-0000-0000-000056750000}"/>
    <cellStyle name="Normal 38 6 3 10" xfId="30039" xr:uid="{00000000-0005-0000-0000-000057750000}"/>
    <cellStyle name="Normal 38 6 3 11" xfId="30040" xr:uid="{00000000-0005-0000-0000-000058750000}"/>
    <cellStyle name="Normal 38 6 3 2" xfId="30041" xr:uid="{00000000-0005-0000-0000-000059750000}"/>
    <cellStyle name="Normal 38 6 3 3" xfId="30042" xr:uid="{00000000-0005-0000-0000-00005A750000}"/>
    <cellStyle name="Normal 38 6 3 4" xfId="30043" xr:uid="{00000000-0005-0000-0000-00005B750000}"/>
    <cellStyle name="Normal 38 6 3 5" xfId="30044" xr:uid="{00000000-0005-0000-0000-00005C750000}"/>
    <cellStyle name="Normal 38 6 3 6" xfId="30045" xr:uid="{00000000-0005-0000-0000-00005D750000}"/>
    <cellStyle name="Normal 38 6 3 7" xfId="30046" xr:uid="{00000000-0005-0000-0000-00005E750000}"/>
    <cellStyle name="Normal 38 6 3 8" xfId="30047" xr:uid="{00000000-0005-0000-0000-00005F750000}"/>
    <cellStyle name="Normal 38 6 3 9" xfId="30048" xr:uid="{00000000-0005-0000-0000-000060750000}"/>
    <cellStyle name="Normal 38 6 4" xfId="30049" xr:uid="{00000000-0005-0000-0000-000061750000}"/>
    <cellStyle name="Normal 38 6 5" xfId="30050" xr:uid="{00000000-0005-0000-0000-000062750000}"/>
    <cellStyle name="Normal 38 6 6" xfId="30051" xr:uid="{00000000-0005-0000-0000-000063750000}"/>
    <cellStyle name="Normal 38 6 7" xfId="30052" xr:uid="{00000000-0005-0000-0000-000064750000}"/>
    <cellStyle name="Normal 38 6 8" xfId="30053" xr:uid="{00000000-0005-0000-0000-000065750000}"/>
    <cellStyle name="Normal 38 6 9" xfId="30054" xr:uid="{00000000-0005-0000-0000-000066750000}"/>
    <cellStyle name="Normal 38 7" xfId="30055" xr:uid="{00000000-0005-0000-0000-000067750000}"/>
    <cellStyle name="Normal 38 7 10" xfId="30056" xr:uid="{00000000-0005-0000-0000-000068750000}"/>
    <cellStyle name="Normal 38 7 11" xfId="30057" xr:uid="{00000000-0005-0000-0000-000069750000}"/>
    <cellStyle name="Normal 38 7 12" xfId="30058" xr:uid="{00000000-0005-0000-0000-00006A750000}"/>
    <cellStyle name="Normal 38 7 13" xfId="30059" xr:uid="{00000000-0005-0000-0000-00006B750000}"/>
    <cellStyle name="Normal 38 7 2" xfId="30060" xr:uid="{00000000-0005-0000-0000-00006C750000}"/>
    <cellStyle name="Normal 38 7 2 10" xfId="30061" xr:uid="{00000000-0005-0000-0000-00006D750000}"/>
    <cellStyle name="Normal 38 7 2 11" xfId="30062" xr:uid="{00000000-0005-0000-0000-00006E750000}"/>
    <cellStyle name="Normal 38 7 2 2" xfId="30063" xr:uid="{00000000-0005-0000-0000-00006F750000}"/>
    <cellStyle name="Normal 38 7 2 3" xfId="30064" xr:uid="{00000000-0005-0000-0000-000070750000}"/>
    <cellStyle name="Normal 38 7 2 4" xfId="30065" xr:uid="{00000000-0005-0000-0000-000071750000}"/>
    <cellStyle name="Normal 38 7 2 5" xfId="30066" xr:uid="{00000000-0005-0000-0000-000072750000}"/>
    <cellStyle name="Normal 38 7 2 6" xfId="30067" xr:uid="{00000000-0005-0000-0000-000073750000}"/>
    <cellStyle name="Normal 38 7 2 7" xfId="30068" xr:uid="{00000000-0005-0000-0000-000074750000}"/>
    <cellStyle name="Normal 38 7 2 8" xfId="30069" xr:uid="{00000000-0005-0000-0000-000075750000}"/>
    <cellStyle name="Normal 38 7 2 9" xfId="30070" xr:uid="{00000000-0005-0000-0000-000076750000}"/>
    <cellStyle name="Normal 38 7 3" xfId="30071" xr:uid="{00000000-0005-0000-0000-000077750000}"/>
    <cellStyle name="Normal 38 7 3 10" xfId="30072" xr:uid="{00000000-0005-0000-0000-000078750000}"/>
    <cellStyle name="Normal 38 7 3 11" xfId="30073" xr:uid="{00000000-0005-0000-0000-000079750000}"/>
    <cellStyle name="Normal 38 7 3 2" xfId="30074" xr:uid="{00000000-0005-0000-0000-00007A750000}"/>
    <cellStyle name="Normal 38 7 3 3" xfId="30075" xr:uid="{00000000-0005-0000-0000-00007B750000}"/>
    <cellStyle name="Normal 38 7 3 4" xfId="30076" xr:uid="{00000000-0005-0000-0000-00007C750000}"/>
    <cellStyle name="Normal 38 7 3 5" xfId="30077" xr:uid="{00000000-0005-0000-0000-00007D750000}"/>
    <cellStyle name="Normal 38 7 3 6" xfId="30078" xr:uid="{00000000-0005-0000-0000-00007E750000}"/>
    <cellStyle name="Normal 38 7 3 7" xfId="30079" xr:uid="{00000000-0005-0000-0000-00007F750000}"/>
    <cellStyle name="Normal 38 7 3 8" xfId="30080" xr:uid="{00000000-0005-0000-0000-000080750000}"/>
    <cellStyle name="Normal 38 7 3 9" xfId="30081" xr:uid="{00000000-0005-0000-0000-000081750000}"/>
    <cellStyle name="Normal 38 7 4" xfId="30082" xr:uid="{00000000-0005-0000-0000-000082750000}"/>
    <cellStyle name="Normal 38 7 5" xfId="30083" xr:uid="{00000000-0005-0000-0000-000083750000}"/>
    <cellStyle name="Normal 38 7 6" xfId="30084" xr:uid="{00000000-0005-0000-0000-000084750000}"/>
    <cellStyle name="Normal 38 7 7" xfId="30085" xr:uid="{00000000-0005-0000-0000-000085750000}"/>
    <cellStyle name="Normal 38 7 8" xfId="30086" xr:uid="{00000000-0005-0000-0000-000086750000}"/>
    <cellStyle name="Normal 38 7 9" xfId="30087" xr:uid="{00000000-0005-0000-0000-000087750000}"/>
    <cellStyle name="Normal 38 8" xfId="30088" xr:uid="{00000000-0005-0000-0000-000088750000}"/>
    <cellStyle name="Normal 38 8 10" xfId="30089" xr:uid="{00000000-0005-0000-0000-000089750000}"/>
    <cellStyle name="Normal 38 8 11" xfId="30090" xr:uid="{00000000-0005-0000-0000-00008A750000}"/>
    <cellStyle name="Normal 38 8 12" xfId="30091" xr:uid="{00000000-0005-0000-0000-00008B750000}"/>
    <cellStyle name="Normal 38 8 13" xfId="30092" xr:uid="{00000000-0005-0000-0000-00008C750000}"/>
    <cellStyle name="Normal 38 8 2" xfId="30093" xr:uid="{00000000-0005-0000-0000-00008D750000}"/>
    <cellStyle name="Normal 38 8 2 10" xfId="30094" xr:uid="{00000000-0005-0000-0000-00008E750000}"/>
    <cellStyle name="Normal 38 8 2 11" xfId="30095" xr:uid="{00000000-0005-0000-0000-00008F750000}"/>
    <cellStyle name="Normal 38 8 2 2" xfId="30096" xr:uid="{00000000-0005-0000-0000-000090750000}"/>
    <cellStyle name="Normal 38 8 2 3" xfId="30097" xr:uid="{00000000-0005-0000-0000-000091750000}"/>
    <cellStyle name="Normal 38 8 2 4" xfId="30098" xr:uid="{00000000-0005-0000-0000-000092750000}"/>
    <cellStyle name="Normal 38 8 2 5" xfId="30099" xr:uid="{00000000-0005-0000-0000-000093750000}"/>
    <cellStyle name="Normal 38 8 2 6" xfId="30100" xr:uid="{00000000-0005-0000-0000-000094750000}"/>
    <cellStyle name="Normal 38 8 2 7" xfId="30101" xr:uid="{00000000-0005-0000-0000-000095750000}"/>
    <cellStyle name="Normal 38 8 2 8" xfId="30102" xr:uid="{00000000-0005-0000-0000-000096750000}"/>
    <cellStyle name="Normal 38 8 2 9" xfId="30103" xr:uid="{00000000-0005-0000-0000-000097750000}"/>
    <cellStyle name="Normal 38 8 3" xfId="30104" xr:uid="{00000000-0005-0000-0000-000098750000}"/>
    <cellStyle name="Normal 38 8 3 10" xfId="30105" xr:uid="{00000000-0005-0000-0000-000099750000}"/>
    <cellStyle name="Normal 38 8 3 11" xfId="30106" xr:uid="{00000000-0005-0000-0000-00009A750000}"/>
    <cellStyle name="Normal 38 8 3 2" xfId="30107" xr:uid="{00000000-0005-0000-0000-00009B750000}"/>
    <cellStyle name="Normal 38 8 3 3" xfId="30108" xr:uid="{00000000-0005-0000-0000-00009C750000}"/>
    <cellStyle name="Normal 38 8 3 4" xfId="30109" xr:uid="{00000000-0005-0000-0000-00009D750000}"/>
    <cellStyle name="Normal 38 8 3 5" xfId="30110" xr:uid="{00000000-0005-0000-0000-00009E750000}"/>
    <cellStyle name="Normal 38 8 3 6" xfId="30111" xr:uid="{00000000-0005-0000-0000-00009F750000}"/>
    <cellStyle name="Normal 38 8 3 7" xfId="30112" xr:uid="{00000000-0005-0000-0000-0000A0750000}"/>
    <cellStyle name="Normal 38 8 3 8" xfId="30113" xr:uid="{00000000-0005-0000-0000-0000A1750000}"/>
    <cellStyle name="Normal 38 8 3 9" xfId="30114" xr:uid="{00000000-0005-0000-0000-0000A2750000}"/>
    <cellStyle name="Normal 38 8 4" xfId="30115" xr:uid="{00000000-0005-0000-0000-0000A3750000}"/>
    <cellStyle name="Normal 38 8 5" xfId="30116" xr:uid="{00000000-0005-0000-0000-0000A4750000}"/>
    <cellStyle name="Normal 38 8 6" xfId="30117" xr:uid="{00000000-0005-0000-0000-0000A5750000}"/>
    <cellStyle name="Normal 38 8 7" xfId="30118" xr:uid="{00000000-0005-0000-0000-0000A6750000}"/>
    <cellStyle name="Normal 38 8 8" xfId="30119" xr:uid="{00000000-0005-0000-0000-0000A7750000}"/>
    <cellStyle name="Normal 38 8 9" xfId="30120" xr:uid="{00000000-0005-0000-0000-0000A8750000}"/>
    <cellStyle name="Normal 38 9" xfId="30121" xr:uid="{00000000-0005-0000-0000-0000A9750000}"/>
    <cellStyle name="Normal 38 9 10" xfId="30122" xr:uid="{00000000-0005-0000-0000-0000AA750000}"/>
    <cellStyle name="Normal 38 9 11" xfId="30123" xr:uid="{00000000-0005-0000-0000-0000AB750000}"/>
    <cellStyle name="Normal 38 9 12" xfId="30124" xr:uid="{00000000-0005-0000-0000-0000AC750000}"/>
    <cellStyle name="Normal 38 9 13" xfId="30125" xr:uid="{00000000-0005-0000-0000-0000AD750000}"/>
    <cellStyle name="Normal 38 9 2" xfId="30126" xr:uid="{00000000-0005-0000-0000-0000AE750000}"/>
    <cellStyle name="Normal 38 9 2 10" xfId="30127" xr:uid="{00000000-0005-0000-0000-0000AF750000}"/>
    <cellStyle name="Normal 38 9 2 11" xfId="30128" xr:uid="{00000000-0005-0000-0000-0000B0750000}"/>
    <cellStyle name="Normal 38 9 2 2" xfId="30129" xr:uid="{00000000-0005-0000-0000-0000B1750000}"/>
    <cellStyle name="Normal 38 9 2 3" xfId="30130" xr:uid="{00000000-0005-0000-0000-0000B2750000}"/>
    <cellStyle name="Normal 38 9 2 4" xfId="30131" xr:uid="{00000000-0005-0000-0000-0000B3750000}"/>
    <cellStyle name="Normal 38 9 2 5" xfId="30132" xr:uid="{00000000-0005-0000-0000-0000B4750000}"/>
    <cellStyle name="Normal 38 9 2 6" xfId="30133" xr:uid="{00000000-0005-0000-0000-0000B5750000}"/>
    <cellStyle name="Normal 38 9 2 7" xfId="30134" xr:uid="{00000000-0005-0000-0000-0000B6750000}"/>
    <cellStyle name="Normal 38 9 2 8" xfId="30135" xr:uid="{00000000-0005-0000-0000-0000B7750000}"/>
    <cellStyle name="Normal 38 9 2 9" xfId="30136" xr:uid="{00000000-0005-0000-0000-0000B8750000}"/>
    <cellStyle name="Normal 38 9 3" xfId="30137" xr:uid="{00000000-0005-0000-0000-0000B9750000}"/>
    <cellStyle name="Normal 38 9 3 10" xfId="30138" xr:uid="{00000000-0005-0000-0000-0000BA750000}"/>
    <cellStyle name="Normal 38 9 3 11" xfId="30139" xr:uid="{00000000-0005-0000-0000-0000BB750000}"/>
    <cellStyle name="Normal 38 9 3 2" xfId="30140" xr:uid="{00000000-0005-0000-0000-0000BC750000}"/>
    <cellStyle name="Normal 38 9 3 3" xfId="30141" xr:uid="{00000000-0005-0000-0000-0000BD750000}"/>
    <cellStyle name="Normal 38 9 3 4" xfId="30142" xr:uid="{00000000-0005-0000-0000-0000BE750000}"/>
    <cellStyle name="Normal 38 9 3 5" xfId="30143" xr:uid="{00000000-0005-0000-0000-0000BF750000}"/>
    <cellStyle name="Normal 38 9 3 6" xfId="30144" xr:uid="{00000000-0005-0000-0000-0000C0750000}"/>
    <cellStyle name="Normal 38 9 3 7" xfId="30145" xr:uid="{00000000-0005-0000-0000-0000C1750000}"/>
    <cellStyle name="Normal 38 9 3 8" xfId="30146" xr:uid="{00000000-0005-0000-0000-0000C2750000}"/>
    <cellStyle name="Normal 38 9 3 9" xfId="30147" xr:uid="{00000000-0005-0000-0000-0000C3750000}"/>
    <cellStyle name="Normal 38 9 4" xfId="30148" xr:uid="{00000000-0005-0000-0000-0000C4750000}"/>
    <cellStyle name="Normal 38 9 5" xfId="30149" xr:uid="{00000000-0005-0000-0000-0000C5750000}"/>
    <cellStyle name="Normal 38 9 6" xfId="30150" xr:uid="{00000000-0005-0000-0000-0000C6750000}"/>
    <cellStyle name="Normal 38 9 7" xfId="30151" xr:uid="{00000000-0005-0000-0000-0000C7750000}"/>
    <cellStyle name="Normal 38 9 8" xfId="30152" xr:uid="{00000000-0005-0000-0000-0000C8750000}"/>
    <cellStyle name="Normal 38 9 9" xfId="30153" xr:uid="{00000000-0005-0000-0000-0000C9750000}"/>
    <cellStyle name="Normal 39" xfId="30154" xr:uid="{00000000-0005-0000-0000-0000CA750000}"/>
    <cellStyle name="Normal 39 10" xfId="30155" xr:uid="{00000000-0005-0000-0000-0000CB750000}"/>
    <cellStyle name="Normal 39 10 10" xfId="30156" xr:uid="{00000000-0005-0000-0000-0000CC750000}"/>
    <cellStyle name="Normal 39 10 11" xfId="30157" xr:uid="{00000000-0005-0000-0000-0000CD750000}"/>
    <cellStyle name="Normal 39 10 12" xfId="30158" xr:uid="{00000000-0005-0000-0000-0000CE750000}"/>
    <cellStyle name="Normal 39 10 13" xfId="30159" xr:uid="{00000000-0005-0000-0000-0000CF750000}"/>
    <cellStyle name="Normal 39 10 2" xfId="30160" xr:uid="{00000000-0005-0000-0000-0000D0750000}"/>
    <cellStyle name="Normal 39 10 2 10" xfId="30161" xr:uid="{00000000-0005-0000-0000-0000D1750000}"/>
    <cellStyle name="Normal 39 10 2 11" xfId="30162" xr:uid="{00000000-0005-0000-0000-0000D2750000}"/>
    <cellStyle name="Normal 39 10 2 2" xfId="30163" xr:uid="{00000000-0005-0000-0000-0000D3750000}"/>
    <cellStyle name="Normal 39 10 2 3" xfId="30164" xr:uid="{00000000-0005-0000-0000-0000D4750000}"/>
    <cellStyle name="Normal 39 10 2 4" xfId="30165" xr:uid="{00000000-0005-0000-0000-0000D5750000}"/>
    <cellStyle name="Normal 39 10 2 5" xfId="30166" xr:uid="{00000000-0005-0000-0000-0000D6750000}"/>
    <cellStyle name="Normal 39 10 2 6" xfId="30167" xr:uid="{00000000-0005-0000-0000-0000D7750000}"/>
    <cellStyle name="Normal 39 10 2 7" xfId="30168" xr:uid="{00000000-0005-0000-0000-0000D8750000}"/>
    <cellStyle name="Normal 39 10 2 8" xfId="30169" xr:uid="{00000000-0005-0000-0000-0000D9750000}"/>
    <cellStyle name="Normal 39 10 2 9" xfId="30170" xr:uid="{00000000-0005-0000-0000-0000DA750000}"/>
    <cellStyle name="Normal 39 10 3" xfId="30171" xr:uid="{00000000-0005-0000-0000-0000DB750000}"/>
    <cellStyle name="Normal 39 10 3 10" xfId="30172" xr:uid="{00000000-0005-0000-0000-0000DC750000}"/>
    <cellStyle name="Normal 39 10 3 11" xfId="30173" xr:uid="{00000000-0005-0000-0000-0000DD750000}"/>
    <cellStyle name="Normal 39 10 3 2" xfId="30174" xr:uid="{00000000-0005-0000-0000-0000DE750000}"/>
    <cellStyle name="Normal 39 10 3 3" xfId="30175" xr:uid="{00000000-0005-0000-0000-0000DF750000}"/>
    <cellStyle name="Normal 39 10 3 4" xfId="30176" xr:uid="{00000000-0005-0000-0000-0000E0750000}"/>
    <cellStyle name="Normal 39 10 3 5" xfId="30177" xr:uid="{00000000-0005-0000-0000-0000E1750000}"/>
    <cellStyle name="Normal 39 10 3 6" xfId="30178" xr:uid="{00000000-0005-0000-0000-0000E2750000}"/>
    <cellStyle name="Normal 39 10 3 7" xfId="30179" xr:uid="{00000000-0005-0000-0000-0000E3750000}"/>
    <cellStyle name="Normal 39 10 3 8" xfId="30180" xr:uid="{00000000-0005-0000-0000-0000E4750000}"/>
    <cellStyle name="Normal 39 10 3 9" xfId="30181" xr:uid="{00000000-0005-0000-0000-0000E5750000}"/>
    <cellStyle name="Normal 39 10 4" xfId="30182" xr:uid="{00000000-0005-0000-0000-0000E6750000}"/>
    <cellStyle name="Normal 39 10 5" xfId="30183" xr:uid="{00000000-0005-0000-0000-0000E7750000}"/>
    <cellStyle name="Normal 39 10 6" xfId="30184" xr:uid="{00000000-0005-0000-0000-0000E8750000}"/>
    <cellStyle name="Normal 39 10 7" xfId="30185" xr:uid="{00000000-0005-0000-0000-0000E9750000}"/>
    <cellStyle name="Normal 39 10 8" xfId="30186" xr:uid="{00000000-0005-0000-0000-0000EA750000}"/>
    <cellStyle name="Normal 39 10 9" xfId="30187" xr:uid="{00000000-0005-0000-0000-0000EB750000}"/>
    <cellStyle name="Normal 39 11" xfId="30188" xr:uid="{00000000-0005-0000-0000-0000EC750000}"/>
    <cellStyle name="Normal 39 11 10" xfId="30189" xr:uid="{00000000-0005-0000-0000-0000ED750000}"/>
    <cellStyle name="Normal 39 11 11" xfId="30190" xr:uid="{00000000-0005-0000-0000-0000EE750000}"/>
    <cellStyle name="Normal 39 11 12" xfId="30191" xr:uid="{00000000-0005-0000-0000-0000EF750000}"/>
    <cellStyle name="Normal 39 11 13" xfId="30192" xr:uid="{00000000-0005-0000-0000-0000F0750000}"/>
    <cellStyle name="Normal 39 11 2" xfId="30193" xr:uid="{00000000-0005-0000-0000-0000F1750000}"/>
    <cellStyle name="Normal 39 11 2 10" xfId="30194" xr:uid="{00000000-0005-0000-0000-0000F2750000}"/>
    <cellStyle name="Normal 39 11 2 11" xfId="30195" xr:uid="{00000000-0005-0000-0000-0000F3750000}"/>
    <cellStyle name="Normal 39 11 2 2" xfId="30196" xr:uid="{00000000-0005-0000-0000-0000F4750000}"/>
    <cellStyle name="Normal 39 11 2 3" xfId="30197" xr:uid="{00000000-0005-0000-0000-0000F5750000}"/>
    <cellStyle name="Normal 39 11 2 4" xfId="30198" xr:uid="{00000000-0005-0000-0000-0000F6750000}"/>
    <cellStyle name="Normal 39 11 2 5" xfId="30199" xr:uid="{00000000-0005-0000-0000-0000F7750000}"/>
    <cellStyle name="Normal 39 11 2 6" xfId="30200" xr:uid="{00000000-0005-0000-0000-0000F8750000}"/>
    <cellStyle name="Normal 39 11 2 7" xfId="30201" xr:uid="{00000000-0005-0000-0000-0000F9750000}"/>
    <cellStyle name="Normal 39 11 2 8" xfId="30202" xr:uid="{00000000-0005-0000-0000-0000FA750000}"/>
    <cellStyle name="Normal 39 11 2 9" xfId="30203" xr:uid="{00000000-0005-0000-0000-0000FB750000}"/>
    <cellStyle name="Normal 39 11 3" xfId="30204" xr:uid="{00000000-0005-0000-0000-0000FC750000}"/>
    <cellStyle name="Normal 39 11 3 10" xfId="30205" xr:uid="{00000000-0005-0000-0000-0000FD750000}"/>
    <cellStyle name="Normal 39 11 3 11" xfId="30206" xr:uid="{00000000-0005-0000-0000-0000FE750000}"/>
    <cellStyle name="Normal 39 11 3 2" xfId="30207" xr:uid="{00000000-0005-0000-0000-0000FF750000}"/>
    <cellStyle name="Normal 39 11 3 3" xfId="30208" xr:uid="{00000000-0005-0000-0000-000000760000}"/>
    <cellStyle name="Normal 39 11 3 4" xfId="30209" xr:uid="{00000000-0005-0000-0000-000001760000}"/>
    <cellStyle name="Normal 39 11 3 5" xfId="30210" xr:uid="{00000000-0005-0000-0000-000002760000}"/>
    <cellStyle name="Normal 39 11 3 6" xfId="30211" xr:uid="{00000000-0005-0000-0000-000003760000}"/>
    <cellStyle name="Normal 39 11 3 7" xfId="30212" xr:uid="{00000000-0005-0000-0000-000004760000}"/>
    <cellStyle name="Normal 39 11 3 8" xfId="30213" xr:uid="{00000000-0005-0000-0000-000005760000}"/>
    <cellStyle name="Normal 39 11 3 9" xfId="30214" xr:uid="{00000000-0005-0000-0000-000006760000}"/>
    <cellStyle name="Normal 39 11 4" xfId="30215" xr:uid="{00000000-0005-0000-0000-000007760000}"/>
    <cellStyle name="Normal 39 11 5" xfId="30216" xr:uid="{00000000-0005-0000-0000-000008760000}"/>
    <cellStyle name="Normal 39 11 6" xfId="30217" xr:uid="{00000000-0005-0000-0000-000009760000}"/>
    <cellStyle name="Normal 39 11 7" xfId="30218" xr:uid="{00000000-0005-0000-0000-00000A760000}"/>
    <cellStyle name="Normal 39 11 8" xfId="30219" xr:uid="{00000000-0005-0000-0000-00000B760000}"/>
    <cellStyle name="Normal 39 11 9" xfId="30220" xr:uid="{00000000-0005-0000-0000-00000C760000}"/>
    <cellStyle name="Normal 39 12" xfId="30221" xr:uid="{00000000-0005-0000-0000-00000D760000}"/>
    <cellStyle name="Normal 39 12 10" xfId="30222" xr:uid="{00000000-0005-0000-0000-00000E760000}"/>
    <cellStyle name="Normal 39 12 11" xfId="30223" xr:uid="{00000000-0005-0000-0000-00000F760000}"/>
    <cellStyle name="Normal 39 12 2" xfId="30224" xr:uid="{00000000-0005-0000-0000-000010760000}"/>
    <cellStyle name="Normal 39 12 3" xfId="30225" xr:uid="{00000000-0005-0000-0000-000011760000}"/>
    <cellStyle name="Normal 39 12 4" xfId="30226" xr:uid="{00000000-0005-0000-0000-000012760000}"/>
    <cellStyle name="Normal 39 12 5" xfId="30227" xr:uid="{00000000-0005-0000-0000-000013760000}"/>
    <cellStyle name="Normal 39 12 6" xfId="30228" xr:uid="{00000000-0005-0000-0000-000014760000}"/>
    <cellStyle name="Normal 39 12 7" xfId="30229" xr:uid="{00000000-0005-0000-0000-000015760000}"/>
    <cellStyle name="Normal 39 12 8" xfId="30230" xr:uid="{00000000-0005-0000-0000-000016760000}"/>
    <cellStyle name="Normal 39 12 9" xfId="30231" xr:uid="{00000000-0005-0000-0000-000017760000}"/>
    <cellStyle name="Normal 39 13" xfId="30232" xr:uid="{00000000-0005-0000-0000-000018760000}"/>
    <cellStyle name="Normal 39 13 10" xfId="30233" xr:uid="{00000000-0005-0000-0000-000019760000}"/>
    <cellStyle name="Normal 39 13 11" xfId="30234" xr:uid="{00000000-0005-0000-0000-00001A760000}"/>
    <cellStyle name="Normal 39 13 2" xfId="30235" xr:uid="{00000000-0005-0000-0000-00001B760000}"/>
    <cellStyle name="Normal 39 13 3" xfId="30236" xr:uid="{00000000-0005-0000-0000-00001C760000}"/>
    <cellStyle name="Normal 39 13 4" xfId="30237" xr:uid="{00000000-0005-0000-0000-00001D760000}"/>
    <cellStyle name="Normal 39 13 5" xfId="30238" xr:uid="{00000000-0005-0000-0000-00001E760000}"/>
    <cellStyle name="Normal 39 13 6" xfId="30239" xr:uid="{00000000-0005-0000-0000-00001F760000}"/>
    <cellStyle name="Normal 39 13 7" xfId="30240" xr:uid="{00000000-0005-0000-0000-000020760000}"/>
    <cellStyle name="Normal 39 13 8" xfId="30241" xr:uid="{00000000-0005-0000-0000-000021760000}"/>
    <cellStyle name="Normal 39 13 9" xfId="30242" xr:uid="{00000000-0005-0000-0000-000022760000}"/>
    <cellStyle name="Normal 39 14" xfId="30243" xr:uid="{00000000-0005-0000-0000-000023760000}"/>
    <cellStyle name="Normal 39 15" xfId="30244" xr:uid="{00000000-0005-0000-0000-000024760000}"/>
    <cellStyle name="Normal 39 16" xfId="30245" xr:uid="{00000000-0005-0000-0000-000025760000}"/>
    <cellStyle name="Normal 39 17" xfId="30246" xr:uid="{00000000-0005-0000-0000-000026760000}"/>
    <cellStyle name="Normal 39 18" xfId="30247" xr:uid="{00000000-0005-0000-0000-000027760000}"/>
    <cellStyle name="Normal 39 19" xfId="30248" xr:uid="{00000000-0005-0000-0000-000028760000}"/>
    <cellStyle name="Normal 39 2" xfId="30249" xr:uid="{00000000-0005-0000-0000-000029760000}"/>
    <cellStyle name="Normal 39 2 10" xfId="30250" xr:uid="{00000000-0005-0000-0000-00002A760000}"/>
    <cellStyle name="Normal 39 2 11" xfId="30251" xr:uid="{00000000-0005-0000-0000-00002B760000}"/>
    <cellStyle name="Normal 39 2 12" xfId="30252" xr:uid="{00000000-0005-0000-0000-00002C760000}"/>
    <cellStyle name="Normal 39 2 13" xfId="30253" xr:uid="{00000000-0005-0000-0000-00002D760000}"/>
    <cellStyle name="Normal 39 2 2" xfId="30254" xr:uid="{00000000-0005-0000-0000-00002E760000}"/>
    <cellStyle name="Normal 39 2 2 10" xfId="30255" xr:uid="{00000000-0005-0000-0000-00002F760000}"/>
    <cellStyle name="Normal 39 2 2 11" xfId="30256" xr:uid="{00000000-0005-0000-0000-000030760000}"/>
    <cellStyle name="Normal 39 2 2 2" xfId="30257" xr:uid="{00000000-0005-0000-0000-000031760000}"/>
    <cellStyle name="Normal 39 2 2 3" xfId="30258" xr:uid="{00000000-0005-0000-0000-000032760000}"/>
    <cellStyle name="Normal 39 2 2 4" xfId="30259" xr:uid="{00000000-0005-0000-0000-000033760000}"/>
    <cellStyle name="Normal 39 2 2 5" xfId="30260" xr:uid="{00000000-0005-0000-0000-000034760000}"/>
    <cellStyle name="Normal 39 2 2 6" xfId="30261" xr:uid="{00000000-0005-0000-0000-000035760000}"/>
    <cellStyle name="Normal 39 2 2 7" xfId="30262" xr:uid="{00000000-0005-0000-0000-000036760000}"/>
    <cellStyle name="Normal 39 2 2 8" xfId="30263" xr:uid="{00000000-0005-0000-0000-000037760000}"/>
    <cellStyle name="Normal 39 2 2 9" xfId="30264" xr:uid="{00000000-0005-0000-0000-000038760000}"/>
    <cellStyle name="Normal 39 2 3" xfId="30265" xr:uid="{00000000-0005-0000-0000-000039760000}"/>
    <cellStyle name="Normal 39 2 3 10" xfId="30266" xr:uid="{00000000-0005-0000-0000-00003A760000}"/>
    <cellStyle name="Normal 39 2 3 11" xfId="30267" xr:uid="{00000000-0005-0000-0000-00003B760000}"/>
    <cellStyle name="Normal 39 2 3 2" xfId="30268" xr:uid="{00000000-0005-0000-0000-00003C760000}"/>
    <cellStyle name="Normal 39 2 3 3" xfId="30269" xr:uid="{00000000-0005-0000-0000-00003D760000}"/>
    <cellStyle name="Normal 39 2 3 4" xfId="30270" xr:uid="{00000000-0005-0000-0000-00003E760000}"/>
    <cellStyle name="Normal 39 2 3 5" xfId="30271" xr:uid="{00000000-0005-0000-0000-00003F760000}"/>
    <cellStyle name="Normal 39 2 3 6" xfId="30272" xr:uid="{00000000-0005-0000-0000-000040760000}"/>
    <cellStyle name="Normal 39 2 3 7" xfId="30273" xr:uid="{00000000-0005-0000-0000-000041760000}"/>
    <cellStyle name="Normal 39 2 3 8" xfId="30274" xr:uid="{00000000-0005-0000-0000-000042760000}"/>
    <cellStyle name="Normal 39 2 3 9" xfId="30275" xr:uid="{00000000-0005-0000-0000-000043760000}"/>
    <cellStyle name="Normal 39 2 4" xfId="30276" xr:uid="{00000000-0005-0000-0000-000044760000}"/>
    <cellStyle name="Normal 39 2 5" xfId="30277" xr:uid="{00000000-0005-0000-0000-000045760000}"/>
    <cellStyle name="Normal 39 2 6" xfId="30278" xr:uid="{00000000-0005-0000-0000-000046760000}"/>
    <cellStyle name="Normal 39 2 7" xfId="30279" xr:uid="{00000000-0005-0000-0000-000047760000}"/>
    <cellStyle name="Normal 39 2 8" xfId="30280" xr:uid="{00000000-0005-0000-0000-000048760000}"/>
    <cellStyle name="Normal 39 2 9" xfId="30281" xr:uid="{00000000-0005-0000-0000-000049760000}"/>
    <cellStyle name="Normal 39 20" xfId="30282" xr:uid="{00000000-0005-0000-0000-00004A760000}"/>
    <cellStyle name="Normal 39 21" xfId="30283" xr:uid="{00000000-0005-0000-0000-00004B760000}"/>
    <cellStyle name="Normal 39 22" xfId="30284" xr:uid="{00000000-0005-0000-0000-00004C760000}"/>
    <cellStyle name="Normal 39 23" xfId="30285" xr:uid="{00000000-0005-0000-0000-00004D760000}"/>
    <cellStyle name="Normal 39 3" xfId="30286" xr:uid="{00000000-0005-0000-0000-00004E760000}"/>
    <cellStyle name="Normal 39 3 10" xfId="30287" xr:uid="{00000000-0005-0000-0000-00004F760000}"/>
    <cellStyle name="Normal 39 3 11" xfId="30288" xr:uid="{00000000-0005-0000-0000-000050760000}"/>
    <cellStyle name="Normal 39 3 12" xfId="30289" xr:uid="{00000000-0005-0000-0000-000051760000}"/>
    <cellStyle name="Normal 39 3 13" xfId="30290" xr:uid="{00000000-0005-0000-0000-000052760000}"/>
    <cellStyle name="Normal 39 3 2" xfId="30291" xr:uid="{00000000-0005-0000-0000-000053760000}"/>
    <cellStyle name="Normal 39 3 2 10" xfId="30292" xr:uid="{00000000-0005-0000-0000-000054760000}"/>
    <cellStyle name="Normal 39 3 2 11" xfId="30293" xr:uid="{00000000-0005-0000-0000-000055760000}"/>
    <cellStyle name="Normal 39 3 2 2" xfId="30294" xr:uid="{00000000-0005-0000-0000-000056760000}"/>
    <cellStyle name="Normal 39 3 2 3" xfId="30295" xr:uid="{00000000-0005-0000-0000-000057760000}"/>
    <cellStyle name="Normal 39 3 2 4" xfId="30296" xr:uid="{00000000-0005-0000-0000-000058760000}"/>
    <cellStyle name="Normal 39 3 2 5" xfId="30297" xr:uid="{00000000-0005-0000-0000-000059760000}"/>
    <cellStyle name="Normal 39 3 2 6" xfId="30298" xr:uid="{00000000-0005-0000-0000-00005A760000}"/>
    <cellStyle name="Normal 39 3 2 7" xfId="30299" xr:uid="{00000000-0005-0000-0000-00005B760000}"/>
    <cellStyle name="Normal 39 3 2 8" xfId="30300" xr:uid="{00000000-0005-0000-0000-00005C760000}"/>
    <cellStyle name="Normal 39 3 2 9" xfId="30301" xr:uid="{00000000-0005-0000-0000-00005D760000}"/>
    <cellStyle name="Normal 39 3 3" xfId="30302" xr:uid="{00000000-0005-0000-0000-00005E760000}"/>
    <cellStyle name="Normal 39 3 3 10" xfId="30303" xr:uid="{00000000-0005-0000-0000-00005F760000}"/>
    <cellStyle name="Normal 39 3 3 11" xfId="30304" xr:uid="{00000000-0005-0000-0000-000060760000}"/>
    <cellStyle name="Normal 39 3 3 2" xfId="30305" xr:uid="{00000000-0005-0000-0000-000061760000}"/>
    <cellStyle name="Normal 39 3 3 3" xfId="30306" xr:uid="{00000000-0005-0000-0000-000062760000}"/>
    <cellStyle name="Normal 39 3 3 4" xfId="30307" xr:uid="{00000000-0005-0000-0000-000063760000}"/>
    <cellStyle name="Normal 39 3 3 5" xfId="30308" xr:uid="{00000000-0005-0000-0000-000064760000}"/>
    <cellStyle name="Normal 39 3 3 6" xfId="30309" xr:uid="{00000000-0005-0000-0000-000065760000}"/>
    <cellStyle name="Normal 39 3 3 7" xfId="30310" xr:uid="{00000000-0005-0000-0000-000066760000}"/>
    <cellStyle name="Normal 39 3 3 8" xfId="30311" xr:uid="{00000000-0005-0000-0000-000067760000}"/>
    <cellStyle name="Normal 39 3 3 9" xfId="30312" xr:uid="{00000000-0005-0000-0000-000068760000}"/>
    <cellStyle name="Normal 39 3 4" xfId="30313" xr:uid="{00000000-0005-0000-0000-000069760000}"/>
    <cellStyle name="Normal 39 3 5" xfId="30314" xr:uid="{00000000-0005-0000-0000-00006A760000}"/>
    <cellStyle name="Normal 39 3 6" xfId="30315" xr:uid="{00000000-0005-0000-0000-00006B760000}"/>
    <cellStyle name="Normal 39 3 7" xfId="30316" xr:uid="{00000000-0005-0000-0000-00006C760000}"/>
    <cellStyle name="Normal 39 3 8" xfId="30317" xr:uid="{00000000-0005-0000-0000-00006D760000}"/>
    <cellStyle name="Normal 39 3 9" xfId="30318" xr:uid="{00000000-0005-0000-0000-00006E760000}"/>
    <cellStyle name="Normal 39 4" xfId="30319" xr:uid="{00000000-0005-0000-0000-00006F760000}"/>
    <cellStyle name="Normal 39 4 10" xfId="30320" xr:uid="{00000000-0005-0000-0000-000070760000}"/>
    <cellStyle name="Normal 39 4 11" xfId="30321" xr:uid="{00000000-0005-0000-0000-000071760000}"/>
    <cellStyle name="Normal 39 4 12" xfId="30322" xr:uid="{00000000-0005-0000-0000-000072760000}"/>
    <cellStyle name="Normal 39 4 13" xfId="30323" xr:uid="{00000000-0005-0000-0000-000073760000}"/>
    <cellStyle name="Normal 39 4 2" xfId="30324" xr:uid="{00000000-0005-0000-0000-000074760000}"/>
    <cellStyle name="Normal 39 4 2 10" xfId="30325" xr:uid="{00000000-0005-0000-0000-000075760000}"/>
    <cellStyle name="Normal 39 4 2 11" xfId="30326" xr:uid="{00000000-0005-0000-0000-000076760000}"/>
    <cellStyle name="Normal 39 4 2 2" xfId="30327" xr:uid="{00000000-0005-0000-0000-000077760000}"/>
    <cellStyle name="Normal 39 4 2 3" xfId="30328" xr:uid="{00000000-0005-0000-0000-000078760000}"/>
    <cellStyle name="Normal 39 4 2 4" xfId="30329" xr:uid="{00000000-0005-0000-0000-000079760000}"/>
    <cellStyle name="Normal 39 4 2 5" xfId="30330" xr:uid="{00000000-0005-0000-0000-00007A760000}"/>
    <cellStyle name="Normal 39 4 2 6" xfId="30331" xr:uid="{00000000-0005-0000-0000-00007B760000}"/>
    <cellStyle name="Normal 39 4 2 7" xfId="30332" xr:uid="{00000000-0005-0000-0000-00007C760000}"/>
    <cellStyle name="Normal 39 4 2 8" xfId="30333" xr:uid="{00000000-0005-0000-0000-00007D760000}"/>
    <cellStyle name="Normal 39 4 2 9" xfId="30334" xr:uid="{00000000-0005-0000-0000-00007E760000}"/>
    <cellStyle name="Normal 39 4 3" xfId="30335" xr:uid="{00000000-0005-0000-0000-00007F760000}"/>
    <cellStyle name="Normal 39 4 3 10" xfId="30336" xr:uid="{00000000-0005-0000-0000-000080760000}"/>
    <cellStyle name="Normal 39 4 3 11" xfId="30337" xr:uid="{00000000-0005-0000-0000-000081760000}"/>
    <cellStyle name="Normal 39 4 3 2" xfId="30338" xr:uid="{00000000-0005-0000-0000-000082760000}"/>
    <cellStyle name="Normal 39 4 3 3" xfId="30339" xr:uid="{00000000-0005-0000-0000-000083760000}"/>
    <cellStyle name="Normal 39 4 3 4" xfId="30340" xr:uid="{00000000-0005-0000-0000-000084760000}"/>
    <cellStyle name="Normal 39 4 3 5" xfId="30341" xr:uid="{00000000-0005-0000-0000-000085760000}"/>
    <cellStyle name="Normal 39 4 3 6" xfId="30342" xr:uid="{00000000-0005-0000-0000-000086760000}"/>
    <cellStyle name="Normal 39 4 3 7" xfId="30343" xr:uid="{00000000-0005-0000-0000-000087760000}"/>
    <cellStyle name="Normal 39 4 3 8" xfId="30344" xr:uid="{00000000-0005-0000-0000-000088760000}"/>
    <cellStyle name="Normal 39 4 3 9" xfId="30345" xr:uid="{00000000-0005-0000-0000-000089760000}"/>
    <cellStyle name="Normal 39 4 4" xfId="30346" xr:uid="{00000000-0005-0000-0000-00008A760000}"/>
    <cellStyle name="Normal 39 4 5" xfId="30347" xr:uid="{00000000-0005-0000-0000-00008B760000}"/>
    <cellStyle name="Normal 39 4 6" xfId="30348" xr:uid="{00000000-0005-0000-0000-00008C760000}"/>
    <cellStyle name="Normal 39 4 7" xfId="30349" xr:uid="{00000000-0005-0000-0000-00008D760000}"/>
    <cellStyle name="Normal 39 4 8" xfId="30350" xr:uid="{00000000-0005-0000-0000-00008E760000}"/>
    <cellStyle name="Normal 39 4 9" xfId="30351" xr:uid="{00000000-0005-0000-0000-00008F760000}"/>
    <cellStyle name="Normal 39 5" xfId="30352" xr:uid="{00000000-0005-0000-0000-000090760000}"/>
    <cellStyle name="Normal 39 5 10" xfId="30353" xr:uid="{00000000-0005-0000-0000-000091760000}"/>
    <cellStyle name="Normal 39 5 11" xfId="30354" xr:uid="{00000000-0005-0000-0000-000092760000}"/>
    <cellStyle name="Normal 39 5 12" xfId="30355" xr:uid="{00000000-0005-0000-0000-000093760000}"/>
    <cellStyle name="Normal 39 5 13" xfId="30356" xr:uid="{00000000-0005-0000-0000-000094760000}"/>
    <cellStyle name="Normal 39 5 2" xfId="30357" xr:uid="{00000000-0005-0000-0000-000095760000}"/>
    <cellStyle name="Normal 39 5 2 10" xfId="30358" xr:uid="{00000000-0005-0000-0000-000096760000}"/>
    <cellStyle name="Normal 39 5 2 11" xfId="30359" xr:uid="{00000000-0005-0000-0000-000097760000}"/>
    <cellStyle name="Normal 39 5 2 2" xfId="30360" xr:uid="{00000000-0005-0000-0000-000098760000}"/>
    <cellStyle name="Normal 39 5 2 3" xfId="30361" xr:uid="{00000000-0005-0000-0000-000099760000}"/>
    <cellStyle name="Normal 39 5 2 4" xfId="30362" xr:uid="{00000000-0005-0000-0000-00009A760000}"/>
    <cellStyle name="Normal 39 5 2 5" xfId="30363" xr:uid="{00000000-0005-0000-0000-00009B760000}"/>
    <cellStyle name="Normal 39 5 2 6" xfId="30364" xr:uid="{00000000-0005-0000-0000-00009C760000}"/>
    <cellStyle name="Normal 39 5 2 7" xfId="30365" xr:uid="{00000000-0005-0000-0000-00009D760000}"/>
    <cellStyle name="Normal 39 5 2 8" xfId="30366" xr:uid="{00000000-0005-0000-0000-00009E760000}"/>
    <cellStyle name="Normal 39 5 2 9" xfId="30367" xr:uid="{00000000-0005-0000-0000-00009F760000}"/>
    <cellStyle name="Normal 39 5 3" xfId="30368" xr:uid="{00000000-0005-0000-0000-0000A0760000}"/>
    <cellStyle name="Normal 39 5 3 10" xfId="30369" xr:uid="{00000000-0005-0000-0000-0000A1760000}"/>
    <cellStyle name="Normal 39 5 3 11" xfId="30370" xr:uid="{00000000-0005-0000-0000-0000A2760000}"/>
    <cellStyle name="Normal 39 5 3 2" xfId="30371" xr:uid="{00000000-0005-0000-0000-0000A3760000}"/>
    <cellStyle name="Normal 39 5 3 3" xfId="30372" xr:uid="{00000000-0005-0000-0000-0000A4760000}"/>
    <cellStyle name="Normal 39 5 3 4" xfId="30373" xr:uid="{00000000-0005-0000-0000-0000A5760000}"/>
    <cellStyle name="Normal 39 5 3 5" xfId="30374" xr:uid="{00000000-0005-0000-0000-0000A6760000}"/>
    <cellStyle name="Normal 39 5 3 6" xfId="30375" xr:uid="{00000000-0005-0000-0000-0000A7760000}"/>
    <cellStyle name="Normal 39 5 3 7" xfId="30376" xr:uid="{00000000-0005-0000-0000-0000A8760000}"/>
    <cellStyle name="Normal 39 5 3 8" xfId="30377" xr:uid="{00000000-0005-0000-0000-0000A9760000}"/>
    <cellStyle name="Normal 39 5 3 9" xfId="30378" xr:uid="{00000000-0005-0000-0000-0000AA760000}"/>
    <cellStyle name="Normal 39 5 4" xfId="30379" xr:uid="{00000000-0005-0000-0000-0000AB760000}"/>
    <cellStyle name="Normal 39 5 5" xfId="30380" xr:uid="{00000000-0005-0000-0000-0000AC760000}"/>
    <cellStyle name="Normal 39 5 6" xfId="30381" xr:uid="{00000000-0005-0000-0000-0000AD760000}"/>
    <cellStyle name="Normal 39 5 7" xfId="30382" xr:uid="{00000000-0005-0000-0000-0000AE760000}"/>
    <cellStyle name="Normal 39 5 8" xfId="30383" xr:uid="{00000000-0005-0000-0000-0000AF760000}"/>
    <cellStyle name="Normal 39 5 9" xfId="30384" xr:uid="{00000000-0005-0000-0000-0000B0760000}"/>
    <cellStyle name="Normal 39 6" xfId="30385" xr:uid="{00000000-0005-0000-0000-0000B1760000}"/>
    <cellStyle name="Normal 39 6 10" xfId="30386" xr:uid="{00000000-0005-0000-0000-0000B2760000}"/>
    <cellStyle name="Normal 39 6 11" xfId="30387" xr:uid="{00000000-0005-0000-0000-0000B3760000}"/>
    <cellStyle name="Normal 39 6 12" xfId="30388" xr:uid="{00000000-0005-0000-0000-0000B4760000}"/>
    <cellStyle name="Normal 39 6 13" xfId="30389" xr:uid="{00000000-0005-0000-0000-0000B5760000}"/>
    <cellStyle name="Normal 39 6 2" xfId="30390" xr:uid="{00000000-0005-0000-0000-0000B6760000}"/>
    <cellStyle name="Normal 39 6 2 10" xfId="30391" xr:uid="{00000000-0005-0000-0000-0000B7760000}"/>
    <cellStyle name="Normal 39 6 2 11" xfId="30392" xr:uid="{00000000-0005-0000-0000-0000B8760000}"/>
    <cellStyle name="Normal 39 6 2 2" xfId="30393" xr:uid="{00000000-0005-0000-0000-0000B9760000}"/>
    <cellStyle name="Normal 39 6 2 3" xfId="30394" xr:uid="{00000000-0005-0000-0000-0000BA760000}"/>
    <cellStyle name="Normal 39 6 2 4" xfId="30395" xr:uid="{00000000-0005-0000-0000-0000BB760000}"/>
    <cellStyle name="Normal 39 6 2 5" xfId="30396" xr:uid="{00000000-0005-0000-0000-0000BC760000}"/>
    <cellStyle name="Normal 39 6 2 6" xfId="30397" xr:uid="{00000000-0005-0000-0000-0000BD760000}"/>
    <cellStyle name="Normal 39 6 2 7" xfId="30398" xr:uid="{00000000-0005-0000-0000-0000BE760000}"/>
    <cellStyle name="Normal 39 6 2 8" xfId="30399" xr:uid="{00000000-0005-0000-0000-0000BF760000}"/>
    <cellStyle name="Normal 39 6 2 9" xfId="30400" xr:uid="{00000000-0005-0000-0000-0000C0760000}"/>
    <cellStyle name="Normal 39 6 3" xfId="30401" xr:uid="{00000000-0005-0000-0000-0000C1760000}"/>
    <cellStyle name="Normal 39 6 3 10" xfId="30402" xr:uid="{00000000-0005-0000-0000-0000C2760000}"/>
    <cellStyle name="Normal 39 6 3 11" xfId="30403" xr:uid="{00000000-0005-0000-0000-0000C3760000}"/>
    <cellStyle name="Normal 39 6 3 2" xfId="30404" xr:uid="{00000000-0005-0000-0000-0000C4760000}"/>
    <cellStyle name="Normal 39 6 3 3" xfId="30405" xr:uid="{00000000-0005-0000-0000-0000C5760000}"/>
    <cellStyle name="Normal 39 6 3 4" xfId="30406" xr:uid="{00000000-0005-0000-0000-0000C6760000}"/>
    <cellStyle name="Normal 39 6 3 5" xfId="30407" xr:uid="{00000000-0005-0000-0000-0000C7760000}"/>
    <cellStyle name="Normal 39 6 3 6" xfId="30408" xr:uid="{00000000-0005-0000-0000-0000C8760000}"/>
    <cellStyle name="Normal 39 6 3 7" xfId="30409" xr:uid="{00000000-0005-0000-0000-0000C9760000}"/>
    <cellStyle name="Normal 39 6 3 8" xfId="30410" xr:uid="{00000000-0005-0000-0000-0000CA760000}"/>
    <cellStyle name="Normal 39 6 3 9" xfId="30411" xr:uid="{00000000-0005-0000-0000-0000CB760000}"/>
    <cellStyle name="Normal 39 6 4" xfId="30412" xr:uid="{00000000-0005-0000-0000-0000CC760000}"/>
    <cellStyle name="Normal 39 6 5" xfId="30413" xr:uid="{00000000-0005-0000-0000-0000CD760000}"/>
    <cellStyle name="Normal 39 6 6" xfId="30414" xr:uid="{00000000-0005-0000-0000-0000CE760000}"/>
    <cellStyle name="Normal 39 6 7" xfId="30415" xr:uid="{00000000-0005-0000-0000-0000CF760000}"/>
    <cellStyle name="Normal 39 6 8" xfId="30416" xr:uid="{00000000-0005-0000-0000-0000D0760000}"/>
    <cellStyle name="Normal 39 6 9" xfId="30417" xr:uid="{00000000-0005-0000-0000-0000D1760000}"/>
    <cellStyle name="Normal 39 7" xfId="30418" xr:uid="{00000000-0005-0000-0000-0000D2760000}"/>
    <cellStyle name="Normal 39 7 10" xfId="30419" xr:uid="{00000000-0005-0000-0000-0000D3760000}"/>
    <cellStyle name="Normal 39 7 11" xfId="30420" xr:uid="{00000000-0005-0000-0000-0000D4760000}"/>
    <cellStyle name="Normal 39 7 12" xfId="30421" xr:uid="{00000000-0005-0000-0000-0000D5760000}"/>
    <cellStyle name="Normal 39 7 13" xfId="30422" xr:uid="{00000000-0005-0000-0000-0000D6760000}"/>
    <cellStyle name="Normal 39 7 2" xfId="30423" xr:uid="{00000000-0005-0000-0000-0000D7760000}"/>
    <cellStyle name="Normal 39 7 2 10" xfId="30424" xr:uid="{00000000-0005-0000-0000-0000D8760000}"/>
    <cellStyle name="Normal 39 7 2 11" xfId="30425" xr:uid="{00000000-0005-0000-0000-0000D9760000}"/>
    <cellStyle name="Normal 39 7 2 2" xfId="30426" xr:uid="{00000000-0005-0000-0000-0000DA760000}"/>
    <cellStyle name="Normal 39 7 2 3" xfId="30427" xr:uid="{00000000-0005-0000-0000-0000DB760000}"/>
    <cellStyle name="Normal 39 7 2 4" xfId="30428" xr:uid="{00000000-0005-0000-0000-0000DC760000}"/>
    <cellStyle name="Normal 39 7 2 5" xfId="30429" xr:uid="{00000000-0005-0000-0000-0000DD760000}"/>
    <cellStyle name="Normal 39 7 2 6" xfId="30430" xr:uid="{00000000-0005-0000-0000-0000DE760000}"/>
    <cellStyle name="Normal 39 7 2 7" xfId="30431" xr:uid="{00000000-0005-0000-0000-0000DF760000}"/>
    <cellStyle name="Normal 39 7 2 8" xfId="30432" xr:uid="{00000000-0005-0000-0000-0000E0760000}"/>
    <cellStyle name="Normal 39 7 2 9" xfId="30433" xr:uid="{00000000-0005-0000-0000-0000E1760000}"/>
    <cellStyle name="Normal 39 7 3" xfId="30434" xr:uid="{00000000-0005-0000-0000-0000E2760000}"/>
    <cellStyle name="Normal 39 7 3 10" xfId="30435" xr:uid="{00000000-0005-0000-0000-0000E3760000}"/>
    <cellStyle name="Normal 39 7 3 11" xfId="30436" xr:uid="{00000000-0005-0000-0000-0000E4760000}"/>
    <cellStyle name="Normal 39 7 3 2" xfId="30437" xr:uid="{00000000-0005-0000-0000-0000E5760000}"/>
    <cellStyle name="Normal 39 7 3 3" xfId="30438" xr:uid="{00000000-0005-0000-0000-0000E6760000}"/>
    <cellStyle name="Normal 39 7 3 4" xfId="30439" xr:uid="{00000000-0005-0000-0000-0000E7760000}"/>
    <cellStyle name="Normal 39 7 3 5" xfId="30440" xr:uid="{00000000-0005-0000-0000-0000E8760000}"/>
    <cellStyle name="Normal 39 7 3 6" xfId="30441" xr:uid="{00000000-0005-0000-0000-0000E9760000}"/>
    <cellStyle name="Normal 39 7 3 7" xfId="30442" xr:uid="{00000000-0005-0000-0000-0000EA760000}"/>
    <cellStyle name="Normal 39 7 3 8" xfId="30443" xr:uid="{00000000-0005-0000-0000-0000EB760000}"/>
    <cellStyle name="Normal 39 7 3 9" xfId="30444" xr:uid="{00000000-0005-0000-0000-0000EC760000}"/>
    <cellStyle name="Normal 39 7 4" xfId="30445" xr:uid="{00000000-0005-0000-0000-0000ED760000}"/>
    <cellStyle name="Normal 39 7 5" xfId="30446" xr:uid="{00000000-0005-0000-0000-0000EE760000}"/>
    <cellStyle name="Normal 39 7 6" xfId="30447" xr:uid="{00000000-0005-0000-0000-0000EF760000}"/>
    <cellStyle name="Normal 39 7 7" xfId="30448" xr:uid="{00000000-0005-0000-0000-0000F0760000}"/>
    <cellStyle name="Normal 39 7 8" xfId="30449" xr:uid="{00000000-0005-0000-0000-0000F1760000}"/>
    <cellStyle name="Normal 39 7 9" xfId="30450" xr:uid="{00000000-0005-0000-0000-0000F2760000}"/>
    <cellStyle name="Normal 39 8" xfId="30451" xr:uid="{00000000-0005-0000-0000-0000F3760000}"/>
    <cellStyle name="Normal 39 8 10" xfId="30452" xr:uid="{00000000-0005-0000-0000-0000F4760000}"/>
    <cellStyle name="Normal 39 8 11" xfId="30453" xr:uid="{00000000-0005-0000-0000-0000F5760000}"/>
    <cellStyle name="Normal 39 8 12" xfId="30454" xr:uid="{00000000-0005-0000-0000-0000F6760000}"/>
    <cellStyle name="Normal 39 8 13" xfId="30455" xr:uid="{00000000-0005-0000-0000-0000F7760000}"/>
    <cellStyle name="Normal 39 8 2" xfId="30456" xr:uid="{00000000-0005-0000-0000-0000F8760000}"/>
    <cellStyle name="Normal 39 8 2 10" xfId="30457" xr:uid="{00000000-0005-0000-0000-0000F9760000}"/>
    <cellStyle name="Normal 39 8 2 11" xfId="30458" xr:uid="{00000000-0005-0000-0000-0000FA760000}"/>
    <cellStyle name="Normal 39 8 2 2" xfId="30459" xr:uid="{00000000-0005-0000-0000-0000FB760000}"/>
    <cellStyle name="Normal 39 8 2 3" xfId="30460" xr:uid="{00000000-0005-0000-0000-0000FC760000}"/>
    <cellStyle name="Normal 39 8 2 4" xfId="30461" xr:uid="{00000000-0005-0000-0000-0000FD760000}"/>
    <cellStyle name="Normal 39 8 2 5" xfId="30462" xr:uid="{00000000-0005-0000-0000-0000FE760000}"/>
    <cellStyle name="Normal 39 8 2 6" xfId="30463" xr:uid="{00000000-0005-0000-0000-0000FF760000}"/>
    <cellStyle name="Normal 39 8 2 7" xfId="30464" xr:uid="{00000000-0005-0000-0000-000000770000}"/>
    <cellStyle name="Normal 39 8 2 8" xfId="30465" xr:uid="{00000000-0005-0000-0000-000001770000}"/>
    <cellStyle name="Normal 39 8 2 9" xfId="30466" xr:uid="{00000000-0005-0000-0000-000002770000}"/>
    <cellStyle name="Normal 39 8 3" xfId="30467" xr:uid="{00000000-0005-0000-0000-000003770000}"/>
    <cellStyle name="Normal 39 8 3 10" xfId="30468" xr:uid="{00000000-0005-0000-0000-000004770000}"/>
    <cellStyle name="Normal 39 8 3 11" xfId="30469" xr:uid="{00000000-0005-0000-0000-000005770000}"/>
    <cellStyle name="Normal 39 8 3 2" xfId="30470" xr:uid="{00000000-0005-0000-0000-000006770000}"/>
    <cellStyle name="Normal 39 8 3 3" xfId="30471" xr:uid="{00000000-0005-0000-0000-000007770000}"/>
    <cellStyle name="Normal 39 8 3 4" xfId="30472" xr:uid="{00000000-0005-0000-0000-000008770000}"/>
    <cellStyle name="Normal 39 8 3 5" xfId="30473" xr:uid="{00000000-0005-0000-0000-000009770000}"/>
    <cellStyle name="Normal 39 8 3 6" xfId="30474" xr:uid="{00000000-0005-0000-0000-00000A770000}"/>
    <cellStyle name="Normal 39 8 3 7" xfId="30475" xr:uid="{00000000-0005-0000-0000-00000B770000}"/>
    <cellStyle name="Normal 39 8 3 8" xfId="30476" xr:uid="{00000000-0005-0000-0000-00000C770000}"/>
    <cellStyle name="Normal 39 8 3 9" xfId="30477" xr:uid="{00000000-0005-0000-0000-00000D770000}"/>
    <cellStyle name="Normal 39 8 4" xfId="30478" xr:uid="{00000000-0005-0000-0000-00000E770000}"/>
    <cellStyle name="Normal 39 8 5" xfId="30479" xr:uid="{00000000-0005-0000-0000-00000F770000}"/>
    <cellStyle name="Normal 39 8 6" xfId="30480" xr:uid="{00000000-0005-0000-0000-000010770000}"/>
    <cellStyle name="Normal 39 8 7" xfId="30481" xr:uid="{00000000-0005-0000-0000-000011770000}"/>
    <cellStyle name="Normal 39 8 8" xfId="30482" xr:uid="{00000000-0005-0000-0000-000012770000}"/>
    <cellStyle name="Normal 39 8 9" xfId="30483" xr:uid="{00000000-0005-0000-0000-000013770000}"/>
    <cellStyle name="Normal 39 9" xfId="30484" xr:uid="{00000000-0005-0000-0000-000014770000}"/>
    <cellStyle name="Normal 39 9 10" xfId="30485" xr:uid="{00000000-0005-0000-0000-000015770000}"/>
    <cellStyle name="Normal 39 9 11" xfId="30486" xr:uid="{00000000-0005-0000-0000-000016770000}"/>
    <cellStyle name="Normal 39 9 12" xfId="30487" xr:uid="{00000000-0005-0000-0000-000017770000}"/>
    <cellStyle name="Normal 39 9 13" xfId="30488" xr:uid="{00000000-0005-0000-0000-000018770000}"/>
    <cellStyle name="Normal 39 9 2" xfId="30489" xr:uid="{00000000-0005-0000-0000-000019770000}"/>
    <cellStyle name="Normal 39 9 2 10" xfId="30490" xr:uid="{00000000-0005-0000-0000-00001A770000}"/>
    <cellStyle name="Normal 39 9 2 11" xfId="30491" xr:uid="{00000000-0005-0000-0000-00001B770000}"/>
    <cellStyle name="Normal 39 9 2 2" xfId="30492" xr:uid="{00000000-0005-0000-0000-00001C770000}"/>
    <cellStyle name="Normal 39 9 2 3" xfId="30493" xr:uid="{00000000-0005-0000-0000-00001D770000}"/>
    <cellStyle name="Normal 39 9 2 4" xfId="30494" xr:uid="{00000000-0005-0000-0000-00001E770000}"/>
    <cellStyle name="Normal 39 9 2 5" xfId="30495" xr:uid="{00000000-0005-0000-0000-00001F770000}"/>
    <cellStyle name="Normal 39 9 2 6" xfId="30496" xr:uid="{00000000-0005-0000-0000-000020770000}"/>
    <cellStyle name="Normal 39 9 2 7" xfId="30497" xr:uid="{00000000-0005-0000-0000-000021770000}"/>
    <cellStyle name="Normal 39 9 2 8" xfId="30498" xr:uid="{00000000-0005-0000-0000-000022770000}"/>
    <cellStyle name="Normal 39 9 2 9" xfId="30499" xr:uid="{00000000-0005-0000-0000-000023770000}"/>
    <cellStyle name="Normal 39 9 3" xfId="30500" xr:uid="{00000000-0005-0000-0000-000024770000}"/>
    <cellStyle name="Normal 39 9 3 10" xfId="30501" xr:uid="{00000000-0005-0000-0000-000025770000}"/>
    <cellStyle name="Normal 39 9 3 11" xfId="30502" xr:uid="{00000000-0005-0000-0000-000026770000}"/>
    <cellStyle name="Normal 39 9 3 2" xfId="30503" xr:uid="{00000000-0005-0000-0000-000027770000}"/>
    <cellStyle name="Normal 39 9 3 3" xfId="30504" xr:uid="{00000000-0005-0000-0000-000028770000}"/>
    <cellStyle name="Normal 39 9 3 4" xfId="30505" xr:uid="{00000000-0005-0000-0000-000029770000}"/>
    <cellStyle name="Normal 39 9 3 5" xfId="30506" xr:uid="{00000000-0005-0000-0000-00002A770000}"/>
    <cellStyle name="Normal 39 9 3 6" xfId="30507" xr:uid="{00000000-0005-0000-0000-00002B770000}"/>
    <cellStyle name="Normal 39 9 3 7" xfId="30508" xr:uid="{00000000-0005-0000-0000-00002C770000}"/>
    <cellStyle name="Normal 39 9 3 8" xfId="30509" xr:uid="{00000000-0005-0000-0000-00002D770000}"/>
    <cellStyle name="Normal 39 9 3 9" xfId="30510" xr:uid="{00000000-0005-0000-0000-00002E770000}"/>
    <cellStyle name="Normal 39 9 4" xfId="30511" xr:uid="{00000000-0005-0000-0000-00002F770000}"/>
    <cellStyle name="Normal 39 9 5" xfId="30512" xr:uid="{00000000-0005-0000-0000-000030770000}"/>
    <cellStyle name="Normal 39 9 6" xfId="30513" xr:uid="{00000000-0005-0000-0000-000031770000}"/>
    <cellStyle name="Normal 39 9 7" xfId="30514" xr:uid="{00000000-0005-0000-0000-000032770000}"/>
    <cellStyle name="Normal 39 9 8" xfId="30515" xr:uid="{00000000-0005-0000-0000-000033770000}"/>
    <cellStyle name="Normal 39 9 9" xfId="30516" xr:uid="{00000000-0005-0000-0000-000034770000}"/>
    <cellStyle name="Normal 4" xfId="7" xr:uid="{00000000-0005-0000-0000-000035770000}"/>
    <cellStyle name="Normal 4 10" xfId="30517" xr:uid="{00000000-0005-0000-0000-000036770000}"/>
    <cellStyle name="Normal 4 10 2" xfId="30518" xr:uid="{00000000-0005-0000-0000-000037770000}"/>
    <cellStyle name="Normal 4 10 3" xfId="30519" xr:uid="{00000000-0005-0000-0000-000038770000}"/>
    <cellStyle name="Normal 4 10 4" xfId="30520" xr:uid="{00000000-0005-0000-0000-000039770000}"/>
    <cellStyle name="Normal 4 11" xfId="30521" xr:uid="{00000000-0005-0000-0000-00003A770000}"/>
    <cellStyle name="Normal 4 11 2" xfId="30522" xr:uid="{00000000-0005-0000-0000-00003B770000}"/>
    <cellStyle name="Normal 4 11 3" xfId="30523" xr:uid="{00000000-0005-0000-0000-00003C770000}"/>
    <cellStyle name="Normal 4 11 4" xfId="30524" xr:uid="{00000000-0005-0000-0000-00003D770000}"/>
    <cellStyle name="Normal 4 12" xfId="30525" xr:uid="{00000000-0005-0000-0000-00003E770000}"/>
    <cellStyle name="Normal 4 12 2" xfId="30526" xr:uid="{00000000-0005-0000-0000-00003F770000}"/>
    <cellStyle name="Normal 4 12 3" xfId="30527" xr:uid="{00000000-0005-0000-0000-000040770000}"/>
    <cellStyle name="Normal 4 12 4" xfId="30528" xr:uid="{00000000-0005-0000-0000-000041770000}"/>
    <cellStyle name="Normal 4 13" xfId="30529" xr:uid="{00000000-0005-0000-0000-000042770000}"/>
    <cellStyle name="Normal 4 13 2" xfId="30530" xr:uid="{00000000-0005-0000-0000-000043770000}"/>
    <cellStyle name="Normal 4 13 3" xfId="30531" xr:uid="{00000000-0005-0000-0000-000044770000}"/>
    <cellStyle name="Normal 4 13 4" xfId="30532" xr:uid="{00000000-0005-0000-0000-000045770000}"/>
    <cellStyle name="Normal 4 14" xfId="30533" xr:uid="{00000000-0005-0000-0000-000046770000}"/>
    <cellStyle name="Normal 4 14 2" xfId="30534" xr:uid="{00000000-0005-0000-0000-000047770000}"/>
    <cellStyle name="Normal 4 14 3" xfId="30535" xr:uid="{00000000-0005-0000-0000-000048770000}"/>
    <cellStyle name="Normal 4 14 4" xfId="30536" xr:uid="{00000000-0005-0000-0000-000049770000}"/>
    <cellStyle name="Normal 4 15" xfId="30537" xr:uid="{00000000-0005-0000-0000-00004A770000}"/>
    <cellStyle name="Normal 4 15 2" xfId="30538" xr:uid="{00000000-0005-0000-0000-00004B770000}"/>
    <cellStyle name="Normal 4 15 2 10" xfId="30539" xr:uid="{00000000-0005-0000-0000-00004C770000}"/>
    <cellStyle name="Normal 4 15 2 11" xfId="30540" xr:uid="{00000000-0005-0000-0000-00004D770000}"/>
    <cellStyle name="Normal 4 15 2 12" xfId="30541" xr:uid="{00000000-0005-0000-0000-00004E770000}"/>
    <cellStyle name="Normal 4 15 2 2" xfId="30542" xr:uid="{00000000-0005-0000-0000-00004F770000}"/>
    <cellStyle name="Normal 4 15 2 3" xfId="30543" xr:uid="{00000000-0005-0000-0000-000050770000}"/>
    <cellStyle name="Normal 4 15 2 4" xfId="30544" xr:uid="{00000000-0005-0000-0000-000051770000}"/>
    <cellStyle name="Normal 4 15 2 5" xfId="30545" xr:uid="{00000000-0005-0000-0000-000052770000}"/>
    <cellStyle name="Normal 4 15 2 6" xfId="30546" xr:uid="{00000000-0005-0000-0000-000053770000}"/>
    <cellStyle name="Normal 4 15 2 7" xfId="30547" xr:uid="{00000000-0005-0000-0000-000054770000}"/>
    <cellStyle name="Normal 4 15 2 8" xfId="30548" xr:uid="{00000000-0005-0000-0000-000055770000}"/>
    <cellStyle name="Normal 4 15 2 9" xfId="30549" xr:uid="{00000000-0005-0000-0000-000056770000}"/>
    <cellStyle name="Normal 4 15 3" xfId="30550" xr:uid="{00000000-0005-0000-0000-000057770000}"/>
    <cellStyle name="Normal 4 15 3 10" xfId="30551" xr:uid="{00000000-0005-0000-0000-000058770000}"/>
    <cellStyle name="Normal 4 15 3 11" xfId="30552" xr:uid="{00000000-0005-0000-0000-000059770000}"/>
    <cellStyle name="Normal 4 15 3 2" xfId="30553" xr:uid="{00000000-0005-0000-0000-00005A770000}"/>
    <cellStyle name="Normal 4 15 3 3" xfId="30554" xr:uid="{00000000-0005-0000-0000-00005B770000}"/>
    <cellStyle name="Normal 4 15 3 4" xfId="30555" xr:uid="{00000000-0005-0000-0000-00005C770000}"/>
    <cellStyle name="Normal 4 15 3 5" xfId="30556" xr:uid="{00000000-0005-0000-0000-00005D770000}"/>
    <cellStyle name="Normal 4 15 3 6" xfId="30557" xr:uid="{00000000-0005-0000-0000-00005E770000}"/>
    <cellStyle name="Normal 4 15 3 7" xfId="30558" xr:uid="{00000000-0005-0000-0000-00005F770000}"/>
    <cellStyle name="Normal 4 15 3 8" xfId="30559" xr:uid="{00000000-0005-0000-0000-000060770000}"/>
    <cellStyle name="Normal 4 15 3 9" xfId="30560" xr:uid="{00000000-0005-0000-0000-000061770000}"/>
    <cellStyle name="Normal 4 15 4" xfId="30561" xr:uid="{00000000-0005-0000-0000-000062770000}"/>
    <cellStyle name="Normal 4 15 4 10" xfId="30562" xr:uid="{00000000-0005-0000-0000-000063770000}"/>
    <cellStyle name="Normal 4 15 4 11" xfId="30563" xr:uid="{00000000-0005-0000-0000-000064770000}"/>
    <cellStyle name="Normal 4 15 4 2" xfId="30564" xr:uid="{00000000-0005-0000-0000-000065770000}"/>
    <cellStyle name="Normal 4 15 4 3" xfId="30565" xr:uid="{00000000-0005-0000-0000-000066770000}"/>
    <cellStyle name="Normal 4 15 4 4" xfId="30566" xr:uid="{00000000-0005-0000-0000-000067770000}"/>
    <cellStyle name="Normal 4 15 4 5" xfId="30567" xr:uid="{00000000-0005-0000-0000-000068770000}"/>
    <cellStyle name="Normal 4 15 4 6" xfId="30568" xr:uid="{00000000-0005-0000-0000-000069770000}"/>
    <cellStyle name="Normal 4 15 4 7" xfId="30569" xr:uid="{00000000-0005-0000-0000-00006A770000}"/>
    <cellStyle name="Normal 4 15 4 8" xfId="30570" xr:uid="{00000000-0005-0000-0000-00006B770000}"/>
    <cellStyle name="Normal 4 15 4 9" xfId="30571" xr:uid="{00000000-0005-0000-0000-00006C770000}"/>
    <cellStyle name="Normal 4 16" xfId="30572" xr:uid="{00000000-0005-0000-0000-00006D770000}"/>
    <cellStyle name="Normal 4 16 2" xfId="30573" xr:uid="{00000000-0005-0000-0000-00006E770000}"/>
    <cellStyle name="Normal 4 16 2 10" xfId="30574" xr:uid="{00000000-0005-0000-0000-00006F770000}"/>
    <cellStyle name="Normal 4 16 2 11" xfId="30575" xr:uid="{00000000-0005-0000-0000-000070770000}"/>
    <cellStyle name="Normal 4 16 2 12" xfId="30576" xr:uid="{00000000-0005-0000-0000-000071770000}"/>
    <cellStyle name="Normal 4 16 2 2" xfId="30577" xr:uid="{00000000-0005-0000-0000-000072770000}"/>
    <cellStyle name="Normal 4 16 2 3" xfId="30578" xr:uid="{00000000-0005-0000-0000-000073770000}"/>
    <cellStyle name="Normal 4 16 2 4" xfId="30579" xr:uid="{00000000-0005-0000-0000-000074770000}"/>
    <cellStyle name="Normal 4 16 2 5" xfId="30580" xr:uid="{00000000-0005-0000-0000-000075770000}"/>
    <cellStyle name="Normal 4 16 2 6" xfId="30581" xr:uid="{00000000-0005-0000-0000-000076770000}"/>
    <cellStyle name="Normal 4 16 2 7" xfId="30582" xr:uid="{00000000-0005-0000-0000-000077770000}"/>
    <cellStyle name="Normal 4 16 2 8" xfId="30583" xr:uid="{00000000-0005-0000-0000-000078770000}"/>
    <cellStyle name="Normal 4 16 2 9" xfId="30584" xr:uid="{00000000-0005-0000-0000-000079770000}"/>
    <cellStyle name="Normal 4 16 3" xfId="30585" xr:uid="{00000000-0005-0000-0000-00007A770000}"/>
    <cellStyle name="Normal 4 16 3 10" xfId="30586" xr:uid="{00000000-0005-0000-0000-00007B770000}"/>
    <cellStyle name="Normal 4 16 3 11" xfId="30587" xr:uid="{00000000-0005-0000-0000-00007C770000}"/>
    <cellStyle name="Normal 4 16 3 2" xfId="30588" xr:uid="{00000000-0005-0000-0000-00007D770000}"/>
    <cellStyle name="Normal 4 16 3 3" xfId="30589" xr:uid="{00000000-0005-0000-0000-00007E770000}"/>
    <cellStyle name="Normal 4 16 3 4" xfId="30590" xr:uid="{00000000-0005-0000-0000-00007F770000}"/>
    <cellStyle name="Normal 4 16 3 5" xfId="30591" xr:uid="{00000000-0005-0000-0000-000080770000}"/>
    <cellStyle name="Normal 4 16 3 6" xfId="30592" xr:uid="{00000000-0005-0000-0000-000081770000}"/>
    <cellStyle name="Normal 4 16 3 7" xfId="30593" xr:uid="{00000000-0005-0000-0000-000082770000}"/>
    <cellStyle name="Normal 4 16 3 8" xfId="30594" xr:uid="{00000000-0005-0000-0000-000083770000}"/>
    <cellStyle name="Normal 4 16 3 9" xfId="30595" xr:uid="{00000000-0005-0000-0000-000084770000}"/>
    <cellStyle name="Normal 4 16 4" xfId="30596" xr:uid="{00000000-0005-0000-0000-000085770000}"/>
    <cellStyle name="Normal 4 16 4 10" xfId="30597" xr:uid="{00000000-0005-0000-0000-000086770000}"/>
    <cellStyle name="Normal 4 16 4 11" xfId="30598" xr:uid="{00000000-0005-0000-0000-000087770000}"/>
    <cellStyle name="Normal 4 16 4 2" xfId="30599" xr:uid="{00000000-0005-0000-0000-000088770000}"/>
    <cellStyle name="Normal 4 16 4 3" xfId="30600" xr:uid="{00000000-0005-0000-0000-000089770000}"/>
    <cellStyle name="Normal 4 16 4 4" xfId="30601" xr:uid="{00000000-0005-0000-0000-00008A770000}"/>
    <cellStyle name="Normal 4 16 4 5" xfId="30602" xr:uid="{00000000-0005-0000-0000-00008B770000}"/>
    <cellStyle name="Normal 4 16 4 6" xfId="30603" xr:uid="{00000000-0005-0000-0000-00008C770000}"/>
    <cellStyle name="Normal 4 16 4 7" xfId="30604" xr:uid="{00000000-0005-0000-0000-00008D770000}"/>
    <cellStyle name="Normal 4 16 4 8" xfId="30605" xr:uid="{00000000-0005-0000-0000-00008E770000}"/>
    <cellStyle name="Normal 4 16 4 9" xfId="30606" xr:uid="{00000000-0005-0000-0000-00008F770000}"/>
    <cellStyle name="Normal 4 17" xfId="30607" xr:uid="{00000000-0005-0000-0000-000090770000}"/>
    <cellStyle name="Normal 4 17 2" xfId="30608" xr:uid="{00000000-0005-0000-0000-000091770000}"/>
    <cellStyle name="Normal 4 17 2 10" xfId="30609" xr:uid="{00000000-0005-0000-0000-000092770000}"/>
    <cellStyle name="Normal 4 17 2 11" xfId="30610" xr:uid="{00000000-0005-0000-0000-000093770000}"/>
    <cellStyle name="Normal 4 17 2 12" xfId="30611" xr:uid="{00000000-0005-0000-0000-000094770000}"/>
    <cellStyle name="Normal 4 17 2 2" xfId="30612" xr:uid="{00000000-0005-0000-0000-000095770000}"/>
    <cellStyle name="Normal 4 17 2 3" xfId="30613" xr:uid="{00000000-0005-0000-0000-000096770000}"/>
    <cellStyle name="Normal 4 17 2 4" xfId="30614" xr:uid="{00000000-0005-0000-0000-000097770000}"/>
    <cellStyle name="Normal 4 17 2 5" xfId="30615" xr:uid="{00000000-0005-0000-0000-000098770000}"/>
    <cellStyle name="Normal 4 17 2 6" xfId="30616" xr:uid="{00000000-0005-0000-0000-000099770000}"/>
    <cellStyle name="Normal 4 17 2 7" xfId="30617" xr:uid="{00000000-0005-0000-0000-00009A770000}"/>
    <cellStyle name="Normal 4 17 2 8" xfId="30618" xr:uid="{00000000-0005-0000-0000-00009B770000}"/>
    <cellStyle name="Normal 4 17 2 9" xfId="30619" xr:uid="{00000000-0005-0000-0000-00009C770000}"/>
    <cellStyle name="Normal 4 17 3" xfId="30620" xr:uid="{00000000-0005-0000-0000-00009D770000}"/>
    <cellStyle name="Normal 4 17 3 10" xfId="30621" xr:uid="{00000000-0005-0000-0000-00009E770000}"/>
    <cellStyle name="Normal 4 17 3 11" xfId="30622" xr:uid="{00000000-0005-0000-0000-00009F770000}"/>
    <cellStyle name="Normal 4 17 3 2" xfId="30623" xr:uid="{00000000-0005-0000-0000-0000A0770000}"/>
    <cellStyle name="Normal 4 17 3 3" xfId="30624" xr:uid="{00000000-0005-0000-0000-0000A1770000}"/>
    <cellStyle name="Normal 4 17 3 4" xfId="30625" xr:uid="{00000000-0005-0000-0000-0000A2770000}"/>
    <cellStyle name="Normal 4 17 3 5" xfId="30626" xr:uid="{00000000-0005-0000-0000-0000A3770000}"/>
    <cellStyle name="Normal 4 17 3 6" xfId="30627" xr:uid="{00000000-0005-0000-0000-0000A4770000}"/>
    <cellStyle name="Normal 4 17 3 7" xfId="30628" xr:uid="{00000000-0005-0000-0000-0000A5770000}"/>
    <cellStyle name="Normal 4 17 3 8" xfId="30629" xr:uid="{00000000-0005-0000-0000-0000A6770000}"/>
    <cellStyle name="Normal 4 17 3 9" xfId="30630" xr:uid="{00000000-0005-0000-0000-0000A7770000}"/>
    <cellStyle name="Normal 4 17 4" xfId="30631" xr:uid="{00000000-0005-0000-0000-0000A8770000}"/>
    <cellStyle name="Normal 4 17 4 10" xfId="30632" xr:uid="{00000000-0005-0000-0000-0000A9770000}"/>
    <cellStyle name="Normal 4 17 4 11" xfId="30633" xr:uid="{00000000-0005-0000-0000-0000AA770000}"/>
    <cellStyle name="Normal 4 17 4 2" xfId="30634" xr:uid="{00000000-0005-0000-0000-0000AB770000}"/>
    <cellStyle name="Normal 4 17 4 3" xfId="30635" xr:uid="{00000000-0005-0000-0000-0000AC770000}"/>
    <cellStyle name="Normal 4 17 4 4" xfId="30636" xr:uid="{00000000-0005-0000-0000-0000AD770000}"/>
    <cellStyle name="Normal 4 17 4 5" xfId="30637" xr:uid="{00000000-0005-0000-0000-0000AE770000}"/>
    <cellStyle name="Normal 4 17 4 6" xfId="30638" xr:uid="{00000000-0005-0000-0000-0000AF770000}"/>
    <cellStyle name="Normal 4 17 4 7" xfId="30639" xr:uid="{00000000-0005-0000-0000-0000B0770000}"/>
    <cellStyle name="Normal 4 17 4 8" xfId="30640" xr:uid="{00000000-0005-0000-0000-0000B1770000}"/>
    <cellStyle name="Normal 4 17 4 9" xfId="30641" xr:uid="{00000000-0005-0000-0000-0000B2770000}"/>
    <cellStyle name="Normal 4 18" xfId="30642" xr:uid="{00000000-0005-0000-0000-0000B3770000}"/>
    <cellStyle name="Normal 4 18 2" xfId="30643" xr:uid="{00000000-0005-0000-0000-0000B4770000}"/>
    <cellStyle name="Normal 4 18 2 10" xfId="30644" xr:uid="{00000000-0005-0000-0000-0000B5770000}"/>
    <cellStyle name="Normal 4 18 2 11" xfId="30645" xr:uid="{00000000-0005-0000-0000-0000B6770000}"/>
    <cellStyle name="Normal 4 18 2 12" xfId="30646" xr:uid="{00000000-0005-0000-0000-0000B7770000}"/>
    <cellStyle name="Normal 4 18 2 2" xfId="30647" xr:uid="{00000000-0005-0000-0000-0000B8770000}"/>
    <cellStyle name="Normal 4 18 2 3" xfId="30648" xr:uid="{00000000-0005-0000-0000-0000B9770000}"/>
    <cellStyle name="Normal 4 18 2 4" xfId="30649" xr:uid="{00000000-0005-0000-0000-0000BA770000}"/>
    <cellStyle name="Normal 4 18 2 5" xfId="30650" xr:uid="{00000000-0005-0000-0000-0000BB770000}"/>
    <cellStyle name="Normal 4 18 2 6" xfId="30651" xr:uid="{00000000-0005-0000-0000-0000BC770000}"/>
    <cellStyle name="Normal 4 18 2 7" xfId="30652" xr:uid="{00000000-0005-0000-0000-0000BD770000}"/>
    <cellStyle name="Normal 4 18 2 8" xfId="30653" xr:uid="{00000000-0005-0000-0000-0000BE770000}"/>
    <cellStyle name="Normal 4 18 2 9" xfId="30654" xr:uid="{00000000-0005-0000-0000-0000BF770000}"/>
    <cellStyle name="Normal 4 18 3" xfId="30655" xr:uid="{00000000-0005-0000-0000-0000C0770000}"/>
    <cellStyle name="Normal 4 18 3 10" xfId="30656" xr:uid="{00000000-0005-0000-0000-0000C1770000}"/>
    <cellStyle name="Normal 4 18 3 11" xfId="30657" xr:uid="{00000000-0005-0000-0000-0000C2770000}"/>
    <cellStyle name="Normal 4 18 3 2" xfId="30658" xr:uid="{00000000-0005-0000-0000-0000C3770000}"/>
    <cellStyle name="Normal 4 18 3 3" xfId="30659" xr:uid="{00000000-0005-0000-0000-0000C4770000}"/>
    <cellStyle name="Normal 4 18 3 4" xfId="30660" xr:uid="{00000000-0005-0000-0000-0000C5770000}"/>
    <cellStyle name="Normal 4 18 3 5" xfId="30661" xr:uid="{00000000-0005-0000-0000-0000C6770000}"/>
    <cellStyle name="Normal 4 18 3 6" xfId="30662" xr:uid="{00000000-0005-0000-0000-0000C7770000}"/>
    <cellStyle name="Normal 4 18 3 7" xfId="30663" xr:uid="{00000000-0005-0000-0000-0000C8770000}"/>
    <cellStyle name="Normal 4 18 3 8" xfId="30664" xr:uid="{00000000-0005-0000-0000-0000C9770000}"/>
    <cellStyle name="Normal 4 18 3 9" xfId="30665" xr:uid="{00000000-0005-0000-0000-0000CA770000}"/>
    <cellStyle name="Normal 4 18 4" xfId="30666" xr:uid="{00000000-0005-0000-0000-0000CB770000}"/>
    <cellStyle name="Normal 4 18 4 10" xfId="30667" xr:uid="{00000000-0005-0000-0000-0000CC770000}"/>
    <cellStyle name="Normal 4 18 4 11" xfId="30668" xr:uid="{00000000-0005-0000-0000-0000CD770000}"/>
    <cellStyle name="Normal 4 18 4 2" xfId="30669" xr:uid="{00000000-0005-0000-0000-0000CE770000}"/>
    <cellStyle name="Normal 4 18 4 3" xfId="30670" xr:uid="{00000000-0005-0000-0000-0000CF770000}"/>
    <cellStyle name="Normal 4 18 4 4" xfId="30671" xr:uid="{00000000-0005-0000-0000-0000D0770000}"/>
    <cellStyle name="Normal 4 18 4 5" xfId="30672" xr:uid="{00000000-0005-0000-0000-0000D1770000}"/>
    <cellStyle name="Normal 4 18 4 6" xfId="30673" xr:uid="{00000000-0005-0000-0000-0000D2770000}"/>
    <cellStyle name="Normal 4 18 4 7" xfId="30674" xr:uid="{00000000-0005-0000-0000-0000D3770000}"/>
    <cellStyle name="Normal 4 18 4 8" xfId="30675" xr:uid="{00000000-0005-0000-0000-0000D4770000}"/>
    <cellStyle name="Normal 4 18 4 9" xfId="30676" xr:uid="{00000000-0005-0000-0000-0000D5770000}"/>
    <cellStyle name="Normal 4 19" xfId="30677" xr:uid="{00000000-0005-0000-0000-0000D6770000}"/>
    <cellStyle name="Normal 4 19 2" xfId="30678" xr:uid="{00000000-0005-0000-0000-0000D7770000}"/>
    <cellStyle name="Normal 4 19 2 10" xfId="30679" xr:uid="{00000000-0005-0000-0000-0000D8770000}"/>
    <cellStyle name="Normal 4 19 2 11" xfId="30680" xr:uid="{00000000-0005-0000-0000-0000D9770000}"/>
    <cellStyle name="Normal 4 19 2 12" xfId="30681" xr:uid="{00000000-0005-0000-0000-0000DA770000}"/>
    <cellStyle name="Normal 4 19 2 2" xfId="30682" xr:uid="{00000000-0005-0000-0000-0000DB770000}"/>
    <cellStyle name="Normal 4 19 2 3" xfId="30683" xr:uid="{00000000-0005-0000-0000-0000DC770000}"/>
    <cellStyle name="Normal 4 19 2 4" xfId="30684" xr:uid="{00000000-0005-0000-0000-0000DD770000}"/>
    <cellStyle name="Normal 4 19 2 5" xfId="30685" xr:uid="{00000000-0005-0000-0000-0000DE770000}"/>
    <cellStyle name="Normal 4 19 2 6" xfId="30686" xr:uid="{00000000-0005-0000-0000-0000DF770000}"/>
    <cellStyle name="Normal 4 19 2 7" xfId="30687" xr:uid="{00000000-0005-0000-0000-0000E0770000}"/>
    <cellStyle name="Normal 4 19 2 8" xfId="30688" xr:uid="{00000000-0005-0000-0000-0000E1770000}"/>
    <cellStyle name="Normal 4 19 2 9" xfId="30689" xr:uid="{00000000-0005-0000-0000-0000E2770000}"/>
    <cellStyle name="Normal 4 19 3" xfId="30690" xr:uid="{00000000-0005-0000-0000-0000E3770000}"/>
    <cellStyle name="Normal 4 19 3 10" xfId="30691" xr:uid="{00000000-0005-0000-0000-0000E4770000}"/>
    <cellStyle name="Normal 4 19 3 11" xfId="30692" xr:uid="{00000000-0005-0000-0000-0000E5770000}"/>
    <cellStyle name="Normal 4 19 3 2" xfId="30693" xr:uid="{00000000-0005-0000-0000-0000E6770000}"/>
    <cellStyle name="Normal 4 19 3 3" xfId="30694" xr:uid="{00000000-0005-0000-0000-0000E7770000}"/>
    <cellStyle name="Normal 4 19 3 4" xfId="30695" xr:uid="{00000000-0005-0000-0000-0000E8770000}"/>
    <cellStyle name="Normal 4 19 3 5" xfId="30696" xr:uid="{00000000-0005-0000-0000-0000E9770000}"/>
    <cellStyle name="Normal 4 19 3 6" xfId="30697" xr:uid="{00000000-0005-0000-0000-0000EA770000}"/>
    <cellStyle name="Normal 4 19 3 7" xfId="30698" xr:uid="{00000000-0005-0000-0000-0000EB770000}"/>
    <cellStyle name="Normal 4 19 3 8" xfId="30699" xr:uid="{00000000-0005-0000-0000-0000EC770000}"/>
    <cellStyle name="Normal 4 19 3 9" xfId="30700" xr:uid="{00000000-0005-0000-0000-0000ED770000}"/>
    <cellStyle name="Normal 4 19 4" xfId="30701" xr:uid="{00000000-0005-0000-0000-0000EE770000}"/>
    <cellStyle name="Normal 4 19 4 10" xfId="30702" xr:uid="{00000000-0005-0000-0000-0000EF770000}"/>
    <cellStyle name="Normal 4 19 4 11" xfId="30703" xr:uid="{00000000-0005-0000-0000-0000F0770000}"/>
    <cellStyle name="Normal 4 19 4 2" xfId="30704" xr:uid="{00000000-0005-0000-0000-0000F1770000}"/>
    <cellStyle name="Normal 4 19 4 3" xfId="30705" xr:uid="{00000000-0005-0000-0000-0000F2770000}"/>
    <cellStyle name="Normal 4 19 4 4" xfId="30706" xr:uid="{00000000-0005-0000-0000-0000F3770000}"/>
    <cellStyle name="Normal 4 19 4 5" xfId="30707" xr:uid="{00000000-0005-0000-0000-0000F4770000}"/>
    <cellStyle name="Normal 4 19 4 6" xfId="30708" xr:uid="{00000000-0005-0000-0000-0000F5770000}"/>
    <cellStyle name="Normal 4 19 4 7" xfId="30709" xr:uid="{00000000-0005-0000-0000-0000F6770000}"/>
    <cellStyle name="Normal 4 19 4 8" xfId="30710" xr:uid="{00000000-0005-0000-0000-0000F7770000}"/>
    <cellStyle name="Normal 4 19 4 9" xfId="30711" xr:uid="{00000000-0005-0000-0000-0000F8770000}"/>
    <cellStyle name="Normal 4 2" xfId="30712" xr:uid="{00000000-0005-0000-0000-0000F9770000}"/>
    <cellStyle name="Normal 4 2 2" xfId="30713" xr:uid="{00000000-0005-0000-0000-0000FA770000}"/>
    <cellStyle name="Normal 4 2 3" xfId="30714" xr:uid="{00000000-0005-0000-0000-0000FB770000}"/>
    <cellStyle name="Normal 4 2 4" xfId="30715" xr:uid="{00000000-0005-0000-0000-0000FC770000}"/>
    <cellStyle name="Normal 4 2 5" xfId="30716" xr:uid="{00000000-0005-0000-0000-0000FD770000}"/>
    <cellStyle name="Normal 4 20" xfId="30717" xr:uid="{00000000-0005-0000-0000-0000FE770000}"/>
    <cellStyle name="Normal 4 20 2" xfId="30718" xr:uid="{00000000-0005-0000-0000-0000FF770000}"/>
    <cellStyle name="Normal 4 21" xfId="30719" xr:uid="{00000000-0005-0000-0000-000000780000}"/>
    <cellStyle name="Normal 4 21 2" xfId="30720" xr:uid="{00000000-0005-0000-0000-000001780000}"/>
    <cellStyle name="Normal 4 22" xfId="30721" xr:uid="{00000000-0005-0000-0000-000002780000}"/>
    <cellStyle name="Normal 4 22 2" xfId="30722" xr:uid="{00000000-0005-0000-0000-000003780000}"/>
    <cellStyle name="Normal 4 23" xfId="30723" xr:uid="{00000000-0005-0000-0000-000004780000}"/>
    <cellStyle name="Normal 4 23 2" xfId="30724" xr:uid="{00000000-0005-0000-0000-000005780000}"/>
    <cellStyle name="Normal 4 24" xfId="30725" xr:uid="{00000000-0005-0000-0000-000006780000}"/>
    <cellStyle name="Normal 4 24 2" xfId="30726" xr:uid="{00000000-0005-0000-0000-000007780000}"/>
    <cellStyle name="Normal 4 25" xfId="30727" xr:uid="{00000000-0005-0000-0000-000008780000}"/>
    <cellStyle name="Normal 4 25 2" xfId="30728" xr:uid="{00000000-0005-0000-0000-000009780000}"/>
    <cellStyle name="Normal 4 26" xfId="30729" xr:uid="{00000000-0005-0000-0000-00000A780000}"/>
    <cellStyle name="Normal 4 27" xfId="30730" xr:uid="{00000000-0005-0000-0000-00000B780000}"/>
    <cellStyle name="Normal 4 28" xfId="30731" xr:uid="{00000000-0005-0000-0000-00000C780000}"/>
    <cellStyle name="Normal 4 29" xfId="30732" xr:uid="{00000000-0005-0000-0000-00000D780000}"/>
    <cellStyle name="Normal 4 3" xfId="30733" xr:uid="{00000000-0005-0000-0000-00000E780000}"/>
    <cellStyle name="Normal 4 3 2" xfId="30734" xr:uid="{00000000-0005-0000-0000-00000F780000}"/>
    <cellStyle name="Normal 4 3 2 2" xfId="30735" xr:uid="{00000000-0005-0000-0000-000010780000}"/>
    <cellStyle name="Normal 4 3 3" xfId="30736" xr:uid="{00000000-0005-0000-0000-000011780000}"/>
    <cellStyle name="Normal 4 3 4" xfId="30737" xr:uid="{00000000-0005-0000-0000-000012780000}"/>
    <cellStyle name="Normal 4 3 5" xfId="30738" xr:uid="{00000000-0005-0000-0000-000013780000}"/>
    <cellStyle name="Normal 4 30" xfId="30739" xr:uid="{00000000-0005-0000-0000-000014780000}"/>
    <cellStyle name="Normal 4 31" xfId="30740" xr:uid="{00000000-0005-0000-0000-000015780000}"/>
    <cellStyle name="Normal 4 32" xfId="30741" xr:uid="{00000000-0005-0000-0000-000016780000}"/>
    <cellStyle name="Normal 4 33" xfId="30742" xr:uid="{00000000-0005-0000-0000-000017780000}"/>
    <cellStyle name="Normal 4 34" xfId="30743" xr:uid="{00000000-0005-0000-0000-000018780000}"/>
    <cellStyle name="Normal 4 35" xfId="30744" xr:uid="{00000000-0005-0000-0000-000019780000}"/>
    <cellStyle name="Normal 4 36" xfId="30745" xr:uid="{00000000-0005-0000-0000-00001A780000}"/>
    <cellStyle name="Normal 4 37" xfId="30746" xr:uid="{00000000-0005-0000-0000-00001B780000}"/>
    <cellStyle name="Normal 4 38" xfId="30747" xr:uid="{00000000-0005-0000-0000-00001C780000}"/>
    <cellStyle name="Normal 4 39" xfId="30748" xr:uid="{00000000-0005-0000-0000-00001D780000}"/>
    <cellStyle name="Normal 4 4" xfId="30749" xr:uid="{00000000-0005-0000-0000-00001E780000}"/>
    <cellStyle name="Normal 4 4 2" xfId="30750" xr:uid="{00000000-0005-0000-0000-00001F780000}"/>
    <cellStyle name="Normal 4 4 2 2" xfId="30751" xr:uid="{00000000-0005-0000-0000-000020780000}"/>
    <cellStyle name="Normal 4 4 3" xfId="30752" xr:uid="{00000000-0005-0000-0000-000021780000}"/>
    <cellStyle name="Normal 4 4 4" xfId="30753" xr:uid="{00000000-0005-0000-0000-000022780000}"/>
    <cellStyle name="Normal 4 4 5" xfId="30754" xr:uid="{00000000-0005-0000-0000-000023780000}"/>
    <cellStyle name="Normal 4 40" xfId="30755" xr:uid="{00000000-0005-0000-0000-000024780000}"/>
    <cellStyle name="Normal 4 41" xfId="30756" xr:uid="{00000000-0005-0000-0000-000025780000}"/>
    <cellStyle name="Normal 4 42" xfId="30757" xr:uid="{00000000-0005-0000-0000-000026780000}"/>
    <cellStyle name="Normal 4 43" xfId="30758" xr:uid="{00000000-0005-0000-0000-000027780000}"/>
    <cellStyle name="Normal 4 44" xfId="30759" xr:uid="{00000000-0005-0000-0000-000028780000}"/>
    <cellStyle name="Normal 4 45" xfId="30760" xr:uid="{00000000-0005-0000-0000-000029780000}"/>
    <cellStyle name="Normal 4 46" xfId="30761" xr:uid="{00000000-0005-0000-0000-00002A780000}"/>
    <cellStyle name="Normal 4 47" xfId="30762" xr:uid="{00000000-0005-0000-0000-00002B780000}"/>
    <cellStyle name="Normal 4 48" xfId="30763" xr:uid="{00000000-0005-0000-0000-00002C780000}"/>
    <cellStyle name="Normal 4 49" xfId="30764" xr:uid="{00000000-0005-0000-0000-00002D780000}"/>
    <cellStyle name="Normal 4 5" xfId="30765" xr:uid="{00000000-0005-0000-0000-00002E780000}"/>
    <cellStyle name="Normal 4 5 2" xfId="30766" xr:uid="{00000000-0005-0000-0000-00002F780000}"/>
    <cellStyle name="Normal 4 5 2 2" xfId="30767" xr:uid="{00000000-0005-0000-0000-000030780000}"/>
    <cellStyle name="Normal 4 5 3" xfId="30768" xr:uid="{00000000-0005-0000-0000-000031780000}"/>
    <cellStyle name="Normal 4 5 4" xfId="30769" xr:uid="{00000000-0005-0000-0000-000032780000}"/>
    <cellStyle name="Normal 4 5 5" xfId="30770" xr:uid="{00000000-0005-0000-0000-000033780000}"/>
    <cellStyle name="Normal 4 50" xfId="30771" xr:uid="{00000000-0005-0000-0000-000034780000}"/>
    <cellStyle name="Normal 4 51" xfId="30772" xr:uid="{00000000-0005-0000-0000-000035780000}"/>
    <cellStyle name="Normal 4 52" xfId="30773" xr:uid="{00000000-0005-0000-0000-000036780000}"/>
    <cellStyle name="Normal 4 53" xfId="30774" xr:uid="{00000000-0005-0000-0000-000037780000}"/>
    <cellStyle name="Normal 4 54" xfId="30775" xr:uid="{00000000-0005-0000-0000-000038780000}"/>
    <cellStyle name="Normal 4 55" xfId="30776" xr:uid="{00000000-0005-0000-0000-000039780000}"/>
    <cellStyle name="Normal 4 56" xfId="30777" xr:uid="{00000000-0005-0000-0000-00003A780000}"/>
    <cellStyle name="Normal 4 57" xfId="30778" xr:uid="{00000000-0005-0000-0000-00003B780000}"/>
    <cellStyle name="Normal 4 58" xfId="30779" xr:uid="{00000000-0005-0000-0000-00003C780000}"/>
    <cellStyle name="Normal 4 59" xfId="30780" xr:uid="{00000000-0005-0000-0000-00003D780000}"/>
    <cellStyle name="Normal 4 6" xfId="30781" xr:uid="{00000000-0005-0000-0000-00003E780000}"/>
    <cellStyle name="Normal 4 6 2" xfId="30782" xr:uid="{00000000-0005-0000-0000-00003F780000}"/>
    <cellStyle name="Normal 4 6 2 2" xfId="30783" xr:uid="{00000000-0005-0000-0000-000040780000}"/>
    <cellStyle name="Normal 4 6 3" xfId="30784" xr:uid="{00000000-0005-0000-0000-000041780000}"/>
    <cellStyle name="Normal 4 6 4" xfId="30785" xr:uid="{00000000-0005-0000-0000-000042780000}"/>
    <cellStyle name="Normal 4 6 5" xfId="30786" xr:uid="{00000000-0005-0000-0000-000043780000}"/>
    <cellStyle name="Normal 4 7" xfId="30787" xr:uid="{00000000-0005-0000-0000-000044780000}"/>
    <cellStyle name="Normal 4 7 2" xfId="30788" xr:uid="{00000000-0005-0000-0000-000045780000}"/>
    <cellStyle name="Normal 4 7 2 2" xfId="30789" xr:uid="{00000000-0005-0000-0000-000046780000}"/>
    <cellStyle name="Normal 4 7 3" xfId="30790" xr:uid="{00000000-0005-0000-0000-000047780000}"/>
    <cellStyle name="Normal 4 7 4" xfId="30791" xr:uid="{00000000-0005-0000-0000-000048780000}"/>
    <cellStyle name="Normal 4 7 5" xfId="30792" xr:uid="{00000000-0005-0000-0000-000049780000}"/>
    <cellStyle name="Normal 4 8" xfId="30793" xr:uid="{00000000-0005-0000-0000-00004A780000}"/>
    <cellStyle name="Normal 4 8 2" xfId="30794" xr:uid="{00000000-0005-0000-0000-00004B780000}"/>
    <cellStyle name="Normal 4 8 2 2" xfId="30795" xr:uid="{00000000-0005-0000-0000-00004C780000}"/>
    <cellStyle name="Normal 4 8 3" xfId="30796" xr:uid="{00000000-0005-0000-0000-00004D780000}"/>
    <cellStyle name="Normal 4 8 4" xfId="30797" xr:uid="{00000000-0005-0000-0000-00004E780000}"/>
    <cellStyle name="Normal 4 8 5" xfId="30798" xr:uid="{00000000-0005-0000-0000-00004F780000}"/>
    <cellStyle name="Normal 4 9" xfId="30799" xr:uid="{00000000-0005-0000-0000-000050780000}"/>
    <cellStyle name="Normal 4 9 2" xfId="30800" xr:uid="{00000000-0005-0000-0000-000051780000}"/>
    <cellStyle name="Normal 4 9 2 2" xfId="30801" xr:uid="{00000000-0005-0000-0000-000052780000}"/>
    <cellStyle name="Normal 4 9 3" xfId="30802" xr:uid="{00000000-0005-0000-0000-000053780000}"/>
    <cellStyle name="Normal 4 9 4" xfId="30803" xr:uid="{00000000-0005-0000-0000-000054780000}"/>
    <cellStyle name="Normal 4 9 5" xfId="30804" xr:uid="{00000000-0005-0000-0000-000055780000}"/>
    <cellStyle name="Normal 4_3.21-01" xfId="30805" xr:uid="{00000000-0005-0000-0000-000056780000}"/>
    <cellStyle name="Normal 40" xfId="30806" xr:uid="{00000000-0005-0000-0000-000057780000}"/>
    <cellStyle name="Normal 41" xfId="30807" xr:uid="{00000000-0005-0000-0000-000058780000}"/>
    <cellStyle name="Normal 41 10" xfId="30808" xr:uid="{00000000-0005-0000-0000-000059780000}"/>
    <cellStyle name="Normal 41 10 10" xfId="30809" xr:uid="{00000000-0005-0000-0000-00005A780000}"/>
    <cellStyle name="Normal 41 10 11" xfId="30810" xr:uid="{00000000-0005-0000-0000-00005B780000}"/>
    <cellStyle name="Normal 41 10 12" xfId="30811" xr:uid="{00000000-0005-0000-0000-00005C780000}"/>
    <cellStyle name="Normal 41 10 13" xfId="30812" xr:uid="{00000000-0005-0000-0000-00005D780000}"/>
    <cellStyle name="Normal 41 10 2" xfId="30813" xr:uid="{00000000-0005-0000-0000-00005E780000}"/>
    <cellStyle name="Normal 41 10 2 10" xfId="30814" xr:uid="{00000000-0005-0000-0000-00005F780000}"/>
    <cellStyle name="Normal 41 10 2 11" xfId="30815" xr:uid="{00000000-0005-0000-0000-000060780000}"/>
    <cellStyle name="Normal 41 10 2 2" xfId="30816" xr:uid="{00000000-0005-0000-0000-000061780000}"/>
    <cellStyle name="Normal 41 10 2 3" xfId="30817" xr:uid="{00000000-0005-0000-0000-000062780000}"/>
    <cellStyle name="Normal 41 10 2 4" xfId="30818" xr:uid="{00000000-0005-0000-0000-000063780000}"/>
    <cellStyle name="Normal 41 10 2 5" xfId="30819" xr:uid="{00000000-0005-0000-0000-000064780000}"/>
    <cellStyle name="Normal 41 10 2 6" xfId="30820" xr:uid="{00000000-0005-0000-0000-000065780000}"/>
    <cellStyle name="Normal 41 10 2 7" xfId="30821" xr:uid="{00000000-0005-0000-0000-000066780000}"/>
    <cellStyle name="Normal 41 10 2 8" xfId="30822" xr:uid="{00000000-0005-0000-0000-000067780000}"/>
    <cellStyle name="Normal 41 10 2 9" xfId="30823" xr:uid="{00000000-0005-0000-0000-000068780000}"/>
    <cellStyle name="Normal 41 10 3" xfId="30824" xr:uid="{00000000-0005-0000-0000-000069780000}"/>
    <cellStyle name="Normal 41 10 3 10" xfId="30825" xr:uid="{00000000-0005-0000-0000-00006A780000}"/>
    <cellStyle name="Normal 41 10 3 11" xfId="30826" xr:uid="{00000000-0005-0000-0000-00006B780000}"/>
    <cellStyle name="Normal 41 10 3 2" xfId="30827" xr:uid="{00000000-0005-0000-0000-00006C780000}"/>
    <cellStyle name="Normal 41 10 3 3" xfId="30828" xr:uid="{00000000-0005-0000-0000-00006D780000}"/>
    <cellStyle name="Normal 41 10 3 4" xfId="30829" xr:uid="{00000000-0005-0000-0000-00006E780000}"/>
    <cellStyle name="Normal 41 10 3 5" xfId="30830" xr:uid="{00000000-0005-0000-0000-00006F780000}"/>
    <cellStyle name="Normal 41 10 3 6" xfId="30831" xr:uid="{00000000-0005-0000-0000-000070780000}"/>
    <cellStyle name="Normal 41 10 3 7" xfId="30832" xr:uid="{00000000-0005-0000-0000-000071780000}"/>
    <cellStyle name="Normal 41 10 3 8" xfId="30833" xr:uid="{00000000-0005-0000-0000-000072780000}"/>
    <cellStyle name="Normal 41 10 3 9" xfId="30834" xr:uid="{00000000-0005-0000-0000-000073780000}"/>
    <cellStyle name="Normal 41 10 4" xfId="30835" xr:uid="{00000000-0005-0000-0000-000074780000}"/>
    <cellStyle name="Normal 41 10 5" xfId="30836" xr:uid="{00000000-0005-0000-0000-000075780000}"/>
    <cellStyle name="Normal 41 10 6" xfId="30837" xr:uid="{00000000-0005-0000-0000-000076780000}"/>
    <cellStyle name="Normal 41 10 7" xfId="30838" xr:uid="{00000000-0005-0000-0000-000077780000}"/>
    <cellStyle name="Normal 41 10 8" xfId="30839" xr:uid="{00000000-0005-0000-0000-000078780000}"/>
    <cellStyle name="Normal 41 10 9" xfId="30840" xr:uid="{00000000-0005-0000-0000-000079780000}"/>
    <cellStyle name="Normal 41 11" xfId="30841" xr:uid="{00000000-0005-0000-0000-00007A780000}"/>
    <cellStyle name="Normal 41 11 10" xfId="30842" xr:uid="{00000000-0005-0000-0000-00007B780000}"/>
    <cellStyle name="Normal 41 11 11" xfId="30843" xr:uid="{00000000-0005-0000-0000-00007C780000}"/>
    <cellStyle name="Normal 41 11 12" xfId="30844" xr:uid="{00000000-0005-0000-0000-00007D780000}"/>
    <cellStyle name="Normal 41 11 13" xfId="30845" xr:uid="{00000000-0005-0000-0000-00007E780000}"/>
    <cellStyle name="Normal 41 11 2" xfId="30846" xr:uid="{00000000-0005-0000-0000-00007F780000}"/>
    <cellStyle name="Normal 41 11 2 10" xfId="30847" xr:uid="{00000000-0005-0000-0000-000080780000}"/>
    <cellStyle name="Normal 41 11 2 11" xfId="30848" xr:uid="{00000000-0005-0000-0000-000081780000}"/>
    <cellStyle name="Normal 41 11 2 2" xfId="30849" xr:uid="{00000000-0005-0000-0000-000082780000}"/>
    <cellStyle name="Normal 41 11 2 3" xfId="30850" xr:uid="{00000000-0005-0000-0000-000083780000}"/>
    <cellStyle name="Normal 41 11 2 4" xfId="30851" xr:uid="{00000000-0005-0000-0000-000084780000}"/>
    <cellStyle name="Normal 41 11 2 5" xfId="30852" xr:uid="{00000000-0005-0000-0000-000085780000}"/>
    <cellStyle name="Normal 41 11 2 6" xfId="30853" xr:uid="{00000000-0005-0000-0000-000086780000}"/>
    <cellStyle name="Normal 41 11 2 7" xfId="30854" xr:uid="{00000000-0005-0000-0000-000087780000}"/>
    <cellStyle name="Normal 41 11 2 8" xfId="30855" xr:uid="{00000000-0005-0000-0000-000088780000}"/>
    <cellStyle name="Normal 41 11 2 9" xfId="30856" xr:uid="{00000000-0005-0000-0000-000089780000}"/>
    <cellStyle name="Normal 41 11 3" xfId="30857" xr:uid="{00000000-0005-0000-0000-00008A780000}"/>
    <cellStyle name="Normal 41 11 3 10" xfId="30858" xr:uid="{00000000-0005-0000-0000-00008B780000}"/>
    <cellStyle name="Normal 41 11 3 11" xfId="30859" xr:uid="{00000000-0005-0000-0000-00008C780000}"/>
    <cellStyle name="Normal 41 11 3 2" xfId="30860" xr:uid="{00000000-0005-0000-0000-00008D780000}"/>
    <cellStyle name="Normal 41 11 3 3" xfId="30861" xr:uid="{00000000-0005-0000-0000-00008E780000}"/>
    <cellStyle name="Normal 41 11 3 4" xfId="30862" xr:uid="{00000000-0005-0000-0000-00008F780000}"/>
    <cellStyle name="Normal 41 11 3 5" xfId="30863" xr:uid="{00000000-0005-0000-0000-000090780000}"/>
    <cellStyle name="Normal 41 11 3 6" xfId="30864" xr:uid="{00000000-0005-0000-0000-000091780000}"/>
    <cellStyle name="Normal 41 11 3 7" xfId="30865" xr:uid="{00000000-0005-0000-0000-000092780000}"/>
    <cellStyle name="Normal 41 11 3 8" xfId="30866" xr:uid="{00000000-0005-0000-0000-000093780000}"/>
    <cellStyle name="Normal 41 11 3 9" xfId="30867" xr:uid="{00000000-0005-0000-0000-000094780000}"/>
    <cellStyle name="Normal 41 11 4" xfId="30868" xr:uid="{00000000-0005-0000-0000-000095780000}"/>
    <cellStyle name="Normal 41 11 5" xfId="30869" xr:uid="{00000000-0005-0000-0000-000096780000}"/>
    <cellStyle name="Normal 41 11 6" xfId="30870" xr:uid="{00000000-0005-0000-0000-000097780000}"/>
    <cellStyle name="Normal 41 11 7" xfId="30871" xr:uid="{00000000-0005-0000-0000-000098780000}"/>
    <cellStyle name="Normal 41 11 8" xfId="30872" xr:uid="{00000000-0005-0000-0000-000099780000}"/>
    <cellStyle name="Normal 41 11 9" xfId="30873" xr:uid="{00000000-0005-0000-0000-00009A780000}"/>
    <cellStyle name="Normal 41 12" xfId="30874" xr:uid="{00000000-0005-0000-0000-00009B780000}"/>
    <cellStyle name="Normal 41 12 10" xfId="30875" xr:uid="{00000000-0005-0000-0000-00009C780000}"/>
    <cellStyle name="Normal 41 12 11" xfId="30876" xr:uid="{00000000-0005-0000-0000-00009D780000}"/>
    <cellStyle name="Normal 41 12 2" xfId="30877" xr:uid="{00000000-0005-0000-0000-00009E780000}"/>
    <cellStyle name="Normal 41 12 3" xfId="30878" xr:uid="{00000000-0005-0000-0000-00009F780000}"/>
    <cellStyle name="Normal 41 12 4" xfId="30879" xr:uid="{00000000-0005-0000-0000-0000A0780000}"/>
    <cellStyle name="Normal 41 12 5" xfId="30880" xr:uid="{00000000-0005-0000-0000-0000A1780000}"/>
    <cellStyle name="Normal 41 12 6" xfId="30881" xr:uid="{00000000-0005-0000-0000-0000A2780000}"/>
    <cellStyle name="Normal 41 12 7" xfId="30882" xr:uid="{00000000-0005-0000-0000-0000A3780000}"/>
    <cellStyle name="Normal 41 12 8" xfId="30883" xr:uid="{00000000-0005-0000-0000-0000A4780000}"/>
    <cellStyle name="Normal 41 12 9" xfId="30884" xr:uid="{00000000-0005-0000-0000-0000A5780000}"/>
    <cellStyle name="Normal 41 13" xfId="30885" xr:uid="{00000000-0005-0000-0000-0000A6780000}"/>
    <cellStyle name="Normal 41 13 10" xfId="30886" xr:uid="{00000000-0005-0000-0000-0000A7780000}"/>
    <cellStyle name="Normal 41 13 11" xfId="30887" xr:uid="{00000000-0005-0000-0000-0000A8780000}"/>
    <cellStyle name="Normal 41 13 2" xfId="30888" xr:uid="{00000000-0005-0000-0000-0000A9780000}"/>
    <cellStyle name="Normal 41 13 3" xfId="30889" xr:uid="{00000000-0005-0000-0000-0000AA780000}"/>
    <cellStyle name="Normal 41 13 4" xfId="30890" xr:uid="{00000000-0005-0000-0000-0000AB780000}"/>
    <cellStyle name="Normal 41 13 5" xfId="30891" xr:uid="{00000000-0005-0000-0000-0000AC780000}"/>
    <cellStyle name="Normal 41 13 6" xfId="30892" xr:uid="{00000000-0005-0000-0000-0000AD780000}"/>
    <cellStyle name="Normal 41 13 7" xfId="30893" xr:uid="{00000000-0005-0000-0000-0000AE780000}"/>
    <cellStyle name="Normal 41 13 8" xfId="30894" xr:uid="{00000000-0005-0000-0000-0000AF780000}"/>
    <cellStyle name="Normal 41 13 9" xfId="30895" xr:uid="{00000000-0005-0000-0000-0000B0780000}"/>
    <cellStyle name="Normal 41 14" xfId="30896" xr:uid="{00000000-0005-0000-0000-0000B1780000}"/>
    <cellStyle name="Normal 41 15" xfId="30897" xr:uid="{00000000-0005-0000-0000-0000B2780000}"/>
    <cellStyle name="Normal 41 16" xfId="30898" xr:uid="{00000000-0005-0000-0000-0000B3780000}"/>
    <cellStyle name="Normal 41 17" xfId="30899" xr:uid="{00000000-0005-0000-0000-0000B4780000}"/>
    <cellStyle name="Normal 41 18" xfId="30900" xr:uid="{00000000-0005-0000-0000-0000B5780000}"/>
    <cellStyle name="Normal 41 19" xfId="30901" xr:uid="{00000000-0005-0000-0000-0000B6780000}"/>
    <cellStyle name="Normal 41 2" xfId="30902" xr:uid="{00000000-0005-0000-0000-0000B7780000}"/>
    <cellStyle name="Normal 41 2 10" xfId="30903" xr:uid="{00000000-0005-0000-0000-0000B8780000}"/>
    <cellStyle name="Normal 41 2 11" xfId="30904" xr:uid="{00000000-0005-0000-0000-0000B9780000}"/>
    <cellStyle name="Normal 41 2 12" xfId="30905" xr:uid="{00000000-0005-0000-0000-0000BA780000}"/>
    <cellStyle name="Normal 41 2 13" xfId="30906" xr:uid="{00000000-0005-0000-0000-0000BB780000}"/>
    <cellStyle name="Normal 41 2 2" xfId="30907" xr:uid="{00000000-0005-0000-0000-0000BC780000}"/>
    <cellStyle name="Normal 41 2 2 10" xfId="30908" xr:uid="{00000000-0005-0000-0000-0000BD780000}"/>
    <cellStyle name="Normal 41 2 2 11" xfId="30909" xr:uid="{00000000-0005-0000-0000-0000BE780000}"/>
    <cellStyle name="Normal 41 2 2 2" xfId="30910" xr:uid="{00000000-0005-0000-0000-0000BF780000}"/>
    <cellStyle name="Normal 41 2 2 3" xfId="30911" xr:uid="{00000000-0005-0000-0000-0000C0780000}"/>
    <cellStyle name="Normal 41 2 2 4" xfId="30912" xr:uid="{00000000-0005-0000-0000-0000C1780000}"/>
    <cellStyle name="Normal 41 2 2 5" xfId="30913" xr:uid="{00000000-0005-0000-0000-0000C2780000}"/>
    <cellStyle name="Normal 41 2 2 6" xfId="30914" xr:uid="{00000000-0005-0000-0000-0000C3780000}"/>
    <cellStyle name="Normal 41 2 2 7" xfId="30915" xr:uid="{00000000-0005-0000-0000-0000C4780000}"/>
    <cellStyle name="Normal 41 2 2 8" xfId="30916" xr:uid="{00000000-0005-0000-0000-0000C5780000}"/>
    <cellStyle name="Normal 41 2 2 9" xfId="30917" xr:uid="{00000000-0005-0000-0000-0000C6780000}"/>
    <cellStyle name="Normal 41 2 3" xfId="30918" xr:uid="{00000000-0005-0000-0000-0000C7780000}"/>
    <cellStyle name="Normal 41 2 3 10" xfId="30919" xr:uid="{00000000-0005-0000-0000-0000C8780000}"/>
    <cellStyle name="Normal 41 2 3 11" xfId="30920" xr:uid="{00000000-0005-0000-0000-0000C9780000}"/>
    <cellStyle name="Normal 41 2 3 2" xfId="30921" xr:uid="{00000000-0005-0000-0000-0000CA780000}"/>
    <cellStyle name="Normal 41 2 3 3" xfId="30922" xr:uid="{00000000-0005-0000-0000-0000CB780000}"/>
    <cellStyle name="Normal 41 2 3 4" xfId="30923" xr:uid="{00000000-0005-0000-0000-0000CC780000}"/>
    <cellStyle name="Normal 41 2 3 5" xfId="30924" xr:uid="{00000000-0005-0000-0000-0000CD780000}"/>
    <cellStyle name="Normal 41 2 3 6" xfId="30925" xr:uid="{00000000-0005-0000-0000-0000CE780000}"/>
    <cellStyle name="Normal 41 2 3 7" xfId="30926" xr:uid="{00000000-0005-0000-0000-0000CF780000}"/>
    <cellStyle name="Normal 41 2 3 8" xfId="30927" xr:uid="{00000000-0005-0000-0000-0000D0780000}"/>
    <cellStyle name="Normal 41 2 3 9" xfId="30928" xr:uid="{00000000-0005-0000-0000-0000D1780000}"/>
    <cellStyle name="Normal 41 2 4" xfId="30929" xr:uid="{00000000-0005-0000-0000-0000D2780000}"/>
    <cellStyle name="Normal 41 2 5" xfId="30930" xr:uid="{00000000-0005-0000-0000-0000D3780000}"/>
    <cellStyle name="Normal 41 2 6" xfId="30931" xr:uid="{00000000-0005-0000-0000-0000D4780000}"/>
    <cellStyle name="Normal 41 2 7" xfId="30932" xr:uid="{00000000-0005-0000-0000-0000D5780000}"/>
    <cellStyle name="Normal 41 2 8" xfId="30933" xr:uid="{00000000-0005-0000-0000-0000D6780000}"/>
    <cellStyle name="Normal 41 2 9" xfId="30934" xr:uid="{00000000-0005-0000-0000-0000D7780000}"/>
    <cellStyle name="Normal 41 20" xfId="30935" xr:uid="{00000000-0005-0000-0000-0000D8780000}"/>
    <cellStyle name="Normal 41 21" xfId="30936" xr:uid="{00000000-0005-0000-0000-0000D9780000}"/>
    <cellStyle name="Normal 41 22" xfId="30937" xr:uid="{00000000-0005-0000-0000-0000DA780000}"/>
    <cellStyle name="Normal 41 23" xfId="30938" xr:uid="{00000000-0005-0000-0000-0000DB780000}"/>
    <cellStyle name="Normal 41 3" xfId="30939" xr:uid="{00000000-0005-0000-0000-0000DC780000}"/>
    <cellStyle name="Normal 41 3 10" xfId="30940" xr:uid="{00000000-0005-0000-0000-0000DD780000}"/>
    <cellStyle name="Normal 41 3 11" xfId="30941" xr:uid="{00000000-0005-0000-0000-0000DE780000}"/>
    <cellStyle name="Normal 41 3 12" xfId="30942" xr:uid="{00000000-0005-0000-0000-0000DF780000}"/>
    <cellStyle name="Normal 41 3 13" xfId="30943" xr:uid="{00000000-0005-0000-0000-0000E0780000}"/>
    <cellStyle name="Normal 41 3 2" xfId="30944" xr:uid="{00000000-0005-0000-0000-0000E1780000}"/>
    <cellStyle name="Normal 41 3 2 10" xfId="30945" xr:uid="{00000000-0005-0000-0000-0000E2780000}"/>
    <cellStyle name="Normal 41 3 2 11" xfId="30946" xr:uid="{00000000-0005-0000-0000-0000E3780000}"/>
    <cellStyle name="Normal 41 3 2 2" xfId="30947" xr:uid="{00000000-0005-0000-0000-0000E4780000}"/>
    <cellStyle name="Normal 41 3 2 3" xfId="30948" xr:uid="{00000000-0005-0000-0000-0000E5780000}"/>
    <cellStyle name="Normal 41 3 2 4" xfId="30949" xr:uid="{00000000-0005-0000-0000-0000E6780000}"/>
    <cellStyle name="Normal 41 3 2 5" xfId="30950" xr:uid="{00000000-0005-0000-0000-0000E7780000}"/>
    <cellStyle name="Normal 41 3 2 6" xfId="30951" xr:uid="{00000000-0005-0000-0000-0000E8780000}"/>
    <cellStyle name="Normal 41 3 2 7" xfId="30952" xr:uid="{00000000-0005-0000-0000-0000E9780000}"/>
    <cellStyle name="Normal 41 3 2 8" xfId="30953" xr:uid="{00000000-0005-0000-0000-0000EA780000}"/>
    <cellStyle name="Normal 41 3 2 9" xfId="30954" xr:uid="{00000000-0005-0000-0000-0000EB780000}"/>
    <cellStyle name="Normal 41 3 3" xfId="30955" xr:uid="{00000000-0005-0000-0000-0000EC780000}"/>
    <cellStyle name="Normal 41 3 3 10" xfId="30956" xr:uid="{00000000-0005-0000-0000-0000ED780000}"/>
    <cellStyle name="Normal 41 3 3 11" xfId="30957" xr:uid="{00000000-0005-0000-0000-0000EE780000}"/>
    <cellStyle name="Normal 41 3 3 2" xfId="30958" xr:uid="{00000000-0005-0000-0000-0000EF780000}"/>
    <cellStyle name="Normal 41 3 3 3" xfId="30959" xr:uid="{00000000-0005-0000-0000-0000F0780000}"/>
    <cellStyle name="Normal 41 3 3 4" xfId="30960" xr:uid="{00000000-0005-0000-0000-0000F1780000}"/>
    <cellStyle name="Normal 41 3 3 5" xfId="30961" xr:uid="{00000000-0005-0000-0000-0000F2780000}"/>
    <cellStyle name="Normal 41 3 3 6" xfId="30962" xr:uid="{00000000-0005-0000-0000-0000F3780000}"/>
    <cellStyle name="Normal 41 3 3 7" xfId="30963" xr:uid="{00000000-0005-0000-0000-0000F4780000}"/>
    <cellStyle name="Normal 41 3 3 8" xfId="30964" xr:uid="{00000000-0005-0000-0000-0000F5780000}"/>
    <cellStyle name="Normal 41 3 3 9" xfId="30965" xr:uid="{00000000-0005-0000-0000-0000F6780000}"/>
    <cellStyle name="Normal 41 3 4" xfId="30966" xr:uid="{00000000-0005-0000-0000-0000F7780000}"/>
    <cellStyle name="Normal 41 3 5" xfId="30967" xr:uid="{00000000-0005-0000-0000-0000F8780000}"/>
    <cellStyle name="Normal 41 3 6" xfId="30968" xr:uid="{00000000-0005-0000-0000-0000F9780000}"/>
    <cellStyle name="Normal 41 3 7" xfId="30969" xr:uid="{00000000-0005-0000-0000-0000FA780000}"/>
    <cellStyle name="Normal 41 3 8" xfId="30970" xr:uid="{00000000-0005-0000-0000-0000FB780000}"/>
    <cellStyle name="Normal 41 3 9" xfId="30971" xr:uid="{00000000-0005-0000-0000-0000FC780000}"/>
    <cellStyle name="Normal 41 4" xfId="30972" xr:uid="{00000000-0005-0000-0000-0000FD780000}"/>
    <cellStyle name="Normal 41 4 10" xfId="30973" xr:uid="{00000000-0005-0000-0000-0000FE780000}"/>
    <cellStyle name="Normal 41 4 11" xfId="30974" xr:uid="{00000000-0005-0000-0000-0000FF780000}"/>
    <cellStyle name="Normal 41 4 12" xfId="30975" xr:uid="{00000000-0005-0000-0000-000000790000}"/>
    <cellStyle name="Normal 41 4 13" xfId="30976" xr:uid="{00000000-0005-0000-0000-000001790000}"/>
    <cellStyle name="Normal 41 4 2" xfId="30977" xr:uid="{00000000-0005-0000-0000-000002790000}"/>
    <cellStyle name="Normal 41 4 2 10" xfId="30978" xr:uid="{00000000-0005-0000-0000-000003790000}"/>
    <cellStyle name="Normal 41 4 2 11" xfId="30979" xr:uid="{00000000-0005-0000-0000-000004790000}"/>
    <cellStyle name="Normal 41 4 2 2" xfId="30980" xr:uid="{00000000-0005-0000-0000-000005790000}"/>
    <cellStyle name="Normal 41 4 2 3" xfId="30981" xr:uid="{00000000-0005-0000-0000-000006790000}"/>
    <cellStyle name="Normal 41 4 2 4" xfId="30982" xr:uid="{00000000-0005-0000-0000-000007790000}"/>
    <cellStyle name="Normal 41 4 2 5" xfId="30983" xr:uid="{00000000-0005-0000-0000-000008790000}"/>
    <cellStyle name="Normal 41 4 2 6" xfId="30984" xr:uid="{00000000-0005-0000-0000-000009790000}"/>
    <cellStyle name="Normal 41 4 2 7" xfId="30985" xr:uid="{00000000-0005-0000-0000-00000A790000}"/>
    <cellStyle name="Normal 41 4 2 8" xfId="30986" xr:uid="{00000000-0005-0000-0000-00000B790000}"/>
    <cellStyle name="Normal 41 4 2 9" xfId="30987" xr:uid="{00000000-0005-0000-0000-00000C790000}"/>
    <cellStyle name="Normal 41 4 3" xfId="30988" xr:uid="{00000000-0005-0000-0000-00000D790000}"/>
    <cellStyle name="Normal 41 4 3 10" xfId="30989" xr:uid="{00000000-0005-0000-0000-00000E790000}"/>
    <cellStyle name="Normal 41 4 3 11" xfId="30990" xr:uid="{00000000-0005-0000-0000-00000F790000}"/>
    <cellStyle name="Normal 41 4 3 2" xfId="30991" xr:uid="{00000000-0005-0000-0000-000010790000}"/>
    <cellStyle name="Normal 41 4 3 3" xfId="30992" xr:uid="{00000000-0005-0000-0000-000011790000}"/>
    <cellStyle name="Normal 41 4 3 4" xfId="30993" xr:uid="{00000000-0005-0000-0000-000012790000}"/>
    <cellStyle name="Normal 41 4 3 5" xfId="30994" xr:uid="{00000000-0005-0000-0000-000013790000}"/>
    <cellStyle name="Normal 41 4 3 6" xfId="30995" xr:uid="{00000000-0005-0000-0000-000014790000}"/>
    <cellStyle name="Normal 41 4 3 7" xfId="30996" xr:uid="{00000000-0005-0000-0000-000015790000}"/>
    <cellStyle name="Normal 41 4 3 8" xfId="30997" xr:uid="{00000000-0005-0000-0000-000016790000}"/>
    <cellStyle name="Normal 41 4 3 9" xfId="30998" xr:uid="{00000000-0005-0000-0000-000017790000}"/>
    <cellStyle name="Normal 41 4 4" xfId="30999" xr:uid="{00000000-0005-0000-0000-000018790000}"/>
    <cellStyle name="Normal 41 4 5" xfId="31000" xr:uid="{00000000-0005-0000-0000-000019790000}"/>
    <cellStyle name="Normal 41 4 6" xfId="31001" xr:uid="{00000000-0005-0000-0000-00001A790000}"/>
    <cellStyle name="Normal 41 4 7" xfId="31002" xr:uid="{00000000-0005-0000-0000-00001B790000}"/>
    <cellStyle name="Normal 41 4 8" xfId="31003" xr:uid="{00000000-0005-0000-0000-00001C790000}"/>
    <cellStyle name="Normal 41 4 9" xfId="31004" xr:uid="{00000000-0005-0000-0000-00001D790000}"/>
    <cellStyle name="Normal 41 5" xfId="31005" xr:uid="{00000000-0005-0000-0000-00001E790000}"/>
    <cellStyle name="Normal 41 5 10" xfId="31006" xr:uid="{00000000-0005-0000-0000-00001F790000}"/>
    <cellStyle name="Normal 41 5 11" xfId="31007" xr:uid="{00000000-0005-0000-0000-000020790000}"/>
    <cellStyle name="Normal 41 5 12" xfId="31008" xr:uid="{00000000-0005-0000-0000-000021790000}"/>
    <cellStyle name="Normal 41 5 13" xfId="31009" xr:uid="{00000000-0005-0000-0000-000022790000}"/>
    <cellStyle name="Normal 41 5 2" xfId="31010" xr:uid="{00000000-0005-0000-0000-000023790000}"/>
    <cellStyle name="Normal 41 5 2 10" xfId="31011" xr:uid="{00000000-0005-0000-0000-000024790000}"/>
    <cellStyle name="Normal 41 5 2 11" xfId="31012" xr:uid="{00000000-0005-0000-0000-000025790000}"/>
    <cellStyle name="Normal 41 5 2 2" xfId="31013" xr:uid="{00000000-0005-0000-0000-000026790000}"/>
    <cellStyle name="Normal 41 5 2 3" xfId="31014" xr:uid="{00000000-0005-0000-0000-000027790000}"/>
    <cellStyle name="Normal 41 5 2 4" xfId="31015" xr:uid="{00000000-0005-0000-0000-000028790000}"/>
    <cellStyle name="Normal 41 5 2 5" xfId="31016" xr:uid="{00000000-0005-0000-0000-000029790000}"/>
    <cellStyle name="Normal 41 5 2 6" xfId="31017" xr:uid="{00000000-0005-0000-0000-00002A790000}"/>
    <cellStyle name="Normal 41 5 2 7" xfId="31018" xr:uid="{00000000-0005-0000-0000-00002B790000}"/>
    <cellStyle name="Normal 41 5 2 8" xfId="31019" xr:uid="{00000000-0005-0000-0000-00002C790000}"/>
    <cellStyle name="Normal 41 5 2 9" xfId="31020" xr:uid="{00000000-0005-0000-0000-00002D790000}"/>
    <cellStyle name="Normal 41 5 3" xfId="31021" xr:uid="{00000000-0005-0000-0000-00002E790000}"/>
    <cellStyle name="Normal 41 5 3 10" xfId="31022" xr:uid="{00000000-0005-0000-0000-00002F790000}"/>
    <cellStyle name="Normal 41 5 3 11" xfId="31023" xr:uid="{00000000-0005-0000-0000-000030790000}"/>
    <cellStyle name="Normal 41 5 3 2" xfId="31024" xr:uid="{00000000-0005-0000-0000-000031790000}"/>
    <cellStyle name="Normal 41 5 3 3" xfId="31025" xr:uid="{00000000-0005-0000-0000-000032790000}"/>
    <cellStyle name="Normal 41 5 3 4" xfId="31026" xr:uid="{00000000-0005-0000-0000-000033790000}"/>
    <cellStyle name="Normal 41 5 3 5" xfId="31027" xr:uid="{00000000-0005-0000-0000-000034790000}"/>
    <cellStyle name="Normal 41 5 3 6" xfId="31028" xr:uid="{00000000-0005-0000-0000-000035790000}"/>
    <cellStyle name="Normal 41 5 3 7" xfId="31029" xr:uid="{00000000-0005-0000-0000-000036790000}"/>
    <cellStyle name="Normal 41 5 3 8" xfId="31030" xr:uid="{00000000-0005-0000-0000-000037790000}"/>
    <cellStyle name="Normal 41 5 3 9" xfId="31031" xr:uid="{00000000-0005-0000-0000-000038790000}"/>
    <cellStyle name="Normal 41 5 4" xfId="31032" xr:uid="{00000000-0005-0000-0000-000039790000}"/>
    <cellStyle name="Normal 41 5 5" xfId="31033" xr:uid="{00000000-0005-0000-0000-00003A790000}"/>
    <cellStyle name="Normal 41 5 6" xfId="31034" xr:uid="{00000000-0005-0000-0000-00003B790000}"/>
    <cellStyle name="Normal 41 5 7" xfId="31035" xr:uid="{00000000-0005-0000-0000-00003C790000}"/>
    <cellStyle name="Normal 41 5 8" xfId="31036" xr:uid="{00000000-0005-0000-0000-00003D790000}"/>
    <cellStyle name="Normal 41 5 9" xfId="31037" xr:uid="{00000000-0005-0000-0000-00003E790000}"/>
    <cellStyle name="Normal 41 6" xfId="31038" xr:uid="{00000000-0005-0000-0000-00003F790000}"/>
    <cellStyle name="Normal 41 6 10" xfId="31039" xr:uid="{00000000-0005-0000-0000-000040790000}"/>
    <cellStyle name="Normal 41 6 11" xfId="31040" xr:uid="{00000000-0005-0000-0000-000041790000}"/>
    <cellStyle name="Normal 41 6 12" xfId="31041" xr:uid="{00000000-0005-0000-0000-000042790000}"/>
    <cellStyle name="Normal 41 6 13" xfId="31042" xr:uid="{00000000-0005-0000-0000-000043790000}"/>
    <cellStyle name="Normal 41 6 2" xfId="31043" xr:uid="{00000000-0005-0000-0000-000044790000}"/>
    <cellStyle name="Normal 41 6 2 10" xfId="31044" xr:uid="{00000000-0005-0000-0000-000045790000}"/>
    <cellStyle name="Normal 41 6 2 11" xfId="31045" xr:uid="{00000000-0005-0000-0000-000046790000}"/>
    <cellStyle name="Normal 41 6 2 2" xfId="31046" xr:uid="{00000000-0005-0000-0000-000047790000}"/>
    <cellStyle name="Normal 41 6 2 3" xfId="31047" xr:uid="{00000000-0005-0000-0000-000048790000}"/>
    <cellStyle name="Normal 41 6 2 4" xfId="31048" xr:uid="{00000000-0005-0000-0000-000049790000}"/>
    <cellStyle name="Normal 41 6 2 5" xfId="31049" xr:uid="{00000000-0005-0000-0000-00004A790000}"/>
    <cellStyle name="Normal 41 6 2 6" xfId="31050" xr:uid="{00000000-0005-0000-0000-00004B790000}"/>
    <cellStyle name="Normal 41 6 2 7" xfId="31051" xr:uid="{00000000-0005-0000-0000-00004C790000}"/>
    <cellStyle name="Normal 41 6 2 8" xfId="31052" xr:uid="{00000000-0005-0000-0000-00004D790000}"/>
    <cellStyle name="Normal 41 6 2 9" xfId="31053" xr:uid="{00000000-0005-0000-0000-00004E790000}"/>
    <cellStyle name="Normal 41 6 3" xfId="31054" xr:uid="{00000000-0005-0000-0000-00004F790000}"/>
    <cellStyle name="Normal 41 6 3 10" xfId="31055" xr:uid="{00000000-0005-0000-0000-000050790000}"/>
    <cellStyle name="Normal 41 6 3 11" xfId="31056" xr:uid="{00000000-0005-0000-0000-000051790000}"/>
    <cellStyle name="Normal 41 6 3 2" xfId="31057" xr:uid="{00000000-0005-0000-0000-000052790000}"/>
    <cellStyle name="Normal 41 6 3 3" xfId="31058" xr:uid="{00000000-0005-0000-0000-000053790000}"/>
    <cellStyle name="Normal 41 6 3 4" xfId="31059" xr:uid="{00000000-0005-0000-0000-000054790000}"/>
    <cellStyle name="Normal 41 6 3 5" xfId="31060" xr:uid="{00000000-0005-0000-0000-000055790000}"/>
    <cellStyle name="Normal 41 6 3 6" xfId="31061" xr:uid="{00000000-0005-0000-0000-000056790000}"/>
    <cellStyle name="Normal 41 6 3 7" xfId="31062" xr:uid="{00000000-0005-0000-0000-000057790000}"/>
    <cellStyle name="Normal 41 6 3 8" xfId="31063" xr:uid="{00000000-0005-0000-0000-000058790000}"/>
    <cellStyle name="Normal 41 6 3 9" xfId="31064" xr:uid="{00000000-0005-0000-0000-000059790000}"/>
    <cellStyle name="Normal 41 6 4" xfId="31065" xr:uid="{00000000-0005-0000-0000-00005A790000}"/>
    <cellStyle name="Normal 41 6 5" xfId="31066" xr:uid="{00000000-0005-0000-0000-00005B790000}"/>
    <cellStyle name="Normal 41 6 6" xfId="31067" xr:uid="{00000000-0005-0000-0000-00005C790000}"/>
    <cellStyle name="Normal 41 6 7" xfId="31068" xr:uid="{00000000-0005-0000-0000-00005D790000}"/>
    <cellStyle name="Normal 41 6 8" xfId="31069" xr:uid="{00000000-0005-0000-0000-00005E790000}"/>
    <cellStyle name="Normal 41 6 9" xfId="31070" xr:uid="{00000000-0005-0000-0000-00005F790000}"/>
    <cellStyle name="Normal 41 7" xfId="31071" xr:uid="{00000000-0005-0000-0000-000060790000}"/>
    <cellStyle name="Normal 41 7 10" xfId="31072" xr:uid="{00000000-0005-0000-0000-000061790000}"/>
    <cellStyle name="Normal 41 7 11" xfId="31073" xr:uid="{00000000-0005-0000-0000-000062790000}"/>
    <cellStyle name="Normal 41 7 12" xfId="31074" xr:uid="{00000000-0005-0000-0000-000063790000}"/>
    <cellStyle name="Normal 41 7 13" xfId="31075" xr:uid="{00000000-0005-0000-0000-000064790000}"/>
    <cellStyle name="Normal 41 7 2" xfId="31076" xr:uid="{00000000-0005-0000-0000-000065790000}"/>
    <cellStyle name="Normal 41 7 2 10" xfId="31077" xr:uid="{00000000-0005-0000-0000-000066790000}"/>
    <cellStyle name="Normal 41 7 2 11" xfId="31078" xr:uid="{00000000-0005-0000-0000-000067790000}"/>
    <cellStyle name="Normal 41 7 2 2" xfId="31079" xr:uid="{00000000-0005-0000-0000-000068790000}"/>
    <cellStyle name="Normal 41 7 2 3" xfId="31080" xr:uid="{00000000-0005-0000-0000-000069790000}"/>
    <cellStyle name="Normal 41 7 2 4" xfId="31081" xr:uid="{00000000-0005-0000-0000-00006A790000}"/>
    <cellStyle name="Normal 41 7 2 5" xfId="31082" xr:uid="{00000000-0005-0000-0000-00006B790000}"/>
    <cellStyle name="Normal 41 7 2 6" xfId="31083" xr:uid="{00000000-0005-0000-0000-00006C790000}"/>
    <cellStyle name="Normal 41 7 2 7" xfId="31084" xr:uid="{00000000-0005-0000-0000-00006D790000}"/>
    <cellStyle name="Normal 41 7 2 8" xfId="31085" xr:uid="{00000000-0005-0000-0000-00006E790000}"/>
    <cellStyle name="Normal 41 7 2 9" xfId="31086" xr:uid="{00000000-0005-0000-0000-00006F790000}"/>
    <cellStyle name="Normal 41 7 3" xfId="31087" xr:uid="{00000000-0005-0000-0000-000070790000}"/>
    <cellStyle name="Normal 41 7 3 10" xfId="31088" xr:uid="{00000000-0005-0000-0000-000071790000}"/>
    <cellStyle name="Normal 41 7 3 11" xfId="31089" xr:uid="{00000000-0005-0000-0000-000072790000}"/>
    <cellStyle name="Normal 41 7 3 2" xfId="31090" xr:uid="{00000000-0005-0000-0000-000073790000}"/>
    <cellStyle name="Normal 41 7 3 3" xfId="31091" xr:uid="{00000000-0005-0000-0000-000074790000}"/>
    <cellStyle name="Normal 41 7 3 4" xfId="31092" xr:uid="{00000000-0005-0000-0000-000075790000}"/>
    <cellStyle name="Normal 41 7 3 5" xfId="31093" xr:uid="{00000000-0005-0000-0000-000076790000}"/>
    <cellStyle name="Normal 41 7 3 6" xfId="31094" xr:uid="{00000000-0005-0000-0000-000077790000}"/>
    <cellStyle name="Normal 41 7 3 7" xfId="31095" xr:uid="{00000000-0005-0000-0000-000078790000}"/>
    <cellStyle name="Normal 41 7 3 8" xfId="31096" xr:uid="{00000000-0005-0000-0000-000079790000}"/>
    <cellStyle name="Normal 41 7 3 9" xfId="31097" xr:uid="{00000000-0005-0000-0000-00007A790000}"/>
    <cellStyle name="Normal 41 7 4" xfId="31098" xr:uid="{00000000-0005-0000-0000-00007B790000}"/>
    <cellStyle name="Normal 41 7 5" xfId="31099" xr:uid="{00000000-0005-0000-0000-00007C790000}"/>
    <cellStyle name="Normal 41 7 6" xfId="31100" xr:uid="{00000000-0005-0000-0000-00007D790000}"/>
    <cellStyle name="Normal 41 7 7" xfId="31101" xr:uid="{00000000-0005-0000-0000-00007E790000}"/>
    <cellStyle name="Normal 41 7 8" xfId="31102" xr:uid="{00000000-0005-0000-0000-00007F790000}"/>
    <cellStyle name="Normal 41 7 9" xfId="31103" xr:uid="{00000000-0005-0000-0000-000080790000}"/>
    <cellStyle name="Normal 41 8" xfId="31104" xr:uid="{00000000-0005-0000-0000-000081790000}"/>
    <cellStyle name="Normal 41 8 10" xfId="31105" xr:uid="{00000000-0005-0000-0000-000082790000}"/>
    <cellStyle name="Normal 41 8 11" xfId="31106" xr:uid="{00000000-0005-0000-0000-000083790000}"/>
    <cellStyle name="Normal 41 8 12" xfId="31107" xr:uid="{00000000-0005-0000-0000-000084790000}"/>
    <cellStyle name="Normal 41 8 13" xfId="31108" xr:uid="{00000000-0005-0000-0000-000085790000}"/>
    <cellStyle name="Normal 41 8 2" xfId="31109" xr:uid="{00000000-0005-0000-0000-000086790000}"/>
    <cellStyle name="Normal 41 8 2 10" xfId="31110" xr:uid="{00000000-0005-0000-0000-000087790000}"/>
    <cellStyle name="Normal 41 8 2 11" xfId="31111" xr:uid="{00000000-0005-0000-0000-000088790000}"/>
    <cellStyle name="Normal 41 8 2 2" xfId="31112" xr:uid="{00000000-0005-0000-0000-000089790000}"/>
    <cellStyle name="Normal 41 8 2 3" xfId="31113" xr:uid="{00000000-0005-0000-0000-00008A790000}"/>
    <cellStyle name="Normal 41 8 2 4" xfId="31114" xr:uid="{00000000-0005-0000-0000-00008B790000}"/>
    <cellStyle name="Normal 41 8 2 5" xfId="31115" xr:uid="{00000000-0005-0000-0000-00008C790000}"/>
    <cellStyle name="Normal 41 8 2 6" xfId="31116" xr:uid="{00000000-0005-0000-0000-00008D790000}"/>
    <cellStyle name="Normal 41 8 2 7" xfId="31117" xr:uid="{00000000-0005-0000-0000-00008E790000}"/>
    <cellStyle name="Normal 41 8 2 8" xfId="31118" xr:uid="{00000000-0005-0000-0000-00008F790000}"/>
    <cellStyle name="Normal 41 8 2 9" xfId="31119" xr:uid="{00000000-0005-0000-0000-000090790000}"/>
    <cellStyle name="Normal 41 8 3" xfId="31120" xr:uid="{00000000-0005-0000-0000-000091790000}"/>
    <cellStyle name="Normal 41 8 3 10" xfId="31121" xr:uid="{00000000-0005-0000-0000-000092790000}"/>
    <cellStyle name="Normal 41 8 3 11" xfId="31122" xr:uid="{00000000-0005-0000-0000-000093790000}"/>
    <cellStyle name="Normal 41 8 3 2" xfId="31123" xr:uid="{00000000-0005-0000-0000-000094790000}"/>
    <cellStyle name="Normal 41 8 3 3" xfId="31124" xr:uid="{00000000-0005-0000-0000-000095790000}"/>
    <cellStyle name="Normal 41 8 3 4" xfId="31125" xr:uid="{00000000-0005-0000-0000-000096790000}"/>
    <cellStyle name="Normal 41 8 3 5" xfId="31126" xr:uid="{00000000-0005-0000-0000-000097790000}"/>
    <cellStyle name="Normal 41 8 3 6" xfId="31127" xr:uid="{00000000-0005-0000-0000-000098790000}"/>
    <cellStyle name="Normal 41 8 3 7" xfId="31128" xr:uid="{00000000-0005-0000-0000-000099790000}"/>
    <cellStyle name="Normal 41 8 3 8" xfId="31129" xr:uid="{00000000-0005-0000-0000-00009A790000}"/>
    <cellStyle name="Normal 41 8 3 9" xfId="31130" xr:uid="{00000000-0005-0000-0000-00009B790000}"/>
    <cellStyle name="Normal 41 8 4" xfId="31131" xr:uid="{00000000-0005-0000-0000-00009C790000}"/>
    <cellStyle name="Normal 41 8 5" xfId="31132" xr:uid="{00000000-0005-0000-0000-00009D790000}"/>
    <cellStyle name="Normal 41 8 6" xfId="31133" xr:uid="{00000000-0005-0000-0000-00009E790000}"/>
    <cellStyle name="Normal 41 8 7" xfId="31134" xr:uid="{00000000-0005-0000-0000-00009F790000}"/>
    <cellStyle name="Normal 41 8 8" xfId="31135" xr:uid="{00000000-0005-0000-0000-0000A0790000}"/>
    <cellStyle name="Normal 41 8 9" xfId="31136" xr:uid="{00000000-0005-0000-0000-0000A1790000}"/>
    <cellStyle name="Normal 41 9" xfId="31137" xr:uid="{00000000-0005-0000-0000-0000A2790000}"/>
    <cellStyle name="Normal 41 9 10" xfId="31138" xr:uid="{00000000-0005-0000-0000-0000A3790000}"/>
    <cellStyle name="Normal 41 9 11" xfId="31139" xr:uid="{00000000-0005-0000-0000-0000A4790000}"/>
    <cellStyle name="Normal 41 9 12" xfId="31140" xr:uid="{00000000-0005-0000-0000-0000A5790000}"/>
    <cellStyle name="Normal 41 9 13" xfId="31141" xr:uid="{00000000-0005-0000-0000-0000A6790000}"/>
    <cellStyle name="Normal 41 9 2" xfId="31142" xr:uid="{00000000-0005-0000-0000-0000A7790000}"/>
    <cellStyle name="Normal 41 9 2 10" xfId="31143" xr:uid="{00000000-0005-0000-0000-0000A8790000}"/>
    <cellStyle name="Normal 41 9 2 11" xfId="31144" xr:uid="{00000000-0005-0000-0000-0000A9790000}"/>
    <cellStyle name="Normal 41 9 2 2" xfId="31145" xr:uid="{00000000-0005-0000-0000-0000AA790000}"/>
    <cellStyle name="Normal 41 9 2 3" xfId="31146" xr:uid="{00000000-0005-0000-0000-0000AB790000}"/>
    <cellStyle name="Normal 41 9 2 4" xfId="31147" xr:uid="{00000000-0005-0000-0000-0000AC790000}"/>
    <cellStyle name="Normal 41 9 2 5" xfId="31148" xr:uid="{00000000-0005-0000-0000-0000AD790000}"/>
    <cellStyle name="Normal 41 9 2 6" xfId="31149" xr:uid="{00000000-0005-0000-0000-0000AE790000}"/>
    <cellStyle name="Normal 41 9 2 7" xfId="31150" xr:uid="{00000000-0005-0000-0000-0000AF790000}"/>
    <cellStyle name="Normal 41 9 2 8" xfId="31151" xr:uid="{00000000-0005-0000-0000-0000B0790000}"/>
    <cellStyle name="Normal 41 9 2 9" xfId="31152" xr:uid="{00000000-0005-0000-0000-0000B1790000}"/>
    <cellStyle name="Normal 41 9 3" xfId="31153" xr:uid="{00000000-0005-0000-0000-0000B2790000}"/>
    <cellStyle name="Normal 41 9 3 10" xfId="31154" xr:uid="{00000000-0005-0000-0000-0000B3790000}"/>
    <cellStyle name="Normal 41 9 3 11" xfId="31155" xr:uid="{00000000-0005-0000-0000-0000B4790000}"/>
    <cellStyle name="Normal 41 9 3 2" xfId="31156" xr:uid="{00000000-0005-0000-0000-0000B5790000}"/>
    <cellStyle name="Normal 41 9 3 3" xfId="31157" xr:uid="{00000000-0005-0000-0000-0000B6790000}"/>
    <cellStyle name="Normal 41 9 3 4" xfId="31158" xr:uid="{00000000-0005-0000-0000-0000B7790000}"/>
    <cellStyle name="Normal 41 9 3 5" xfId="31159" xr:uid="{00000000-0005-0000-0000-0000B8790000}"/>
    <cellStyle name="Normal 41 9 3 6" xfId="31160" xr:uid="{00000000-0005-0000-0000-0000B9790000}"/>
    <cellStyle name="Normal 41 9 3 7" xfId="31161" xr:uid="{00000000-0005-0000-0000-0000BA790000}"/>
    <cellStyle name="Normal 41 9 3 8" xfId="31162" xr:uid="{00000000-0005-0000-0000-0000BB790000}"/>
    <cellStyle name="Normal 41 9 3 9" xfId="31163" xr:uid="{00000000-0005-0000-0000-0000BC790000}"/>
    <cellStyle name="Normal 41 9 4" xfId="31164" xr:uid="{00000000-0005-0000-0000-0000BD790000}"/>
    <cellStyle name="Normal 41 9 5" xfId="31165" xr:uid="{00000000-0005-0000-0000-0000BE790000}"/>
    <cellStyle name="Normal 41 9 6" xfId="31166" xr:uid="{00000000-0005-0000-0000-0000BF790000}"/>
    <cellStyle name="Normal 41 9 7" xfId="31167" xr:uid="{00000000-0005-0000-0000-0000C0790000}"/>
    <cellStyle name="Normal 41 9 8" xfId="31168" xr:uid="{00000000-0005-0000-0000-0000C1790000}"/>
    <cellStyle name="Normal 41 9 9" xfId="31169" xr:uid="{00000000-0005-0000-0000-0000C2790000}"/>
    <cellStyle name="Normal 42" xfId="31170" xr:uid="{00000000-0005-0000-0000-0000C3790000}"/>
    <cellStyle name="Normal 42 10" xfId="31171" xr:uid="{00000000-0005-0000-0000-0000C4790000}"/>
    <cellStyle name="Normal 42 10 10" xfId="31172" xr:uid="{00000000-0005-0000-0000-0000C5790000}"/>
    <cellStyle name="Normal 42 10 11" xfId="31173" xr:uid="{00000000-0005-0000-0000-0000C6790000}"/>
    <cellStyle name="Normal 42 10 12" xfId="31174" xr:uid="{00000000-0005-0000-0000-0000C7790000}"/>
    <cellStyle name="Normal 42 10 13" xfId="31175" xr:uid="{00000000-0005-0000-0000-0000C8790000}"/>
    <cellStyle name="Normal 42 10 2" xfId="31176" xr:uid="{00000000-0005-0000-0000-0000C9790000}"/>
    <cellStyle name="Normal 42 10 2 10" xfId="31177" xr:uid="{00000000-0005-0000-0000-0000CA790000}"/>
    <cellStyle name="Normal 42 10 2 11" xfId="31178" xr:uid="{00000000-0005-0000-0000-0000CB790000}"/>
    <cellStyle name="Normal 42 10 2 2" xfId="31179" xr:uid="{00000000-0005-0000-0000-0000CC790000}"/>
    <cellStyle name="Normal 42 10 2 3" xfId="31180" xr:uid="{00000000-0005-0000-0000-0000CD790000}"/>
    <cellStyle name="Normal 42 10 2 4" xfId="31181" xr:uid="{00000000-0005-0000-0000-0000CE790000}"/>
    <cellStyle name="Normal 42 10 2 5" xfId="31182" xr:uid="{00000000-0005-0000-0000-0000CF790000}"/>
    <cellStyle name="Normal 42 10 2 6" xfId="31183" xr:uid="{00000000-0005-0000-0000-0000D0790000}"/>
    <cellStyle name="Normal 42 10 2 7" xfId="31184" xr:uid="{00000000-0005-0000-0000-0000D1790000}"/>
    <cellStyle name="Normal 42 10 2 8" xfId="31185" xr:uid="{00000000-0005-0000-0000-0000D2790000}"/>
    <cellStyle name="Normal 42 10 2 9" xfId="31186" xr:uid="{00000000-0005-0000-0000-0000D3790000}"/>
    <cellStyle name="Normal 42 10 3" xfId="31187" xr:uid="{00000000-0005-0000-0000-0000D4790000}"/>
    <cellStyle name="Normal 42 10 3 10" xfId="31188" xr:uid="{00000000-0005-0000-0000-0000D5790000}"/>
    <cellStyle name="Normal 42 10 3 11" xfId="31189" xr:uid="{00000000-0005-0000-0000-0000D6790000}"/>
    <cellStyle name="Normal 42 10 3 2" xfId="31190" xr:uid="{00000000-0005-0000-0000-0000D7790000}"/>
    <cellStyle name="Normal 42 10 3 3" xfId="31191" xr:uid="{00000000-0005-0000-0000-0000D8790000}"/>
    <cellStyle name="Normal 42 10 3 4" xfId="31192" xr:uid="{00000000-0005-0000-0000-0000D9790000}"/>
    <cellStyle name="Normal 42 10 3 5" xfId="31193" xr:uid="{00000000-0005-0000-0000-0000DA790000}"/>
    <cellStyle name="Normal 42 10 3 6" xfId="31194" xr:uid="{00000000-0005-0000-0000-0000DB790000}"/>
    <cellStyle name="Normal 42 10 3 7" xfId="31195" xr:uid="{00000000-0005-0000-0000-0000DC790000}"/>
    <cellStyle name="Normal 42 10 3 8" xfId="31196" xr:uid="{00000000-0005-0000-0000-0000DD790000}"/>
    <cellStyle name="Normal 42 10 3 9" xfId="31197" xr:uid="{00000000-0005-0000-0000-0000DE790000}"/>
    <cellStyle name="Normal 42 10 4" xfId="31198" xr:uid="{00000000-0005-0000-0000-0000DF790000}"/>
    <cellStyle name="Normal 42 10 5" xfId="31199" xr:uid="{00000000-0005-0000-0000-0000E0790000}"/>
    <cellStyle name="Normal 42 10 6" xfId="31200" xr:uid="{00000000-0005-0000-0000-0000E1790000}"/>
    <cellStyle name="Normal 42 10 7" xfId="31201" xr:uid="{00000000-0005-0000-0000-0000E2790000}"/>
    <cellStyle name="Normal 42 10 8" xfId="31202" xr:uid="{00000000-0005-0000-0000-0000E3790000}"/>
    <cellStyle name="Normal 42 10 9" xfId="31203" xr:uid="{00000000-0005-0000-0000-0000E4790000}"/>
    <cellStyle name="Normal 42 11" xfId="31204" xr:uid="{00000000-0005-0000-0000-0000E5790000}"/>
    <cellStyle name="Normal 42 11 10" xfId="31205" xr:uid="{00000000-0005-0000-0000-0000E6790000}"/>
    <cellStyle name="Normal 42 11 11" xfId="31206" xr:uid="{00000000-0005-0000-0000-0000E7790000}"/>
    <cellStyle name="Normal 42 11 12" xfId="31207" xr:uid="{00000000-0005-0000-0000-0000E8790000}"/>
    <cellStyle name="Normal 42 11 13" xfId="31208" xr:uid="{00000000-0005-0000-0000-0000E9790000}"/>
    <cellStyle name="Normal 42 11 2" xfId="31209" xr:uid="{00000000-0005-0000-0000-0000EA790000}"/>
    <cellStyle name="Normal 42 11 2 10" xfId="31210" xr:uid="{00000000-0005-0000-0000-0000EB790000}"/>
    <cellStyle name="Normal 42 11 2 11" xfId="31211" xr:uid="{00000000-0005-0000-0000-0000EC790000}"/>
    <cellStyle name="Normal 42 11 2 2" xfId="31212" xr:uid="{00000000-0005-0000-0000-0000ED790000}"/>
    <cellStyle name="Normal 42 11 2 3" xfId="31213" xr:uid="{00000000-0005-0000-0000-0000EE790000}"/>
    <cellStyle name="Normal 42 11 2 4" xfId="31214" xr:uid="{00000000-0005-0000-0000-0000EF790000}"/>
    <cellStyle name="Normal 42 11 2 5" xfId="31215" xr:uid="{00000000-0005-0000-0000-0000F0790000}"/>
    <cellStyle name="Normal 42 11 2 6" xfId="31216" xr:uid="{00000000-0005-0000-0000-0000F1790000}"/>
    <cellStyle name="Normal 42 11 2 7" xfId="31217" xr:uid="{00000000-0005-0000-0000-0000F2790000}"/>
    <cellStyle name="Normal 42 11 2 8" xfId="31218" xr:uid="{00000000-0005-0000-0000-0000F3790000}"/>
    <cellStyle name="Normal 42 11 2 9" xfId="31219" xr:uid="{00000000-0005-0000-0000-0000F4790000}"/>
    <cellStyle name="Normal 42 11 3" xfId="31220" xr:uid="{00000000-0005-0000-0000-0000F5790000}"/>
    <cellStyle name="Normal 42 11 3 10" xfId="31221" xr:uid="{00000000-0005-0000-0000-0000F6790000}"/>
    <cellStyle name="Normal 42 11 3 11" xfId="31222" xr:uid="{00000000-0005-0000-0000-0000F7790000}"/>
    <cellStyle name="Normal 42 11 3 2" xfId="31223" xr:uid="{00000000-0005-0000-0000-0000F8790000}"/>
    <cellStyle name="Normal 42 11 3 3" xfId="31224" xr:uid="{00000000-0005-0000-0000-0000F9790000}"/>
    <cellStyle name="Normal 42 11 3 4" xfId="31225" xr:uid="{00000000-0005-0000-0000-0000FA790000}"/>
    <cellStyle name="Normal 42 11 3 5" xfId="31226" xr:uid="{00000000-0005-0000-0000-0000FB790000}"/>
    <cellStyle name="Normal 42 11 3 6" xfId="31227" xr:uid="{00000000-0005-0000-0000-0000FC790000}"/>
    <cellStyle name="Normal 42 11 3 7" xfId="31228" xr:uid="{00000000-0005-0000-0000-0000FD790000}"/>
    <cellStyle name="Normal 42 11 3 8" xfId="31229" xr:uid="{00000000-0005-0000-0000-0000FE790000}"/>
    <cellStyle name="Normal 42 11 3 9" xfId="31230" xr:uid="{00000000-0005-0000-0000-0000FF790000}"/>
    <cellStyle name="Normal 42 11 4" xfId="31231" xr:uid="{00000000-0005-0000-0000-0000007A0000}"/>
    <cellStyle name="Normal 42 11 5" xfId="31232" xr:uid="{00000000-0005-0000-0000-0000017A0000}"/>
    <cellStyle name="Normal 42 11 6" xfId="31233" xr:uid="{00000000-0005-0000-0000-0000027A0000}"/>
    <cellStyle name="Normal 42 11 7" xfId="31234" xr:uid="{00000000-0005-0000-0000-0000037A0000}"/>
    <cellStyle name="Normal 42 11 8" xfId="31235" xr:uid="{00000000-0005-0000-0000-0000047A0000}"/>
    <cellStyle name="Normal 42 11 9" xfId="31236" xr:uid="{00000000-0005-0000-0000-0000057A0000}"/>
    <cellStyle name="Normal 42 12" xfId="31237" xr:uid="{00000000-0005-0000-0000-0000067A0000}"/>
    <cellStyle name="Normal 42 12 10" xfId="31238" xr:uid="{00000000-0005-0000-0000-0000077A0000}"/>
    <cellStyle name="Normal 42 12 11" xfId="31239" xr:uid="{00000000-0005-0000-0000-0000087A0000}"/>
    <cellStyle name="Normal 42 12 2" xfId="31240" xr:uid="{00000000-0005-0000-0000-0000097A0000}"/>
    <cellStyle name="Normal 42 12 3" xfId="31241" xr:uid="{00000000-0005-0000-0000-00000A7A0000}"/>
    <cellStyle name="Normal 42 12 4" xfId="31242" xr:uid="{00000000-0005-0000-0000-00000B7A0000}"/>
    <cellStyle name="Normal 42 12 5" xfId="31243" xr:uid="{00000000-0005-0000-0000-00000C7A0000}"/>
    <cellStyle name="Normal 42 12 6" xfId="31244" xr:uid="{00000000-0005-0000-0000-00000D7A0000}"/>
    <cellStyle name="Normal 42 12 7" xfId="31245" xr:uid="{00000000-0005-0000-0000-00000E7A0000}"/>
    <cellStyle name="Normal 42 12 8" xfId="31246" xr:uid="{00000000-0005-0000-0000-00000F7A0000}"/>
    <cellStyle name="Normal 42 12 9" xfId="31247" xr:uid="{00000000-0005-0000-0000-0000107A0000}"/>
    <cellStyle name="Normal 42 13" xfId="31248" xr:uid="{00000000-0005-0000-0000-0000117A0000}"/>
    <cellStyle name="Normal 42 13 10" xfId="31249" xr:uid="{00000000-0005-0000-0000-0000127A0000}"/>
    <cellStyle name="Normal 42 13 11" xfId="31250" xr:uid="{00000000-0005-0000-0000-0000137A0000}"/>
    <cellStyle name="Normal 42 13 2" xfId="31251" xr:uid="{00000000-0005-0000-0000-0000147A0000}"/>
    <cellStyle name="Normal 42 13 3" xfId="31252" xr:uid="{00000000-0005-0000-0000-0000157A0000}"/>
    <cellStyle name="Normal 42 13 4" xfId="31253" xr:uid="{00000000-0005-0000-0000-0000167A0000}"/>
    <cellStyle name="Normal 42 13 5" xfId="31254" xr:uid="{00000000-0005-0000-0000-0000177A0000}"/>
    <cellStyle name="Normal 42 13 6" xfId="31255" xr:uid="{00000000-0005-0000-0000-0000187A0000}"/>
    <cellStyle name="Normal 42 13 7" xfId="31256" xr:uid="{00000000-0005-0000-0000-0000197A0000}"/>
    <cellStyle name="Normal 42 13 8" xfId="31257" xr:uid="{00000000-0005-0000-0000-00001A7A0000}"/>
    <cellStyle name="Normal 42 13 9" xfId="31258" xr:uid="{00000000-0005-0000-0000-00001B7A0000}"/>
    <cellStyle name="Normal 42 14" xfId="31259" xr:uid="{00000000-0005-0000-0000-00001C7A0000}"/>
    <cellStyle name="Normal 42 15" xfId="31260" xr:uid="{00000000-0005-0000-0000-00001D7A0000}"/>
    <cellStyle name="Normal 42 16" xfId="31261" xr:uid="{00000000-0005-0000-0000-00001E7A0000}"/>
    <cellStyle name="Normal 42 17" xfId="31262" xr:uid="{00000000-0005-0000-0000-00001F7A0000}"/>
    <cellStyle name="Normal 42 18" xfId="31263" xr:uid="{00000000-0005-0000-0000-0000207A0000}"/>
    <cellStyle name="Normal 42 19" xfId="31264" xr:uid="{00000000-0005-0000-0000-0000217A0000}"/>
    <cellStyle name="Normal 42 2" xfId="31265" xr:uid="{00000000-0005-0000-0000-0000227A0000}"/>
    <cellStyle name="Normal 42 2 10" xfId="31266" xr:uid="{00000000-0005-0000-0000-0000237A0000}"/>
    <cellStyle name="Normal 42 2 11" xfId="31267" xr:uid="{00000000-0005-0000-0000-0000247A0000}"/>
    <cellStyle name="Normal 42 2 12" xfId="31268" xr:uid="{00000000-0005-0000-0000-0000257A0000}"/>
    <cellStyle name="Normal 42 2 13" xfId="31269" xr:uid="{00000000-0005-0000-0000-0000267A0000}"/>
    <cellStyle name="Normal 42 2 2" xfId="31270" xr:uid="{00000000-0005-0000-0000-0000277A0000}"/>
    <cellStyle name="Normal 42 2 2 10" xfId="31271" xr:uid="{00000000-0005-0000-0000-0000287A0000}"/>
    <cellStyle name="Normal 42 2 2 11" xfId="31272" xr:uid="{00000000-0005-0000-0000-0000297A0000}"/>
    <cellStyle name="Normal 42 2 2 2" xfId="31273" xr:uid="{00000000-0005-0000-0000-00002A7A0000}"/>
    <cellStyle name="Normal 42 2 2 3" xfId="31274" xr:uid="{00000000-0005-0000-0000-00002B7A0000}"/>
    <cellStyle name="Normal 42 2 2 4" xfId="31275" xr:uid="{00000000-0005-0000-0000-00002C7A0000}"/>
    <cellStyle name="Normal 42 2 2 5" xfId="31276" xr:uid="{00000000-0005-0000-0000-00002D7A0000}"/>
    <cellStyle name="Normal 42 2 2 6" xfId="31277" xr:uid="{00000000-0005-0000-0000-00002E7A0000}"/>
    <cellStyle name="Normal 42 2 2 7" xfId="31278" xr:uid="{00000000-0005-0000-0000-00002F7A0000}"/>
    <cellStyle name="Normal 42 2 2 8" xfId="31279" xr:uid="{00000000-0005-0000-0000-0000307A0000}"/>
    <cellStyle name="Normal 42 2 2 9" xfId="31280" xr:uid="{00000000-0005-0000-0000-0000317A0000}"/>
    <cellStyle name="Normal 42 2 3" xfId="31281" xr:uid="{00000000-0005-0000-0000-0000327A0000}"/>
    <cellStyle name="Normal 42 2 3 10" xfId="31282" xr:uid="{00000000-0005-0000-0000-0000337A0000}"/>
    <cellStyle name="Normal 42 2 3 11" xfId="31283" xr:uid="{00000000-0005-0000-0000-0000347A0000}"/>
    <cellStyle name="Normal 42 2 3 2" xfId="31284" xr:uid="{00000000-0005-0000-0000-0000357A0000}"/>
    <cellStyle name="Normal 42 2 3 3" xfId="31285" xr:uid="{00000000-0005-0000-0000-0000367A0000}"/>
    <cellStyle name="Normal 42 2 3 4" xfId="31286" xr:uid="{00000000-0005-0000-0000-0000377A0000}"/>
    <cellStyle name="Normal 42 2 3 5" xfId="31287" xr:uid="{00000000-0005-0000-0000-0000387A0000}"/>
    <cellStyle name="Normal 42 2 3 6" xfId="31288" xr:uid="{00000000-0005-0000-0000-0000397A0000}"/>
    <cellStyle name="Normal 42 2 3 7" xfId="31289" xr:uid="{00000000-0005-0000-0000-00003A7A0000}"/>
    <cellStyle name="Normal 42 2 3 8" xfId="31290" xr:uid="{00000000-0005-0000-0000-00003B7A0000}"/>
    <cellStyle name="Normal 42 2 3 9" xfId="31291" xr:uid="{00000000-0005-0000-0000-00003C7A0000}"/>
    <cellStyle name="Normal 42 2 4" xfId="31292" xr:uid="{00000000-0005-0000-0000-00003D7A0000}"/>
    <cellStyle name="Normal 42 2 5" xfId="31293" xr:uid="{00000000-0005-0000-0000-00003E7A0000}"/>
    <cellStyle name="Normal 42 2 6" xfId="31294" xr:uid="{00000000-0005-0000-0000-00003F7A0000}"/>
    <cellStyle name="Normal 42 2 7" xfId="31295" xr:uid="{00000000-0005-0000-0000-0000407A0000}"/>
    <cellStyle name="Normal 42 2 8" xfId="31296" xr:uid="{00000000-0005-0000-0000-0000417A0000}"/>
    <cellStyle name="Normal 42 2 9" xfId="31297" xr:uid="{00000000-0005-0000-0000-0000427A0000}"/>
    <cellStyle name="Normal 42 20" xfId="31298" xr:uid="{00000000-0005-0000-0000-0000437A0000}"/>
    <cellStyle name="Normal 42 21" xfId="31299" xr:uid="{00000000-0005-0000-0000-0000447A0000}"/>
    <cellStyle name="Normal 42 22" xfId="31300" xr:uid="{00000000-0005-0000-0000-0000457A0000}"/>
    <cellStyle name="Normal 42 23" xfId="31301" xr:uid="{00000000-0005-0000-0000-0000467A0000}"/>
    <cellStyle name="Normal 42 3" xfId="31302" xr:uid="{00000000-0005-0000-0000-0000477A0000}"/>
    <cellStyle name="Normal 42 3 10" xfId="31303" xr:uid="{00000000-0005-0000-0000-0000487A0000}"/>
    <cellStyle name="Normal 42 3 11" xfId="31304" xr:uid="{00000000-0005-0000-0000-0000497A0000}"/>
    <cellStyle name="Normal 42 3 12" xfId="31305" xr:uid="{00000000-0005-0000-0000-00004A7A0000}"/>
    <cellStyle name="Normal 42 3 13" xfId="31306" xr:uid="{00000000-0005-0000-0000-00004B7A0000}"/>
    <cellStyle name="Normal 42 3 2" xfId="31307" xr:uid="{00000000-0005-0000-0000-00004C7A0000}"/>
    <cellStyle name="Normal 42 3 2 10" xfId="31308" xr:uid="{00000000-0005-0000-0000-00004D7A0000}"/>
    <cellStyle name="Normal 42 3 2 11" xfId="31309" xr:uid="{00000000-0005-0000-0000-00004E7A0000}"/>
    <cellStyle name="Normal 42 3 2 2" xfId="31310" xr:uid="{00000000-0005-0000-0000-00004F7A0000}"/>
    <cellStyle name="Normal 42 3 2 3" xfId="31311" xr:uid="{00000000-0005-0000-0000-0000507A0000}"/>
    <cellStyle name="Normal 42 3 2 4" xfId="31312" xr:uid="{00000000-0005-0000-0000-0000517A0000}"/>
    <cellStyle name="Normal 42 3 2 5" xfId="31313" xr:uid="{00000000-0005-0000-0000-0000527A0000}"/>
    <cellStyle name="Normal 42 3 2 6" xfId="31314" xr:uid="{00000000-0005-0000-0000-0000537A0000}"/>
    <cellStyle name="Normal 42 3 2 7" xfId="31315" xr:uid="{00000000-0005-0000-0000-0000547A0000}"/>
    <cellStyle name="Normal 42 3 2 8" xfId="31316" xr:uid="{00000000-0005-0000-0000-0000557A0000}"/>
    <cellStyle name="Normal 42 3 2 9" xfId="31317" xr:uid="{00000000-0005-0000-0000-0000567A0000}"/>
    <cellStyle name="Normal 42 3 3" xfId="31318" xr:uid="{00000000-0005-0000-0000-0000577A0000}"/>
    <cellStyle name="Normal 42 3 3 10" xfId="31319" xr:uid="{00000000-0005-0000-0000-0000587A0000}"/>
    <cellStyle name="Normal 42 3 3 11" xfId="31320" xr:uid="{00000000-0005-0000-0000-0000597A0000}"/>
    <cellStyle name="Normal 42 3 3 2" xfId="31321" xr:uid="{00000000-0005-0000-0000-00005A7A0000}"/>
    <cellStyle name="Normal 42 3 3 3" xfId="31322" xr:uid="{00000000-0005-0000-0000-00005B7A0000}"/>
    <cellStyle name="Normal 42 3 3 4" xfId="31323" xr:uid="{00000000-0005-0000-0000-00005C7A0000}"/>
    <cellStyle name="Normal 42 3 3 5" xfId="31324" xr:uid="{00000000-0005-0000-0000-00005D7A0000}"/>
    <cellStyle name="Normal 42 3 3 6" xfId="31325" xr:uid="{00000000-0005-0000-0000-00005E7A0000}"/>
    <cellStyle name="Normal 42 3 3 7" xfId="31326" xr:uid="{00000000-0005-0000-0000-00005F7A0000}"/>
    <cellStyle name="Normal 42 3 3 8" xfId="31327" xr:uid="{00000000-0005-0000-0000-0000607A0000}"/>
    <cellStyle name="Normal 42 3 3 9" xfId="31328" xr:uid="{00000000-0005-0000-0000-0000617A0000}"/>
    <cellStyle name="Normal 42 3 4" xfId="31329" xr:uid="{00000000-0005-0000-0000-0000627A0000}"/>
    <cellStyle name="Normal 42 3 5" xfId="31330" xr:uid="{00000000-0005-0000-0000-0000637A0000}"/>
    <cellStyle name="Normal 42 3 6" xfId="31331" xr:uid="{00000000-0005-0000-0000-0000647A0000}"/>
    <cellStyle name="Normal 42 3 7" xfId="31332" xr:uid="{00000000-0005-0000-0000-0000657A0000}"/>
    <cellStyle name="Normal 42 3 8" xfId="31333" xr:uid="{00000000-0005-0000-0000-0000667A0000}"/>
    <cellStyle name="Normal 42 3 9" xfId="31334" xr:uid="{00000000-0005-0000-0000-0000677A0000}"/>
    <cellStyle name="Normal 42 4" xfId="31335" xr:uid="{00000000-0005-0000-0000-0000687A0000}"/>
    <cellStyle name="Normal 42 4 10" xfId="31336" xr:uid="{00000000-0005-0000-0000-0000697A0000}"/>
    <cellStyle name="Normal 42 4 11" xfId="31337" xr:uid="{00000000-0005-0000-0000-00006A7A0000}"/>
    <cellStyle name="Normal 42 4 12" xfId="31338" xr:uid="{00000000-0005-0000-0000-00006B7A0000}"/>
    <cellStyle name="Normal 42 4 13" xfId="31339" xr:uid="{00000000-0005-0000-0000-00006C7A0000}"/>
    <cellStyle name="Normal 42 4 2" xfId="31340" xr:uid="{00000000-0005-0000-0000-00006D7A0000}"/>
    <cellStyle name="Normal 42 4 2 10" xfId="31341" xr:uid="{00000000-0005-0000-0000-00006E7A0000}"/>
    <cellStyle name="Normal 42 4 2 11" xfId="31342" xr:uid="{00000000-0005-0000-0000-00006F7A0000}"/>
    <cellStyle name="Normal 42 4 2 2" xfId="31343" xr:uid="{00000000-0005-0000-0000-0000707A0000}"/>
    <cellStyle name="Normal 42 4 2 3" xfId="31344" xr:uid="{00000000-0005-0000-0000-0000717A0000}"/>
    <cellStyle name="Normal 42 4 2 4" xfId="31345" xr:uid="{00000000-0005-0000-0000-0000727A0000}"/>
    <cellStyle name="Normal 42 4 2 5" xfId="31346" xr:uid="{00000000-0005-0000-0000-0000737A0000}"/>
    <cellStyle name="Normal 42 4 2 6" xfId="31347" xr:uid="{00000000-0005-0000-0000-0000747A0000}"/>
    <cellStyle name="Normal 42 4 2 7" xfId="31348" xr:uid="{00000000-0005-0000-0000-0000757A0000}"/>
    <cellStyle name="Normal 42 4 2 8" xfId="31349" xr:uid="{00000000-0005-0000-0000-0000767A0000}"/>
    <cellStyle name="Normal 42 4 2 9" xfId="31350" xr:uid="{00000000-0005-0000-0000-0000777A0000}"/>
    <cellStyle name="Normal 42 4 3" xfId="31351" xr:uid="{00000000-0005-0000-0000-0000787A0000}"/>
    <cellStyle name="Normal 42 4 3 10" xfId="31352" xr:uid="{00000000-0005-0000-0000-0000797A0000}"/>
    <cellStyle name="Normal 42 4 3 11" xfId="31353" xr:uid="{00000000-0005-0000-0000-00007A7A0000}"/>
    <cellStyle name="Normal 42 4 3 2" xfId="31354" xr:uid="{00000000-0005-0000-0000-00007B7A0000}"/>
    <cellStyle name="Normal 42 4 3 3" xfId="31355" xr:uid="{00000000-0005-0000-0000-00007C7A0000}"/>
    <cellStyle name="Normal 42 4 3 4" xfId="31356" xr:uid="{00000000-0005-0000-0000-00007D7A0000}"/>
    <cellStyle name="Normal 42 4 3 5" xfId="31357" xr:uid="{00000000-0005-0000-0000-00007E7A0000}"/>
    <cellStyle name="Normal 42 4 3 6" xfId="31358" xr:uid="{00000000-0005-0000-0000-00007F7A0000}"/>
    <cellStyle name="Normal 42 4 3 7" xfId="31359" xr:uid="{00000000-0005-0000-0000-0000807A0000}"/>
    <cellStyle name="Normal 42 4 3 8" xfId="31360" xr:uid="{00000000-0005-0000-0000-0000817A0000}"/>
    <cellStyle name="Normal 42 4 3 9" xfId="31361" xr:uid="{00000000-0005-0000-0000-0000827A0000}"/>
    <cellStyle name="Normal 42 4 4" xfId="31362" xr:uid="{00000000-0005-0000-0000-0000837A0000}"/>
    <cellStyle name="Normal 42 4 5" xfId="31363" xr:uid="{00000000-0005-0000-0000-0000847A0000}"/>
    <cellStyle name="Normal 42 4 6" xfId="31364" xr:uid="{00000000-0005-0000-0000-0000857A0000}"/>
    <cellStyle name="Normal 42 4 7" xfId="31365" xr:uid="{00000000-0005-0000-0000-0000867A0000}"/>
    <cellStyle name="Normal 42 4 8" xfId="31366" xr:uid="{00000000-0005-0000-0000-0000877A0000}"/>
    <cellStyle name="Normal 42 4 9" xfId="31367" xr:uid="{00000000-0005-0000-0000-0000887A0000}"/>
    <cellStyle name="Normal 42 5" xfId="31368" xr:uid="{00000000-0005-0000-0000-0000897A0000}"/>
    <cellStyle name="Normal 42 5 10" xfId="31369" xr:uid="{00000000-0005-0000-0000-00008A7A0000}"/>
    <cellStyle name="Normal 42 5 11" xfId="31370" xr:uid="{00000000-0005-0000-0000-00008B7A0000}"/>
    <cellStyle name="Normal 42 5 12" xfId="31371" xr:uid="{00000000-0005-0000-0000-00008C7A0000}"/>
    <cellStyle name="Normal 42 5 13" xfId="31372" xr:uid="{00000000-0005-0000-0000-00008D7A0000}"/>
    <cellStyle name="Normal 42 5 2" xfId="31373" xr:uid="{00000000-0005-0000-0000-00008E7A0000}"/>
    <cellStyle name="Normal 42 5 2 10" xfId="31374" xr:uid="{00000000-0005-0000-0000-00008F7A0000}"/>
    <cellStyle name="Normal 42 5 2 11" xfId="31375" xr:uid="{00000000-0005-0000-0000-0000907A0000}"/>
    <cellStyle name="Normal 42 5 2 2" xfId="31376" xr:uid="{00000000-0005-0000-0000-0000917A0000}"/>
    <cellStyle name="Normal 42 5 2 3" xfId="31377" xr:uid="{00000000-0005-0000-0000-0000927A0000}"/>
    <cellStyle name="Normal 42 5 2 4" xfId="31378" xr:uid="{00000000-0005-0000-0000-0000937A0000}"/>
    <cellStyle name="Normal 42 5 2 5" xfId="31379" xr:uid="{00000000-0005-0000-0000-0000947A0000}"/>
    <cellStyle name="Normal 42 5 2 6" xfId="31380" xr:uid="{00000000-0005-0000-0000-0000957A0000}"/>
    <cellStyle name="Normal 42 5 2 7" xfId="31381" xr:uid="{00000000-0005-0000-0000-0000967A0000}"/>
    <cellStyle name="Normal 42 5 2 8" xfId="31382" xr:uid="{00000000-0005-0000-0000-0000977A0000}"/>
    <cellStyle name="Normal 42 5 2 9" xfId="31383" xr:uid="{00000000-0005-0000-0000-0000987A0000}"/>
    <cellStyle name="Normal 42 5 3" xfId="31384" xr:uid="{00000000-0005-0000-0000-0000997A0000}"/>
    <cellStyle name="Normal 42 5 3 10" xfId="31385" xr:uid="{00000000-0005-0000-0000-00009A7A0000}"/>
    <cellStyle name="Normal 42 5 3 11" xfId="31386" xr:uid="{00000000-0005-0000-0000-00009B7A0000}"/>
    <cellStyle name="Normal 42 5 3 2" xfId="31387" xr:uid="{00000000-0005-0000-0000-00009C7A0000}"/>
    <cellStyle name="Normal 42 5 3 3" xfId="31388" xr:uid="{00000000-0005-0000-0000-00009D7A0000}"/>
    <cellStyle name="Normal 42 5 3 4" xfId="31389" xr:uid="{00000000-0005-0000-0000-00009E7A0000}"/>
    <cellStyle name="Normal 42 5 3 5" xfId="31390" xr:uid="{00000000-0005-0000-0000-00009F7A0000}"/>
    <cellStyle name="Normal 42 5 3 6" xfId="31391" xr:uid="{00000000-0005-0000-0000-0000A07A0000}"/>
    <cellStyle name="Normal 42 5 3 7" xfId="31392" xr:uid="{00000000-0005-0000-0000-0000A17A0000}"/>
    <cellStyle name="Normal 42 5 3 8" xfId="31393" xr:uid="{00000000-0005-0000-0000-0000A27A0000}"/>
    <cellStyle name="Normal 42 5 3 9" xfId="31394" xr:uid="{00000000-0005-0000-0000-0000A37A0000}"/>
    <cellStyle name="Normal 42 5 4" xfId="31395" xr:uid="{00000000-0005-0000-0000-0000A47A0000}"/>
    <cellStyle name="Normal 42 5 5" xfId="31396" xr:uid="{00000000-0005-0000-0000-0000A57A0000}"/>
    <cellStyle name="Normal 42 5 6" xfId="31397" xr:uid="{00000000-0005-0000-0000-0000A67A0000}"/>
    <cellStyle name="Normal 42 5 7" xfId="31398" xr:uid="{00000000-0005-0000-0000-0000A77A0000}"/>
    <cellStyle name="Normal 42 5 8" xfId="31399" xr:uid="{00000000-0005-0000-0000-0000A87A0000}"/>
    <cellStyle name="Normal 42 5 9" xfId="31400" xr:uid="{00000000-0005-0000-0000-0000A97A0000}"/>
    <cellStyle name="Normal 42 6" xfId="31401" xr:uid="{00000000-0005-0000-0000-0000AA7A0000}"/>
    <cellStyle name="Normal 42 6 10" xfId="31402" xr:uid="{00000000-0005-0000-0000-0000AB7A0000}"/>
    <cellStyle name="Normal 42 6 11" xfId="31403" xr:uid="{00000000-0005-0000-0000-0000AC7A0000}"/>
    <cellStyle name="Normal 42 6 12" xfId="31404" xr:uid="{00000000-0005-0000-0000-0000AD7A0000}"/>
    <cellStyle name="Normal 42 6 13" xfId="31405" xr:uid="{00000000-0005-0000-0000-0000AE7A0000}"/>
    <cellStyle name="Normal 42 6 2" xfId="31406" xr:uid="{00000000-0005-0000-0000-0000AF7A0000}"/>
    <cellStyle name="Normal 42 6 2 10" xfId="31407" xr:uid="{00000000-0005-0000-0000-0000B07A0000}"/>
    <cellStyle name="Normal 42 6 2 11" xfId="31408" xr:uid="{00000000-0005-0000-0000-0000B17A0000}"/>
    <cellStyle name="Normal 42 6 2 2" xfId="31409" xr:uid="{00000000-0005-0000-0000-0000B27A0000}"/>
    <cellStyle name="Normal 42 6 2 3" xfId="31410" xr:uid="{00000000-0005-0000-0000-0000B37A0000}"/>
    <cellStyle name="Normal 42 6 2 4" xfId="31411" xr:uid="{00000000-0005-0000-0000-0000B47A0000}"/>
    <cellStyle name="Normal 42 6 2 5" xfId="31412" xr:uid="{00000000-0005-0000-0000-0000B57A0000}"/>
    <cellStyle name="Normal 42 6 2 6" xfId="31413" xr:uid="{00000000-0005-0000-0000-0000B67A0000}"/>
    <cellStyle name="Normal 42 6 2 7" xfId="31414" xr:uid="{00000000-0005-0000-0000-0000B77A0000}"/>
    <cellStyle name="Normal 42 6 2 8" xfId="31415" xr:uid="{00000000-0005-0000-0000-0000B87A0000}"/>
    <cellStyle name="Normal 42 6 2 9" xfId="31416" xr:uid="{00000000-0005-0000-0000-0000B97A0000}"/>
    <cellStyle name="Normal 42 6 3" xfId="31417" xr:uid="{00000000-0005-0000-0000-0000BA7A0000}"/>
    <cellStyle name="Normal 42 6 3 10" xfId="31418" xr:uid="{00000000-0005-0000-0000-0000BB7A0000}"/>
    <cellStyle name="Normal 42 6 3 11" xfId="31419" xr:uid="{00000000-0005-0000-0000-0000BC7A0000}"/>
    <cellStyle name="Normal 42 6 3 2" xfId="31420" xr:uid="{00000000-0005-0000-0000-0000BD7A0000}"/>
    <cellStyle name="Normal 42 6 3 3" xfId="31421" xr:uid="{00000000-0005-0000-0000-0000BE7A0000}"/>
    <cellStyle name="Normal 42 6 3 4" xfId="31422" xr:uid="{00000000-0005-0000-0000-0000BF7A0000}"/>
    <cellStyle name="Normal 42 6 3 5" xfId="31423" xr:uid="{00000000-0005-0000-0000-0000C07A0000}"/>
    <cellStyle name="Normal 42 6 3 6" xfId="31424" xr:uid="{00000000-0005-0000-0000-0000C17A0000}"/>
    <cellStyle name="Normal 42 6 3 7" xfId="31425" xr:uid="{00000000-0005-0000-0000-0000C27A0000}"/>
    <cellStyle name="Normal 42 6 3 8" xfId="31426" xr:uid="{00000000-0005-0000-0000-0000C37A0000}"/>
    <cellStyle name="Normal 42 6 3 9" xfId="31427" xr:uid="{00000000-0005-0000-0000-0000C47A0000}"/>
    <cellStyle name="Normal 42 6 4" xfId="31428" xr:uid="{00000000-0005-0000-0000-0000C57A0000}"/>
    <cellStyle name="Normal 42 6 5" xfId="31429" xr:uid="{00000000-0005-0000-0000-0000C67A0000}"/>
    <cellStyle name="Normal 42 6 6" xfId="31430" xr:uid="{00000000-0005-0000-0000-0000C77A0000}"/>
    <cellStyle name="Normal 42 6 7" xfId="31431" xr:uid="{00000000-0005-0000-0000-0000C87A0000}"/>
    <cellStyle name="Normal 42 6 8" xfId="31432" xr:uid="{00000000-0005-0000-0000-0000C97A0000}"/>
    <cellStyle name="Normal 42 6 9" xfId="31433" xr:uid="{00000000-0005-0000-0000-0000CA7A0000}"/>
    <cellStyle name="Normal 42 7" xfId="31434" xr:uid="{00000000-0005-0000-0000-0000CB7A0000}"/>
    <cellStyle name="Normal 42 7 10" xfId="31435" xr:uid="{00000000-0005-0000-0000-0000CC7A0000}"/>
    <cellStyle name="Normal 42 7 11" xfId="31436" xr:uid="{00000000-0005-0000-0000-0000CD7A0000}"/>
    <cellStyle name="Normal 42 7 12" xfId="31437" xr:uid="{00000000-0005-0000-0000-0000CE7A0000}"/>
    <cellStyle name="Normal 42 7 13" xfId="31438" xr:uid="{00000000-0005-0000-0000-0000CF7A0000}"/>
    <cellStyle name="Normal 42 7 2" xfId="31439" xr:uid="{00000000-0005-0000-0000-0000D07A0000}"/>
    <cellStyle name="Normal 42 7 2 10" xfId="31440" xr:uid="{00000000-0005-0000-0000-0000D17A0000}"/>
    <cellStyle name="Normal 42 7 2 11" xfId="31441" xr:uid="{00000000-0005-0000-0000-0000D27A0000}"/>
    <cellStyle name="Normal 42 7 2 2" xfId="31442" xr:uid="{00000000-0005-0000-0000-0000D37A0000}"/>
    <cellStyle name="Normal 42 7 2 3" xfId="31443" xr:uid="{00000000-0005-0000-0000-0000D47A0000}"/>
    <cellStyle name="Normal 42 7 2 4" xfId="31444" xr:uid="{00000000-0005-0000-0000-0000D57A0000}"/>
    <cellStyle name="Normal 42 7 2 5" xfId="31445" xr:uid="{00000000-0005-0000-0000-0000D67A0000}"/>
    <cellStyle name="Normal 42 7 2 6" xfId="31446" xr:uid="{00000000-0005-0000-0000-0000D77A0000}"/>
    <cellStyle name="Normal 42 7 2 7" xfId="31447" xr:uid="{00000000-0005-0000-0000-0000D87A0000}"/>
    <cellStyle name="Normal 42 7 2 8" xfId="31448" xr:uid="{00000000-0005-0000-0000-0000D97A0000}"/>
    <cellStyle name="Normal 42 7 2 9" xfId="31449" xr:uid="{00000000-0005-0000-0000-0000DA7A0000}"/>
    <cellStyle name="Normal 42 7 3" xfId="31450" xr:uid="{00000000-0005-0000-0000-0000DB7A0000}"/>
    <cellStyle name="Normal 42 7 3 10" xfId="31451" xr:uid="{00000000-0005-0000-0000-0000DC7A0000}"/>
    <cellStyle name="Normal 42 7 3 11" xfId="31452" xr:uid="{00000000-0005-0000-0000-0000DD7A0000}"/>
    <cellStyle name="Normal 42 7 3 2" xfId="31453" xr:uid="{00000000-0005-0000-0000-0000DE7A0000}"/>
    <cellStyle name="Normal 42 7 3 3" xfId="31454" xr:uid="{00000000-0005-0000-0000-0000DF7A0000}"/>
    <cellStyle name="Normal 42 7 3 4" xfId="31455" xr:uid="{00000000-0005-0000-0000-0000E07A0000}"/>
    <cellStyle name="Normal 42 7 3 5" xfId="31456" xr:uid="{00000000-0005-0000-0000-0000E17A0000}"/>
    <cellStyle name="Normal 42 7 3 6" xfId="31457" xr:uid="{00000000-0005-0000-0000-0000E27A0000}"/>
    <cellStyle name="Normal 42 7 3 7" xfId="31458" xr:uid="{00000000-0005-0000-0000-0000E37A0000}"/>
    <cellStyle name="Normal 42 7 3 8" xfId="31459" xr:uid="{00000000-0005-0000-0000-0000E47A0000}"/>
    <cellStyle name="Normal 42 7 3 9" xfId="31460" xr:uid="{00000000-0005-0000-0000-0000E57A0000}"/>
    <cellStyle name="Normal 42 7 4" xfId="31461" xr:uid="{00000000-0005-0000-0000-0000E67A0000}"/>
    <cellStyle name="Normal 42 7 5" xfId="31462" xr:uid="{00000000-0005-0000-0000-0000E77A0000}"/>
    <cellStyle name="Normal 42 7 6" xfId="31463" xr:uid="{00000000-0005-0000-0000-0000E87A0000}"/>
    <cellStyle name="Normal 42 7 7" xfId="31464" xr:uid="{00000000-0005-0000-0000-0000E97A0000}"/>
    <cellStyle name="Normal 42 7 8" xfId="31465" xr:uid="{00000000-0005-0000-0000-0000EA7A0000}"/>
    <cellStyle name="Normal 42 7 9" xfId="31466" xr:uid="{00000000-0005-0000-0000-0000EB7A0000}"/>
    <cellStyle name="Normal 42 8" xfId="31467" xr:uid="{00000000-0005-0000-0000-0000EC7A0000}"/>
    <cellStyle name="Normal 42 8 10" xfId="31468" xr:uid="{00000000-0005-0000-0000-0000ED7A0000}"/>
    <cellStyle name="Normal 42 8 11" xfId="31469" xr:uid="{00000000-0005-0000-0000-0000EE7A0000}"/>
    <cellStyle name="Normal 42 8 12" xfId="31470" xr:uid="{00000000-0005-0000-0000-0000EF7A0000}"/>
    <cellStyle name="Normal 42 8 13" xfId="31471" xr:uid="{00000000-0005-0000-0000-0000F07A0000}"/>
    <cellStyle name="Normal 42 8 2" xfId="31472" xr:uid="{00000000-0005-0000-0000-0000F17A0000}"/>
    <cellStyle name="Normal 42 8 2 10" xfId="31473" xr:uid="{00000000-0005-0000-0000-0000F27A0000}"/>
    <cellStyle name="Normal 42 8 2 11" xfId="31474" xr:uid="{00000000-0005-0000-0000-0000F37A0000}"/>
    <cellStyle name="Normal 42 8 2 2" xfId="31475" xr:uid="{00000000-0005-0000-0000-0000F47A0000}"/>
    <cellStyle name="Normal 42 8 2 3" xfId="31476" xr:uid="{00000000-0005-0000-0000-0000F57A0000}"/>
    <cellStyle name="Normal 42 8 2 4" xfId="31477" xr:uid="{00000000-0005-0000-0000-0000F67A0000}"/>
    <cellStyle name="Normal 42 8 2 5" xfId="31478" xr:uid="{00000000-0005-0000-0000-0000F77A0000}"/>
    <cellStyle name="Normal 42 8 2 6" xfId="31479" xr:uid="{00000000-0005-0000-0000-0000F87A0000}"/>
    <cellStyle name="Normal 42 8 2 7" xfId="31480" xr:uid="{00000000-0005-0000-0000-0000F97A0000}"/>
    <cellStyle name="Normal 42 8 2 8" xfId="31481" xr:uid="{00000000-0005-0000-0000-0000FA7A0000}"/>
    <cellStyle name="Normal 42 8 2 9" xfId="31482" xr:uid="{00000000-0005-0000-0000-0000FB7A0000}"/>
    <cellStyle name="Normal 42 8 3" xfId="31483" xr:uid="{00000000-0005-0000-0000-0000FC7A0000}"/>
    <cellStyle name="Normal 42 8 3 10" xfId="31484" xr:uid="{00000000-0005-0000-0000-0000FD7A0000}"/>
    <cellStyle name="Normal 42 8 3 11" xfId="31485" xr:uid="{00000000-0005-0000-0000-0000FE7A0000}"/>
    <cellStyle name="Normal 42 8 3 2" xfId="31486" xr:uid="{00000000-0005-0000-0000-0000FF7A0000}"/>
    <cellStyle name="Normal 42 8 3 3" xfId="31487" xr:uid="{00000000-0005-0000-0000-0000007B0000}"/>
    <cellStyle name="Normal 42 8 3 4" xfId="31488" xr:uid="{00000000-0005-0000-0000-0000017B0000}"/>
    <cellStyle name="Normal 42 8 3 5" xfId="31489" xr:uid="{00000000-0005-0000-0000-0000027B0000}"/>
    <cellStyle name="Normal 42 8 3 6" xfId="31490" xr:uid="{00000000-0005-0000-0000-0000037B0000}"/>
    <cellStyle name="Normal 42 8 3 7" xfId="31491" xr:uid="{00000000-0005-0000-0000-0000047B0000}"/>
    <cellStyle name="Normal 42 8 3 8" xfId="31492" xr:uid="{00000000-0005-0000-0000-0000057B0000}"/>
    <cellStyle name="Normal 42 8 3 9" xfId="31493" xr:uid="{00000000-0005-0000-0000-0000067B0000}"/>
    <cellStyle name="Normal 42 8 4" xfId="31494" xr:uid="{00000000-0005-0000-0000-0000077B0000}"/>
    <cellStyle name="Normal 42 8 5" xfId="31495" xr:uid="{00000000-0005-0000-0000-0000087B0000}"/>
    <cellStyle name="Normal 42 8 6" xfId="31496" xr:uid="{00000000-0005-0000-0000-0000097B0000}"/>
    <cellStyle name="Normal 42 8 7" xfId="31497" xr:uid="{00000000-0005-0000-0000-00000A7B0000}"/>
    <cellStyle name="Normal 42 8 8" xfId="31498" xr:uid="{00000000-0005-0000-0000-00000B7B0000}"/>
    <cellStyle name="Normal 42 8 9" xfId="31499" xr:uid="{00000000-0005-0000-0000-00000C7B0000}"/>
    <cellStyle name="Normal 42 9" xfId="31500" xr:uid="{00000000-0005-0000-0000-00000D7B0000}"/>
    <cellStyle name="Normal 42 9 10" xfId="31501" xr:uid="{00000000-0005-0000-0000-00000E7B0000}"/>
    <cellStyle name="Normal 42 9 11" xfId="31502" xr:uid="{00000000-0005-0000-0000-00000F7B0000}"/>
    <cellStyle name="Normal 42 9 12" xfId="31503" xr:uid="{00000000-0005-0000-0000-0000107B0000}"/>
    <cellStyle name="Normal 42 9 13" xfId="31504" xr:uid="{00000000-0005-0000-0000-0000117B0000}"/>
    <cellStyle name="Normal 42 9 2" xfId="31505" xr:uid="{00000000-0005-0000-0000-0000127B0000}"/>
    <cellStyle name="Normal 42 9 2 10" xfId="31506" xr:uid="{00000000-0005-0000-0000-0000137B0000}"/>
    <cellStyle name="Normal 42 9 2 11" xfId="31507" xr:uid="{00000000-0005-0000-0000-0000147B0000}"/>
    <cellStyle name="Normal 42 9 2 2" xfId="31508" xr:uid="{00000000-0005-0000-0000-0000157B0000}"/>
    <cellStyle name="Normal 42 9 2 3" xfId="31509" xr:uid="{00000000-0005-0000-0000-0000167B0000}"/>
    <cellStyle name="Normal 42 9 2 4" xfId="31510" xr:uid="{00000000-0005-0000-0000-0000177B0000}"/>
    <cellStyle name="Normal 42 9 2 5" xfId="31511" xr:uid="{00000000-0005-0000-0000-0000187B0000}"/>
    <cellStyle name="Normal 42 9 2 6" xfId="31512" xr:uid="{00000000-0005-0000-0000-0000197B0000}"/>
    <cellStyle name="Normal 42 9 2 7" xfId="31513" xr:uid="{00000000-0005-0000-0000-00001A7B0000}"/>
    <cellStyle name="Normal 42 9 2 8" xfId="31514" xr:uid="{00000000-0005-0000-0000-00001B7B0000}"/>
    <cellStyle name="Normal 42 9 2 9" xfId="31515" xr:uid="{00000000-0005-0000-0000-00001C7B0000}"/>
    <cellStyle name="Normal 42 9 3" xfId="31516" xr:uid="{00000000-0005-0000-0000-00001D7B0000}"/>
    <cellStyle name="Normal 42 9 3 10" xfId="31517" xr:uid="{00000000-0005-0000-0000-00001E7B0000}"/>
    <cellStyle name="Normal 42 9 3 11" xfId="31518" xr:uid="{00000000-0005-0000-0000-00001F7B0000}"/>
    <cellStyle name="Normal 42 9 3 2" xfId="31519" xr:uid="{00000000-0005-0000-0000-0000207B0000}"/>
    <cellStyle name="Normal 42 9 3 3" xfId="31520" xr:uid="{00000000-0005-0000-0000-0000217B0000}"/>
    <cellStyle name="Normal 42 9 3 4" xfId="31521" xr:uid="{00000000-0005-0000-0000-0000227B0000}"/>
    <cellStyle name="Normal 42 9 3 5" xfId="31522" xr:uid="{00000000-0005-0000-0000-0000237B0000}"/>
    <cellStyle name="Normal 42 9 3 6" xfId="31523" xr:uid="{00000000-0005-0000-0000-0000247B0000}"/>
    <cellStyle name="Normal 42 9 3 7" xfId="31524" xr:uid="{00000000-0005-0000-0000-0000257B0000}"/>
    <cellStyle name="Normal 42 9 3 8" xfId="31525" xr:uid="{00000000-0005-0000-0000-0000267B0000}"/>
    <cellStyle name="Normal 42 9 3 9" xfId="31526" xr:uid="{00000000-0005-0000-0000-0000277B0000}"/>
    <cellStyle name="Normal 42 9 4" xfId="31527" xr:uid="{00000000-0005-0000-0000-0000287B0000}"/>
    <cellStyle name="Normal 42 9 5" xfId="31528" xr:uid="{00000000-0005-0000-0000-0000297B0000}"/>
    <cellStyle name="Normal 42 9 6" xfId="31529" xr:uid="{00000000-0005-0000-0000-00002A7B0000}"/>
    <cellStyle name="Normal 42 9 7" xfId="31530" xr:uid="{00000000-0005-0000-0000-00002B7B0000}"/>
    <cellStyle name="Normal 42 9 8" xfId="31531" xr:uid="{00000000-0005-0000-0000-00002C7B0000}"/>
    <cellStyle name="Normal 42 9 9" xfId="31532" xr:uid="{00000000-0005-0000-0000-00002D7B0000}"/>
    <cellStyle name="Normal 43" xfId="31533" xr:uid="{00000000-0005-0000-0000-00002E7B0000}"/>
    <cellStyle name="Normal 43 10" xfId="31534" xr:uid="{00000000-0005-0000-0000-00002F7B0000}"/>
    <cellStyle name="Normal 43 10 10" xfId="31535" xr:uid="{00000000-0005-0000-0000-0000307B0000}"/>
    <cellStyle name="Normal 43 10 11" xfId="31536" xr:uid="{00000000-0005-0000-0000-0000317B0000}"/>
    <cellStyle name="Normal 43 10 12" xfId="31537" xr:uid="{00000000-0005-0000-0000-0000327B0000}"/>
    <cellStyle name="Normal 43 10 13" xfId="31538" xr:uid="{00000000-0005-0000-0000-0000337B0000}"/>
    <cellStyle name="Normal 43 10 2" xfId="31539" xr:uid="{00000000-0005-0000-0000-0000347B0000}"/>
    <cellStyle name="Normal 43 10 2 10" xfId="31540" xr:uid="{00000000-0005-0000-0000-0000357B0000}"/>
    <cellStyle name="Normal 43 10 2 11" xfId="31541" xr:uid="{00000000-0005-0000-0000-0000367B0000}"/>
    <cellStyle name="Normal 43 10 2 2" xfId="31542" xr:uid="{00000000-0005-0000-0000-0000377B0000}"/>
    <cellStyle name="Normal 43 10 2 3" xfId="31543" xr:uid="{00000000-0005-0000-0000-0000387B0000}"/>
    <cellStyle name="Normal 43 10 2 4" xfId="31544" xr:uid="{00000000-0005-0000-0000-0000397B0000}"/>
    <cellStyle name="Normal 43 10 2 5" xfId="31545" xr:uid="{00000000-0005-0000-0000-00003A7B0000}"/>
    <cellStyle name="Normal 43 10 2 6" xfId="31546" xr:uid="{00000000-0005-0000-0000-00003B7B0000}"/>
    <cellStyle name="Normal 43 10 2 7" xfId="31547" xr:uid="{00000000-0005-0000-0000-00003C7B0000}"/>
    <cellStyle name="Normal 43 10 2 8" xfId="31548" xr:uid="{00000000-0005-0000-0000-00003D7B0000}"/>
    <cellStyle name="Normal 43 10 2 9" xfId="31549" xr:uid="{00000000-0005-0000-0000-00003E7B0000}"/>
    <cellStyle name="Normal 43 10 3" xfId="31550" xr:uid="{00000000-0005-0000-0000-00003F7B0000}"/>
    <cellStyle name="Normal 43 10 3 10" xfId="31551" xr:uid="{00000000-0005-0000-0000-0000407B0000}"/>
    <cellStyle name="Normal 43 10 3 11" xfId="31552" xr:uid="{00000000-0005-0000-0000-0000417B0000}"/>
    <cellStyle name="Normal 43 10 3 2" xfId="31553" xr:uid="{00000000-0005-0000-0000-0000427B0000}"/>
    <cellStyle name="Normal 43 10 3 3" xfId="31554" xr:uid="{00000000-0005-0000-0000-0000437B0000}"/>
    <cellStyle name="Normal 43 10 3 4" xfId="31555" xr:uid="{00000000-0005-0000-0000-0000447B0000}"/>
    <cellStyle name="Normal 43 10 3 5" xfId="31556" xr:uid="{00000000-0005-0000-0000-0000457B0000}"/>
    <cellStyle name="Normal 43 10 3 6" xfId="31557" xr:uid="{00000000-0005-0000-0000-0000467B0000}"/>
    <cellStyle name="Normal 43 10 3 7" xfId="31558" xr:uid="{00000000-0005-0000-0000-0000477B0000}"/>
    <cellStyle name="Normal 43 10 3 8" xfId="31559" xr:uid="{00000000-0005-0000-0000-0000487B0000}"/>
    <cellStyle name="Normal 43 10 3 9" xfId="31560" xr:uid="{00000000-0005-0000-0000-0000497B0000}"/>
    <cellStyle name="Normal 43 10 4" xfId="31561" xr:uid="{00000000-0005-0000-0000-00004A7B0000}"/>
    <cellStyle name="Normal 43 10 5" xfId="31562" xr:uid="{00000000-0005-0000-0000-00004B7B0000}"/>
    <cellStyle name="Normal 43 10 6" xfId="31563" xr:uid="{00000000-0005-0000-0000-00004C7B0000}"/>
    <cellStyle name="Normal 43 10 7" xfId="31564" xr:uid="{00000000-0005-0000-0000-00004D7B0000}"/>
    <cellStyle name="Normal 43 10 8" xfId="31565" xr:uid="{00000000-0005-0000-0000-00004E7B0000}"/>
    <cellStyle name="Normal 43 10 9" xfId="31566" xr:uid="{00000000-0005-0000-0000-00004F7B0000}"/>
    <cellStyle name="Normal 43 11" xfId="31567" xr:uid="{00000000-0005-0000-0000-0000507B0000}"/>
    <cellStyle name="Normal 43 11 10" xfId="31568" xr:uid="{00000000-0005-0000-0000-0000517B0000}"/>
    <cellStyle name="Normal 43 11 11" xfId="31569" xr:uid="{00000000-0005-0000-0000-0000527B0000}"/>
    <cellStyle name="Normal 43 11 12" xfId="31570" xr:uid="{00000000-0005-0000-0000-0000537B0000}"/>
    <cellStyle name="Normal 43 11 13" xfId="31571" xr:uid="{00000000-0005-0000-0000-0000547B0000}"/>
    <cellStyle name="Normal 43 11 2" xfId="31572" xr:uid="{00000000-0005-0000-0000-0000557B0000}"/>
    <cellStyle name="Normal 43 11 2 10" xfId="31573" xr:uid="{00000000-0005-0000-0000-0000567B0000}"/>
    <cellStyle name="Normal 43 11 2 11" xfId="31574" xr:uid="{00000000-0005-0000-0000-0000577B0000}"/>
    <cellStyle name="Normal 43 11 2 2" xfId="31575" xr:uid="{00000000-0005-0000-0000-0000587B0000}"/>
    <cellStyle name="Normal 43 11 2 3" xfId="31576" xr:uid="{00000000-0005-0000-0000-0000597B0000}"/>
    <cellStyle name="Normal 43 11 2 4" xfId="31577" xr:uid="{00000000-0005-0000-0000-00005A7B0000}"/>
    <cellStyle name="Normal 43 11 2 5" xfId="31578" xr:uid="{00000000-0005-0000-0000-00005B7B0000}"/>
    <cellStyle name="Normal 43 11 2 6" xfId="31579" xr:uid="{00000000-0005-0000-0000-00005C7B0000}"/>
    <cellStyle name="Normal 43 11 2 7" xfId="31580" xr:uid="{00000000-0005-0000-0000-00005D7B0000}"/>
    <cellStyle name="Normal 43 11 2 8" xfId="31581" xr:uid="{00000000-0005-0000-0000-00005E7B0000}"/>
    <cellStyle name="Normal 43 11 2 9" xfId="31582" xr:uid="{00000000-0005-0000-0000-00005F7B0000}"/>
    <cellStyle name="Normal 43 11 3" xfId="31583" xr:uid="{00000000-0005-0000-0000-0000607B0000}"/>
    <cellStyle name="Normal 43 11 3 10" xfId="31584" xr:uid="{00000000-0005-0000-0000-0000617B0000}"/>
    <cellStyle name="Normal 43 11 3 11" xfId="31585" xr:uid="{00000000-0005-0000-0000-0000627B0000}"/>
    <cellStyle name="Normal 43 11 3 2" xfId="31586" xr:uid="{00000000-0005-0000-0000-0000637B0000}"/>
    <cellStyle name="Normal 43 11 3 3" xfId="31587" xr:uid="{00000000-0005-0000-0000-0000647B0000}"/>
    <cellStyle name="Normal 43 11 3 4" xfId="31588" xr:uid="{00000000-0005-0000-0000-0000657B0000}"/>
    <cellStyle name="Normal 43 11 3 5" xfId="31589" xr:uid="{00000000-0005-0000-0000-0000667B0000}"/>
    <cellStyle name="Normal 43 11 3 6" xfId="31590" xr:uid="{00000000-0005-0000-0000-0000677B0000}"/>
    <cellStyle name="Normal 43 11 3 7" xfId="31591" xr:uid="{00000000-0005-0000-0000-0000687B0000}"/>
    <cellStyle name="Normal 43 11 3 8" xfId="31592" xr:uid="{00000000-0005-0000-0000-0000697B0000}"/>
    <cellStyle name="Normal 43 11 3 9" xfId="31593" xr:uid="{00000000-0005-0000-0000-00006A7B0000}"/>
    <cellStyle name="Normal 43 11 4" xfId="31594" xr:uid="{00000000-0005-0000-0000-00006B7B0000}"/>
    <cellStyle name="Normal 43 11 5" xfId="31595" xr:uid="{00000000-0005-0000-0000-00006C7B0000}"/>
    <cellStyle name="Normal 43 11 6" xfId="31596" xr:uid="{00000000-0005-0000-0000-00006D7B0000}"/>
    <cellStyle name="Normal 43 11 7" xfId="31597" xr:uid="{00000000-0005-0000-0000-00006E7B0000}"/>
    <cellStyle name="Normal 43 11 8" xfId="31598" xr:uid="{00000000-0005-0000-0000-00006F7B0000}"/>
    <cellStyle name="Normal 43 11 9" xfId="31599" xr:uid="{00000000-0005-0000-0000-0000707B0000}"/>
    <cellStyle name="Normal 43 12" xfId="31600" xr:uid="{00000000-0005-0000-0000-0000717B0000}"/>
    <cellStyle name="Normal 43 12 10" xfId="31601" xr:uid="{00000000-0005-0000-0000-0000727B0000}"/>
    <cellStyle name="Normal 43 12 11" xfId="31602" xr:uid="{00000000-0005-0000-0000-0000737B0000}"/>
    <cellStyle name="Normal 43 12 2" xfId="31603" xr:uid="{00000000-0005-0000-0000-0000747B0000}"/>
    <cellStyle name="Normal 43 12 3" xfId="31604" xr:uid="{00000000-0005-0000-0000-0000757B0000}"/>
    <cellStyle name="Normal 43 12 4" xfId="31605" xr:uid="{00000000-0005-0000-0000-0000767B0000}"/>
    <cellStyle name="Normal 43 12 5" xfId="31606" xr:uid="{00000000-0005-0000-0000-0000777B0000}"/>
    <cellStyle name="Normal 43 12 6" xfId="31607" xr:uid="{00000000-0005-0000-0000-0000787B0000}"/>
    <cellStyle name="Normal 43 12 7" xfId="31608" xr:uid="{00000000-0005-0000-0000-0000797B0000}"/>
    <cellStyle name="Normal 43 12 8" xfId="31609" xr:uid="{00000000-0005-0000-0000-00007A7B0000}"/>
    <cellStyle name="Normal 43 12 9" xfId="31610" xr:uid="{00000000-0005-0000-0000-00007B7B0000}"/>
    <cellStyle name="Normal 43 13" xfId="31611" xr:uid="{00000000-0005-0000-0000-00007C7B0000}"/>
    <cellStyle name="Normal 43 13 10" xfId="31612" xr:uid="{00000000-0005-0000-0000-00007D7B0000}"/>
    <cellStyle name="Normal 43 13 11" xfId="31613" xr:uid="{00000000-0005-0000-0000-00007E7B0000}"/>
    <cellStyle name="Normal 43 13 2" xfId="31614" xr:uid="{00000000-0005-0000-0000-00007F7B0000}"/>
    <cellStyle name="Normal 43 13 3" xfId="31615" xr:uid="{00000000-0005-0000-0000-0000807B0000}"/>
    <cellStyle name="Normal 43 13 4" xfId="31616" xr:uid="{00000000-0005-0000-0000-0000817B0000}"/>
    <cellStyle name="Normal 43 13 5" xfId="31617" xr:uid="{00000000-0005-0000-0000-0000827B0000}"/>
    <cellStyle name="Normal 43 13 6" xfId="31618" xr:uid="{00000000-0005-0000-0000-0000837B0000}"/>
    <cellStyle name="Normal 43 13 7" xfId="31619" xr:uid="{00000000-0005-0000-0000-0000847B0000}"/>
    <cellStyle name="Normal 43 13 8" xfId="31620" xr:uid="{00000000-0005-0000-0000-0000857B0000}"/>
    <cellStyle name="Normal 43 13 9" xfId="31621" xr:uid="{00000000-0005-0000-0000-0000867B0000}"/>
    <cellStyle name="Normal 43 14" xfId="31622" xr:uid="{00000000-0005-0000-0000-0000877B0000}"/>
    <cellStyle name="Normal 43 15" xfId="31623" xr:uid="{00000000-0005-0000-0000-0000887B0000}"/>
    <cellStyle name="Normal 43 16" xfId="31624" xr:uid="{00000000-0005-0000-0000-0000897B0000}"/>
    <cellStyle name="Normal 43 17" xfId="31625" xr:uid="{00000000-0005-0000-0000-00008A7B0000}"/>
    <cellStyle name="Normal 43 18" xfId="31626" xr:uid="{00000000-0005-0000-0000-00008B7B0000}"/>
    <cellStyle name="Normal 43 19" xfId="31627" xr:uid="{00000000-0005-0000-0000-00008C7B0000}"/>
    <cellStyle name="Normal 43 2" xfId="31628" xr:uid="{00000000-0005-0000-0000-00008D7B0000}"/>
    <cellStyle name="Normal 43 2 10" xfId="31629" xr:uid="{00000000-0005-0000-0000-00008E7B0000}"/>
    <cellStyle name="Normal 43 2 11" xfId="31630" xr:uid="{00000000-0005-0000-0000-00008F7B0000}"/>
    <cellStyle name="Normal 43 2 12" xfId="31631" xr:uid="{00000000-0005-0000-0000-0000907B0000}"/>
    <cellStyle name="Normal 43 2 13" xfId="31632" xr:uid="{00000000-0005-0000-0000-0000917B0000}"/>
    <cellStyle name="Normal 43 2 2" xfId="31633" xr:uid="{00000000-0005-0000-0000-0000927B0000}"/>
    <cellStyle name="Normal 43 2 2 10" xfId="31634" xr:uid="{00000000-0005-0000-0000-0000937B0000}"/>
    <cellStyle name="Normal 43 2 2 11" xfId="31635" xr:uid="{00000000-0005-0000-0000-0000947B0000}"/>
    <cellStyle name="Normal 43 2 2 2" xfId="31636" xr:uid="{00000000-0005-0000-0000-0000957B0000}"/>
    <cellStyle name="Normal 43 2 2 3" xfId="31637" xr:uid="{00000000-0005-0000-0000-0000967B0000}"/>
    <cellStyle name="Normal 43 2 2 4" xfId="31638" xr:uid="{00000000-0005-0000-0000-0000977B0000}"/>
    <cellStyle name="Normal 43 2 2 5" xfId="31639" xr:uid="{00000000-0005-0000-0000-0000987B0000}"/>
    <cellStyle name="Normal 43 2 2 6" xfId="31640" xr:uid="{00000000-0005-0000-0000-0000997B0000}"/>
    <cellStyle name="Normal 43 2 2 7" xfId="31641" xr:uid="{00000000-0005-0000-0000-00009A7B0000}"/>
    <cellStyle name="Normal 43 2 2 8" xfId="31642" xr:uid="{00000000-0005-0000-0000-00009B7B0000}"/>
    <cellStyle name="Normal 43 2 2 9" xfId="31643" xr:uid="{00000000-0005-0000-0000-00009C7B0000}"/>
    <cellStyle name="Normal 43 2 3" xfId="31644" xr:uid="{00000000-0005-0000-0000-00009D7B0000}"/>
    <cellStyle name="Normal 43 2 3 10" xfId="31645" xr:uid="{00000000-0005-0000-0000-00009E7B0000}"/>
    <cellStyle name="Normal 43 2 3 11" xfId="31646" xr:uid="{00000000-0005-0000-0000-00009F7B0000}"/>
    <cellStyle name="Normal 43 2 3 2" xfId="31647" xr:uid="{00000000-0005-0000-0000-0000A07B0000}"/>
    <cellStyle name="Normal 43 2 3 3" xfId="31648" xr:uid="{00000000-0005-0000-0000-0000A17B0000}"/>
    <cellStyle name="Normal 43 2 3 4" xfId="31649" xr:uid="{00000000-0005-0000-0000-0000A27B0000}"/>
    <cellStyle name="Normal 43 2 3 5" xfId="31650" xr:uid="{00000000-0005-0000-0000-0000A37B0000}"/>
    <cellStyle name="Normal 43 2 3 6" xfId="31651" xr:uid="{00000000-0005-0000-0000-0000A47B0000}"/>
    <cellStyle name="Normal 43 2 3 7" xfId="31652" xr:uid="{00000000-0005-0000-0000-0000A57B0000}"/>
    <cellStyle name="Normal 43 2 3 8" xfId="31653" xr:uid="{00000000-0005-0000-0000-0000A67B0000}"/>
    <cellStyle name="Normal 43 2 3 9" xfId="31654" xr:uid="{00000000-0005-0000-0000-0000A77B0000}"/>
    <cellStyle name="Normal 43 2 4" xfId="31655" xr:uid="{00000000-0005-0000-0000-0000A87B0000}"/>
    <cellStyle name="Normal 43 2 5" xfId="31656" xr:uid="{00000000-0005-0000-0000-0000A97B0000}"/>
    <cellStyle name="Normal 43 2 6" xfId="31657" xr:uid="{00000000-0005-0000-0000-0000AA7B0000}"/>
    <cellStyle name="Normal 43 2 7" xfId="31658" xr:uid="{00000000-0005-0000-0000-0000AB7B0000}"/>
    <cellStyle name="Normal 43 2 8" xfId="31659" xr:uid="{00000000-0005-0000-0000-0000AC7B0000}"/>
    <cellStyle name="Normal 43 2 9" xfId="31660" xr:uid="{00000000-0005-0000-0000-0000AD7B0000}"/>
    <cellStyle name="Normal 43 20" xfId="31661" xr:uid="{00000000-0005-0000-0000-0000AE7B0000}"/>
    <cellStyle name="Normal 43 21" xfId="31662" xr:uid="{00000000-0005-0000-0000-0000AF7B0000}"/>
    <cellStyle name="Normal 43 22" xfId="31663" xr:uid="{00000000-0005-0000-0000-0000B07B0000}"/>
    <cellStyle name="Normal 43 23" xfId="31664" xr:uid="{00000000-0005-0000-0000-0000B17B0000}"/>
    <cellStyle name="Normal 43 3" xfId="31665" xr:uid="{00000000-0005-0000-0000-0000B27B0000}"/>
    <cellStyle name="Normal 43 3 10" xfId="31666" xr:uid="{00000000-0005-0000-0000-0000B37B0000}"/>
    <cellStyle name="Normal 43 3 11" xfId="31667" xr:uid="{00000000-0005-0000-0000-0000B47B0000}"/>
    <cellStyle name="Normal 43 3 12" xfId="31668" xr:uid="{00000000-0005-0000-0000-0000B57B0000}"/>
    <cellStyle name="Normal 43 3 13" xfId="31669" xr:uid="{00000000-0005-0000-0000-0000B67B0000}"/>
    <cellStyle name="Normal 43 3 2" xfId="31670" xr:uid="{00000000-0005-0000-0000-0000B77B0000}"/>
    <cellStyle name="Normal 43 3 2 10" xfId="31671" xr:uid="{00000000-0005-0000-0000-0000B87B0000}"/>
    <cellStyle name="Normal 43 3 2 11" xfId="31672" xr:uid="{00000000-0005-0000-0000-0000B97B0000}"/>
    <cellStyle name="Normal 43 3 2 2" xfId="31673" xr:uid="{00000000-0005-0000-0000-0000BA7B0000}"/>
    <cellStyle name="Normal 43 3 2 3" xfId="31674" xr:uid="{00000000-0005-0000-0000-0000BB7B0000}"/>
    <cellStyle name="Normal 43 3 2 4" xfId="31675" xr:uid="{00000000-0005-0000-0000-0000BC7B0000}"/>
    <cellStyle name="Normal 43 3 2 5" xfId="31676" xr:uid="{00000000-0005-0000-0000-0000BD7B0000}"/>
    <cellStyle name="Normal 43 3 2 6" xfId="31677" xr:uid="{00000000-0005-0000-0000-0000BE7B0000}"/>
    <cellStyle name="Normal 43 3 2 7" xfId="31678" xr:uid="{00000000-0005-0000-0000-0000BF7B0000}"/>
    <cellStyle name="Normal 43 3 2 8" xfId="31679" xr:uid="{00000000-0005-0000-0000-0000C07B0000}"/>
    <cellStyle name="Normal 43 3 2 9" xfId="31680" xr:uid="{00000000-0005-0000-0000-0000C17B0000}"/>
    <cellStyle name="Normal 43 3 3" xfId="31681" xr:uid="{00000000-0005-0000-0000-0000C27B0000}"/>
    <cellStyle name="Normal 43 3 3 10" xfId="31682" xr:uid="{00000000-0005-0000-0000-0000C37B0000}"/>
    <cellStyle name="Normal 43 3 3 11" xfId="31683" xr:uid="{00000000-0005-0000-0000-0000C47B0000}"/>
    <cellStyle name="Normal 43 3 3 2" xfId="31684" xr:uid="{00000000-0005-0000-0000-0000C57B0000}"/>
    <cellStyle name="Normal 43 3 3 3" xfId="31685" xr:uid="{00000000-0005-0000-0000-0000C67B0000}"/>
    <cellStyle name="Normal 43 3 3 4" xfId="31686" xr:uid="{00000000-0005-0000-0000-0000C77B0000}"/>
    <cellStyle name="Normal 43 3 3 5" xfId="31687" xr:uid="{00000000-0005-0000-0000-0000C87B0000}"/>
    <cellStyle name="Normal 43 3 3 6" xfId="31688" xr:uid="{00000000-0005-0000-0000-0000C97B0000}"/>
    <cellStyle name="Normal 43 3 3 7" xfId="31689" xr:uid="{00000000-0005-0000-0000-0000CA7B0000}"/>
    <cellStyle name="Normal 43 3 3 8" xfId="31690" xr:uid="{00000000-0005-0000-0000-0000CB7B0000}"/>
    <cellStyle name="Normal 43 3 3 9" xfId="31691" xr:uid="{00000000-0005-0000-0000-0000CC7B0000}"/>
    <cellStyle name="Normal 43 3 4" xfId="31692" xr:uid="{00000000-0005-0000-0000-0000CD7B0000}"/>
    <cellStyle name="Normal 43 3 5" xfId="31693" xr:uid="{00000000-0005-0000-0000-0000CE7B0000}"/>
    <cellStyle name="Normal 43 3 6" xfId="31694" xr:uid="{00000000-0005-0000-0000-0000CF7B0000}"/>
    <cellStyle name="Normal 43 3 7" xfId="31695" xr:uid="{00000000-0005-0000-0000-0000D07B0000}"/>
    <cellStyle name="Normal 43 3 8" xfId="31696" xr:uid="{00000000-0005-0000-0000-0000D17B0000}"/>
    <cellStyle name="Normal 43 3 9" xfId="31697" xr:uid="{00000000-0005-0000-0000-0000D27B0000}"/>
    <cellStyle name="Normal 43 4" xfId="31698" xr:uid="{00000000-0005-0000-0000-0000D37B0000}"/>
    <cellStyle name="Normal 43 4 10" xfId="31699" xr:uid="{00000000-0005-0000-0000-0000D47B0000}"/>
    <cellStyle name="Normal 43 4 11" xfId="31700" xr:uid="{00000000-0005-0000-0000-0000D57B0000}"/>
    <cellStyle name="Normal 43 4 12" xfId="31701" xr:uid="{00000000-0005-0000-0000-0000D67B0000}"/>
    <cellStyle name="Normal 43 4 13" xfId="31702" xr:uid="{00000000-0005-0000-0000-0000D77B0000}"/>
    <cellStyle name="Normal 43 4 2" xfId="31703" xr:uid="{00000000-0005-0000-0000-0000D87B0000}"/>
    <cellStyle name="Normal 43 4 2 10" xfId="31704" xr:uid="{00000000-0005-0000-0000-0000D97B0000}"/>
    <cellStyle name="Normal 43 4 2 11" xfId="31705" xr:uid="{00000000-0005-0000-0000-0000DA7B0000}"/>
    <cellStyle name="Normal 43 4 2 2" xfId="31706" xr:uid="{00000000-0005-0000-0000-0000DB7B0000}"/>
    <cellStyle name="Normal 43 4 2 3" xfId="31707" xr:uid="{00000000-0005-0000-0000-0000DC7B0000}"/>
    <cellStyle name="Normal 43 4 2 4" xfId="31708" xr:uid="{00000000-0005-0000-0000-0000DD7B0000}"/>
    <cellStyle name="Normal 43 4 2 5" xfId="31709" xr:uid="{00000000-0005-0000-0000-0000DE7B0000}"/>
    <cellStyle name="Normal 43 4 2 6" xfId="31710" xr:uid="{00000000-0005-0000-0000-0000DF7B0000}"/>
    <cellStyle name="Normal 43 4 2 7" xfId="31711" xr:uid="{00000000-0005-0000-0000-0000E07B0000}"/>
    <cellStyle name="Normal 43 4 2 8" xfId="31712" xr:uid="{00000000-0005-0000-0000-0000E17B0000}"/>
    <cellStyle name="Normal 43 4 2 9" xfId="31713" xr:uid="{00000000-0005-0000-0000-0000E27B0000}"/>
    <cellStyle name="Normal 43 4 3" xfId="31714" xr:uid="{00000000-0005-0000-0000-0000E37B0000}"/>
    <cellStyle name="Normal 43 4 3 10" xfId="31715" xr:uid="{00000000-0005-0000-0000-0000E47B0000}"/>
    <cellStyle name="Normal 43 4 3 11" xfId="31716" xr:uid="{00000000-0005-0000-0000-0000E57B0000}"/>
    <cellStyle name="Normal 43 4 3 2" xfId="31717" xr:uid="{00000000-0005-0000-0000-0000E67B0000}"/>
    <cellStyle name="Normal 43 4 3 3" xfId="31718" xr:uid="{00000000-0005-0000-0000-0000E77B0000}"/>
    <cellStyle name="Normal 43 4 3 4" xfId="31719" xr:uid="{00000000-0005-0000-0000-0000E87B0000}"/>
    <cellStyle name="Normal 43 4 3 5" xfId="31720" xr:uid="{00000000-0005-0000-0000-0000E97B0000}"/>
    <cellStyle name="Normal 43 4 3 6" xfId="31721" xr:uid="{00000000-0005-0000-0000-0000EA7B0000}"/>
    <cellStyle name="Normal 43 4 3 7" xfId="31722" xr:uid="{00000000-0005-0000-0000-0000EB7B0000}"/>
    <cellStyle name="Normal 43 4 3 8" xfId="31723" xr:uid="{00000000-0005-0000-0000-0000EC7B0000}"/>
    <cellStyle name="Normal 43 4 3 9" xfId="31724" xr:uid="{00000000-0005-0000-0000-0000ED7B0000}"/>
    <cellStyle name="Normal 43 4 4" xfId="31725" xr:uid="{00000000-0005-0000-0000-0000EE7B0000}"/>
    <cellStyle name="Normal 43 4 5" xfId="31726" xr:uid="{00000000-0005-0000-0000-0000EF7B0000}"/>
    <cellStyle name="Normal 43 4 6" xfId="31727" xr:uid="{00000000-0005-0000-0000-0000F07B0000}"/>
    <cellStyle name="Normal 43 4 7" xfId="31728" xr:uid="{00000000-0005-0000-0000-0000F17B0000}"/>
    <cellStyle name="Normal 43 4 8" xfId="31729" xr:uid="{00000000-0005-0000-0000-0000F27B0000}"/>
    <cellStyle name="Normal 43 4 9" xfId="31730" xr:uid="{00000000-0005-0000-0000-0000F37B0000}"/>
    <cellStyle name="Normal 43 5" xfId="31731" xr:uid="{00000000-0005-0000-0000-0000F47B0000}"/>
    <cellStyle name="Normal 43 5 10" xfId="31732" xr:uid="{00000000-0005-0000-0000-0000F57B0000}"/>
    <cellStyle name="Normal 43 5 11" xfId="31733" xr:uid="{00000000-0005-0000-0000-0000F67B0000}"/>
    <cellStyle name="Normal 43 5 12" xfId="31734" xr:uid="{00000000-0005-0000-0000-0000F77B0000}"/>
    <cellStyle name="Normal 43 5 13" xfId="31735" xr:uid="{00000000-0005-0000-0000-0000F87B0000}"/>
    <cellStyle name="Normal 43 5 2" xfId="31736" xr:uid="{00000000-0005-0000-0000-0000F97B0000}"/>
    <cellStyle name="Normal 43 5 2 10" xfId="31737" xr:uid="{00000000-0005-0000-0000-0000FA7B0000}"/>
    <cellStyle name="Normal 43 5 2 11" xfId="31738" xr:uid="{00000000-0005-0000-0000-0000FB7B0000}"/>
    <cellStyle name="Normal 43 5 2 2" xfId="31739" xr:uid="{00000000-0005-0000-0000-0000FC7B0000}"/>
    <cellStyle name="Normal 43 5 2 3" xfId="31740" xr:uid="{00000000-0005-0000-0000-0000FD7B0000}"/>
    <cellStyle name="Normal 43 5 2 4" xfId="31741" xr:uid="{00000000-0005-0000-0000-0000FE7B0000}"/>
    <cellStyle name="Normal 43 5 2 5" xfId="31742" xr:uid="{00000000-0005-0000-0000-0000FF7B0000}"/>
    <cellStyle name="Normal 43 5 2 6" xfId="31743" xr:uid="{00000000-0005-0000-0000-0000007C0000}"/>
    <cellStyle name="Normal 43 5 2 7" xfId="31744" xr:uid="{00000000-0005-0000-0000-0000017C0000}"/>
    <cellStyle name="Normal 43 5 2 8" xfId="31745" xr:uid="{00000000-0005-0000-0000-0000027C0000}"/>
    <cellStyle name="Normal 43 5 2 9" xfId="31746" xr:uid="{00000000-0005-0000-0000-0000037C0000}"/>
    <cellStyle name="Normal 43 5 3" xfId="31747" xr:uid="{00000000-0005-0000-0000-0000047C0000}"/>
    <cellStyle name="Normal 43 5 3 10" xfId="31748" xr:uid="{00000000-0005-0000-0000-0000057C0000}"/>
    <cellStyle name="Normal 43 5 3 11" xfId="31749" xr:uid="{00000000-0005-0000-0000-0000067C0000}"/>
    <cellStyle name="Normal 43 5 3 2" xfId="31750" xr:uid="{00000000-0005-0000-0000-0000077C0000}"/>
    <cellStyle name="Normal 43 5 3 3" xfId="31751" xr:uid="{00000000-0005-0000-0000-0000087C0000}"/>
    <cellStyle name="Normal 43 5 3 4" xfId="31752" xr:uid="{00000000-0005-0000-0000-0000097C0000}"/>
    <cellStyle name="Normal 43 5 3 5" xfId="31753" xr:uid="{00000000-0005-0000-0000-00000A7C0000}"/>
    <cellStyle name="Normal 43 5 3 6" xfId="31754" xr:uid="{00000000-0005-0000-0000-00000B7C0000}"/>
    <cellStyle name="Normal 43 5 3 7" xfId="31755" xr:uid="{00000000-0005-0000-0000-00000C7C0000}"/>
    <cellStyle name="Normal 43 5 3 8" xfId="31756" xr:uid="{00000000-0005-0000-0000-00000D7C0000}"/>
    <cellStyle name="Normal 43 5 3 9" xfId="31757" xr:uid="{00000000-0005-0000-0000-00000E7C0000}"/>
    <cellStyle name="Normal 43 5 4" xfId="31758" xr:uid="{00000000-0005-0000-0000-00000F7C0000}"/>
    <cellStyle name="Normal 43 5 5" xfId="31759" xr:uid="{00000000-0005-0000-0000-0000107C0000}"/>
    <cellStyle name="Normal 43 5 6" xfId="31760" xr:uid="{00000000-0005-0000-0000-0000117C0000}"/>
    <cellStyle name="Normal 43 5 7" xfId="31761" xr:uid="{00000000-0005-0000-0000-0000127C0000}"/>
    <cellStyle name="Normal 43 5 8" xfId="31762" xr:uid="{00000000-0005-0000-0000-0000137C0000}"/>
    <cellStyle name="Normal 43 5 9" xfId="31763" xr:uid="{00000000-0005-0000-0000-0000147C0000}"/>
    <cellStyle name="Normal 43 6" xfId="31764" xr:uid="{00000000-0005-0000-0000-0000157C0000}"/>
    <cellStyle name="Normal 43 6 10" xfId="31765" xr:uid="{00000000-0005-0000-0000-0000167C0000}"/>
    <cellStyle name="Normal 43 6 11" xfId="31766" xr:uid="{00000000-0005-0000-0000-0000177C0000}"/>
    <cellStyle name="Normal 43 6 12" xfId="31767" xr:uid="{00000000-0005-0000-0000-0000187C0000}"/>
    <cellStyle name="Normal 43 6 13" xfId="31768" xr:uid="{00000000-0005-0000-0000-0000197C0000}"/>
    <cellStyle name="Normal 43 6 2" xfId="31769" xr:uid="{00000000-0005-0000-0000-00001A7C0000}"/>
    <cellStyle name="Normal 43 6 2 10" xfId="31770" xr:uid="{00000000-0005-0000-0000-00001B7C0000}"/>
    <cellStyle name="Normal 43 6 2 11" xfId="31771" xr:uid="{00000000-0005-0000-0000-00001C7C0000}"/>
    <cellStyle name="Normal 43 6 2 2" xfId="31772" xr:uid="{00000000-0005-0000-0000-00001D7C0000}"/>
    <cellStyle name="Normal 43 6 2 3" xfId="31773" xr:uid="{00000000-0005-0000-0000-00001E7C0000}"/>
    <cellStyle name="Normal 43 6 2 4" xfId="31774" xr:uid="{00000000-0005-0000-0000-00001F7C0000}"/>
    <cellStyle name="Normal 43 6 2 5" xfId="31775" xr:uid="{00000000-0005-0000-0000-0000207C0000}"/>
    <cellStyle name="Normal 43 6 2 6" xfId="31776" xr:uid="{00000000-0005-0000-0000-0000217C0000}"/>
    <cellStyle name="Normal 43 6 2 7" xfId="31777" xr:uid="{00000000-0005-0000-0000-0000227C0000}"/>
    <cellStyle name="Normal 43 6 2 8" xfId="31778" xr:uid="{00000000-0005-0000-0000-0000237C0000}"/>
    <cellStyle name="Normal 43 6 2 9" xfId="31779" xr:uid="{00000000-0005-0000-0000-0000247C0000}"/>
    <cellStyle name="Normal 43 6 3" xfId="31780" xr:uid="{00000000-0005-0000-0000-0000257C0000}"/>
    <cellStyle name="Normal 43 6 3 10" xfId="31781" xr:uid="{00000000-0005-0000-0000-0000267C0000}"/>
    <cellStyle name="Normal 43 6 3 11" xfId="31782" xr:uid="{00000000-0005-0000-0000-0000277C0000}"/>
    <cellStyle name="Normal 43 6 3 2" xfId="31783" xr:uid="{00000000-0005-0000-0000-0000287C0000}"/>
    <cellStyle name="Normal 43 6 3 3" xfId="31784" xr:uid="{00000000-0005-0000-0000-0000297C0000}"/>
    <cellStyle name="Normal 43 6 3 4" xfId="31785" xr:uid="{00000000-0005-0000-0000-00002A7C0000}"/>
    <cellStyle name="Normal 43 6 3 5" xfId="31786" xr:uid="{00000000-0005-0000-0000-00002B7C0000}"/>
    <cellStyle name="Normal 43 6 3 6" xfId="31787" xr:uid="{00000000-0005-0000-0000-00002C7C0000}"/>
    <cellStyle name="Normal 43 6 3 7" xfId="31788" xr:uid="{00000000-0005-0000-0000-00002D7C0000}"/>
    <cellStyle name="Normal 43 6 3 8" xfId="31789" xr:uid="{00000000-0005-0000-0000-00002E7C0000}"/>
    <cellStyle name="Normal 43 6 3 9" xfId="31790" xr:uid="{00000000-0005-0000-0000-00002F7C0000}"/>
    <cellStyle name="Normal 43 6 4" xfId="31791" xr:uid="{00000000-0005-0000-0000-0000307C0000}"/>
    <cellStyle name="Normal 43 6 5" xfId="31792" xr:uid="{00000000-0005-0000-0000-0000317C0000}"/>
    <cellStyle name="Normal 43 6 6" xfId="31793" xr:uid="{00000000-0005-0000-0000-0000327C0000}"/>
    <cellStyle name="Normal 43 6 7" xfId="31794" xr:uid="{00000000-0005-0000-0000-0000337C0000}"/>
    <cellStyle name="Normal 43 6 8" xfId="31795" xr:uid="{00000000-0005-0000-0000-0000347C0000}"/>
    <cellStyle name="Normal 43 6 9" xfId="31796" xr:uid="{00000000-0005-0000-0000-0000357C0000}"/>
    <cellStyle name="Normal 43 7" xfId="31797" xr:uid="{00000000-0005-0000-0000-0000367C0000}"/>
    <cellStyle name="Normal 43 7 10" xfId="31798" xr:uid="{00000000-0005-0000-0000-0000377C0000}"/>
    <cellStyle name="Normal 43 7 11" xfId="31799" xr:uid="{00000000-0005-0000-0000-0000387C0000}"/>
    <cellStyle name="Normal 43 7 12" xfId="31800" xr:uid="{00000000-0005-0000-0000-0000397C0000}"/>
    <cellStyle name="Normal 43 7 13" xfId="31801" xr:uid="{00000000-0005-0000-0000-00003A7C0000}"/>
    <cellStyle name="Normal 43 7 2" xfId="31802" xr:uid="{00000000-0005-0000-0000-00003B7C0000}"/>
    <cellStyle name="Normal 43 7 2 10" xfId="31803" xr:uid="{00000000-0005-0000-0000-00003C7C0000}"/>
    <cellStyle name="Normal 43 7 2 11" xfId="31804" xr:uid="{00000000-0005-0000-0000-00003D7C0000}"/>
    <cellStyle name="Normal 43 7 2 2" xfId="31805" xr:uid="{00000000-0005-0000-0000-00003E7C0000}"/>
    <cellStyle name="Normal 43 7 2 3" xfId="31806" xr:uid="{00000000-0005-0000-0000-00003F7C0000}"/>
    <cellStyle name="Normal 43 7 2 4" xfId="31807" xr:uid="{00000000-0005-0000-0000-0000407C0000}"/>
    <cellStyle name="Normal 43 7 2 5" xfId="31808" xr:uid="{00000000-0005-0000-0000-0000417C0000}"/>
    <cellStyle name="Normal 43 7 2 6" xfId="31809" xr:uid="{00000000-0005-0000-0000-0000427C0000}"/>
    <cellStyle name="Normal 43 7 2 7" xfId="31810" xr:uid="{00000000-0005-0000-0000-0000437C0000}"/>
    <cellStyle name="Normal 43 7 2 8" xfId="31811" xr:uid="{00000000-0005-0000-0000-0000447C0000}"/>
    <cellStyle name="Normal 43 7 2 9" xfId="31812" xr:uid="{00000000-0005-0000-0000-0000457C0000}"/>
    <cellStyle name="Normal 43 7 3" xfId="31813" xr:uid="{00000000-0005-0000-0000-0000467C0000}"/>
    <cellStyle name="Normal 43 7 3 10" xfId="31814" xr:uid="{00000000-0005-0000-0000-0000477C0000}"/>
    <cellStyle name="Normal 43 7 3 11" xfId="31815" xr:uid="{00000000-0005-0000-0000-0000487C0000}"/>
    <cellStyle name="Normal 43 7 3 2" xfId="31816" xr:uid="{00000000-0005-0000-0000-0000497C0000}"/>
    <cellStyle name="Normal 43 7 3 3" xfId="31817" xr:uid="{00000000-0005-0000-0000-00004A7C0000}"/>
    <cellStyle name="Normal 43 7 3 4" xfId="31818" xr:uid="{00000000-0005-0000-0000-00004B7C0000}"/>
    <cellStyle name="Normal 43 7 3 5" xfId="31819" xr:uid="{00000000-0005-0000-0000-00004C7C0000}"/>
    <cellStyle name="Normal 43 7 3 6" xfId="31820" xr:uid="{00000000-0005-0000-0000-00004D7C0000}"/>
    <cellStyle name="Normal 43 7 3 7" xfId="31821" xr:uid="{00000000-0005-0000-0000-00004E7C0000}"/>
    <cellStyle name="Normal 43 7 3 8" xfId="31822" xr:uid="{00000000-0005-0000-0000-00004F7C0000}"/>
    <cellStyle name="Normal 43 7 3 9" xfId="31823" xr:uid="{00000000-0005-0000-0000-0000507C0000}"/>
    <cellStyle name="Normal 43 7 4" xfId="31824" xr:uid="{00000000-0005-0000-0000-0000517C0000}"/>
    <cellStyle name="Normal 43 7 5" xfId="31825" xr:uid="{00000000-0005-0000-0000-0000527C0000}"/>
    <cellStyle name="Normal 43 7 6" xfId="31826" xr:uid="{00000000-0005-0000-0000-0000537C0000}"/>
    <cellStyle name="Normal 43 7 7" xfId="31827" xr:uid="{00000000-0005-0000-0000-0000547C0000}"/>
    <cellStyle name="Normal 43 7 8" xfId="31828" xr:uid="{00000000-0005-0000-0000-0000557C0000}"/>
    <cellStyle name="Normal 43 7 9" xfId="31829" xr:uid="{00000000-0005-0000-0000-0000567C0000}"/>
    <cellStyle name="Normal 43 8" xfId="31830" xr:uid="{00000000-0005-0000-0000-0000577C0000}"/>
    <cellStyle name="Normal 43 8 10" xfId="31831" xr:uid="{00000000-0005-0000-0000-0000587C0000}"/>
    <cellStyle name="Normal 43 8 11" xfId="31832" xr:uid="{00000000-0005-0000-0000-0000597C0000}"/>
    <cellStyle name="Normal 43 8 12" xfId="31833" xr:uid="{00000000-0005-0000-0000-00005A7C0000}"/>
    <cellStyle name="Normal 43 8 13" xfId="31834" xr:uid="{00000000-0005-0000-0000-00005B7C0000}"/>
    <cellStyle name="Normal 43 8 2" xfId="31835" xr:uid="{00000000-0005-0000-0000-00005C7C0000}"/>
    <cellStyle name="Normal 43 8 2 10" xfId="31836" xr:uid="{00000000-0005-0000-0000-00005D7C0000}"/>
    <cellStyle name="Normal 43 8 2 11" xfId="31837" xr:uid="{00000000-0005-0000-0000-00005E7C0000}"/>
    <cellStyle name="Normal 43 8 2 2" xfId="31838" xr:uid="{00000000-0005-0000-0000-00005F7C0000}"/>
    <cellStyle name="Normal 43 8 2 3" xfId="31839" xr:uid="{00000000-0005-0000-0000-0000607C0000}"/>
    <cellStyle name="Normal 43 8 2 4" xfId="31840" xr:uid="{00000000-0005-0000-0000-0000617C0000}"/>
    <cellStyle name="Normal 43 8 2 5" xfId="31841" xr:uid="{00000000-0005-0000-0000-0000627C0000}"/>
    <cellStyle name="Normal 43 8 2 6" xfId="31842" xr:uid="{00000000-0005-0000-0000-0000637C0000}"/>
    <cellStyle name="Normal 43 8 2 7" xfId="31843" xr:uid="{00000000-0005-0000-0000-0000647C0000}"/>
    <cellStyle name="Normal 43 8 2 8" xfId="31844" xr:uid="{00000000-0005-0000-0000-0000657C0000}"/>
    <cellStyle name="Normal 43 8 2 9" xfId="31845" xr:uid="{00000000-0005-0000-0000-0000667C0000}"/>
    <cellStyle name="Normal 43 8 3" xfId="31846" xr:uid="{00000000-0005-0000-0000-0000677C0000}"/>
    <cellStyle name="Normal 43 8 3 10" xfId="31847" xr:uid="{00000000-0005-0000-0000-0000687C0000}"/>
    <cellStyle name="Normal 43 8 3 11" xfId="31848" xr:uid="{00000000-0005-0000-0000-0000697C0000}"/>
    <cellStyle name="Normal 43 8 3 2" xfId="31849" xr:uid="{00000000-0005-0000-0000-00006A7C0000}"/>
    <cellStyle name="Normal 43 8 3 3" xfId="31850" xr:uid="{00000000-0005-0000-0000-00006B7C0000}"/>
    <cellStyle name="Normal 43 8 3 4" xfId="31851" xr:uid="{00000000-0005-0000-0000-00006C7C0000}"/>
    <cellStyle name="Normal 43 8 3 5" xfId="31852" xr:uid="{00000000-0005-0000-0000-00006D7C0000}"/>
    <cellStyle name="Normal 43 8 3 6" xfId="31853" xr:uid="{00000000-0005-0000-0000-00006E7C0000}"/>
    <cellStyle name="Normal 43 8 3 7" xfId="31854" xr:uid="{00000000-0005-0000-0000-00006F7C0000}"/>
    <cellStyle name="Normal 43 8 3 8" xfId="31855" xr:uid="{00000000-0005-0000-0000-0000707C0000}"/>
    <cellStyle name="Normal 43 8 3 9" xfId="31856" xr:uid="{00000000-0005-0000-0000-0000717C0000}"/>
    <cellStyle name="Normal 43 8 4" xfId="31857" xr:uid="{00000000-0005-0000-0000-0000727C0000}"/>
    <cellStyle name="Normal 43 8 5" xfId="31858" xr:uid="{00000000-0005-0000-0000-0000737C0000}"/>
    <cellStyle name="Normal 43 8 6" xfId="31859" xr:uid="{00000000-0005-0000-0000-0000747C0000}"/>
    <cellStyle name="Normal 43 8 7" xfId="31860" xr:uid="{00000000-0005-0000-0000-0000757C0000}"/>
    <cellStyle name="Normal 43 8 8" xfId="31861" xr:uid="{00000000-0005-0000-0000-0000767C0000}"/>
    <cellStyle name="Normal 43 8 9" xfId="31862" xr:uid="{00000000-0005-0000-0000-0000777C0000}"/>
    <cellStyle name="Normal 43 9" xfId="31863" xr:uid="{00000000-0005-0000-0000-0000787C0000}"/>
    <cellStyle name="Normal 43 9 10" xfId="31864" xr:uid="{00000000-0005-0000-0000-0000797C0000}"/>
    <cellStyle name="Normal 43 9 11" xfId="31865" xr:uid="{00000000-0005-0000-0000-00007A7C0000}"/>
    <cellStyle name="Normal 43 9 12" xfId="31866" xr:uid="{00000000-0005-0000-0000-00007B7C0000}"/>
    <cellStyle name="Normal 43 9 13" xfId="31867" xr:uid="{00000000-0005-0000-0000-00007C7C0000}"/>
    <cellStyle name="Normal 43 9 2" xfId="31868" xr:uid="{00000000-0005-0000-0000-00007D7C0000}"/>
    <cellStyle name="Normal 43 9 2 10" xfId="31869" xr:uid="{00000000-0005-0000-0000-00007E7C0000}"/>
    <cellStyle name="Normal 43 9 2 11" xfId="31870" xr:uid="{00000000-0005-0000-0000-00007F7C0000}"/>
    <cellStyle name="Normal 43 9 2 2" xfId="31871" xr:uid="{00000000-0005-0000-0000-0000807C0000}"/>
    <cellStyle name="Normal 43 9 2 3" xfId="31872" xr:uid="{00000000-0005-0000-0000-0000817C0000}"/>
    <cellStyle name="Normal 43 9 2 4" xfId="31873" xr:uid="{00000000-0005-0000-0000-0000827C0000}"/>
    <cellStyle name="Normal 43 9 2 5" xfId="31874" xr:uid="{00000000-0005-0000-0000-0000837C0000}"/>
    <cellStyle name="Normal 43 9 2 6" xfId="31875" xr:uid="{00000000-0005-0000-0000-0000847C0000}"/>
    <cellStyle name="Normal 43 9 2 7" xfId="31876" xr:uid="{00000000-0005-0000-0000-0000857C0000}"/>
    <cellStyle name="Normal 43 9 2 8" xfId="31877" xr:uid="{00000000-0005-0000-0000-0000867C0000}"/>
    <cellStyle name="Normal 43 9 2 9" xfId="31878" xr:uid="{00000000-0005-0000-0000-0000877C0000}"/>
    <cellStyle name="Normal 43 9 3" xfId="31879" xr:uid="{00000000-0005-0000-0000-0000887C0000}"/>
    <cellStyle name="Normal 43 9 3 10" xfId="31880" xr:uid="{00000000-0005-0000-0000-0000897C0000}"/>
    <cellStyle name="Normal 43 9 3 11" xfId="31881" xr:uid="{00000000-0005-0000-0000-00008A7C0000}"/>
    <cellStyle name="Normal 43 9 3 2" xfId="31882" xr:uid="{00000000-0005-0000-0000-00008B7C0000}"/>
    <cellStyle name="Normal 43 9 3 3" xfId="31883" xr:uid="{00000000-0005-0000-0000-00008C7C0000}"/>
    <cellStyle name="Normal 43 9 3 4" xfId="31884" xr:uid="{00000000-0005-0000-0000-00008D7C0000}"/>
    <cellStyle name="Normal 43 9 3 5" xfId="31885" xr:uid="{00000000-0005-0000-0000-00008E7C0000}"/>
    <cellStyle name="Normal 43 9 3 6" xfId="31886" xr:uid="{00000000-0005-0000-0000-00008F7C0000}"/>
    <cellStyle name="Normal 43 9 3 7" xfId="31887" xr:uid="{00000000-0005-0000-0000-0000907C0000}"/>
    <cellStyle name="Normal 43 9 3 8" xfId="31888" xr:uid="{00000000-0005-0000-0000-0000917C0000}"/>
    <cellStyle name="Normal 43 9 3 9" xfId="31889" xr:uid="{00000000-0005-0000-0000-0000927C0000}"/>
    <cellStyle name="Normal 43 9 4" xfId="31890" xr:uid="{00000000-0005-0000-0000-0000937C0000}"/>
    <cellStyle name="Normal 43 9 5" xfId="31891" xr:uid="{00000000-0005-0000-0000-0000947C0000}"/>
    <cellStyle name="Normal 43 9 6" xfId="31892" xr:uid="{00000000-0005-0000-0000-0000957C0000}"/>
    <cellStyle name="Normal 43 9 7" xfId="31893" xr:uid="{00000000-0005-0000-0000-0000967C0000}"/>
    <cellStyle name="Normal 43 9 8" xfId="31894" xr:uid="{00000000-0005-0000-0000-0000977C0000}"/>
    <cellStyle name="Normal 43 9 9" xfId="31895" xr:uid="{00000000-0005-0000-0000-0000987C0000}"/>
    <cellStyle name="Normal 44" xfId="31896" xr:uid="{00000000-0005-0000-0000-0000997C0000}"/>
    <cellStyle name="Normal 44 10" xfId="31897" xr:uid="{00000000-0005-0000-0000-00009A7C0000}"/>
    <cellStyle name="Normal 44 10 10" xfId="31898" xr:uid="{00000000-0005-0000-0000-00009B7C0000}"/>
    <cellStyle name="Normal 44 10 11" xfId="31899" xr:uid="{00000000-0005-0000-0000-00009C7C0000}"/>
    <cellStyle name="Normal 44 10 12" xfId="31900" xr:uid="{00000000-0005-0000-0000-00009D7C0000}"/>
    <cellStyle name="Normal 44 10 13" xfId="31901" xr:uid="{00000000-0005-0000-0000-00009E7C0000}"/>
    <cellStyle name="Normal 44 10 2" xfId="31902" xr:uid="{00000000-0005-0000-0000-00009F7C0000}"/>
    <cellStyle name="Normal 44 10 2 10" xfId="31903" xr:uid="{00000000-0005-0000-0000-0000A07C0000}"/>
    <cellStyle name="Normal 44 10 2 11" xfId="31904" xr:uid="{00000000-0005-0000-0000-0000A17C0000}"/>
    <cellStyle name="Normal 44 10 2 2" xfId="31905" xr:uid="{00000000-0005-0000-0000-0000A27C0000}"/>
    <cellStyle name="Normal 44 10 2 3" xfId="31906" xr:uid="{00000000-0005-0000-0000-0000A37C0000}"/>
    <cellStyle name="Normal 44 10 2 4" xfId="31907" xr:uid="{00000000-0005-0000-0000-0000A47C0000}"/>
    <cellStyle name="Normal 44 10 2 5" xfId="31908" xr:uid="{00000000-0005-0000-0000-0000A57C0000}"/>
    <cellStyle name="Normal 44 10 2 6" xfId="31909" xr:uid="{00000000-0005-0000-0000-0000A67C0000}"/>
    <cellStyle name="Normal 44 10 2 7" xfId="31910" xr:uid="{00000000-0005-0000-0000-0000A77C0000}"/>
    <cellStyle name="Normal 44 10 2 8" xfId="31911" xr:uid="{00000000-0005-0000-0000-0000A87C0000}"/>
    <cellStyle name="Normal 44 10 2 9" xfId="31912" xr:uid="{00000000-0005-0000-0000-0000A97C0000}"/>
    <cellStyle name="Normal 44 10 3" xfId="31913" xr:uid="{00000000-0005-0000-0000-0000AA7C0000}"/>
    <cellStyle name="Normal 44 10 3 10" xfId="31914" xr:uid="{00000000-0005-0000-0000-0000AB7C0000}"/>
    <cellStyle name="Normal 44 10 3 11" xfId="31915" xr:uid="{00000000-0005-0000-0000-0000AC7C0000}"/>
    <cellStyle name="Normal 44 10 3 2" xfId="31916" xr:uid="{00000000-0005-0000-0000-0000AD7C0000}"/>
    <cellStyle name="Normal 44 10 3 3" xfId="31917" xr:uid="{00000000-0005-0000-0000-0000AE7C0000}"/>
    <cellStyle name="Normal 44 10 3 4" xfId="31918" xr:uid="{00000000-0005-0000-0000-0000AF7C0000}"/>
    <cellStyle name="Normal 44 10 3 5" xfId="31919" xr:uid="{00000000-0005-0000-0000-0000B07C0000}"/>
    <cellStyle name="Normal 44 10 3 6" xfId="31920" xr:uid="{00000000-0005-0000-0000-0000B17C0000}"/>
    <cellStyle name="Normal 44 10 3 7" xfId="31921" xr:uid="{00000000-0005-0000-0000-0000B27C0000}"/>
    <cellStyle name="Normal 44 10 3 8" xfId="31922" xr:uid="{00000000-0005-0000-0000-0000B37C0000}"/>
    <cellStyle name="Normal 44 10 3 9" xfId="31923" xr:uid="{00000000-0005-0000-0000-0000B47C0000}"/>
    <cellStyle name="Normal 44 10 4" xfId="31924" xr:uid="{00000000-0005-0000-0000-0000B57C0000}"/>
    <cellStyle name="Normal 44 10 5" xfId="31925" xr:uid="{00000000-0005-0000-0000-0000B67C0000}"/>
    <cellStyle name="Normal 44 10 6" xfId="31926" xr:uid="{00000000-0005-0000-0000-0000B77C0000}"/>
    <cellStyle name="Normal 44 10 7" xfId="31927" xr:uid="{00000000-0005-0000-0000-0000B87C0000}"/>
    <cellStyle name="Normal 44 10 8" xfId="31928" xr:uid="{00000000-0005-0000-0000-0000B97C0000}"/>
    <cellStyle name="Normal 44 10 9" xfId="31929" xr:uid="{00000000-0005-0000-0000-0000BA7C0000}"/>
    <cellStyle name="Normal 44 11" xfId="31930" xr:uid="{00000000-0005-0000-0000-0000BB7C0000}"/>
    <cellStyle name="Normal 44 11 10" xfId="31931" xr:uid="{00000000-0005-0000-0000-0000BC7C0000}"/>
    <cellStyle name="Normal 44 11 11" xfId="31932" xr:uid="{00000000-0005-0000-0000-0000BD7C0000}"/>
    <cellStyle name="Normal 44 11 12" xfId="31933" xr:uid="{00000000-0005-0000-0000-0000BE7C0000}"/>
    <cellStyle name="Normal 44 11 13" xfId="31934" xr:uid="{00000000-0005-0000-0000-0000BF7C0000}"/>
    <cellStyle name="Normal 44 11 2" xfId="31935" xr:uid="{00000000-0005-0000-0000-0000C07C0000}"/>
    <cellStyle name="Normal 44 11 2 10" xfId="31936" xr:uid="{00000000-0005-0000-0000-0000C17C0000}"/>
    <cellStyle name="Normal 44 11 2 11" xfId="31937" xr:uid="{00000000-0005-0000-0000-0000C27C0000}"/>
    <cellStyle name="Normal 44 11 2 2" xfId="31938" xr:uid="{00000000-0005-0000-0000-0000C37C0000}"/>
    <cellStyle name="Normal 44 11 2 3" xfId="31939" xr:uid="{00000000-0005-0000-0000-0000C47C0000}"/>
    <cellStyle name="Normal 44 11 2 4" xfId="31940" xr:uid="{00000000-0005-0000-0000-0000C57C0000}"/>
    <cellStyle name="Normal 44 11 2 5" xfId="31941" xr:uid="{00000000-0005-0000-0000-0000C67C0000}"/>
    <cellStyle name="Normal 44 11 2 6" xfId="31942" xr:uid="{00000000-0005-0000-0000-0000C77C0000}"/>
    <cellStyle name="Normal 44 11 2 7" xfId="31943" xr:uid="{00000000-0005-0000-0000-0000C87C0000}"/>
    <cellStyle name="Normal 44 11 2 8" xfId="31944" xr:uid="{00000000-0005-0000-0000-0000C97C0000}"/>
    <cellStyle name="Normal 44 11 2 9" xfId="31945" xr:uid="{00000000-0005-0000-0000-0000CA7C0000}"/>
    <cellStyle name="Normal 44 11 3" xfId="31946" xr:uid="{00000000-0005-0000-0000-0000CB7C0000}"/>
    <cellStyle name="Normal 44 11 3 10" xfId="31947" xr:uid="{00000000-0005-0000-0000-0000CC7C0000}"/>
    <cellStyle name="Normal 44 11 3 11" xfId="31948" xr:uid="{00000000-0005-0000-0000-0000CD7C0000}"/>
    <cellStyle name="Normal 44 11 3 2" xfId="31949" xr:uid="{00000000-0005-0000-0000-0000CE7C0000}"/>
    <cellStyle name="Normal 44 11 3 3" xfId="31950" xr:uid="{00000000-0005-0000-0000-0000CF7C0000}"/>
    <cellStyle name="Normal 44 11 3 4" xfId="31951" xr:uid="{00000000-0005-0000-0000-0000D07C0000}"/>
    <cellStyle name="Normal 44 11 3 5" xfId="31952" xr:uid="{00000000-0005-0000-0000-0000D17C0000}"/>
    <cellStyle name="Normal 44 11 3 6" xfId="31953" xr:uid="{00000000-0005-0000-0000-0000D27C0000}"/>
    <cellStyle name="Normal 44 11 3 7" xfId="31954" xr:uid="{00000000-0005-0000-0000-0000D37C0000}"/>
    <cellStyle name="Normal 44 11 3 8" xfId="31955" xr:uid="{00000000-0005-0000-0000-0000D47C0000}"/>
    <cellStyle name="Normal 44 11 3 9" xfId="31956" xr:uid="{00000000-0005-0000-0000-0000D57C0000}"/>
    <cellStyle name="Normal 44 11 4" xfId="31957" xr:uid="{00000000-0005-0000-0000-0000D67C0000}"/>
    <cellStyle name="Normal 44 11 5" xfId="31958" xr:uid="{00000000-0005-0000-0000-0000D77C0000}"/>
    <cellStyle name="Normal 44 11 6" xfId="31959" xr:uid="{00000000-0005-0000-0000-0000D87C0000}"/>
    <cellStyle name="Normal 44 11 7" xfId="31960" xr:uid="{00000000-0005-0000-0000-0000D97C0000}"/>
    <cellStyle name="Normal 44 11 8" xfId="31961" xr:uid="{00000000-0005-0000-0000-0000DA7C0000}"/>
    <cellStyle name="Normal 44 11 9" xfId="31962" xr:uid="{00000000-0005-0000-0000-0000DB7C0000}"/>
    <cellStyle name="Normal 44 12" xfId="31963" xr:uid="{00000000-0005-0000-0000-0000DC7C0000}"/>
    <cellStyle name="Normal 44 12 10" xfId="31964" xr:uid="{00000000-0005-0000-0000-0000DD7C0000}"/>
    <cellStyle name="Normal 44 12 11" xfId="31965" xr:uid="{00000000-0005-0000-0000-0000DE7C0000}"/>
    <cellStyle name="Normal 44 12 2" xfId="31966" xr:uid="{00000000-0005-0000-0000-0000DF7C0000}"/>
    <cellStyle name="Normal 44 12 3" xfId="31967" xr:uid="{00000000-0005-0000-0000-0000E07C0000}"/>
    <cellStyle name="Normal 44 12 4" xfId="31968" xr:uid="{00000000-0005-0000-0000-0000E17C0000}"/>
    <cellStyle name="Normal 44 12 5" xfId="31969" xr:uid="{00000000-0005-0000-0000-0000E27C0000}"/>
    <cellStyle name="Normal 44 12 6" xfId="31970" xr:uid="{00000000-0005-0000-0000-0000E37C0000}"/>
    <cellStyle name="Normal 44 12 7" xfId="31971" xr:uid="{00000000-0005-0000-0000-0000E47C0000}"/>
    <cellStyle name="Normal 44 12 8" xfId="31972" xr:uid="{00000000-0005-0000-0000-0000E57C0000}"/>
    <cellStyle name="Normal 44 12 9" xfId="31973" xr:uid="{00000000-0005-0000-0000-0000E67C0000}"/>
    <cellStyle name="Normal 44 13" xfId="31974" xr:uid="{00000000-0005-0000-0000-0000E77C0000}"/>
    <cellStyle name="Normal 44 13 10" xfId="31975" xr:uid="{00000000-0005-0000-0000-0000E87C0000}"/>
    <cellStyle name="Normal 44 13 11" xfId="31976" xr:uid="{00000000-0005-0000-0000-0000E97C0000}"/>
    <cellStyle name="Normal 44 13 2" xfId="31977" xr:uid="{00000000-0005-0000-0000-0000EA7C0000}"/>
    <cellStyle name="Normal 44 13 3" xfId="31978" xr:uid="{00000000-0005-0000-0000-0000EB7C0000}"/>
    <cellStyle name="Normal 44 13 4" xfId="31979" xr:uid="{00000000-0005-0000-0000-0000EC7C0000}"/>
    <cellStyle name="Normal 44 13 5" xfId="31980" xr:uid="{00000000-0005-0000-0000-0000ED7C0000}"/>
    <cellStyle name="Normal 44 13 6" xfId="31981" xr:uid="{00000000-0005-0000-0000-0000EE7C0000}"/>
    <cellStyle name="Normal 44 13 7" xfId="31982" xr:uid="{00000000-0005-0000-0000-0000EF7C0000}"/>
    <cellStyle name="Normal 44 13 8" xfId="31983" xr:uid="{00000000-0005-0000-0000-0000F07C0000}"/>
    <cellStyle name="Normal 44 13 9" xfId="31984" xr:uid="{00000000-0005-0000-0000-0000F17C0000}"/>
    <cellStyle name="Normal 44 14" xfId="31985" xr:uid="{00000000-0005-0000-0000-0000F27C0000}"/>
    <cellStyle name="Normal 44 15" xfId="31986" xr:uid="{00000000-0005-0000-0000-0000F37C0000}"/>
    <cellStyle name="Normal 44 16" xfId="31987" xr:uid="{00000000-0005-0000-0000-0000F47C0000}"/>
    <cellStyle name="Normal 44 17" xfId="31988" xr:uid="{00000000-0005-0000-0000-0000F57C0000}"/>
    <cellStyle name="Normal 44 18" xfId="31989" xr:uid="{00000000-0005-0000-0000-0000F67C0000}"/>
    <cellStyle name="Normal 44 19" xfId="31990" xr:uid="{00000000-0005-0000-0000-0000F77C0000}"/>
    <cellStyle name="Normal 44 2" xfId="31991" xr:uid="{00000000-0005-0000-0000-0000F87C0000}"/>
    <cellStyle name="Normal 44 2 10" xfId="31992" xr:uid="{00000000-0005-0000-0000-0000F97C0000}"/>
    <cellStyle name="Normal 44 2 11" xfId="31993" xr:uid="{00000000-0005-0000-0000-0000FA7C0000}"/>
    <cellStyle name="Normal 44 2 12" xfId="31994" xr:uid="{00000000-0005-0000-0000-0000FB7C0000}"/>
    <cellStyle name="Normal 44 2 13" xfId="31995" xr:uid="{00000000-0005-0000-0000-0000FC7C0000}"/>
    <cellStyle name="Normal 44 2 2" xfId="31996" xr:uid="{00000000-0005-0000-0000-0000FD7C0000}"/>
    <cellStyle name="Normal 44 2 2 10" xfId="31997" xr:uid="{00000000-0005-0000-0000-0000FE7C0000}"/>
    <cellStyle name="Normal 44 2 2 11" xfId="31998" xr:uid="{00000000-0005-0000-0000-0000FF7C0000}"/>
    <cellStyle name="Normal 44 2 2 2" xfId="31999" xr:uid="{00000000-0005-0000-0000-0000007D0000}"/>
    <cellStyle name="Normal 44 2 2 3" xfId="32000" xr:uid="{00000000-0005-0000-0000-0000017D0000}"/>
    <cellStyle name="Normal 44 2 2 4" xfId="32001" xr:uid="{00000000-0005-0000-0000-0000027D0000}"/>
    <cellStyle name="Normal 44 2 2 5" xfId="32002" xr:uid="{00000000-0005-0000-0000-0000037D0000}"/>
    <cellStyle name="Normal 44 2 2 6" xfId="32003" xr:uid="{00000000-0005-0000-0000-0000047D0000}"/>
    <cellStyle name="Normal 44 2 2 7" xfId="32004" xr:uid="{00000000-0005-0000-0000-0000057D0000}"/>
    <cellStyle name="Normal 44 2 2 8" xfId="32005" xr:uid="{00000000-0005-0000-0000-0000067D0000}"/>
    <cellStyle name="Normal 44 2 2 9" xfId="32006" xr:uid="{00000000-0005-0000-0000-0000077D0000}"/>
    <cellStyle name="Normal 44 2 3" xfId="32007" xr:uid="{00000000-0005-0000-0000-0000087D0000}"/>
    <cellStyle name="Normal 44 2 3 10" xfId="32008" xr:uid="{00000000-0005-0000-0000-0000097D0000}"/>
    <cellStyle name="Normal 44 2 3 11" xfId="32009" xr:uid="{00000000-0005-0000-0000-00000A7D0000}"/>
    <cellStyle name="Normal 44 2 3 2" xfId="32010" xr:uid="{00000000-0005-0000-0000-00000B7D0000}"/>
    <cellStyle name="Normal 44 2 3 3" xfId="32011" xr:uid="{00000000-0005-0000-0000-00000C7D0000}"/>
    <cellStyle name="Normal 44 2 3 4" xfId="32012" xr:uid="{00000000-0005-0000-0000-00000D7D0000}"/>
    <cellStyle name="Normal 44 2 3 5" xfId="32013" xr:uid="{00000000-0005-0000-0000-00000E7D0000}"/>
    <cellStyle name="Normal 44 2 3 6" xfId="32014" xr:uid="{00000000-0005-0000-0000-00000F7D0000}"/>
    <cellStyle name="Normal 44 2 3 7" xfId="32015" xr:uid="{00000000-0005-0000-0000-0000107D0000}"/>
    <cellStyle name="Normal 44 2 3 8" xfId="32016" xr:uid="{00000000-0005-0000-0000-0000117D0000}"/>
    <cellStyle name="Normal 44 2 3 9" xfId="32017" xr:uid="{00000000-0005-0000-0000-0000127D0000}"/>
    <cellStyle name="Normal 44 2 4" xfId="32018" xr:uid="{00000000-0005-0000-0000-0000137D0000}"/>
    <cellStyle name="Normal 44 2 5" xfId="32019" xr:uid="{00000000-0005-0000-0000-0000147D0000}"/>
    <cellStyle name="Normal 44 2 6" xfId="32020" xr:uid="{00000000-0005-0000-0000-0000157D0000}"/>
    <cellStyle name="Normal 44 2 7" xfId="32021" xr:uid="{00000000-0005-0000-0000-0000167D0000}"/>
    <cellStyle name="Normal 44 2 8" xfId="32022" xr:uid="{00000000-0005-0000-0000-0000177D0000}"/>
    <cellStyle name="Normal 44 2 9" xfId="32023" xr:uid="{00000000-0005-0000-0000-0000187D0000}"/>
    <cellStyle name="Normal 44 20" xfId="32024" xr:uid="{00000000-0005-0000-0000-0000197D0000}"/>
    <cellStyle name="Normal 44 21" xfId="32025" xr:uid="{00000000-0005-0000-0000-00001A7D0000}"/>
    <cellStyle name="Normal 44 22" xfId="32026" xr:uid="{00000000-0005-0000-0000-00001B7D0000}"/>
    <cellStyle name="Normal 44 23" xfId="32027" xr:uid="{00000000-0005-0000-0000-00001C7D0000}"/>
    <cellStyle name="Normal 44 3" xfId="32028" xr:uid="{00000000-0005-0000-0000-00001D7D0000}"/>
    <cellStyle name="Normal 44 3 10" xfId="32029" xr:uid="{00000000-0005-0000-0000-00001E7D0000}"/>
    <cellStyle name="Normal 44 3 11" xfId="32030" xr:uid="{00000000-0005-0000-0000-00001F7D0000}"/>
    <cellStyle name="Normal 44 3 12" xfId="32031" xr:uid="{00000000-0005-0000-0000-0000207D0000}"/>
    <cellStyle name="Normal 44 3 13" xfId="32032" xr:uid="{00000000-0005-0000-0000-0000217D0000}"/>
    <cellStyle name="Normal 44 3 2" xfId="32033" xr:uid="{00000000-0005-0000-0000-0000227D0000}"/>
    <cellStyle name="Normal 44 3 2 10" xfId="32034" xr:uid="{00000000-0005-0000-0000-0000237D0000}"/>
    <cellStyle name="Normal 44 3 2 11" xfId="32035" xr:uid="{00000000-0005-0000-0000-0000247D0000}"/>
    <cellStyle name="Normal 44 3 2 2" xfId="32036" xr:uid="{00000000-0005-0000-0000-0000257D0000}"/>
    <cellStyle name="Normal 44 3 2 3" xfId="32037" xr:uid="{00000000-0005-0000-0000-0000267D0000}"/>
    <cellStyle name="Normal 44 3 2 4" xfId="32038" xr:uid="{00000000-0005-0000-0000-0000277D0000}"/>
    <cellStyle name="Normal 44 3 2 5" xfId="32039" xr:uid="{00000000-0005-0000-0000-0000287D0000}"/>
    <cellStyle name="Normal 44 3 2 6" xfId="32040" xr:uid="{00000000-0005-0000-0000-0000297D0000}"/>
    <cellStyle name="Normal 44 3 2 7" xfId="32041" xr:uid="{00000000-0005-0000-0000-00002A7D0000}"/>
    <cellStyle name="Normal 44 3 2 8" xfId="32042" xr:uid="{00000000-0005-0000-0000-00002B7D0000}"/>
    <cellStyle name="Normal 44 3 2 9" xfId="32043" xr:uid="{00000000-0005-0000-0000-00002C7D0000}"/>
    <cellStyle name="Normal 44 3 3" xfId="32044" xr:uid="{00000000-0005-0000-0000-00002D7D0000}"/>
    <cellStyle name="Normal 44 3 3 10" xfId="32045" xr:uid="{00000000-0005-0000-0000-00002E7D0000}"/>
    <cellStyle name="Normal 44 3 3 11" xfId="32046" xr:uid="{00000000-0005-0000-0000-00002F7D0000}"/>
    <cellStyle name="Normal 44 3 3 2" xfId="32047" xr:uid="{00000000-0005-0000-0000-0000307D0000}"/>
    <cellStyle name="Normal 44 3 3 3" xfId="32048" xr:uid="{00000000-0005-0000-0000-0000317D0000}"/>
    <cellStyle name="Normal 44 3 3 4" xfId="32049" xr:uid="{00000000-0005-0000-0000-0000327D0000}"/>
    <cellStyle name="Normal 44 3 3 5" xfId="32050" xr:uid="{00000000-0005-0000-0000-0000337D0000}"/>
    <cellStyle name="Normal 44 3 3 6" xfId="32051" xr:uid="{00000000-0005-0000-0000-0000347D0000}"/>
    <cellStyle name="Normal 44 3 3 7" xfId="32052" xr:uid="{00000000-0005-0000-0000-0000357D0000}"/>
    <cellStyle name="Normal 44 3 3 8" xfId="32053" xr:uid="{00000000-0005-0000-0000-0000367D0000}"/>
    <cellStyle name="Normal 44 3 3 9" xfId="32054" xr:uid="{00000000-0005-0000-0000-0000377D0000}"/>
    <cellStyle name="Normal 44 3 4" xfId="32055" xr:uid="{00000000-0005-0000-0000-0000387D0000}"/>
    <cellStyle name="Normal 44 3 5" xfId="32056" xr:uid="{00000000-0005-0000-0000-0000397D0000}"/>
    <cellStyle name="Normal 44 3 6" xfId="32057" xr:uid="{00000000-0005-0000-0000-00003A7D0000}"/>
    <cellStyle name="Normal 44 3 7" xfId="32058" xr:uid="{00000000-0005-0000-0000-00003B7D0000}"/>
    <cellStyle name="Normal 44 3 8" xfId="32059" xr:uid="{00000000-0005-0000-0000-00003C7D0000}"/>
    <cellStyle name="Normal 44 3 9" xfId="32060" xr:uid="{00000000-0005-0000-0000-00003D7D0000}"/>
    <cellStyle name="Normal 44 4" xfId="32061" xr:uid="{00000000-0005-0000-0000-00003E7D0000}"/>
    <cellStyle name="Normal 44 4 10" xfId="32062" xr:uid="{00000000-0005-0000-0000-00003F7D0000}"/>
    <cellStyle name="Normal 44 4 11" xfId="32063" xr:uid="{00000000-0005-0000-0000-0000407D0000}"/>
    <cellStyle name="Normal 44 4 12" xfId="32064" xr:uid="{00000000-0005-0000-0000-0000417D0000}"/>
    <cellStyle name="Normal 44 4 13" xfId="32065" xr:uid="{00000000-0005-0000-0000-0000427D0000}"/>
    <cellStyle name="Normal 44 4 2" xfId="32066" xr:uid="{00000000-0005-0000-0000-0000437D0000}"/>
    <cellStyle name="Normal 44 4 2 10" xfId="32067" xr:uid="{00000000-0005-0000-0000-0000447D0000}"/>
    <cellStyle name="Normal 44 4 2 11" xfId="32068" xr:uid="{00000000-0005-0000-0000-0000457D0000}"/>
    <cellStyle name="Normal 44 4 2 2" xfId="32069" xr:uid="{00000000-0005-0000-0000-0000467D0000}"/>
    <cellStyle name="Normal 44 4 2 3" xfId="32070" xr:uid="{00000000-0005-0000-0000-0000477D0000}"/>
    <cellStyle name="Normal 44 4 2 4" xfId="32071" xr:uid="{00000000-0005-0000-0000-0000487D0000}"/>
    <cellStyle name="Normal 44 4 2 5" xfId="32072" xr:uid="{00000000-0005-0000-0000-0000497D0000}"/>
    <cellStyle name="Normal 44 4 2 6" xfId="32073" xr:uid="{00000000-0005-0000-0000-00004A7D0000}"/>
    <cellStyle name="Normal 44 4 2 7" xfId="32074" xr:uid="{00000000-0005-0000-0000-00004B7D0000}"/>
    <cellStyle name="Normal 44 4 2 8" xfId="32075" xr:uid="{00000000-0005-0000-0000-00004C7D0000}"/>
    <cellStyle name="Normal 44 4 2 9" xfId="32076" xr:uid="{00000000-0005-0000-0000-00004D7D0000}"/>
    <cellStyle name="Normal 44 4 3" xfId="32077" xr:uid="{00000000-0005-0000-0000-00004E7D0000}"/>
    <cellStyle name="Normal 44 4 3 10" xfId="32078" xr:uid="{00000000-0005-0000-0000-00004F7D0000}"/>
    <cellStyle name="Normal 44 4 3 11" xfId="32079" xr:uid="{00000000-0005-0000-0000-0000507D0000}"/>
    <cellStyle name="Normal 44 4 3 2" xfId="32080" xr:uid="{00000000-0005-0000-0000-0000517D0000}"/>
    <cellStyle name="Normal 44 4 3 3" xfId="32081" xr:uid="{00000000-0005-0000-0000-0000527D0000}"/>
    <cellStyle name="Normal 44 4 3 4" xfId="32082" xr:uid="{00000000-0005-0000-0000-0000537D0000}"/>
    <cellStyle name="Normal 44 4 3 5" xfId="32083" xr:uid="{00000000-0005-0000-0000-0000547D0000}"/>
    <cellStyle name="Normal 44 4 3 6" xfId="32084" xr:uid="{00000000-0005-0000-0000-0000557D0000}"/>
    <cellStyle name="Normal 44 4 3 7" xfId="32085" xr:uid="{00000000-0005-0000-0000-0000567D0000}"/>
    <cellStyle name="Normal 44 4 3 8" xfId="32086" xr:uid="{00000000-0005-0000-0000-0000577D0000}"/>
    <cellStyle name="Normal 44 4 3 9" xfId="32087" xr:uid="{00000000-0005-0000-0000-0000587D0000}"/>
    <cellStyle name="Normal 44 4 4" xfId="32088" xr:uid="{00000000-0005-0000-0000-0000597D0000}"/>
    <cellStyle name="Normal 44 4 5" xfId="32089" xr:uid="{00000000-0005-0000-0000-00005A7D0000}"/>
    <cellStyle name="Normal 44 4 6" xfId="32090" xr:uid="{00000000-0005-0000-0000-00005B7D0000}"/>
    <cellStyle name="Normal 44 4 7" xfId="32091" xr:uid="{00000000-0005-0000-0000-00005C7D0000}"/>
    <cellStyle name="Normal 44 4 8" xfId="32092" xr:uid="{00000000-0005-0000-0000-00005D7D0000}"/>
    <cellStyle name="Normal 44 4 9" xfId="32093" xr:uid="{00000000-0005-0000-0000-00005E7D0000}"/>
    <cellStyle name="Normal 44 5" xfId="32094" xr:uid="{00000000-0005-0000-0000-00005F7D0000}"/>
    <cellStyle name="Normal 44 5 10" xfId="32095" xr:uid="{00000000-0005-0000-0000-0000607D0000}"/>
    <cellStyle name="Normal 44 5 11" xfId="32096" xr:uid="{00000000-0005-0000-0000-0000617D0000}"/>
    <cellStyle name="Normal 44 5 12" xfId="32097" xr:uid="{00000000-0005-0000-0000-0000627D0000}"/>
    <cellStyle name="Normal 44 5 13" xfId="32098" xr:uid="{00000000-0005-0000-0000-0000637D0000}"/>
    <cellStyle name="Normal 44 5 2" xfId="32099" xr:uid="{00000000-0005-0000-0000-0000647D0000}"/>
    <cellStyle name="Normal 44 5 2 10" xfId="32100" xr:uid="{00000000-0005-0000-0000-0000657D0000}"/>
    <cellStyle name="Normal 44 5 2 11" xfId="32101" xr:uid="{00000000-0005-0000-0000-0000667D0000}"/>
    <cellStyle name="Normal 44 5 2 2" xfId="32102" xr:uid="{00000000-0005-0000-0000-0000677D0000}"/>
    <cellStyle name="Normal 44 5 2 3" xfId="32103" xr:uid="{00000000-0005-0000-0000-0000687D0000}"/>
    <cellStyle name="Normal 44 5 2 4" xfId="32104" xr:uid="{00000000-0005-0000-0000-0000697D0000}"/>
    <cellStyle name="Normal 44 5 2 5" xfId="32105" xr:uid="{00000000-0005-0000-0000-00006A7D0000}"/>
    <cellStyle name="Normal 44 5 2 6" xfId="32106" xr:uid="{00000000-0005-0000-0000-00006B7D0000}"/>
    <cellStyle name="Normal 44 5 2 7" xfId="32107" xr:uid="{00000000-0005-0000-0000-00006C7D0000}"/>
    <cellStyle name="Normal 44 5 2 8" xfId="32108" xr:uid="{00000000-0005-0000-0000-00006D7D0000}"/>
    <cellStyle name="Normal 44 5 2 9" xfId="32109" xr:uid="{00000000-0005-0000-0000-00006E7D0000}"/>
    <cellStyle name="Normal 44 5 3" xfId="32110" xr:uid="{00000000-0005-0000-0000-00006F7D0000}"/>
    <cellStyle name="Normal 44 5 3 10" xfId="32111" xr:uid="{00000000-0005-0000-0000-0000707D0000}"/>
    <cellStyle name="Normal 44 5 3 11" xfId="32112" xr:uid="{00000000-0005-0000-0000-0000717D0000}"/>
    <cellStyle name="Normal 44 5 3 2" xfId="32113" xr:uid="{00000000-0005-0000-0000-0000727D0000}"/>
    <cellStyle name="Normal 44 5 3 3" xfId="32114" xr:uid="{00000000-0005-0000-0000-0000737D0000}"/>
    <cellStyle name="Normal 44 5 3 4" xfId="32115" xr:uid="{00000000-0005-0000-0000-0000747D0000}"/>
    <cellStyle name="Normal 44 5 3 5" xfId="32116" xr:uid="{00000000-0005-0000-0000-0000757D0000}"/>
    <cellStyle name="Normal 44 5 3 6" xfId="32117" xr:uid="{00000000-0005-0000-0000-0000767D0000}"/>
    <cellStyle name="Normal 44 5 3 7" xfId="32118" xr:uid="{00000000-0005-0000-0000-0000777D0000}"/>
    <cellStyle name="Normal 44 5 3 8" xfId="32119" xr:uid="{00000000-0005-0000-0000-0000787D0000}"/>
    <cellStyle name="Normal 44 5 3 9" xfId="32120" xr:uid="{00000000-0005-0000-0000-0000797D0000}"/>
    <cellStyle name="Normal 44 5 4" xfId="32121" xr:uid="{00000000-0005-0000-0000-00007A7D0000}"/>
    <cellStyle name="Normal 44 5 5" xfId="32122" xr:uid="{00000000-0005-0000-0000-00007B7D0000}"/>
    <cellStyle name="Normal 44 5 6" xfId="32123" xr:uid="{00000000-0005-0000-0000-00007C7D0000}"/>
    <cellStyle name="Normal 44 5 7" xfId="32124" xr:uid="{00000000-0005-0000-0000-00007D7D0000}"/>
    <cellStyle name="Normal 44 5 8" xfId="32125" xr:uid="{00000000-0005-0000-0000-00007E7D0000}"/>
    <cellStyle name="Normal 44 5 9" xfId="32126" xr:uid="{00000000-0005-0000-0000-00007F7D0000}"/>
    <cellStyle name="Normal 44 6" xfId="32127" xr:uid="{00000000-0005-0000-0000-0000807D0000}"/>
    <cellStyle name="Normal 44 6 10" xfId="32128" xr:uid="{00000000-0005-0000-0000-0000817D0000}"/>
    <cellStyle name="Normal 44 6 11" xfId="32129" xr:uid="{00000000-0005-0000-0000-0000827D0000}"/>
    <cellStyle name="Normal 44 6 12" xfId="32130" xr:uid="{00000000-0005-0000-0000-0000837D0000}"/>
    <cellStyle name="Normal 44 6 13" xfId="32131" xr:uid="{00000000-0005-0000-0000-0000847D0000}"/>
    <cellStyle name="Normal 44 6 2" xfId="32132" xr:uid="{00000000-0005-0000-0000-0000857D0000}"/>
    <cellStyle name="Normal 44 6 2 10" xfId="32133" xr:uid="{00000000-0005-0000-0000-0000867D0000}"/>
    <cellStyle name="Normal 44 6 2 11" xfId="32134" xr:uid="{00000000-0005-0000-0000-0000877D0000}"/>
    <cellStyle name="Normal 44 6 2 2" xfId="32135" xr:uid="{00000000-0005-0000-0000-0000887D0000}"/>
    <cellStyle name="Normal 44 6 2 3" xfId="32136" xr:uid="{00000000-0005-0000-0000-0000897D0000}"/>
    <cellStyle name="Normal 44 6 2 4" xfId="32137" xr:uid="{00000000-0005-0000-0000-00008A7D0000}"/>
    <cellStyle name="Normal 44 6 2 5" xfId="32138" xr:uid="{00000000-0005-0000-0000-00008B7D0000}"/>
    <cellStyle name="Normal 44 6 2 6" xfId="32139" xr:uid="{00000000-0005-0000-0000-00008C7D0000}"/>
    <cellStyle name="Normal 44 6 2 7" xfId="32140" xr:uid="{00000000-0005-0000-0000-00008D7D0000}"/>
    <cellStyle name="Normal 44 6 2 8" xfId="32141" xr:uid="{00000000-0005-0000-0000-00008E7D0000}"/>
    <cellStyle name="Normal 44 6 2 9" xfId="32142" xr:uid="{00000000-0005-0000-0000-00008F7D0000}"/>
    <cellStyle name="Normal 44 6 3" xfId="32143" xr:uid="{00000000-0005-0000-0000-0000907D0000}"/>
    <cellStyle name="Normal 44 6 3 10" xfId="32144" xr:uid="{00000000-0005-0000-0000-0000917D0000}"/>
    <cellStyle name="Normal 44 6 3 11" xfId="32145" xr:uid="{00000000-0005-0000-0000-0000927D0000}"/>
    <cellStyle name="Normal 44 6 3 2" xfId="32146" xr:uid="{00000000-0005-0000-0000-0000937D0000}"/>
    <cellStyle name="Normal 44 6 3 3" xfId="32147" xr:uid="{00000000-0005-0000-0000-0000947D0000}"/>
    <cellStyle name="Normal 44 6 3 4" xfId="32148" xr:uid="{00000000-0005-0000-0000-0000957D0000}"/>
    <cellStyle name="Normal 44 6 3 5" xfId="32149" xr:uid="{00000000-0005-0000-0000-0000967D0000}"/>
    <cellStyle name="Normal 44 6 3 6" xfId="32150" xr:uid="{00000000-0005-0000-0000-0000977D0000}"/>
    <cellStyle name="Normal 44 6 3 7" xfId="32151" xr:uid="{00000000-0005-0000-0000-0000987D0000}"/>
    <cellStyle name="Normal 44 6 3 8" xfId="32152" xr:uid="{00000000-0005-0000-0000-0000997D0000}"/>
    <cellStyle name="Normal 44 6 3 9" xfId="32153" xr:uid="{00000000-0005-0000-0000-00009A7D0000}"/>
    <cellStyle name="Normal 44 6 4" xfId="32154" xr:uid="{00000000-0005-0000-0000-00009B7D0000}"/>
    <cellStyle name="Normal 44 6 5" xfId="32155" xr:uid="{00000000-0005-0000-0000-00009C7D0000}"/>
    <cellStyle name="Normal 44 6 6" xfId="32156" xr:uid="{00000000-0005-0000-0000-00009D7D0000}"/>
    <cellStyle name="Normal 44 6 7" xfId="32157" xr:uid="{00000000-0005-0000-0000-00009E7D0000}"/>
    <cellStyle name="Normal 44 6 8" xfId="32158" xr:uid="{00000000-0005-0000-0000-00009F7D0000}"/>
    <cellStyle name="Normal 44 6 9" xfId="32159" xr:uid="{00000000-0005-0000-0000-0000A07D0000}"/>
    <cellStyle name="Normal 44 7" xfId="32160" xr:uid="{00000000-0005-0000-0000-0000A17D0000}"/>
    <cellStyle name="Normal 44 7 10" xfId="32161" xr:uid="{00000000-0005-0000-0000-0000A27D0000}"/>
    <cellStyle name="Normal 44 7 11" xfId="32162" xr:uid="{00000000-0005-0000-0000-0000A37D0000}"/>
    <cellStyle name="Normal 44 7 12" xfId="32163" xr:uid="{00000000-0005-0000-0000-0000A47D0000}"/>
    <cellStyle name="Normal 44 7 13" xfId="32164" xr:uid="{00000000-0005-0000-0000-0000A57D0000}"/>
    <cellStyle name="Normal 44 7 2" xfId="32165" xr:uid="{00000000-0005-0000-0000-0000A67D0000}"/>
    <cellStyle name="Normal 44 7 2 10" xfId="32166" xr:uid="{00000000-0005-0000-0000-0000A77D0000}"/>
    <cellStyle name="Normal 44 7 2 11" xfId="32167" xr:uid="{00000000-0005-0000-0000-0000A87D0000}"/>
    <cellStyle name="Normal 44 7 2 2" xfId="32168" xr:uid="{00000000-0005-0000-0000-0000A97D0000}"/>
    <cellStyle name="Normal 44 7 2 3" xfId="32169" xr:uid="{00000000-0005-0000-0000-0000AA7D0000}"/>
    <cellStyle name="Normal 44 7 2 4" xfId="32170" xr:uid="{00000000-0005-0000-0000-0000AB7D0000}"/>
    <cellStyle name="Normal 44 7 2 5" xfId="32171" xr:uid="{00000000-0005-0000-0000-0000AC7D0000}"/>
    <cellStyle name="Normal 44 7 2 6" xfId="32172" xr:uid="{00000000-0005-0000-0000-0000AD7D0000}"/>
    <cellStyle name="Normal 44 7 2 7" xfId="32173" xr:uid="{00000000-0005-0000-0000-0000AE7D0000}"/>
    <cellStyle name="Normal 44 7 2 8" xfId="32174" xr:uid="{00000000-0005-0000-0000-0000AF7D0000}"/>
    <cellStyle name="Normal 44 7 2 9" xfId="32175" xr:uid="{00000000-0005-0000-0000-0000B07D0000}"/>
    <cellStyle name="Normal 44 7 3" xfId="32176" xr:uid="{00000000-0005-0000-0000-0000B17D0000}"/>
    <cellStyle name="Normal 44 7 3 10" xfId="32177" xr:uid="{00000000-0005-0000-0000-0000B27D0000}"/>
    <cellStyle name="Normal 44 7 3 11" xfId="32178" xr:uid="{00000000-0005-0000-0000-0000B37D0000}"/>
    <cellStyle name="Normal 44 7 3 2" xfId="32179" xr:uid="{00000000-0005-0000-0000-0000B47D0000}"/>
    <cellStyle name="Normal 44 7 3 3" xfId="32180" xr:uid="{00000000-0005-0000-0000-0000B57D0000}"/>
    <cellStyle name="Normal 44 7 3 4" xfId="32181" xr:uid="{00000000-0005-0000-0000-0000B67D0000}"/>
    <cellStyle name="Normal 44 7 3 5" xfId="32182" xr:uid="{00000000-0005-0000-0000-0000B77D0000}"/>
    <cellStyle name="Normal 44 7 3 6" xfId="32183" xr:uid="{00000000-0005-0000-0000-0000B87D0000}"/>
    <cellStyle name="Normal 44 7 3 7" xfId="32184" xr:uid="{00000000-0005-0000-0000-0000B97D0000}"/>
    <cellStyle name="Normal 44 7 3 8" xfId="32185" xr:uid="{00000000-0005-0000-0000-0000BA7D0000}"/>
    <cellStyle name="Normal 44 7 3 9" xfId="32186" xr:uid="{00000000-0005-0000-0000-0000BB7D0000}"/>
    <cellStyle name="Normal 44 7 4" xfId="32187" xr:uid="{00000000-0005-0000-0000-0000BC7D0000}"/>
    <cellStyle name="Normal 44 7 5" xfId="32188" xr:uid="{00000000-0005-0000-0000-0000BD7D0000}"/>
    <cellStyle name="Normal 44 7 6" xfId="32189" xr:uid="{00000000-0005-0000-0000-0000BE7D0000}"/>
    <cellStyle name="Normal 44 7 7" xfId="32190" xr:uid="{00000000-0005-0000-0000-0000BF7D0000}"/>
    <cellStyle name="Normal 44 7 8" xfId="32191" xr:uid="{00000000-0005-0000-0000-0000C07D0000}"/>
    <cellStyle name="Normal 44 7 9" xfId="32192" xr:uid="{00000000-0005-0000-0000-0000C17D0000}"/>
    <cellStyle name="Normal 44 8" xfId="32193" xr:uid="{00000000-0005-0000-0000-0000C27D0000}"/>
    <cellStyle name="Normal 44 8 10" xfId="32194" xr:uid="{00000000-0005-0000-0000-0000C37D0000}"/>
    <cellStyle name="Normal 44 8 11" xfId="32195" xr:uid="{00000000-0005-0000-0000-0000C47D0000}"/>
    <cellStyle name="Normal 44 8 12" xfId="32196" xr:uid="{00000000-0005-0000-0000-0000C57D0000}"/>
    <cellStyle name="Normal 44 8 13" xfId="32197" xr:uid="{00000000-0005-0000-0000-0000C67D0000}"/>
    <cellStyle name="Normal 44 8 2" xfId="32198" xr:uid="{00000000-0005-0000-0000-0000C77D0000}"/>
    <cellStyle name="Normal 44 8 2 10" xfId="32199" xr:uid="{00000000-0005-0000-0000-0000C87D0000}"/>
    <cellStyle name="Normal 44 8 2 11" xfId="32200" xr:uid="{00000000-0005-0000-0000-0000C97D0000}"/>
    <cellStyle name="Normal 44 8 2 2" xfId="32201" xr:uid="{00000000-0005-0000-0000-0000CA7D0000}"/>
    <cellStyle name="Normal 44 8 2 3" xfId="32202" xr:uid="{00000000-0005-0000-0000-0000CB7D0000}"/>
    <cellStyle name="Normal 44 8 2 4" xfId="32203" xr:uid="{00000000-0005-0000-0000-0000CC7D0000}"/>
    <cellStyle name="Normal 44 8 2 5" xfId="32204" xr:uid="{00000000-0005-0000-0000-0000CD7D0000}"/>
    <cellStyle name="Normal 44 8 2 6" xfId="32205" xr:uid="{00000000-0005-0000-0000-0000CE7D0000}"/>
    <cellStyle name="Normal 44 8 2 7" xfId="32206" xr:uid="{00000000-0005-0000-0000-0000CF7D0000}"/>
    <cellStyle name="Normal 44 8 2 8" xfId="32207" xr:uid="{00000000-0005-0000-0000-0000D07D0000}"/>
    <cellStyle name="Normal 44 8 2 9" xfId="32208" xr:uid="{00000000-0005-0000-0000-0000D17D0000}"/>
    <cellStyle name="Normal 44 8 3" xfId="32209" xr:uid="{00000000-0005-0000-0000-0000D27D0000}"/>
    <cellStyle name="Normal 44 8 3 10" xfId="32210" xr:uid="{00000000-0005-0000-0000-0000D37D0000}"/>
    <cellStyle name="Normal 44 8 3 11" xfId="32211" xr:uid="{00000000-0005-0000-0000-0000D47D0000}"/>
    <cellStyle name="Normal 44 8 3 2" xfId="32212" xr:uid="{00000000-0005-0000-0000-0000D57D0000}"/>
    <cellStyle name="Normal 44 8 3 3" xfId="32213" xr:uid="{00000000-0005-0000-0000-0000D67D0000}"/>
    <cellStyle name="Normal 44 8 3 4" xfId="32214" xr:uid="{00000000-0005-0000-0000-0000D77D0000}"/>
    <cellStyle name="Normal 44 8 3 5" xfId="32215" xr:uid="{00000000-0005-0000-0000-0000D87D0000}"/>
    <cellStyle name="Normal 44 8 3 6" xfId="32216" xr:uid="{00000000-0005-0000-0000-0000D97D0000}"/>
    <cellStyle name="Normal 44 8 3 7" xfId="32217" xr:uid="{00000000-0005-0000-0000-0000DA7D0000}"/>
    <cellStyle name="Normal 44 8 3 8" xfId="32218" xr:uid="{00000000-0005-0000-0000-0000DB7D0000}"/>
    <cellStyle name="Normal 44 8 3 9" xfId="32219" xr:uid="{00000000-0005-0000-0000-0000DC7D0000}"/>
    <cellStyle name="Normal 44 8 4" xfId="32220" xr:uid="{00000000-0005-0000-0000-0000DD7D0000}"/>
    <cellStyle name="Normal 44 8 5" xfId="32221" xr:uid="{00000000-0005-0000-0000-0000DE7D0000}"/>
    <cellStyle name="Normal 44 8 6" xfId="32222" xr:uid="{00000000-0005-0000-0000-0000DF7D0000}"/>
    <cellStyle name="Normal 44 8 7" xfId="32223" xr:uid="{00000000-0005-0000-0000-0000E07D0000}"/>
    <cellStyle name="Normal 44 8 8" xfId="32224" xr:uid="{00000000-0005-0000-0000-0000E17D0000}"/>
    <cellStyle name="Normal 44 8 9" xfId="32225" xr:uid="{00000000-0005-0000-0000-0000E27D0000}"/>
    <cellStyle name="Normal 44 9" xfId="32226" xr:uid="{00000000-0005-0000-0000-0000E37D0000}"/>
    <cellStyle name="Normal 44 9 10" xfId="32227" xr:uid="{00000000-0005-0000-0000-0000E47D0000}"/>
    <cellStyle name="Normal 44 9 11" xfId="32228" xr:uid="{00000000-0005-0000-0000-0000E57D0000}"/>
    <cellStyle name="Normal 44 9 12" xfId="32229" xr:uid="{00000000-0005-0000-0000-0000E67D0000}"/>
    <cellStyle name="Normal 44 9 13" xfId="32230" xr:uid="{00000000-0005-0000-0000-0000E77D0000}"/>
    <cellStyle name="Normal 44 9 2" xfId="32231" xr:uid="{00000000-0005-0000-0000-0000E87D0000}"/>
    <cellStyle name="Normal 44 9 2 10" xfId="32232" xr:uid="{00000000-0005-0000-0000-0000E97D0000}"/>
    <cellStyle name="Normal 44 9 2 11" xfId="32233" xr:uid="{00000000-0005-0000-0000-0000EA7D0000}"/>
    <cellStyle name="Normal 44 9 2 2" xfId="32234" xr:uid="{00000000-0005-0000-0000-0000EB7D0000}"/>
    <cellStyle name="Normal 44 9 2 3" xfId="32235" xr:uid="{00000000-0005-0000-0000-0000EC7D0000}"/>
    <cellStyle name="Normal 44 9 2 4" xfId="32236" xr:uid="{00000000-0005-0000-0000-0000ED7D0000}"/>
    <cellStyle name="Normal 44 9 2 5" xfId="32237" xr:uid="{00000000-0005-0000-0000-0000EE7D0000}"/>
    <cellStyle name="Normal 44 9 2 6" xfId="32238" xr:uid="{00000000-0005-0000-0000-0000EF7D0000}"/>
    <cellStyle name="Normal 44 9 2 7" xfId="32239" xr:uid="{00000000-0005-0000-0000-0000F07D0000}"/>
    <cellStyle name="Normal 44 9 2 8" xfId="32240" xr:uid="{00000000-0005-0000-0000-0000F17D0000}"/>
    <cellStyle name="Normal 44 9 2 9" xfId="32241" xr:uid="{00000000-0005-0000-0000-0000F27D0000}"/>
    <cellStyle name="Normal 44 9 3" xfId="32242" xr:uid="{00000000-0005-0000-0000-0000F37D0000}"/>
    <cellStyle name="Normal 44 9 3 10" xfId="32243" xr:uid="{00000000-0005-0000-0000-0000F47D0000}"/>
    <cellStyle name="Normal 44 9 3 11" xfId="32244" xr:uid="{00000000-0005-0000-0000-0000F57D0000}"/>
    <cellStyle name="Normal 44 9 3 2" xfId="32245" xr:uid="{00000000-0005-0000-0000-0000F67D0000}"/>
    <cellStyle name="Normal 44 9 3 3" xfId="32246" xr:uid="{00000000-0005-0000-0000-0000F77D0000}"/>
    <cellStyle name="Normal 44 9 3 4" xfId="32247" xr:uid="{00000000-0005-0000-0000-0000F87D0000}"/>
    <cellStyle name="Normal 44 9 3 5" xfId="32248" xr:uid="{00000000-0005-0000-0000-0000F97D0000}"/>
    <cellStyle name="Normal 44 9 3 6" xfId="32249" xr:uid="{00000000-0005-0000-0000-0000FA7D0000}"/>
    <cellStyle name="Normal 44 9 3 7" xfId="32250" xr:uid="{00000000-0005-0000-0000-0000FB7D0000}"/>
    <cellStyle name="Normal 44 9 3 8" xfId="32251" xr:uid="{00000000-0005-0000-0000-0000FC7D0000}"/>
    <cellStyle name="Normal 44 9 3 9" xfId="32252" xr:uid="{00000000-0005-0000-0000-0000FD7D0000}"/>
    <cellStyle name="Normal 44 9 4" xfId="32253" xr:uid="{00000000-0005-0000-0000-0000FE7D0000}"/>
    <cellStyle name="Normal 44 9 5" xfId="32254" xr:uid="{00000000-0005-0000-0000-0000FF7D0000}"/>
    <cellStyle name="Normal 44 9 6" xfId="32255" xr:uid="{00000000-0005-0000-0000-0000007E0000}"/>
    <cellStyle name="Normal 44 9 7" xfId="32256" xr:uid="{00000000-0005-0000-0000-0000017E0000}"/>
    <cellStyle name="Normal 44 9 8" xfId="32257" xr:uid="{00000000-0005-0000-0000-0000027E0000}"/>
    <cellStyle name="Normal 44 9 9" xfId="32258" xr:uid="{00000000-0005-0000-0000-0000037E0000}"/>
    <cellStyle name="Normal 45" xfId="32259" xr:uid="{00000000-0005-0000-0000-0000047E0000}"/>
    <cellStyle name="Normal 45 2" xfId="32260" xr:uid="{00000000-0005-0000-0000-0000057E0000}"/>
    <cellStyle name="Normal 45 3" xfId="32261" xr:uid="{00000000-0005-0000-0000-0000067E0000}"/>
    <cellStyle name="Normal 46" xfId="32262" xr:uid="{00000000-0005-0000-0000-0000077E0000}"/>
    <cellStyle name="Normal 46 2" xfId="32263" xr:uid="{00000000-0005-0000-0000-0000087E0000}"/>
    <cellStyle name="Normal 47" xfId="32264" xr:uid="{00000000-0005-0000-0000-0000097E0000}"/>
    <cellStyle name="Normal 47 2" xfId="32265" xr:uid="{00000000-0005-0000-0000-00000A7E0000}"/>
    <cellStyle name="Normal 48" xfId="32266" xr:uid="{00000000-0005-0000-0000-00000B7E0000}"/>
    <cellStyle name="Normal 48 2" xfId="32267" xr:uid="{00000000-0005-0000-0000-00000C7E0000}"/>
    <cellStyle name="Normal 49" xfId="32268" xr:uid="{00000000-0005-0000-0000-00000D7E0000}"/>
    <cellStyle name="Normal 49 2" xfId="32269" xr:uid="{00000000-0005-0000-0000-00000E7E0000}"/>
    <cellStyle name="Normal 5" xfId="32270" xr:uid="{00000000-0005-0000-0000-00000F7E0000}"/>
    <cellStyle name="Normal 5 10" xfId="32271" xr:uid="{00000000-0005-0000-0000-0000107E0000}"/>
    <cellStyle name="Normal 5 11" xfId="32272" xr:uid="{00000000-0005-0000-0000-0000117E0000}"/>
    <cellStyle name="Normal 5 12" xfId="32273" xr:uid="{00000000-0005-0000-0000-0000127E0000}"/>
    <cellStyle name="Normal 5 13" xfId="32274" xr:uid="{00000000-0005-0000-0000-0000137E0000}"/>
    <cellStyle name="Normal 5 14" xfId="32275" xr:uid="{00000000-0005-0000-0000-0000147E0000}"/>
    <cellStyle name="Normal 5 15" xfId="32276" xr:uid="{00000000-0005-0000-0000-0000157E0000}"/>
    <cellStyle name="Normal 5 16" xfId="32277" xr:uid="{00000000-0005-0000-0000-0000167E0000}"/>
    <cellStyle name="Normal 5 17" xfId="32278" xr:uid="{00000000-0005-0000-0000-0000177E0000}"/>
    <cellStyle name="Normal 5 18" xfId="32279" xr:uid="{00000000-0005-0000-0000-0000187E0000}"/>
    <cellStyle name="Normal 5 19" xfId="32280" xr:uid="{00000000-0005-0000-0000-0000197E0000}"/>
    <cellStyle name="Normal 5 2" xfId="32281" xr:uid="{00000000-0005-0000-0000-00001A7E0000}"/>
    <cellStyle name="Normal 5 2 2" xfId="32282" xr:uid="{00000000-0005-0000-0000-00001B7E0000}"/>
    <cellStyle name="Normal 5 2 3" xfId="32283" xr:uid="{00000000-0005-0000-0000-00001C7E0000}"/>
    <cellStyle name="Normal 5 2 4" xfId="32284" xr:uid="{00000000-0005-0000-0000-00001D7E0000}"/>
    <cellStyle name="Normal 5 2 5" xfId="32285" xr:uid="{00000000-0005-0000-0000-00001E7E0000}"/>
    <cellStyle name="Normal 5 20" xfId="32286" xr:uid="{00000000-0005-0000-0000-00001F7E0000}"/>
    <cellStyle name="Normal 5 21" xfId="32287" xr:uid="{00000000-0005-0000-0000-0000207E0000}"/>
    <cellStyle name="Normal 5 22" xfId="32288" xr:uid="{00000000-0005-0000-0000-0000217E0000}"/>
    <cellStyle name="Normal 5 23" xfId="32289" xr:uid="{00000000-0005-0000-0000-0000227E0000}"/>
    <cellStyle name="Normal 5 24" xfId="32290" xr:uid="{00000000-0005-0000-0000-0000237E0000}"/>
    <cellStyle name="Normal 5 25" xfId="32291" xr:uid="{00000000-0005-0000-0000-0000247E0000}"/>
    <cellStyle name="Normal 5 26" xfId="32292" xr:uid="{00000000-0005-0000-0000-0000257E0000}"/>
    <cellStyle name="Normal 5 27" xfId="32293" xr:uid="{00000000-0005-0000-0000-0000267E0000}"/>
    <cellStyle name="Normal 5 28" xfId="32294" xr:uid="{00000000-0005-0000-0000-0000277E0000}"/>
    <cellStyle name="Normal 5 29" xfId="32295" xr:uid="{00000000-0005-0000-0000-0000287E0000}"/>
    <cellStyle name="Normal 5 3" xfId="32296" xr:uid="{00000000-0005-0000-0000-0000297E0000}"/>
    <cellStyle name="Normal 5 30" xfId="32297" xr:uid="{00000000-0005-0000-0000-00002A7E0000}"/>
    <cellStyle name="Normal 5 31" xfId="32298" xr:uid="{00000000-0005-0000-0000-00002B7E0000}"/>
    <cellStyle name="Normal 5 32" xfId="32299" xr:uid="{00000000-0005-0000-0000-00002C7E0000}"/>
    <cellStyle name="Normal 5 33" xfId="32300" xr:uid="{00000000-0005-0000-0000-00002D7E0000}"/>
    <cellStyle name="Normal 5 34" xfId="32301" xr:uid="{00000000-0005-0000-0000-00002E7E0000}"/>
    <cellStyle name="Normal 5 35" xfId="32302" xr:uid="{00000000-0005-0000-0000-00002F7E0000}"/>
    <cellStyle name="Normal 5 36" xfId="32303" xr:uid="{00000000-0005-0000-0000-0000307E0000}"/>
    <cellStyle name="Normal 5 37" xfId="32304" xr:uid="{00000000-0005-0000-0000-0000317E0000}"/>
    <cellStyle name="Normal 5 38" xfId="32305" xr:uid="{00000000-0005-0000-0000-0000327E0000}"/>
    <cellStyle name="Normal 5 39" xfId="32306" xr:uid="{00000000-0005-0000-0000-0000337E0000}"/>
    <cellStyle name="Normal 5 4" xfId="32307" xr:uid="{00000000-0005-0000-0000-0000347E0000}"/>
    <cellStyle name="Normal 5 4 2" xfId="32308" xr:uid="{00000000-0005-0000-0000-0000357E0000}"/>
    <cellStyle name="Normal 5 4 3" xfId="32309" xr:uid="{00000000-0005-0000-0000-0000367E0000}"/>
    <cellStyle name="Normal 5 4 4" xfId="32310" xr:uid="{00000000-0005-0000-0000-0000377E0000}"/>
    <cellStyle name="Normal 5 5" xfId="32311" xr:uid="{00000000-0005-0000-0000-0000387E0000}"/>
    <cellStyle name="Normal 5 6" xfId="32312" xr:uid="{00000000-0005-0000-0000-0000397E0000}"/>
    <cellStyle name="Normal 5 7" xfId="32313" xr:uid="{00000000-0005-0000-0000-00003A7E0000}"/>
    <cellStyle name="Normal 5 8" xfId="32314" xr:uid="{00000000-0005-0000-0000-00003B7E0000}"/>
    <cellStyle name="Normal 5 9" xfId="32315" xr:uid="{00000000-0005-0000-0000-00003C7E0000}"/>
    <cellStyle name="Normal 5_Anuario Estadísticas Económicas 2010_Sector Servicios-ELBA2" xfId="32316" xr:uid="{00000000-0005-0000-0000-00003D7E0000}"/>
    <cellStyle name="Normal 50" xfId="32317" xr:uid="{00000000-0005-0000-0000-00003E7E0000}"/>
    <cellStyle name="Normal 50 10" xfId="32318" xr:uid="{00000000-0005-0000-0000-00003F7E0000}"/>
    <cellStyle name="Normal 50 2" xfId="32319" xr:uid="{00000000-0005-0000-0000-0000407E0000}"/>
    <cellStyle name="Normal 50 3" xfId="32320" xr:uid="{00000000-0005-0000-0000-0000417E0000}"/>
    <cellStyle name="Normal 50 4" xfId="32321" xr:uid="{00000000-0005-0000-0000-0000427E0000}"/>
    <cellStyle name="Normal 50 5" xfId="32322" xr:uid="{00000000-0005-0000-0000-0000437E0000}"/>
    <cellStyle name="Normal 50 6" xfId="32323" xr:uid="{00000000-0005-0000-0000-0000447E0000}"/>
    <cellStyle name="Normal 50 7" xfId="32324" xr:uid="{00000000-0005-0000-0000-0000457E0000}"/>
    <cellStyle name="Normal 50 8" xfId="32325" xr:uid="{00000000-0005-0000-0000-0000467E0000}"/>
    <cellStyle name="Normal 50 9" xfId="32326" xr:uid="{00000000-0005-0000-0000-0000477E0000}"/>
    <cellStyle name="Normal 51" xfId="32327" xr:uid="{00000000-0005-0000-0000-0000487E0000}"/>
    <cellStyle name="Normal 51 2" xfId="32328" xr:uid="{00000000-0005-0000-0000-0000497E0000}"/>
    <cellStyle name="Normal 52" xfId="32329" xr:uid="{00000000-0005-0000-0000-00004A7E0000}"/>
    <cellStyle name="Normal 52 2" xfId="32330" xr:uid="{00000000-0005-0000-0000-00004B7E0000}"/>
    <cellStyle name="Normal 53" xfId="32331" xr:uid="{00000000-0005-0000-0000-00004C7E0000}"/>
    <cellStyle name="Normal 53 2" xfId="32332" xr:uid="{00000000-0005-0000-0000-00004D7E0000}"/>
    <cellStyle name="Normal 54" xfId="32333" xr:uid="{00000000-0005-0000-0000-00004E7E0000}"/>
    <cellStyle name="Normal 54 2" xfId="32334" xr:uid="{00000000-0005-0000-0000-00004F7E0000}"/>
    <cellStyle name="Normal 55" xfId="32335" xr:uid="{00000000-0005-0000-0000-0000507E0000}"/>
    <cellStyle name="Normal 55 2" xfId="32336" xr:uid="{00000000-0005-0000-0000-0000517E0000}"/>
    <cellStyle name="Normal 56" xfId="32337" xr:uid="{00000000-0005-0000-0000-0000527E0000}"/>
    <cellStyle name="Normal 56 2" xfId="32338" xr:uid="{00000000-0005-0000-0000-0000537E0000}"/>
    <cellStyle name="Normal 57" xfId="32339" xr:uid="{00000000-0005-0000-0000-0000547E0000}"/>
    <cellStyle name="Normal 57 2" xfId="32340" xr:uid="{00000000-0005-0000-0000-0000557E0000}"/>
    <cellStyle name="Normal 58" xfId="32341" xr:uid="{00000000-0005-0000-0000-0000567E0000}"/>
    <cellStyle name="Normal 59" xfId="32342" xr:uid="{00000000-0005-0000-0000-0000577E0000}"/>
    <cellStyle name="Normal 6" xfId="32343" xr:uid="{00000000-0005-0000-0000-0000587E0000}"/>
    <cellStyle name="Normal 6 10" xfId="32344" xr:uid="{00000000-0005-0000-0000-0000597E0000}"/>
    <cellStyle name="Normal 6 11" xfId="32345" xr:uid="{00000000-0005-0000-0000-00005A7E0000}"/>
    <cellStyle name="Normal 6 12" xfId="32346" xr:uid="{00000000-0005-0000-0000-00005B7E0000}"/>
    <cellStyle name="Normal 6 13" xfId="32347" xr:uid="{00000000-0005-0000-0000-00005C7E0000}"/>
    <cellStyle name="Normal 6 14" xfId="32348" xr:uid="{00000000-0005-0000-0000-00005D7E0000}"/>
    <cellStyle name="Normal 6 15" xfId="32349" xr:uid="{00000000-0005-0000-0000-00005E7E0000}"/>
    <cellStyle name="Normal 6 16" xfId="32350" xr:uid="{00000000-0005-0000-0000-00005F7E0000}"/>
    <cellStyle name="Normal 6 17" xfId="32351" xr:uid="{00000000-0005-0000-0000-0000607E0000}"/>
    <cellStyle name="Normal 6 18" xfId="32352" xr:uid="{00000000-0005-0000-0000-0000617E0000}"/>
    <cellStyle name="Normal 6 19" xfId="32353" xr:uid="{00000000-0005-0000-0000-0000627E0000}"/>
    <cellStyle name="Normal 6 2" xfId="32354" xr:uid="{00000000-0005-0000-0000-0000637E0000}"/>
    <cellStyle name="Normal 6 2 2" xfId="32355" xr:uid="{00000000-0005-0000-0000-0000647E0000}"/>
    <cellStyle name="Normal 6 2 3" xfId="32356" xr:uid="{00000000-0005-0000-0000-0000657E0000}"/>
    <cellStyle name="Normal 6 2 4" xfId="32357" xr:uid="{00000000-0005-0000-0000-0000667E0000}"/>
    <cellStyle name="Normal 6 2 5" xfId="32358" xr:uid="{00000000-0005-0000-0000-0000677E0000}"/>
    <cellStyle name="Normal 6 20" xfId="32359" xr:uid="{00000000-0005-0000-0000-0000687E0000}"/>
    <cellStyle name="Normal 6 21" xfId="32360" xr:uid="{00000000-0005-0000-0000-0000697E0000}"/>
    <cellStyle name="Normal 6 22" xfId="32361" xr:uid="{00000000-0005-0000-0000-00006A7E0000}"/>
    <cellStyle name="Normal 6 23" xfId="32362" xr:uid="{00000000-0005-0000-0000-00006B7E0000}"/>
    <cellStyle name="Normal 6 24" xfId="32363" xr:uid="{00000000-0005-0000-0000-00006C7E0000}"/>
    <cellStyle name="Normal 6 25" xfId="32364" xr:uid="{00000000-0005-0000-0000-00006D7E0000}"/>
    <cellStyle name="Normal 6 26" xfId="32365" xr:uid="{00000000-0005-0000-0000-00006E7E0000}"/>
    <cellStyle name="Normal 6 27" xfId="32366" xr:uid="{00000000-0005-0000-0000-00006F7E0000}"/>
    <cellStyle name="Normal 6 28" xfId="32367" xr:uid="{00000000-0005-0000-0000-0000707E0000}"/>
    <cellStyle name="Normal 6 29" xfId="32368" xr:uid="{00000000-0005-0000-0000-0000717E0000}"/>
    <cellStyle name="Normal 6 3" xfId="32369" xr:uid="{00000000-0005-0000-0000-0000727E0000}"/>
    <cellStyle name="Normal 6 30" xfId="32370" xr:uid="{00000000-0005-0000-0000-0000737E0000}"/>
    <cellStyle name="Normal 6 31" xfId="32371" xr:uid="{00000000-0005-0000-0000-0000747E0000}"/>
    <cellStyle name="Normal 6 32" xfId="32372" xr:uid="{00000000-0005-0000-0000-0000757E0000}"/>
    <cellStyle name="Normal 6 33" xfId="32373" xr:uid="{00000000-0005-0000-0000-0000767E0000}"/>
    <cellStyle name="Normal 6 34" xfId="32374" xr:uid="{00000000-0005-0000-0000-0000777E0000}"/>
    <cellStyle name="Normal 6 35" xfId="32375" xr:uid="{00000000-0005-0000-0000-0000787E0000}"/>
    <cellStyle name="Normal 6 36" xfId="32376" xr:uid="{00000000-0005-0000-0000-0000797E0000}"/>
    <cellStyle name="Normal 6 37" xfId="32377" xr:uid="{00000000-0005-0000-0000-00007A7E0000}"/>
    <cellStyle name="Normal 6 38" xfId="32378" xr:uid="{00000000-0005-0000-0000-00007B7E0000}"/>
    <cellStyle name="Normal 6 39" xfId="32379" xr:uid="{00000000-0005-0000-0000-00007C7E0000}"/>
    <cellStyle name="Normal 6 4" xfId="32380" xr:uid="{00000000-0005-0000-0000-00007D7E0000}"/>
    <cellStyle name="Normal 6 40" xfId="32381" xr:uid="{00000000-0005-0000-0000-00007E7E0000}"/>
    <cellStyle name="Normal 6 41" xfId="32382" xr:uid="{00000000-0005-0000-0000-00007F7E0000}"/>
    <cellStyle name="Normal 6 42" xfId="32383" xr:uid="{00000000-0005-0000-0000-0000807E0000}"/>
    <cellStyle name="Normal 6 5" xfId="32384" xr:uid="{00000000-0005-0000-0000-0000817E0000}"/>
    <cellStyle name="Normal 6 5 10" xfId="32385" xr:uid="{00000000-0005-0000-0000-0000827E0000}"/>
    <cellStyle name="Normal 6 5 11" xfId="32386" xr:uid="{00000000-0005-0000-0000-0000837E0000}"/>
    <cellStyle name="Normal 6 5 12" xfId="32387" xr:uid="{00000000-0005-0000-0000-0000847E0000}"/>
    <cellStyle name="Normal 6 5 13" xfId="32388" xr:uid="{00000000-0005-0000-0000-0000857E0000}"/>
    <cellStyle name="Normal 6 5 2" xfId="32389" xr:uid="{00000000-0005-0000-0000-0000867E0000}"/>
    <cellStyle name="Normal 6 5 2 10" xfId="32390" xr:uid="{00000000-0005-0000-0000-0000877E0000}"/>
    <cellStyle name="Normal 6 5 2 11" xfId="32391" xr:uid="{00000000-0005-0000-0000-0000887E0000}"/>
    <cellStyle name="Normal 6 5 2 2" xfId="32392" xr:uid="{00000000-0005-0000-0000-0000897E0000}"/>
    <cellStyle name="Normal 6 5 2 3" xfId="32393" xr:uid="{00000000-0005-0000-0000-00008A7E0000}"/>
    <cellStyle name="Normal 6 5 2 4" xfId="32394" xr:uid="{00000000-0005-0000-0000-00008B7E0000}"/>
    <cellStyle name="Normal 6 5 2 5" xfId="32395" xr:uid="{00000000-0005-0000-0000-00008C7E0000}"/>
    <cellStyle name="Normal 6 5 2 6" xfId="32396" xr:uid="{00000000-0005-0000-0000-00008D7E0000}"/>
    <cellStyle name="Normal 6 5 2 7" xfId="32397" xr:uid="{00000000-0005-0000-0000-00008E7E0000}"/>
    <cellStyle name="Normal 6 5 2 8" xfId="32398" xr:uid="{00000000-0005-0000-0000-00008F7E0000}"/>
    <cellStyle name="Normal 6 5 2 9" xfId="32399" xr:uid="{00000000-0005-0000-0000-0000907E0000}"/>
    <cellStyle name="Normal 6 5 3" xfId="32400" xr:uid="{00000000-0005-0000-0000-0000917E0000}"/>
    <cellStyle name="Normal 6 5 3 10" xfId="32401" xr:uid="{00000000-0005-0000-0000-0000927E0000}"/>
    <cellStyle name="Normal 6 5 3 11" xfId="32402" xr:uid="{00000000-0005-0000-0000-0000937E0000}"/>
    <cellStyle name="Normal 6 5 3 2" xfId="32403" xr:uid="{00000000-0005-0000-0000-0000947E0000}"/>
    <cellStyle name="Normal 6 5 3 3" xfId="32404" xr:uid="{00000000-0005-0000-0000-0000957E0000}"/>
    <cellStyle name="Normal 6 5 3 4" xfId="32405" xr:uid="{00000000-0005-0000-0000-0000967E0000}"/>
    <cellStyle name="Normal 6 5 3 5" xfId="32406" xr:uid="{00000000-0005-0000-0000-0000977E0000}"/>
    <cellStyle name="Normal 6 5 3 6" xfId="32407" xr:uid="{00000000-0005-0000-0000-0000987E0000}"/>
    <cellStyle name="Normal 6 5 3 7" xfId="32408" xr:uid="{00000000-0005-0000-0000-0000997E0000}"/>
    <cellStyle name="Normal 6 5 3 8" xfId="32409" xr:uid="{00000000-0005-0000-0000-00009A7E0000}"/>
    <cellStyle name="Normal 6 5 3 9" xfId="32410" xr:uid="{00000000-0005-0000-0000-00009B7E0000}"/>
    <cellStyle name="Normal 6 5 4" xfId="32411" xr:uid="{00000000-0005-0000-0000-00009C7E0000}"/>
    <cellStyle name="Normal 6 5 5" xfId="32412" xr:uid="{00000000-0005-0000-0000-00009D7E0000}"/>
    <cellStyle name="Normal 6 5 6" xfId="32413" xr:uid="{00000000-0005-0000-0000-00009E7E0000}"/>
    <cellStyle name="Normal 6 5 7" xfId="32414" xr:uid="{00000000-0005-0000-0000-00009F7E0000}"/>
    <cellStyle name="Normal 6 5 8" xfId="32415" xr:uid="{00000000-0005-0000-0000-0000A07E0000}"/>
    <cellStyle name="Normal 6 5 9" xfId="32416" xr:uid="{00000000-0005-0000-0000-0000A17E0000}"/>
    <cellStyle name="Normal 6 6" xfId="32417" xr:uid="{00000000-0005-0000-0000-0000A27E0000}"/>
    <cellStyle name="Normal 6 6 10" xfId="32418" xr:uid="{00000000-0005-0000-0000-0000A37E0000}"/>
    <cellStyle name="Normal 6 6 11" xfId="32419" xr:uid="{00000000-0005-0000-0000-0000A47E0000}"/>
    <cellStyle name="Normal 6 6 12" xfId="32420" xr:uid="{00000000-0005-0000-0000-0000A57E0000}"/>
    <cellStyle name="Normal 6 6 13" xfId="32421" xr:uid="{00000000-0005-0000-0000-0000A67E0000}"/>
    <cellStyle name="Normal 6 6 2" xfId="32422" xr:uid="{00000000-0005-0000-0000-0000A77E0000}"/>
    <cellStyle name="Normal 6 6 2 10" xfId="32423" xr:uid="{00000000-0005-0000-0000-0000A87E0000}"/>
    <cellStyle name="Normal 6 6 2 11" xfId="32424" xr:uid="{00000000-0005-0000-0000-0000A97E0000}"/>
    <cellStyle name="Normal 6 6 2 2" xfId="32425" xr:uid="{00000000-0005-0000-0000-0000AA7E0000}"/>
    <cellStyle name="Normal 6 6 2 3" xfId="32426" xr:uid="{00000000-0005-0000-0000-0000AB7E0000}"/>
    <cellStyle name="Normal 6 6 2 4" xfId="32427" xr:uid="{00000000-0005-0000-0000-0000AC7E0000}"/>
    <cellStyle name="Normal 6 6 2 5" xfId="32428" xr:uid="{00000000-0005-0000-0000-0000AD7E0000}"/>
    <cellStyle name="Normal 6 6 2 6" xfId="32429" xr:uid="{00000000-0005-0000-0000-0000AE7E0000}"/>
    <cellStyle name="Normal 6 6 2 7" xfId="32430" xr:uid="{00000000-0005-0000-0000-0000AF7E0000}"/>
    <cellStyle name="Normal 6 6 2 8" xfId="32431" xr:uid="{00000000-0005-0000-0000-0000B07E0000}"/>
    <cellStyle name="Normal 6 6 2 9" xfId="32432" xr:uid="{00000000-0005-0000-0000-0000B17E0000}"/>
    <cellStyle name="Normal 6 6 3" xfId="32433" xr:uid="{00000000-0005-0000-0000-0000B27E0000}"/>
    <cellStyle name="Normal 6 6 3 10" xfId="32434" xr:uid="{00000000-0005-0000-0000-0000B37E0000}"/>
    <cellStyle name="Normal 6 6 3 11" xfId="32435" xr:uid="{00000000-0005-0000-0000-0000B47E0000}"/>
    <cellStyle name="Normal 6 6 3 2" xfId="32436" xr:uid="{00000000-0005-0000-0000-0000B57E0000}"/>
    <cellStyle name="Normal 6 6 3 3" xfId="32437" xr:uid="{00000000-0005-0000-0000-0000B67E0000}"/>
    <cellStyle name="Normal 6 6 3 4" xfId="32438" xr:uid="{00000000-0005-0000-0000-0000B77E0000}"/>
    <cellStyle name="Normal 6 6 3 5" xfId="32439" xr:uid="{00000000-0005-0000-0000-0000B87E0000}"/>
    <cellStyle name="Normal 6 6 3 6" xfId="32440" xr:uid="{00000000-0005-0000-0000-0000B97E0000}"/>
    <cellStyle name="Normal 6 6 3 7" xfId="32441" xr:uid="{00000000-0005-0000-0000-0000BA7E0000}"/>
    <cellStyle name="Normal 6 6 3 8" xfId="32442" xr:uid="{00000000-0005-0000-0000-0000BB7E0000}"/>
    <cellStyle name="Normal 6 6 3 9" xfId="32443" xr:uid="{00000000-0005-0000-0000-0000BC7E0000}"/>
    <cellStyle name="Normal 6 6 4" xfId="32444" xr:uid="{00000000-0005-0000-0000-0000BD7E0000}"/>
    <cellStyle name="Normal 6 6 5" xfId="32445" xr:uid="{00000000-0005-0000-0000-0000BE7E0000}"/>
    <cellStyle name="Normal 6 6 6" xfId="32446" xr:uid="{00000000-0005-0000-0000-0000BF7E0000}"/>
    <cellStyle name="Normal 6 6 7" xfId="32447" xr:uid="{00000000-0005-0000-0000-0000C07E0000}"/>
    <cellStyle name="Normal 6 6 8" xfId="32448" xr:uid="{00000000-0005-0000-0000-0000C17E0000}"/>
    <cellStyle name="Normal 6 6 9" xfId="32449" xr:uid="{00000000-0005-0000-0000-0000C27E0000}"/>
    <cellStyle name="Normal 6 7" xfId="32450" xr:uid="{00000000-0005-0000-0000-0000C37E0000}"/>
    <cellStyle name="Normal 6 7 10" xfId="32451" xr:uid="{00000000-0005-0000-0000-0000C47E0000}"/>
    <cellStyle name="Normal 6 7 11" xfId="32452" xr:uid="{00000000-0005-0000-0000-0000C57E0000}"/>
    <cellStyle name="Normal 6 7 12" xfId="32453" xr:uid="{00000000-0005-0000-0000-0000C67E0000}"/>
    <cellStyle name="Normal 6 7 13" xfId="32454" xr:uid="{00000000-0005-0000-0000-0000C77E0000}"/>
    <cellStyle name="Normal 6 7 2" xfId="32455" xr:uid="{00000000-0005-0000-0000-0000C87E0000}"/>
    <cellStyle name="Normal 6 7 2 10" xfId="32456" xr:uid="{00000000-0005-0000-0000-0000C97E0000}"/>
    <cellStyle name="Normal 6 7 2 11" xfId="32457" xr:uid="{00000000-0005-0000-0000-0000CA7E0000}"/>
    <cellStyle name="Normal 6 7 2 2" xfId="32458" xr:uid="{00000000-0005-0000-0000-0000CB7E0000}"/>
    <cellStyle name="Normal 6 7 2 3" xfId="32459" xr:uid="{00000000-0005-0000-0000-0000CC7E0000}"/>
    <cellStyle name="Normal 6 7 2 4" xfId="32460" xr:uid="{00000000-0005-0000-0000-0000CD7E0000}"/>
    <cellStyle name="Normal 6 7 2 5" xfId="32461" xr:uid="{00000000-0005-0000-0000-0000CE7E0000}"/>
    <cellStyle name="Normal 6 7 2 6" xfId="32462" xr:uid="{00000000-0005-0000-0000-0000CF7E0000}"/>
    <cellStyle name="Normal 6 7 2 7" xfId="32463" xr:uid="{00000000-0005-0000-0000-0000D07E0000}"/>
    <cellStyle name="Normal 6 7 2 8" xfId="32464" xr:uid="{00000000-0005-0000-0000-0000D17E0000}"/>
    <cellStyle name="Normal 6 7 2 9" xfId="32465" xr:uid="{00000000-0005-0000-0000-0000D27E0000}"/>
    <cellStyle name="Normal 6 7 3" xfId="32466" xr:uid="{00000000-0005-0000-0000-0000D37E0000}"/>
    <cellStyle name="Normal 6 7 3 10" xfId="32467" xr:uid="{00000000-0005-0000-0000-0000D47E0000}"/>
    <cellStyle name="Normal 6 7 3 11" xfId="32468" xr:uid="{00000000-0005-0000-0000-0000D57E0000}"/>
    <cellStyle name="Normal 6 7 3 2" xfId="32469" xr:uid="{00000000-0005-0000-0000-0000D67E0000}"/>
    <cellStyle name="Normal 6 7 3 3" xfId="32470" xr:uid="{00000000-0005-0000-0000-0000D77E0000}"/>
    <cellStyle name="Normal 6 7 3 4" xfId="32471" xr:uid="{00000000-0005-0000-0000-0000D87E0000}"/>
    <cellStyle name="Normal 6 7 3 5" xfId="32472" xr:uid="{00000000-0005-0000-0000-0000D97E0000}"/>
    <cellStyle name="Normal 6 7 3 6" xfId="32473" xr:uid="{00000000-0005-0000-0000-0000DA7E0000}"/>
    <cellStyle name="Normal 6 7 3 7" xfId="32474" xr:uid="{00000000-0005-0000-0000-0000DB7E0000}"/>
    <cellStyle name="Normal 6 7 3 8" xfId="32475" xr:uid="{00000000-0005-0000-0000-0000DC7E0000}"/>
    <cellStyle name="Normal 6 7 3 9" xfId="32476" xr:uid="{00000000-0005-0000-0000-0000DD7E0000}"/>
    <cellStyle name="Normal 6 7 4" xfId="32477" xr:uid="{00000000-0005-0000-0000-0000DE7E0000}"/>
    <cellStyle name="Normal 6 7 5" xfId="32478" xr:uid="{00000000-0005-0000-0000-0000DF7E0000}"/>
    <cellStyle name="Normal 6 7 6" xfId="32479" xr:uid="{00000000-0005-0000-0000-0000E07E0000}"/>
    <cellStyle name="Normal 6 7 7" xfId="32480" xr:uid="{00000000-0005-0000-0000-0000E17E0000}"/>
    <cellStyle name="Normal 6 7 8" xfId="32481" xr:uid="{00000000-0005-0000-0000-0000E27E0000}"/>
    <cellStyle name="Normal 6 7 9" xfId="32482" xr:uid="{00000000-0005-0000-0000-0000E37E0000}"/>
    <cellStyle name="Normal 6 8" xfId="32483" xr:uid="{00000000-0005-0000-0000-0000E47E0000}"/>
    <cellStyle name="Normal 6 8 10" xfId="32484" xr:uid="{00000000-0005-0000-0000-0000E57E0000}"/>
    <cellStyle name="Normal 6 8 11" xfId="32485" xr:uid="{00000000-0005-0000-0000-0000E67E0000}"/>
    <cellStyle name="Normal 6 8 12" xfId="32486" xr:uid="{00000000-0005-0000-0000-0000E77E0000}"/>
    <cellStyle name="Normal 6 8 13" xfId="32487" xr:uid="{00000000-0005-0000-0000-0000E87E0000}"/>
    <cellStyle name="Normal 6 8 2" xfId="32488" xr:uid="{00000000-0005-0000-0000-0000E97E0000}"/>
    <cellStyle name="Normal 6 8 2 10" xfId="32489" xr:uid="{00000000-0005-0000-0000-0000EA7E0000}"/>
    <cellStyle name="Normal 6 8 2 11" xfId="32490" xr:uid="{00000000-0005-0000-0000-0000EB7E0000}"/>
    <cellStyle name="Normal 6 8 2 2" xfId="32491" xr:uid="{00000000-0005-0000-0000-0000EC7E0000}"/>
    <cellStyle name="Normal 6 8 2 3" xfId="32492" xr:uid="{00000000-0005-0000-0000-0000ED7E0000}"/>
    <cellStyle name="Normal 6 8 2 4" xfId="32493" xr:uid="{00000000-0005-0000-0000-0000EE7E0000}"/>
    <cellStyle name="Normal 6 8 2 5" xfId="32494" xr:uid="{00000000-0005-0000-0000-0000EF7E0000}"/>
    <cellStyle name="Normal 6 8 2 6" xfId="32495" xr:uid="{00000000-0005-0000-0000-0000F07E0000}"/>
    <cellStyle name="Normal 6 8 2 7" xfId="32496" xr:uid="{00000000-0005-0000-0000-0000F17E0000}"/>
    <cellStyle name="Normal 6 8 2 8" xfId="32497" xr:uid="{00000000-0005-0000-0000-0000F27E0000}"/>
    <cellStyle name="Normal 6 8 2 9" xfId="32498" xr:uid="{00000000-0005-0000-0000-0000F37E0000}"/>
    <cellStyle name="Normal 6 8 3" xfId="32499" xr:uid="{00000000-0005-0000-0000-0000F47E0000}"/>
    <cellStyle name="Normal 6 8 3 10" xfId="32500" xr:uid="{00000000-0005-0000-0000-0000F57E0000}"/>
    <cellStyle name="Normal 6 8 3 11" xfId="32501" xr:uid="{00000000-0005-0000-0000-0000F67E0000}"/>
    <cellStyle name="Normal 6 8 3 2" xfId="32502" xr:uid="{00000000-0005-0000-0000-0000F77E0000}"/>
    <cellStyle name="Normal 6 8 3 3" xfId="32503" xr:uid="{00000000-0005-0000-0000-0000F87E0000}"/>
    <cellStyle name="Normal 6 8 3 4" xfId="32504" xr:uid="{00000000-0005-0000-0000-0000F97E0000}"/>
    <cellStyle name="Normal 6 8 3 5" xfId="32505" xr:uid="{00000000-0005-0000-0000-0000FA7E0000}"/>
    <cellStyle name="Normal 6 8 3 6" xfId="32506" xr:uid="{00000000-0005-0000-0000-0000FB7E0000}"/>
    <cellStyle name="Normal 6 8 3 7" xfId="32507" xr:uid="{00000000-0005-0000-0000-0000FC7E0000}"/>
    <cellStyle name="Normal 6 8 3 8" xfId="32508" xr:uid="{00000000-0005-0000-0000-0000FD7E0000}"/>
    <cellStyle name="Normal 6 8 3 9" xfId="32509" xr:uid="{00000000-0005-0000-0000-0000FE7E0000}"/>
    <cellStyle name="Normal 6 8 4" xfId="32510" xr:uid="{00000000-0005-0000-0000-0000FF7E0000}"/>
    <cellStyle name="Normal 6 8 5" xfId="32511" xr:uid="{00000000-0005-0000-0000-0000007F0000}"/>
    <cellStyle name="Normal 6 8 6" xfId="32512" xr:uid="{00000000-0005-0000-0000-0000017F0000}"/>
    <cellStyle name="Normal 6 8 7" xfId="32513" xr:uid="{00000000-0005-0000-0000-0000027F0000}"/>
    <cellStyle name="Normal 6 8 8" xfId="32514" xr:uid="{00000000-0005-0000-0000-0000037F0000}"/>
    <cellStyle name="Normal 6 8 9" xfId="32515" xr:uid="{00000000-0005-0000-0000-0000047F0000}"/>
    <cellStyle name="Normal 6 9" xfId="32516" xr:uid="{00000000-0005-0000-0000-0000057F0000}"/>
    <cellStyle name="Normal 6 9 10" xfId="32517" xr:uid="{00000000-0005-0000-0000-0000067F0000}"/>
    <cellStyle name="Normal 6 9 11" xfId="32518" xr:uid="{00000000-0005-0000-0000-0000077F0000}"/>
    <cellStyle name="Normal 6 9 12" xfId="32519" xr:uid="{00000000-0005-0000-0000-0000087F0000}"/>
    <cellStyle name="Normal 6 9 13" xfId="32520" xr:uid="{00000000-0005-0000-0000-0000097F0000}"/>
    <cellStyle name="Normal 6 9 2" xfId="32521" xr:uid="{00000000-0005-0000-0000-00000A7F0000}"/>
    <cellStyle name="Normal 6 9 2 10" xfId="32522" xr:uid="{00000000-0005-0000-0000-00000B7F0000}"/>
    <cellStyle name="Normal 6 9 2 11" xfId="32523" xr:uid="{00000000-0005-0000-0000-00000C7F0000}"/>
    <cellStyle name="Normal 6 9 2 2" xfId="32524" xr:uid="{00000000-0005-0000-0000-00000D7F0000}"/>
    <cellStyle name="Normal 6 9 2 3" xfId="32525" xr:uid="{00000000-0005-0000-0000-00000E7F0000}"/>
    <cellStyle name="Normal 6 9 2 4" xfId="32526" xr:uid="{00000000-0005-0000-0000-00000F7F0000}"/>
    <cellStyle name="Normal 6 9 2 5" xfId="32527" xr:uid="{00000000-0005-0000-0000-0000107F0000}"/>
    <cellStyle name="Normal 6 9 2 6" xfId="32528" xr:uid="{00000000-0005-0000-0000-0000117F0000}"/>
    <cellStyle name="Normal 6 9 2 7" xfId="32529" xr:uid="{00000000-0005-0000-0000-0000127F0000}"/>
    <cellStyle name="Normal 6 9 2 8" xfId="32530" xr:uid="{00000000-0005-0000-0000-0000137F0000}"/>
    <cellStyle name="Normal 6 9 2 9" xfId="32531" xr:uid="{00000000-0005-0000-0000-0000147F0000}"/>
    <cellStyle name="Normal 6 9 3" xfId="32532" xr:uid="{00000000-0005-0000-0000-0000157F0000}"/>
    <cellStyle name="Normal 6 9 3 10" xfId="32533" xr:uid="{00000000-0005-0000-0000-0000167F0000}"/>
    <cellStyle name="Normal 6 9 3 11" xfId="32534" xr:uid="{00000000-0005-0000-0000-0000177F0000}"/>
    <cellStyle name="Normal 6 9 3 2" xfId="32535" xr:uid="{00000000-0005-0000-0000-0000187F0000}"/>
    <cellStyle name="Normal 6 9 3 3" xfId="32536" xr:uid="{00000000-0005-0000-0000-0000197F0000}"/>
    <cellStyle name="Normal 6 9 3 4" xfId="32537" xr:uid="{00000000-0005-0000-0000-00001A7F0000}"/>
    <cellStyle name="Normal 6 9 3 5" xfId="32538" xr:uid="{00000000-0005-0000-0000-00001B7F0000}"/>
    <cellStyle name="Normal 6 9 3 6" xfId="32539" xr:uid="{00000000-0005-0000-0000-00001C7F0000}"/>
    <cellStyle name="Normal 6 9 3 7" xfId="32540" xr:uid="{00000000-0005-0000-0000-00001D7F0000}"/>
    <cellStyle name="Normal 6 9 3 8" xfId="32541" xr:uid="{00000000-0005-0000-0000-00001E7F0000}"/>
    <cellStyle name="Normal 6 9 3 9" xfId="32542" xr:uid="{00000000-0005-0000-0000-00001F7F0000}"/>
    <cellStyle name="Normal 6 9 4" xfId="32543" xr:uid="{00000000-0005-0000-0000-0000207F0000}"/>
    <cellStyle name="Normal 6 9 5" xfId="32544" xr:uid="{00000000-0005-0000-0000-0000217F0000}"/>
    <cellStyle name="Normal 6 9 6" xfId="32545" xr:uid="{00000000-0005-0000-0000-0000227F0000}"/>
    <cellStyle name="Normal 6 9 7" xfId="32546" xr:uid="{00000000-0005-0000-0000-0000237F0000}"/>
    <cellStyle name="Normal 6 9 8" xfId="32547" xr:uid="{00000000-0005-0000-0000-0000247F0000}"/>
    <cellStyle name="Normal 6 9 9" xfId="32548" xr:uid="{00000000-0005-0000-0000-0000257F0000}"/>
    <cellStyle name="Normal 6_Anuario Estadísticas Económicas 2010_Sector Servicios-ELBA2" xfId="32549" xr:uid="{00000000-0005-0000-0000-0000267F0000}"/>
    <cellStyle name="Normal 60" xfId="32550" xr:uid="{00000000-0005-0000-0000-0000277F0000}"/>
    <cellStyle name="Normal 60 10" xfId="32551" xr:uid="{00000000-0005-0000-0000-0000287F0000}"/>
    <cellStyle name="Normal 60 11" xfId="32552" xr:uid="{00000000-0005-0000-0000-0000297F0000}"/>
    <cellStyle name="Normal 60 2" xfId="32553" xr:uid="{00000000-0005-0000-0000-00002A7F0000}"/>
    <cellStyle name="Normal 60 3" xfId="32554" xr:uid="{00000000-0005-0000-0000-00002B7F0000}"/>
    <cellStyle name="Normal 60 4" xfId="32555" xr:uid="{00000000-0005-0000-0000-00002C7F0000}"/>
    <cellStyle name="Normal 60 5" xfId="32556" xr:uid="{00000000-0005-0000-0000-00002D7F0000}"/>
    <cellStyle name="Normal 60 6" xfId="32557" xr:uid="{00000000-0005-0000-0000-00002E7F0000}"/>
    <cellStyle name="Normal 60 7" xfId="32558" xr:uid="{00000000-0005-0000-0000-00002F7F0000}"/>
    <cellStyle name="Normal 60 8" xfId="32559" xr:uid="{00000000-0005-0000-0000-0000307F0000}"/>
    <cellStyle name="Normal 60 9" xfId="32560" xr:uid="{00000000-0005-0000-0000-0000317F0000}"/>
    <cellStyle name="Normal 61" xfId="32561" xr:uid="{00000000-0005-0000-0000-0000327F0000}"/>
    <cellStyle name="Normal 61 10" xfId="32562" xr:uid="{00000000-0005-0000-0000-0000337F0000}"/>
    <cellStyle name="Normal 61 11" xfId="32563" xr:uid="{00000000-0005-0000-0000-0000347F0000}"/>
    <cellStyle name="Normal 61 2" xfId="32564" xr:uid="{00000000-0005-0000-0000-0000357F0000}"/>
    <cellStyle name="Normal 61 3" xfId="32565" xr:uid="{00000000-0005-0000-0000-0000367F0000}"/>
    <cellStyle name="Normal 61 4" xfId="32566" xr:uid="{00000000-0005-0000-0000-0000377F0000}"/>
    <cellStyle name="Normal 61 5" xfId="32567" xr:uid="{00000000-0005-0000-0000-0000387F0000}"/>
    <cellStyle name="Normal 61 6" xfId="32568" xr:uid="{00000000-0005-0000-0000-0000397F0000}"/>
    <cellStyle name="Normal 61 7" xfId="32569" xr:uid="{00000000-0005-0000-0000-00003A7F0000}"/>
    <cellStyle name="Normal 61 8" xfId="32570" xr:uid="{00000000-0005-0000-0000-00003B7F0000}"/>
    <cellStyle name="Normal 61 9" xfId="32571" xr:uid="{00000000-0005-0000-0000-00003C7F0000}"/>
    <cellStyle name="Normal 62" xfId="32572" xr:uid="{00000000-0005-0000-0000-00003D7F0000}"/>
    <cellStyle name="Normal 62 10" xfId="32573" xr:uid="{00000000-0005-0000-0000-00003E7F0000}"/>
    <cellStyle name="Normal 62 11" xfId="32574" xr:uid="{00000000-0005-0000-0000-00003F7F0000}"/>
    <cellStyle name="Normal 62 2" xfId="32575" xr:uid="{00000000-0005-0000-0000-0000407F0000}"/>
    <cellStyle name="Normal 62 3" xfId="32576" xr:uid="{00000000-0005-0000-0000-0000417F0000}"/>
    <cellStyle name="Normal 62 4" xfId="32577" xr:uid="{00000000-0005-0000-0000-0000427F0000}"/>
    <cellStyle name="Normal 62 5" xfId="32578" xr:uid="{00000000-0005-0000-0000-0000437F0000}"/>
    <cellStyle name="Normal 62 6" xfId="32579" xr:uid="{00000000-0005-0000-0000-0000447F0000}"/>
    <cellStyle name="Normal 62 7" xfId="32580" xr:uid="{00000000-0005-0000-0000-0000457F0000}"/>
    <cellStyle name="Normal 62 8" xfId="32581" xr:uid="{00000000-0005-0000-0000-0000467F0000}"/>
    <cellStyle name="Normal 62 9" xfId="32582" xr:uid="{00000000-0005-0000-0000-0000477F0000}"/>
    <cellStyle name="Normal 63" xfId="32583" xr:uid="{00000000-0005-0000-0000-0000487F0000}"/>
    <cellStyle name="Normal 63 10" xfId="32584" xr:uid="{00000000-0005-0000-0000-0000497F0000}"/>
    <cellStyle name="Normal 63 11" xfId="32585" xr:uid="{00000000-0005-0000-0000-00004A7F0000}"/>
    <cellStyle name="Normal 63 2" xfId="32586" xr:uid="{00000000-0005-0000-0000-00004B7F0000}"/>
    <cellStyle name="Normal 63 3" xfId="32587" xr:uid="{00000000-0005-0000-0000-00004C7F0000}"/>
    <cellStyle name="Normal 63 4" xfId="32588" xr:uid="{00000000-0005-0000-0000-00004D7F0000}"/>
    <cellStyle name="Normal 63 5" xfId="32589" xr:uid="{00000000-0005-0000-0000-00004E7F0000}"/>
    <cellStyle name="Normal 63 6" xfId="32590" xr:uid="{00000000-0005-0000-0000-00004F7F0000}"/>
    <cellStyle name="Normal 63 7" xfId="32591" xr:uid="{00000000-0005-0000-0000-0000507F0000}"/>
    <cellStyle name="Normal 63 8" xfId="32592" xr:uid="{00000000-0005-0000-0000-0000517F0000}"/>
    <cellStyle name="Normal 63 9" xfId="32593" xr:uid="{00000000-0005-0000-0000-0000527F0000}"/>
    <cellStyle name="Normal 64" xfId="32594" xr:uid="{00000000-0005-0000-0000-0000537F0000}"/>
    <cellStyle name="Normal 64 2" xfId="32595" xr:uid="{00000000-0005-0000-0000-0000547F0000}"/>
    <cellStyle name="Normal 65" xfId="32596" xr:uid="{00000000-0005-0000-0000-0000557F0000}"/>
    <cellStyle name="Normal 65 2" xfId="32597" xr:uid="{00000000-0005-0000-0000-0000567F0000}"/>
    <cellStyle name="Normal 65 3" xfId="32598" xr:uid="{00000000-0005-0000-0000-0000577F0000}"/>
    <cellStyle name="Normal 65 4" xfId="32599" xr:uid="{00000000-0005-0000-0000-0000587F0000}"/>
    <cellStyle name="Normal 65 5" xfId="32600" xr:uid="{00000000-0005-0000-0000-0000597F0000}"/>
    <cellStyle name="Normal 66" xfId="32601" xr:uid="{00000000-0005-0000-0000-00005A7F0000}"/>
    <cellStyle name="Normal 67" xfId="32602" xr:uid="{00000000-0005-0000-0000-00005B7F0000}"/>
    <cellStyle name="Normal 67 2" xfId="32603" xr:uid="{00000000-0005-0000-0000-00005C7F0000}"/>
    <cellStyle name="Normal 68" xfId="32604" xr:uid="{00000000-0005-0000-0000-00005D7F0000}"/>
    <cellStyle name="Normal 68 2" xfId="32605" xr:uid="{00000000-0005-0000-0000-00005E7F0000}"/>
    <cellStyle name="Normal 69" xfId="32606" xr:uid="{00000000-0005-0000-0000-00005F7F0000}"/>
    <cellStyle name="Normal 69 2" xfId="32607" xr:uid="{00000000-0005-0000-0000-0000607F0000}"/>
    <cellStyle name="Normal 69 3" xfId="32608" xr:uid="{00000000-0005-0000-0000-0000617F0000}"/>
    <cellStyle name="Normal 69 4" xfId="32609" xr:uid="{00000000-0005-0000-0000-0000627F0000}"/>
    <cellStyle name="Normal 69 5" xfId="32610" xr:uid="{00000000-0005-0000-0000-0000637F0000}"/>
    <cellStyle name="Normal 69 6" xfId="32611" xr:uid="{00000000-0005-0000-0000-0000647F0000}"/>
    <cellStyle name="Normal 7" xfId="32612" xr:uid="{00000000-0005-0000-0000-0000657F0000}"/>
    <cellStyle name="Normal 7 10" xfId="32613" xr:uid="{00000000-0005-0000-0000-0000667F0000}"/>
    <cellStyle name="Normal 7 11" xfId="32614" xr:uid="{00000000-0005-0000-0000-0000677F0000}"/>
    <cellStyle name="Normal 7 12" xfId="32615" xr:uid="{00000000-0005-0000-0000-0000687F0000}"/>
    <cellStyle name="Normal 7 13" xfId="32616" xr:uid="{00000000-0005-0000-0000-0000697F0000}"/>
    <cellStyle name="Normal 7 14" xfId="32617" xr:uid="{00000000-0005-0000-0000-00006A7F0000}"/>
    <cellStyle name="Normal 7 15" xfId="32618" xr:uid="{00000000-0005-0000-0000-00006B7F0000}"/>
    <cellStyle name="Normal 7 16" xfId="32619" xr:uid="{00000000-0005-0000-0000-00006C7F0000}"/>
    <cellStyle name="Normal 7 17" xfId="32620" xr:uid="{00000000-0005-0000-0000-00006D7F0000}"/>
    <cellStyle name="Normal 7 18" xfId="32621" xr:uid="{00000000-0005-0000-0000-00006E7F0000}"/>
    <cellStyle name="Normal 7 19" xfId="32622" xr:uid="{00000000-0005-0000-0000-00006F7F0000}"/>
    <cellStyle name="Normal 7 2" xfId="32623" xr:uid="{00000000-0005-0000-0000-0000707F0000}"/>
    <cellStyle name="Normal 7 2 2" xfId="32624" xr:uid="{00000000-0005-0000-0000-0000717F0000}"/>
    <cellStyle name="Normal 7 2 3" xfId="32625" xr:uid="{00000000-0005-0000-0000-0000727F0000}"/>
    <cellStyle name="Normal 7 2 4" xfId="32626" xr:uid="{00000000-0005-0000-0000-0000737F0000}"/>
    <cellStyle name="Normal 7 2 5" xfId="32627" xr:uid="{00000000-0005-0000-0000-0000747F0000}"/>
    <cellStyle name="Normal 7 20" xfId="32628" xr:uid="{00000000-0005-0000-0000-0000757F0000}"/>
    <cellStyle name="Normal 7 21" xfId="32629" xr:uid="{00000000-0005-0000-0000-0000767F0000}"/>
    <cellStyle name="Normal 7 22" xfId="32630" xr:uid="{00000000-0005-0000-0000-0000777F0000}"/>
    <cellStyle name="Normal 7 23" xfId="32631" xr:uid="{00000000-0005-0000-0000-0000787F0000}"/>
    <cellStyle name="Normal 7 24" xfId="32632" xr:uid="{00000000-0005-0000-0000-0000797F0000}"/>
    <cellStyle name="Normal 7 25" xfId="32633" xr:uid="{00000000-0005-0000-0000-00007A7F0000}"/>
    <cellStyle name="Normal 7 26" xfId="32634" xr:uid="{00000000-0005-0000-0000-00007B7F0000}"/>
    <cellStyle name="Normal 7 27" xfId="32635" xr:uid="{00000000-0005-0000-0000-00007C7F0000}"/>
    <cellStyle name="Normal 7 28" xfId="32636" xr:uid="{00000000-0005-0000-0000-00007D7F0000}"/>
    <cellStyle name="Normal 7 29" xfId="32637" xr:uid="{00000000-0005-0000-0000-00007E7F0000}"/>
    <cellStyle name="Normal 7 3" xfId="32638" xr:uid="{00000000-0005-0000-0000-00007F7F0000}"/>
    <cellStyle name="Normal 7 30" xfId="32639" xr:uid="{00000000-0005-0000-0000-0000807F0000}"/>
    <cellStyle name="Normal 7 31" xfId="32640" xr:uid="{00000000-0005-0000-0000-0000817F0000}"/>
    <cellStyle name="Normal 7 32" xfId="32641" xr:uid="{00000000-0005-0000-0000-0000827F0000}"/>
    <cellStyle name="Normal 7 33" xfId="32642" xr:uid="{00000000-0005-0000-0000-0000837F0000}"/>
    <cellStyle name="Normal 7 34" xfId="32643" xr:uid="{00000000-0005-0000-0000-0000847F0000}"/>
    <cellStyle name="Normal 7 35" xfId="32644" xr:uid="{00000000-0005-0000-0000-0000857F0000}"/>
    <cellStyle name="Normal 7 36" xfId="32645" xr:uid="{00000000-0005-0000-0000-0000867F0000}"/>
    <cellStyle name="Normal 7 37" xfId="32646" xr:uid="{00000000-0005-0000-0000-0000877F0000}"/>
    <cellStyle name="Normal 7 4" xfId="32647" xr:uid="{00000000-0005-0000-0000-0000887F0000}"/>
    <cellStyle name="Normal 7 4 2" xfId="32648" xr:uid="{00000000-0005-0000-0000-0000897F0000}"/>
    <cellStyle name="Normal 7 4 3" xfId="32649" xr:uid="{00000000-0005-0000-0000-00008A7F0000}"/>
    <cellStyle name="Normal 7 4 4" xfId="32650" xr:uid="{00000000-0005-0000-0000-00008B7F0000}"/>
    <cellStyle name="Normal 7 5" xfId="32651" xr:uid="{00000000-0005-0000-0000-00008C7F0000}"/>
    <cellStyle name="Normal 7 6" xfId="32652" xr:uid="{00000000-0005-0000-0000-00008D7F0000}"/>
    <cellStyle name="Normal 7 7" xfId="32653" xr:uid="{00000000-0005-0000-0000-00008E7F0000}"/>
    <cellStyle name="Normal 7 8" xfId="32654" xr:uid="{00000000-0005-0000-0000-00008F7F0000}"/>
    <cellStyle name="Normal 7 9" xfId="32655" xr:uid="{00000000-0005-0000-0000-0000907F0000}"/>
    <cellStyle name="Normal 7_Anuario Estadísticas Económicas 2010_Sector Servicios-ELBA2" xfId="32656" xr:uid="{00000000-0005-0000-0000-0000917F0000}"/>
    <cellStyle name="Normal 70" xfId="32657" xr:uid="{00000000-0005-0000-0000-0000927F0000}"/>
    <cellStyle name="Normal 70 2" xfId="32658" xr:uid="{00000000-0005-0000-0000-0000937F0000}"/>
    <cellStyle name="Normal 70 3" xfId="32659" xr:uid="{00000000-0005-0000-0000-0000947F0000}"/>
    <cellStyle name="Normal 70 4" xfId="32660" xr:uid="{00000000-0005-0000-0000-0000957F0000}"/>
    <cellStyle name="Normal 70 5" xfId="32661" xr:uid="{00000000-0005-0000-0000-0000967F0000}"/>
    <cellStyle name="Normal 71" xfId="32662" xr:uid="{00000000-0005-0000-0000-0000977F0000}"/>
    <cellStyle name="Normal 72" xfId="32663" xr:uid="{00000000-0005-0000-0000-0000987F0000}"/>
    <cellStyle name="Normal 73" xfId="32664" xr:uid="{00000000-0005-0000-0000-0000997F0000}"/>
    <cellStyle name="Normal 74" xfId="32665" xr:uid="{00000000-0005-0000-0000-00009A7F0000}"/>
    <cellStyle name="Normal 75" xfId="32666" xr:uid="{00000000-0005-0000-0000-00009B7F0000}"/>
    <cellStyle name="Normal 76" xfId="32667" xr:uid="{00000000-0005-0000-0000-00009C7F0000}"/>
    <cellStyle name="Normal 77" xfId="32668" xr:uid="{00000000-0005-0000-0000-00009D7F0000}"/>
    <cellStyle name="Normal 78" xfId="32669" xr:uid="{00000000-0005-0000-0000-00009E7F0000}"/>
    <cellStyle name="Normal 79" xfId="32670" xr:uid="{00000000-0005-0000-0000-00009F7F0000}"/>
    <cellStyle name="Normal 8" xfId="32671" xr:uid="{00000000-0005-0000-0000-0000A07F0000}"/>
    <cellStyle name="Normal 8 10" xfId="32672" xr:uid="{00000000-0005-0000-0000-0000A17F0000}"/>
    <cellStyle name="Normal 8 11" xfId="32673" xr:uid="{00000000-0005-0000-0000-0000A27F0000}"/>
    <cellStyle name="Normal 8 12" xfId="32674" xr:uid="{00000000-0005-0000-0000-0000A37F0000}"/>
    <cellStyle name="Normal 8 13" xfId="32675" xr:uid="{00000000-0005-0000-0000-0000A47F0000}"/>
    <cellStyle name="Normal 8 14" xfId="32676" xr:uid="{00000000-0005-0000-0000-0000A57F0000}"/>
    <cellStyle name="Normal 8 15" xfId="32677" xr:uid="{00000000-0005-0000-0000-0000A67F0000}"/>
    <cellStyle name="Normal 8 16" xfId="32678" xr:uid="{00000000-0005-0000-0000-0000A77F0000}"/>
    <cellStyle name="Normal 8 17" xfId="32679" xr:uid="{00000000-0005-0000-0000-0000A87F0000}"/>
    <cellStyle name="Normal 8 18" xfId="32680" xr:uid="{00000000-0005-0000-0000-0000A97F0000}"/>
    <cellStyle name="Normal 8 19" xfId="32681" xr:uid="{00000000-0005-0000-0000-0000AA7F0000}"/>
    <cellStyle name="Normal 8 2" xfId="32682" xr:uid="{00000000-0005-0000-0000-0000AB7F0000}"/>
    <cellStyle name="Normal 8 2 2" xfId="32683" xr:uid="{00000000-0005-0000-0000-0000AC7F0000}"/>
    <cellStyle name="Normal 8 2 3" xfId="32684" xr:uid="{00000000-0005-0000-0000-0000AD7F0000}"/>
    <cellStyle name="Normal 8 2 4" xfId="32685" xr:uid="{00000000-0005-0000-0000-0000AE7F0000}"/>
    <cellStyle name="Normal 8 2 5" xfId="32686" xr:uid="{00000000-0005-0000-0000-0000AF7F0000}"/>
    <cellStyle name="Normal 8 20" xfId="32687" xr:uid="{00000000-0005-0000-0000-0000B07F0000}"/>
    <cellStyle name="Normal 8 21" xfId="32688" xr:uid="{00000000-0005-0000-0000-0000B17F0000}"/>
    <cellStyle name="Normal 8 22" xfId="32689" xr:uid="{00000000-0005-0000-0000-0000B27F0000}"/>
    <cellStyle name="Normal 8 23" xfId="32690" xr:uid="{00000000-0005-0000-0000-0000B37F0000}"/>
    <cellStyle name="Normal 8 24" xfId="32691" xr:uid="{00000000-0005-0000-0000-0000B47F0000}"/>
    <cellStyle name="Normal 8 25" xfId="32692" xr:uid="{00000000-0005-0000-0000-0000B57F0000}"/>
    <cellStyle name="Normal 8 26" xfId="32693" xr:uid="{00000000-0005-0000-0000-0000B67F0000}"/>
    <cellStyle name="Normal 8 27" xfId="32694" xr:uid="{00000000-0005-0000-0000-0000B77F0000}"/>
    <cellStyle name="Normal 8 28" xfId="32695" xr:uid="{00000000-0005-0000-0000-0000B87F0000}"/>
    <cellStyle name="Normal 8 29" xfId="32696" xr:uid="{00000000-0005-0000-0000-0000B97F0000}"/>
    <cellStyle name="Normal 8 3" xfId="32697" xr:uid="{00000000-0005-0000-0000-0000BA7F0000}"/>
    <cellStyle name="Normal 8 30" xfId="32698" xr:uid="{00000000-0005-0000-0000-0000BB7F0000}"/>
    <cellStyle name="Normal 8 31" xfId="32699" xr:uid="{00000000-0005-0000-0000-0000BC7F0000}"/>
    <cellStyle name="Normal 8 32" xfId="32700" xr:uid="{00000000-0005-0000-0000-0000BD7F0000}"/>
    <cellStyle name="Normal 8 33" xfId="32701" xr:uid="{00000000-0005-0000-0000-0000BE7F0000}"/>
    <cellStyle name="Normal 8 34" xfId="32702" xr:uid="{00000000-0005-0000-0000-0000BF7F0000}"/>
    <cellStyle name="Normal 8 35" xfId="32703" xr:uid="{00000000-0005-0000-0000-0000C07F0000}"/>
    <cellStyle name="Normal 8 4" xfId="32704" xr:uid="{00000000-0005-0000-0000-0000C17F0000}"/>
    <cellStyle name="Normal 8 5" xfId="32705" xr:uid="{00000000-0005-0000-0000-0000C27F0000}"/>
    <cellStyle name="Normal 8 6" xfId="32706" xr:uid="{00000000-0005-0000-0000-0000C37F0000}"/>
    <cellStyle name="Normal 8 7" xfId="32707" xr:uid="{00000000-0005-0000-0000-0000C47F0000}"/>
    <cellStyle name="Normal 8 8" xfId="32708" xr:uid="{00000000-0005-0000-0000-0000C57F0000}"/>
    <cellStyle name="Normal 8 9" xfId="32709" xr:uid="{00000000-0005-0000-0000-0000C67F0000}"/>
    <cellStyle name="Normal 8_Anuario Estadísticas Económicas 2010_Sector Servicios-ELBA2" xfId="32710" xr:uid="{00000000-0005-0000-0000-0000C77F0000}"/>
    <cellStyle name="Normal 80" xfId="32711" xr:uid="{00000000-0005-0000-0000-0000C87F0000}"/>
    <cellStyle name="Normal 81" xfId="32712" xr:uid="{00000000-0005-0000-0000-0000C97F0000}"/>
    <cellStyle name="Normal 82" xfId="32713" xr:uid="{00000000-0005-0000-0000-0000CA7F0000}"/>
    <cellStyle name="Normal 83" xfId="32714" xr:uid="{00000000-0005-0000-0000-0000CB7F0000}"/>
    <cellStyle name="Normal 84" xfId="32715" xr:uid="{00000000-0005-0000-0000-0000CC7F0000}"/>
    <cellStyle name="Normal 85" xfId="32716" xr:uid="{00000000-0005-0000-0000-0000CD7F0000}"/>
    <cellStyle name="Normal 86" xfId="32717" xr:uid="{00000000-0005-0000-0000-0000CE7F0000}"/>
    <cellStyle name="Normal 87" xfId="32718" xr:uid="{00000000-0005-0000-0000-0000CF7F0000}"/>
    <cellStyle name="Normal 88" xfId="32719" xr:uid="{00000000-0005-0000-0000-0000D07F0000}"/>
    <cellStyle name="Normal 89" xfId="32720" xr:uid="{00000000-0005-0000-0000-0000D17F0000}"/>
    <cellStyle name="Normal 9" xfId="32721" xr:uid="{00000000-0005-0000-0000-0000D27F0000}"/>
    <cellStyle name="Normal 9 10" xfId="32722" xr:uid="{00000000-0005-0000-0000-0000D37F0000}"/>
    <cellStyle name="Normal 9 10 2" xfId="32723" xr:uid="{00000000-0005-0000-0000-0000D47F0000}"/>
    <cellStyle name="Normal 9 10 2 2" xfId="32724" xr:uid="{00000000-0005-0000-0000-0000D57F0000}"/>
    <cellStyle name="Normal 9 10 3" xfId="32725" xr:uid="{00000000-0005-0000-0000-0000D67F0000}"/>
    <cellStyle name="Normal 9 11" xfId="32726" xr:uid="{00000000-0005-0000-0000-0000D77F0000}"/>
    <cellStyle name="Normal 9 11 2" xfId="32727" xr:uid="{00000000-0005-0000-0000-0000D87F0000}"/>
    <cellStyle name="Normal 9 12" xfId="32728" xr:uid="{00000000-0005-0000-0000-0000D97F0000}"/>
    <cellStyle name="Normal 9 12 2" xfId="32729" xr:uid="{00000000-0005-0000-0000-0000DA7F0000}"/>
    <cellStyle name="Normal 9 13" xfId="32730" xr:uid="{00000000-0005-0000-0000-0000DB7F0000}"/>
    <cellStyle name="Normal 9 13 2" xfId="32731" xr:uid="{00000000-0005-0000-0000-0000DC7F0000}"/>
    <cellStyle name="Normal 9 14" xfId="32732" xr:uid="{00000000-0005-0000-0000-0000DD7F0000}"/>
    <cellStyle name="Normal 9 14 2" xfId="32733" xr:uid="{00000000-0005-0000-0000-0000DE7F0000}"/>
    <cellStyle name="Normal 9 15" xfId="32734" xr:uid="{00000000-0005-0000-0000-0000DF7F0000}"/>
    <cellStyle name="Normal 9 16" xfId="32735" xr:uid="{00000000-0005-0000-0000-0000E07F0000}"/>
    <cellStyle name="Normal 9 17" xfId="32736" xr:uid="{00000000-0005-0000-0000-0000E17F0000}"/>
    <cellStyle name="Normal 9 18" xfId="32737" xr:uid="{00000000-0005-0000-0000-0000E27F0000}"/>
    <cellStyle name="Normal 9 19" xfId="32738" xr:uid="{00000000-0005-0000-0000-0000E37F0000}"/>
    <cellStyle name="Normal 9 2" xfId="32739" xr:uid="{00000000-0005-0000-0000-0000E47F0000}"/>
    <cellStyle name="Normal 9 2 2" xfId="32740" xr:uid="{00000000-0005-0000-0000-0000E57F0000}"/>
    <cellStyle name="Normal 9 2 3" xfId="32741" xr:uid="{00000000-0005-0000-0000-0000E67F0000}"/>
    <cellStyle name="Normal 9 2 4" xfId="32742" xr:uid="{00000000-0005-0000-0000-0000E77F0000}"/>
    <cellStyle name="Normal 9 2 5" xfId="32743" xr:uid="{00000000-0005-0000-0000-0000E87F0000}"/>
    <cellStyle name="Normal 9 20" xfId="32744" xr:uid="{00000000-0005-0000-0000-0000E97F0000}"/>
    <cellStyle name="Normal 9 21" xfId="32745" xr:uid="{00000000-0005-0000-0000-0000EA7F0000}"/>
    <cellStyle name="Normal 9 22" xfId="32746" xr:uid="{00000000-0005-0000-0000-0000EB7F0000}"/>
    <cellStyle name="Normal 9 3" xfId="32747" xr:uid="{00000000-0005-0000-0000-0000EC7F0000}"/>
    <cellStyle name="Normal 9 3 2" xfId="32748" xr:uid="{00000000-0005-0000-0000-0000ED7F0000}"/>
    <cellStyle name="Normal 9 3 3" xfId="32749" xr:uid="{00000000-0005-0000-0000-0000EE7F0000}"/>
    <cellStyle name="Normal 9 3 4" xfId="32750" xr:uid="{00000000-0005-0000-0000-0000EF7F0000}"/>
    <cellStyle name="Normal 9 4" xfId="32751" xr:uid="{00000000-0005-0000-0000-0000F07F0000}"/>
    <cellStyle name="Normal 9 4 2" xfId="32752" xr:uid="{00000000-0005-0000-0000-0000F17F0000}"/>
    <cellStyle name="Normal 9 4 2 2" xfId="32753" xr:uid="{00000000-0005-0000-0000-0000F27F0000}"/>
    <cellStyle name="Normal 9 4 3" xfId="32754" xr:uid="{00000000-0005-0000-0000-0000F37F0000}"/>
    <cellStyle name="Normal 9 5" xfId="32755" xr:uid="{00000000-0005-0000-0000-0000F47F0000}"/>
    <cellStyle name="Normal 9 5 2" xfId="32756" xr:uid="{00000000-0005-0000-0000-0000F57F0000}"/>
    <cellStyle name="Normal 9 5 2 2" xfId="32757" xr:uid="{00000000-0005-0000-0000-0000F67F0000}"/>
    <cellStyle name="Normal 9 5 3" xfId="32758" xr:uid="{00000000-0005-0000-0000-0000F77F0000}"/>
    <cellStyle name="Normal 9 6" xfId="32759" xr:uid="{00000000-0005-0000-0000-0000F87F0000}"/>
    <cellStyle name="Normal 9 6 2" xfId="32760" xr:uid="{00000000-0005-0000-0000-0000F97F0000}"/>
    <cellStyle name="Normal 9 6 2 2" xfId="32761" xr:uid="{00000000-0005-0000-0000-0000FA7F0000}"/>
    <cellStyle name="Normal 9 6 3" xfId="32762" xr:uid="{00000000-0005-0000-0000-0000FB7F0000}"/>
    <cellStyle name="Normal 9 7" xfId="32763" xr:uid="{00000000-0005-0000-0000-0000FC7F0000}"/>
    <cellStyle name="Normal 9 7 2" xfId="32764" xr:uid="{00000000-0005-0000-0000-0000FD7F0000}"/>
    <cellStyle name="Normal 9 7 2 2" xfId="32765" xr:uid="{00000000-0005-0000-0000-0000FE7F0000}"/>
    <cellStyle name="Normal 9 7 3" xfId="32766" xr:uid="{00000000-0005-0000-0000-0000FF7F0000}"/>
    <cellStyle name="Normal 9 8" xfId="32767" xr:uid="{00000000-0005-0000-0000-000000800000}"/>
    <cellStyle name="Normal 9 8 2" xfId="32768" xr:uid="{00000000-0005-0000-0000-000001800000}"/>
    <cellStyle name="Normal 9 8 2 2" xfId="32769" xr:uid="{00000000-0005-0000-0000-000002800000}"/>
    <cellStyle name="Normal 9 8 3" xfId="32770" xr:uid="{00000000-0005-0000-0000-000003800000}"/>
    <cellStyle name="Normal 9 9" xfId="32771" xr:uid="{00000000-0005-0000-0000-000004800000}"/>
    <cellStyle name="Normal 9 9 2" xfId="32772" xr:uid="{00000000-0005-0000-0000-000005800000}"/>
    <cellStyle name="Normal 9 9 2 2" xfId="32773" xr:uid="{00000000-0005-0000-0000-000006800000}"/>
    <cellStyle name="Normal 9 9 3" xfId="32774" xr:uid="{00000000-0005-0000-0000-000007800000}"/>
    <cellStyle name="Normal 9_3.21-01" xfId="32775" xr:uid="{00000000-0005-0000-0000-000008800000}"/>
    <cellStyle name="Normal 90" xfId="32776" xr:uid="{00000000-0005-0000-0000-000009800000}"/>
    <cellStyle name="Normal 91" xfId="32777" xr:uid="{00000000-0005-0000-0000-00000A800000}"/>
    <cellStyle name="Normal 92" xfId="32778" xr:uid="{00000000-0005-0000-0000-00000B800000}"/>
    <cellStyle name="Normal 93" xfId="32779" xr:uid="{00000000-0005-0000-0000-00000C800000}"/>
    <cellStyle name="Normal 94" xfId="32780" xr:uid="{00000000-0005-0000-0000-00000D800000}"/>
    <cellStyle name="Normal 95" xfId="32781" xr:uid="{00000000-0005-0000-0000-00000E800000}"/>
    <cellStyle name="Normal 96" xfId="32782" xr:uid="{00000000-0005-0000-0000-00000F800000}"/>
    <cellStyle name="Normal 97" xfId="32783" xr:uid="{00000000-0005-0000-0000-000010800000}"/>
    <cellStyle name="Normal 98" xfId="32784" xr:uid="{00000000-0005-0000-0000-000011800000}"/>
    <cellStyle name="Normal 99" xfId="32785" xr:uid="{00000000-0005-0000-0000-000012800000}"/>
    <cellStyle name="Normal Table" xfId="32786" xr:uid="{00000000-0005-0000-0000-000013800000}"/>
    <cellStyle name="Normal Table 10" xfId="32787" xr:uid="{00000000-0005-0000-0000-000014800000}"/>
    <cellStyle name="Normal Table 11" xfId="32788" xr:uid="{00000000-0005-0000-0000-000015800000}"/>
    <cellStyle name="Normal Table 12" xfId="32789" xr:uid="{00000000-0005-0000-0000-000016800000}"/>
    <cellStyle name="Normal Table 13" xfId="32790" xr:uid="{00000000-0005-0000-0000-000017800000}"/>
    <cellStyle name="Normal Table 14" xfId="32791" xr:uid="{00000000-0005-0000-0000-000018800000}"/>
    <cellStyle name="Normal Table 15" xfId="32792" xr:uid="{00000000-0005-0000-0000-000019800000}"/>
    <cellStyle name="Normal Table 16" xfId="32793" xr:uid="{00000000-0005-0000-0000-00001A800000}"/>
    <cellStyle name="Normal Table 17" xfId="32794" xr:uid="{00000000-0005-0000-0000-00001B800000}"/>
    <cellStyle name="Normal Table 18" xfId="32795" xr:uid="{00000000-0005-0000-0000-00001C800000}"/>
    <cellStyle name="Normal Table 19" xfId="32796" xr:uid="{00000000-0005-0000-0000-00001D800000}"/>
    <cellStyle name="Normal Table 2" xfId="32797" xr:uid="{00000000-0005-0000-0000-00001E800000}"/>
    <cellStyle name="Normal Table 2 2" xfId="32798" xr:uid="{00000000-0005-0000-0000-00001F800000}"/>
    <cellStyle name="Normal Table 20" xfId="32799" xr:uid="{00000000-0005-0000-0000-000020800000}"/>
    <cellStyle name="Normal Table 21" xfId="32800" xr:uid="{00000000-0005-0000-0000-000021800000}"/>
    <cellStyle name="Normal Table 22" xfId="32801" xr:uid="{00000000-0005-0000-0000-000022800000}"/>
    <cellStyle name="Normal Table 23" xfId="32802" xr:uid="{00000000-0005-0000-0000-000023800000}"/>
    <cellStyle name="Normal Table 24" xfId="32803" xr:uid="{00000000-0005-0000-0000-000024800000}"/>
    <cellStyle name="Normal Table 25" xfId="32804" xr:uid="{00000000-0005-0000-0000-000025800000}"/>
    <cellStyle name="Normal Table 26" xfId="32805" xr:uid="{00000000-0005-0000-0000-000026800000}"/>
    <cellStyle name="Normal Table 27" xfId="32806" xr:uid="{00000000-0005-0000-0000-000027800000}"/>
    <cellStyle name="Normal Table 28" xfId="32807" xr:uid="{00000000-0005-0000-0000-000028800000}"/>
    <cellStyle name="Normal Table 3" xfId="32808" xr:uid="{00000000-0005-0000-0000-000029800000}"/>
    <cellStyle name="Normal Table 4" xfId="32809" xr:uid="{00000000-0005-0000-0000-00002A800000}"/>
    <cellStyle name="Normal Table 5" xfId="32810" xr:uid="{00000000-0005-0000-0000-00002B800000}"/>
    <cellStyle name="Normal Table 6" xfId="32811" xr:uid="{00000000-0005-0000-0000-00002C800000}"/>
    <cellStyle name="Normal Table 7" xfId="32812" xr:uid="{00000000-0005-0000-0000-00002D800000}"/>
    <cellStyle name="Normal Table 8" xfId="32813" xr:uid="{00000000-0005-0000-0000-00002E800000}"/>
    <cellStyle name="Normal Table 9" xfId="32814" xr:uid="{00000000-0005-0000-0000-00002F800000}"/>
    <cellStyle name="Normal_3.10.9_3.10-070 Número de vuelos charter internacionales por aeropuerto, según mes, 2007-2008 2" xfId="33550" xr:uid="{00000000-0005-0000-0000-000030800000}"/>
    <cellStyle name="Normal_Hoja2" xfId="33551" xr:uid="{00000000-0005-0000-0000-000031800000}"/>
    <cellStyle name="Nota" xfId="32815" xr:uid="{00000000-0005-0000-0000-000032800000}"/>
    <cellStyle name="Nota 2" xfId="32816" xr:uid="{00000000-0005-0000-0000-000033800000}"/>
    <cellStyle name="Nota 3" xfId="32817" xr:uid="{00000000-0005-0000-0000-000034800000}"/>
    <cellStyle name="Nota 4" xfId="32818" xr:uid="{00000000-0005-0000-0000-000035800000}"/>
    <cellStyle name="Nota 5" xfId="32819" xr:uid="{00000000-0005-0000-0000-000036800000}"/>
    <cellStyle name="Notas 10" xfId="32820" xr:uid="{00000000-0005-0000-0000-000037800000}"/>
    <cellStyle name="Notas 10 10" xfId="32821" xr:uid="{00000000-0005-0000-0000-000038800000}"/>
    <cellStyle name="Notas 10 11" xfId="32822" xr:uid="{00000000-0005-0000-0000-000039800000}"/>
    <cellStyle name="Notas 10 2" xfId="32823" xr:uid="{00000000-0005-0000-0000-00003A800000}"/>
    <cellStyle name="Notas 10 3" xfId="32824" xr:uid="{00000000-0005-0000-0000-00003B800000}"/>
    <cellStyle name="Notas 10 4" xfId="32825" xr:uid="{00000000-0005-0000-0000-00003C800000}"/>
    <cellStyle name="Notas 10 5" xfId="32826" xr:uid="{00000000-0005-0000-0000-00003D800000}"/>
    <cellStyle name="Notas 10 6" xfId="32827" xr:uid="{00000000-0005-0000-0000-00003E800000}"/>
    <cellStyle name="Notas 10 7" xfId="32828" xr:uid="{00000000-0005-0000-0000-00003F800000}"/>
    <cellStyle name="Notas 10 8" xfId="32829" xr:uid="{00000000-0005-0000-0000-000040800000}"/>
    <cellStyle name="Notas 10 9" xfId="32830" xr:uid="{00000000-0005-0000-0000-000041800000}"/>
    <cellStyle name="Notas 11" xfId="32831" xr:uid="{00000000-0005-0000-0000-000042800000}"/>
    <cellStyle name="Notas 11 10" xfId="32832" xr:uid="{00000000-0005-0000-0000-000043800000}"/>
    <cellStyle name="Notas 11 11" xfId="32833" xr:uid="{00000000-0005-0000-0000-000044800000}"/>
    <cellStyle name="Notas 11 2" xfId="32834" xr:uid="{00000000-0005-0000-0000-000045800000}"/>
    <cellStyle name="Notas 11 3" xfId="32835" xr:uid="{00000000-0005-0000-0000-000046800000}"/>
    <cellStyle name="Notas 11 4" xfId="32836" xr:uid="{00000000-0005-0000-0000-000047800000}"/>
    <cellStyle name="Notas 11 5" xfId="32837" xr:uid="{00000000-0005-0000-0000-000048800000}"/>
    <cellStyle name="Notas 11 6" xfId="32838" xr:uid="{00000000-0005-0000-0000-000049800000}"/>
    <cellStyle name="Notas 11 7" xfId="32839" xr:uid="{00000000-0005-0000-0000-00004A800000}"/>
    <cellStyle name="Notas 11 8" xfId="32840" xr:uid="{00000000-0005-0000-0000-00004B800000}"/>
    <cellStyle name="Notas 11 9" xfId="32841" xr:uid="{00000000-0005-0000-0000-00004C800000}"/>
    <cellStyle name="Notas 12" xfId="32842" xr:uid="{00000000-0005-0000-0000-00004D800000}"/>
    <cellStyle name="Notas 12 10" xfId="32843" xr:uid="{00000000-0005-0000-0000-00004E800000}"/>
    <cellStyle name="Notas 12 11" xfId="32844" xr:uid="{00000000-0005-0000-0000-00004F800000}"/>
    <cellStyle name="Notas 12 2" xfId="32845" xr:uid="{00000000-0005-0000-0000-000050800000}"/>
    <cellStyle name="Notas 12 3" xfId="32846" xr:uid="{00000000-0005-0000-0000-000051800000}"/>
    <cellStyle name="Notas 12 4" xfId="32847" xr:uid="{00000000-0005-0000-0000-000052800000}"/>
    <cellStyle name="Notas 12 5" xfId="32848" xr:uid="{00000000-0005-0000-0000-000053800000}"/>
    <cellStyle name="Notas 12 6" xfId="32849" xr:uid="{00000000-0005-0000-0000-000054800000}"/>
    <cellStyle name="Notas 12 7" xfId="32850" xr:uid="{00000000-0005-0000-0000-000055800000}"/>
    <cellStyle name="Notas 12 8" xfId="32851" xr:uid="{00000000-0005-0000-0000-000056800000}"/>
    <cellStyle name="Notas 12 9" xfId="32852" xr:uid="{00000000-0005-0000-0000-000057800000}"/>
    <cellStyle name="Notas 13" xfId="32853" xr:uid="{00000000-0005-0000-0000-000058800000}"/>
    <cellStyle name="Notas 13 10" xfId="32854" xr:uid="{00000000-0005-0000-0000-000059800000}"/>
    <cellStyle name="Notas 13 11" xfId="32855" xr:uid="{00000000-0005-0000-0000-00005A800000}"/>
    <cellStyle name="Notas 13 2" xfId="32856" xr:uid="{00000000-0005-0000-0000-00005B800000}"/>
    <cellStyle name="Notas 13 3" xfId="32857" xr:uid="{00000000-0005-0000-0000-00005C800000}"/>
    <cellStyle name="Notas 13 4" xfId="32858" xr:uid="{00000000-0005-0000-0000-00005D800000}"/>
    <cellStyle name="Notas 13 5" xfId="32859" xr:uid="{00000000-0005-0000-0000-00005E800000}"/>
    <cellStyle name="Notas 13 6" xfId="32860" xr:uid="{00000000-0005-0000-0000-00005F800000}"/>
    <cellStyle name="Notas 13 7" xfId="32861" xr:uid="{00000000-0005-0000-0000-000060800000}"/>
    <cellStyle name="Notas 13 8" xfId="32862" xr:uid="{00000000-0005-0000-0000-000061800000}"/>
    <cellStyle name="Notas 13 9" xfId="32863" xr:uid="{00000000-0005-0000-0000-000062800000}"/>
    <cellStyle name="Notas 14" xfId="32864" xr:uid="{00000000-0005-0000-0000-000063800000}"/>
    <cellStyle name="Notas 14 10" xfId="32865" xr:uid="{00000000-0005-0000-0000-000064800000}"/>
    <cellStyle name="Notas 14 11" xfId="32866" xr:uid="{00000000-0005-0000-0000-000065800000}"/>
    <cellStyle name="Notas 14 2" xfId="32867" xr:uid="{00000000-0005-0000-0000-000066800000}"/>
    <cellStyle name="Notas 14 3" xfId="32868" xr:uid="{00000000-0005-0000-0000-000067800000}"/>
    <cellStyle name="Notas 14 4" xfId="32869" xr:uid="{00000000-0005-0000-0000-000068800000}"/>
    <cellStyle name="Notas 14 5" xfId="32870" xr:uid="{00000000-0005-0000-0000-000069800000}"/>
    <cellStyle name="Notas 14 6" xfId="32871" xr:uid="{00000000-0005-0000-0000-00006A800000}"/>
    <cellStyle name="Notas 14 7" xfId="32872" xr:uid="{00000000-0005-0000-0000-00006B800000}"/>
    <cellStyle name="Notas 14 8" xfId="32873" xr:uid="{00000000-0005-0000-0000-00006C800000}"/>
    <cellStyle name="Notas 14 9" xfId="32874" xr:uid="{00000000-0005-0000-0000-00006D800000}"/>
    <cellStyle name="Notas 15" xfId="32875" xr:uid="{00000000-0005-0000-0000-00006E800000}"/>
    <cellStyle name="Notas 15 10" xfId="32876" xr:uid="{00000000-0005-0000-0000-00006F800000}"/>
    <cellStyle name="Notas 15 11" xfId="32877" xr:uid="{00000000-0005-0000-0000-000070800000}"/>
    <cellStyle name="Notas 15 2" xfId="32878" xr:uid="{00000000-0005-0000-0000-000071800000}"/>
    <cellStyle name="Notas 15 3" xfId="32879" xr:uid="{00000000-0005-0000-0000-000072800000}"/>
    <cellStyle name="Notas 15 4" xfId="32880" xr:uid="{00000000-0005-0000-0000-000073800000}"/>
    <cellStyle name="Notas 15 5" xfId="32881" xr:uid="{00000000-0005-0000-0000-000074800000}"/>
    <cellStyle name="Notas 15 6" xfId="32882" xr:uid="{00000000-0005-0000-0000-000075800000}"/>
    <cellStyle name="Notas 15 7" xfId="32883" xr:uid="{00000000-0005-0000-0000-000076800000}"/>
    <cellStyle name="Notas 15 8" xfId="32884" xr:uid="{00000000-0005-0000-0000-000077800000}"/>
    <cellStyle name="Notas 15 9" xfId="32885" xr:uid="{00000000-0005-0000-0000-000078800000}"/>
    <cellStyle name="Notas 2" xfId="32886" xr:uid="{00000000-0005-0000-0000-000079800000}"/>
    <cellStyle name="Notas 2 10" xfId="32887" xr:uid="{00000000-0005-0000-0000-00007A800000}"/>
    <cellStyle name="Notas 2 11" xfId="32888" xr:uid="{00000000-0005-0000-0000-00007B800000}"/>
    <cellStyle name="Notas 2 12" xfId="32889" xr:uid="{00000000-0005-0000-0000-00007C800000}"/>
    <cellStyle name="Notas 2 13" xfId="32890" xr:uid="{00000000-0005-0000-0000-00007D800000}"/>
    <cellStyle name="Notas 2 14" xfId="32891" xr:uid="{00000000-0005-0000-0000-00007E800000}"/>
    <cellStyle name="Notas 2 2" xfId="32892" xr:uid="{00000000-0005-0000-0000-00007F800000}"/>
    <cellStyle name="Notas 2 3" xfId="32893" xr:uid="{00000000-0005-0000-0000-000080800000}"/>
    <cellStyle name="Notas 2 4" xfId="32894" xr:uid="{00000000-0005-0000-0000-000081800000}"/>
    <cellStyle name="Notas 2 5" xfId="32895" xr:uid="{00000000-0005-0000-0000-000082800000}"/>
    <cellStyle name="Notas 2 6" xfId="32896" xr:uid="{00000000-0005-0000-0000-000083800000}"/>
    <cellStyle name="Notas 2 7" xfId="32897" xr:uid="{00000000-0005-0000-0000-000084800000}"/>
    <cellStyle name="Notas 2 8" xfId="32898" xr:uid="{00000000-0005-0000-0000-000085800000}"/>
    <cellStyle name="Notas 2 9" xfId="32899" xr:uid="{00000000-0005-0000-0000-000086800000}"/>
    <cellStyle name="Notas 3" xfId="32900" xr:uid="{00000000-0005-0000-0000-000087800000}"/>
    <cellStyle name="Notas 3 10" xfId="32901" xr:uid="{00000000-0005-0000-0000-000088800000}"/>
    <cellStyle name="Notas 3 11" xfId="32902" xr:uid="{00000000-0005-0000-0000-000089800000}"/>
    <cellStyle name="Notas 3 12" xfId="32903" xr:uid="{00000000-0005-0000-0000-00008A800000}"/>
    <cellStyle name="Notas 3 13" xfId="32904" xr:uid="{00000000-0005-0000-0000-00008B800000}"/>
    <cellStyle name="Notas 3 14" xfId="32905" xr:uid="{00000000-0005-0000-0000-00008C800000}"/>
    <cellStyle name="Notas 3 2" xfId="32906" xr:uid="{00000000-0005-0000-0000-00008D800000}"/>
    <cellStyle name="Notas 3 3" xfId="32907" xr:uid="{00000000-0005-0000-0000-00008E800000}"/>
    <cellStyle name="Notas 3 4" xfId="32908" xr:uid="{00000000-0005-0000-0000-00008F800000}"/>
    <cellStyle name="Notas 3 5" xfId="32909" xr:uid="{00000000-0005-0000-0000-000090800000}"/>
    <cellStyle name="Notas 3 6" xfId="32910" xr:uid="{00000000-0005-0000-0000-000091800000}"/>
    <cellStyle name="Notas 3 7" xfId="32911" xr:uid="{00000000-0005-0000-0000-000092800000}"/>
    <cellStyle name="Notas 3 8" xfId="32912" xr:uid="{00000000-0005-0000-0000-000093800000}"/>
    <cellStyle name="Notas 3 9" xfId="32913" xr:uid="{00000000-0005-0000-0000-000094800000}"/>
    <cellStyle name="Notas 4" xfId="32914" xr:uid="{00000000-0005-0000-0000-000095800000}"/>
    <cellStyle name="Notas 4 10" xfId="32915" xr:uid="{00000000-0005-0000-0000-000096800000}"/>
    <cellStyle name="Notas 4 11" xfId="32916" xr:uid="{00000000-0005-0000-0000-000097800000}"/>
    <cellStyle name="Notas 4 12" xfId="32917" xr:uid="{00000000-0005-0000-0000-000098800000}"/>
    <cellStyle name="Notas 4 13" xfId="32918" xr:uid="{00000000-0005-0000-0000-000099800000}"/>
    <cellStyle name="Notas 4 14" xfId="32919" xr:uid="{00000000-0005-0000-0000-00009A800000}"/>
    <cellStyle name="Notas 4 2" xfId="32920" xr:uid="{00000000-0005-0000-0000-00009B800000}"/>
    <cellStyle name="Notas 4 3" xfId="32921" xr:uid="{00000000-0005-0000-0000-00009C800000}"/>
    <cellStyle name="Notas 4 4" xfId="32922" xr:uid="{00000000-0005-0000-0000-00009D800000}"/>
    <cellStyle name="Notas 4 5" xfId="32923" xr:uid="{00000000-0005-0000-0000-00009E800000}"/>
    <cellStyle name="Notas 4 6" xfId="32924" xr:uid="{00000000-0005-0000-0000-00009F800000}"/>
    <cellStyle name="Notas 4 7" xfId="32925" xr:uid="{00000000-0005-0000-0000-0000A0800000}"/>
    <cellStyle name="Notas 4 8" xfId="32926" xr:uid="{00000000-0005-0000-0000-0000A1800000}"/>
    <cellStyle name="Notas 4 9" xfId="32927" xr:uid="{00000000-0005-0000-0000-0000A2800000}"/>
    <cellStyle name="Notas 5" xfId="32928" xr:uid="{00000000-0005-0000-0000-0000A3800000}"/>
    <cellStyle name="Notas 6" xfId="32929" xr:uid="{00000000-0005-0000-0000-0000A4800000}"/>
    <cellStyle name="Notas 6 10" xfId="32930" xr:uid="{00000000-0005-0000-0000-0000A5800000}"/>
    <cellStyle name="Notas 6 11" xfId="32931" xr:uid="{00000000-0005-0000-0000-0000A6800000}"/>
    <cellStyle name="Notas 6 2" xfId="32932" xr:uid="{00000000-0005-0000-0000-0000A7800000}"/>
    <cellStyle name="Notas 6 3" xfId="32933" xr:uid="{00000000-0005-0000-0000-0000A8800000}"/>
    <cellStyle name="Notas 6 4" xfId="32934" xr:uid="{00000000-0005-0000-0000-0000A9800000}"/>
    <cellStyle name="Notas 6 5" xfId="32935" xr:uid="{00000000-0005-0000-0000-0000AA800000}"/>
    <cellStyle name="Notas 6 6" xfId="32936" xr:uid="{00000000-0005-0000-0000-0000AB800000}"/>
    <cellStyle name="Notas 6 7" xfId="32937" xr:uid="{00000000-0005-0000-0000-0000AC800000}"/>
    <cellStyle name="Notas 6 8" xfId="32938" xr:uid="{00000000-0005-0000-0000-0000AD800000}"/>
    <cellStyle name="Notas 6 9" xfId="32939" xr:uid="{00000000-0005-0000-0000-0000AE800000}"/>
    <cellStyle name="Notas 7" xfId="32940" xr:uid="{00000000-0005-0000-0000-0000AF800000}"/>
    <cellStyle name="Notas 7 10" xfId="32941" xr:uid="{00000000-0005-0000-0000-0000B0800000}"/>
    <cellStyle name="Notas 7 11" xfId="32942" xr:uid="{00000000-0005-0000-0000-0000B1800000}"/>
    <cellStyle name="Notas 7 2" xfId="32943" xr:uid="{00000000-0005-0000-0000-0000B2800000}"/>
    <cellStyle name="Notas 7 3" xfId="32944" xr:uid="{00000000-0005-0000-0000-0000B3800000}"/>
    <cellStyle name="Notas 7 4" xfId="32945" xr:uid="{00000000-0005-0000-0000-0000B4800000}"/>
    <cellStyle name="Notas 7 5" xfId="32946" xr:uid="{00000000-0005-0000-0000-0000B5800000}"/>
    <cellStyle name="Notas 7 6" xfId="32947" xr:uid="{00000000-0005-0000-0000-0000B6800000}"/>
    <cellStyle name="Notas 7 7" xfId="32948" xr:uid="{00000000-0005-0000-0000-0000B7800000}"/>
    <cellStyle name="Notas 7 8" xfId="32949" xr:uid="{00000000-0005-0000-0000-0000B8800000}"/>
    <cellStyle name="Notas 7 9" xfId="32950" xr:uid="{00000000-0005-0000-0000-0000B9800000}"/>
    <cellStyle name="Notas 8" xfId="32951" xr:uid="{00000000-0005-0000-0000-0000BA800000}"/>
    <cellStyle name="Notas 8 10" xfId="32952" xr:uid="{00000000-0005-0000-0000-0000BB800000}"/>
    <cellStyle name="Notas 8 11" xfId="32953" xr:uid="{00000000-0005-0000-0000-0000BC800000}"/>
    <cellStyle name="Notas 8 2" xfId="32954" xr:uid="{00000000-0005-0000-0000-0000BD800000}"/>
    <cellStyle name="Notas 8 3" xfId="32955" xr:uid="{00000000-0005-0000-0000-0000BE800000}"/>
    <cellStyle name="Notas 8 4" xfId="32956" xr:uid="{00000000-0005-0000-0000-0000BF800000}"/>
    <cellStyle name="Notas 8 5" xfId="32957" xr:uid="{00000000-0005-0000-0000-0000C0800000}"/>
    <cellStyle name="Notas 8 6" xfId="32958" xr:uid="{00000000-0005-0000-0000-0000C1800000}"/>
    <cellStyle name="Notas 8 7" xfId="32959" xr:uid="{00000000-0005-0000-0000-0000C2800000}"/>
    <cellStyle name="Notas 8 8" xfId="32960" xr:uid="{00000000-0005-0000-0000-0000C3800000}"/>
    <cellStyle name="Notas 8 9" xfId="32961" xr:uid="{00000000-0005-0000-0000-0000C4800000}"/>
    <cellStyle name="Notas 9" xfId="32962" xr:uid="{00000000-0005-0000-0000-0000C5800000}"/>
    <cellStyle name="Notas 9 10" xfId="32963" xr:uid="{00000000-0005-0000-0000-0000C6800000}"/>
    <cellStyle name="Notas 9 11" xfId="32964" xr:uid="{00000000-0005-0000-0000-0000C7800000}"/>
    <cellStyle name="Notas 9 2" xfId="32965" xr:uid="{00000000-0005-0000-0000-0000C8800000}"/>
    <cellStyle name="Notas 9 3" xfId="32966" xr:uid="{00000000-0005-0000-0000-0000C9800000}"/>
    <cellStyle name="Notas 9 4" xfId="32967" xr:uid="{00000000-0005-0000-0000-0000CA800000}"/>
    <cellStyle name="Notas 9 5" xfId="32968" xr:uid="{00000000-0005-0000-0000-0000CB800000}"/>
    <cellStyle name="Notas 9 6" xfId="32969" xr:uid="{00000000-0005-0000-0000-0000CC800000}"/>
    <cellStyle name="Notas 9 7" xfId="32970" xr:uid="{00000000-0005-0000-0000-0000CD800000}"/>
    <cellStyle name="Notas 9 8" xfId="32971" xr:uid="{00000000-0005-0000-0000-0000CE800000}"/>
    <cellStyle name="Notas 9 9" xfId="32972" xr:uid="{00000000-0005-0000-0000-0000CF800000}"/>
    <cellStyle name="Note" xfId="32973" xr:uid="{00000000-0005-0000-0000-0000D0800000}"/>
    <cellStyle name="Note 2" xfId="32974" xr:uid="{00000000-0005-0000-0000-0000D1800000}"/>
    <cellStyle name="Note 2 2" xfId="32975" xr:uid="{00000000-0005-0000-0000-0000D2800000}"/>
    <cellStyle name="Note 3" xfId="32976" xr:uid="{00000000-0005-0000-0000-0000D3800000}"/>
    <cellStyle name="Note 4" xfId="32977" xr:uid="{00000000-0005-0000-0000-0000D4800000}"/>
    <cellStyle name="Output" xfId="32978" xr:uid="{00000000-0005-0000-0000-0000D5800000}"/>
    <cellStyle name="Output 2" xfId="32979" xr:uid="{00000000-0005-0000-0000-0000D6800000}"/>
    <cellStyle name="Output 2 2" xfId="32980" xr:uid="{00000000-0005-0000-0000-0000D7800000}"/>
    <cellStyle name="Output 3" xfId="32981" xr:uid="{00000000-0005-0000-0000-0000D8800000}"/>
    <cellStyle name="Output 4" xfId="32982" xr:uid="{00000000-0005-0000-0000-0000D9800000}"/>
    <cellStyle name="Percent [2]" xfId="32983" xr:uid="{00000000-0005-0000-0000-0000DA800000}"/>
    <cellStyle name="Percent [2] 2" xfId="32984" xr:uid="{00000000-0005-0000-0000-0000DB800000}"/>
    <cellStyle name="Percent [2] 3" xfId="32985" xr:uid="{00000000-0005-0000-0000-0000DC800000}"/>
    <cellStyle name="Percent [2] 4" xfId="32986" xr:uid="{00000000-0005-0000-0000-0000DD800000}"/>
    <cellStyle name="Percent [2] 5" xfId="32987" xr:uid="{00000000-0005-0000-0000-0000DE800000}"/>
    <cellStyle name="Percent 2" xfId="32988" xr:uid="{00000000-0005-0000-0000-0000DF800000}"/>
    <cellStyle name="Percent 2 2" xfId="32989" xr:uid="{00000000-0005-0000-0000-0000E0800000}"/>
    <cellStyle name="Percent 2 3" xfId="32990" xr:uid="{00000000-0005-0000-0000-0000E1800000}"/>
    <cellStyle name="Percent 2 3 2" xfId="32991" xr:uid="{00000000-0005-0000-0000-0000E2800000}"/>
    <cellStyle name="Percent 2 3 3" xfId="32992" xr:uid="{00000000-0005-0000-0000-0000E3800000}"/>
    <cellStyle name="Percent 2 3 4" xfId="32993" xr:uid="{00000000-0005-0000-0000-0000E4800000}"/>
    <cellStyle name="Percent 2 4" xfId="32994" xr:uid="{00000000-0005-0000-0000-0000E5800000}"/>
    <cellStyle name="Percent 2 5" xfId="32995" xr:uid="{00000000-0005-0000-0000-0000E6800000}"/>
    <cellStyle name="Percent 2 6" xfId="32996" xr:uid="{00000000-0005-0000-0000-0000E7800000}"/>
    <cellStyle name="Percent 2 7" xfId="32997" xr:uid="{00000000-0005-0000-0000-0000E8800000}"/>
    <cellStyle name="Percent 2 8" xfId="32998" xr:uid="{00000000-0005-0000-0000-0000E9800000}"/>
    <cellStyle name="Percent 2 9" xfId="32999" xr:uid="{00000000-0005-0000-0000-0000EA800000}"/>
    <cellStyle name="Percent 3" xfId="33000" xr:uid="{00000000-0005-0000-0000-0000EB800000}"/>
    <cellStyle name="Percent 3 2" xfId="33001" xr:uid="{00000000-0005-0000-0000-0000EC800000}"/>
    <cellStyle name="Percent 3 3" xfId="33002" xr:uid="{00000000-0005-0000-0000-0000ED800000}"/>
    <cellStyle name="Percent 3 4" xfId="33003" xr:uid="{00000000-0005-0000-0000-0000EE800000}"/>
    <cellStyle name="Percent 4" xfId="33004" xr:uid="{00000000-0005-0000-0000-0000EF800000}"/>
    <cellStyle name="Percent 5" xfId="33005" xr:uid="{00000000-0005-0000-0000-0000F0800000}"/>
    <cellStyle name="Percent_pais_prod98_991" xfId="33006" xr:uid="{00000000-0005-0000-0000-0000F1800000}"/>
    <cellStyle name="percentage difference" xfId="33007" xr:uid="{00000000-0005-0000-0000-0000F2800000}"/>
    <cellStyle name="percentage difference 10" xfId="33008" xr:uid="{00000000-0005-0000-0000-0000F3800000}"/>
    <cellStyle name="percentage difference 11" xfId="33009" xr:uid="{00000000-0005-0000-0000-0000F4800000}"/>
    <cellStyle name="percentage difference 12" xfId="33010" xr:uid="{00000000-0005-0000-0000-0000F5800000}"/>
    <cellStyle name="percentage difference 13" xfId="33011" xr:uid="{00000000-0005-0000-0000-0000F6800000}"/>
    <cellStyle name="percentage difference 14" xfId="33012" xr:uid="{00000000-0005-0000-0000-0000F7800000}"/>
    <cellStyle name="percentage difference 15" xfId="33013" xr:uid="{00000000-0005-0000-0000-0000F8800000}"/>
    <cellStyle name="percentage difference 16" xfId="33014" xr:uid="{00000000-0005-0000-0000-0000F9800000}"/>
    <cellStyle name="percentage difference 17" xfId="33015" xr:uid="{00000000-0005-0000-0000-0000FA800000}"/>
    <cellStyle name="percentage difference 18" xfId="33016" xr:uid="{00000000-0005-0000-0000-0000FB800000}"/>
    <cellStyle name="percentage difference 19" xfId="33017" xr:uid="{00000000-0005-0000-0000-0000FC800000}"/>
    <cellStyle name="percentage difference 2" xfId="33018" xr:uid="{00000000-0005-0000-0000-0000FD800000}"/>
    <cellStyle name="percentage difference 2 2" xfId="33019" xr:uid="{00000000-0005-0000-0000-0000FE800000}"/>
    <cellStyle name="percentage difference 20" xfId="33020" xr:uid="{00000000-0005-0000-0000-0000FF800000}"/>
    <cellStyle name="percentage difference 21" xfId="33021" xr:uid="{00000000-0005-0000-0000-000000810000}"/>
    <cellStyle name="percentage difference 22" xfId="33022" xr:uid="{00000000-0005-0000-0000-000001810000}"/>
    <cellStyle name="percentage difference 23" xfId="33023" xr:uid="{00000000-0005-0000-0000-000002810000}"/>
    <cellStyle name="percentage difference 24" xfId="33024" xr:uid="{00000000-0005-0000-0000-000003810000}"/>
    <cellStyle name="percentage difference 25" xfId="33025" xr:uid="{00000000-0005-0000-0000-000004810000}"/>
    <cellStyle name="percentage difference 26" xfId="33026" xr:uid="{00000000-0005-0000-0000-000005810000}"/>
    <cellStyle name="percentage difference 27" xfId="33027" xr:uid="{00000000-0005-0000-0000-000006810000}"/>
    <cellStyle name="percentage difference 28" xfId="33028" xr:uid="{00000000-0005-0000-0000-000007810000}"/>
    <cellStyle name="percentage difference 3" xfId="33029" xr:uid="{00000000-0005-0000-0000-000008810000}"/>
    <cellStyle name="percentage difference 4" xfId="33030" xr:uid="{00000000-0005-0000-0000-000009810000}"/>
    <cellStyle name="percentage difference 5" xfId="33031" xr:uid="{00000000-0005-0000-0000-00000A810000}"/>
    <cellStyle name="percentage difference 6" xfId="33032" xr:uid="{00000000-0005-0000-0000-00000B810000}"/>
    <cellStyle name="percentage difference 7" xfId="33033" xr:uid="{00000000-0005-0000-0000-00000C810000}"/>
    <cellStyle name="percentage difference 8" xfId="33034" xr:uid="{00000000-0005-0000-0000-00000D810000}"/>
    <cellStyle name="percentage difference 9" xfId="33035" xr:uid="{00000000-0005-0000-0000-00000E810000}"/>
    <cellStyle name="percentage difference one decimal" xfId="33036" xr:uid="{00000000-0005-0000-0000-00000F810000}"/>
    <cellStyle name="percentage difference one decimal 10" xfId="33037" xr:uid="{00000000-0005-0000-0000-000010810000}"/>
    <cellStyle name="percentage difference one decimal 11" xfId="33038" xr:uid="{00000000-0005-0000-0000-000011810000}"/>
    <cellStyle name="percentage difference one decimal 12" xfId="33039" xr:uid="{00000000-0005-0000-0000-000012810000}"/>
    <cellStyle name="percentage difference one decimal 13" xfId="33040" xr:uid="{00000000-0005-0000-0000-000013810000}"/>
    <cellStyle name="percentage difference one decimal 14" xfId="33041" xr:uid="{00000000-0005-0000-0000-000014810000}"/>
    <cellStyle name="percentage difference one decimal 15" xfId="33042" xr:uid="{00000000-0005-0000-0000-000015810000}"/>
    <cellStyle name="percentage difference one decimal 16" xfId="33043" xr:uid="{00000000-0005-0000-0000-000016810000}"/>
    <cellStyle name="percentage difference one decimal 17" xfId="33044" xr:uid="{00000000-0005-0000-0000-000017810000}"/>
    <cellStyle name="percentage difference one decimal 18" xfId="33045" xr:uid="{00000000-0005-0000-0000-000018810000}"/>
    <cellStyle name="percentage difference one decimal 19" xfId="33046" xr:uid="{00000000-0005-0000-0000-000019810000}"/>
    <cellStyle name="percentage difference one decimal 2" xfId="33047" xr:uid="{00000000-0005-0000-0000-00001A810000}"/>
    <cellStyle name="percentage difference one decimal 2 2" xfId="33048" xr:uid="{00000000-0005-0000-0000-00001B810000}"/>
    <cellStyle name="percentage difference one decimal 20" xfId="33049" xr:uid="{00000000-0005-0000-0000-00001C810000}"/>
    <cellStyle name="percentage difference one decimal 21" xfId="33050" xr:uid="{00000000-0005-0000-0000-00001D810000}"/>
    <cellStyle name="percentage difference one decimal 22" xfId="33051" xr:uid="{00000000-0005-0000-0000-00001E810000}"/>
    <cellStyle name="percentage difference one decimal 23" xfId="33052" xr:uid="{00000000-0005-0000-0000-00001F810000}"/>
    <cellStyle name="percentage difference one decimal 24" xfId="33053" xr:uid="{00000000-0005-0000-0000-000020810000}"/>
    <cellStyle name="percentage difference one decimal 25" xfId="33054" xr:uid="{00000000-0005-0000-0000-000021810000}"/>
    <cellStyle name="percentage difference one decimal 26" xfId="33055" xr:uid="{00000000-0005-0000-0000-000022810000}"/>
    <cellStyle name="percentage difference one decimal 27" xfId="33056" xr:uid="{00000000-0005-0000-0000-000023810000}"/>
    <cellStyle name="percentage difference one decimal 28" xfId="33057" xr:uid="{00000000-0005-0000-0000-000024810000}"/>
    <cellStyle name="percentage difference one decimal 3" xfId="33058" xr:uid="{00000000-0005-0000-0000-000025810000}"/>
    <cellStyle name="percentage difference one decimal 4" xfId="33059" xr:uid="{00000000-0005-0000-0000-000026810000}"/>
    <cellStyle name="percentage difference one decimal 5" xfId="33060" xr:uid="{00000000-0005-0000-0000-000027810000}"/>
    <cellStyle name="percentage difference one decimal 6" xfId="33061" xr:uid="{00000000-0005-0000-0000-000028810000}"/>
    <cellStyle name="percentage difference one decimal 7" xfId="33062" xr:uid="{00000000-0005-0000-0000-000029810000}"/>
    <cellStyle name="percentage difference one decimal 8" xfId="33063" xr:uid="{00000000-0005-0000-0000-00002A810000}"/>
    <cellStyle name="percentage difference one decimal 9" xfId="33064" xr:uid="{00000000-0005-0000-0000-00002B810000}"/>
    <cellStyle name="percentage difference zero decimal" xfId="33065" xr:uid="{00000000-0005-0000-0000-00002C810000}"/>
    <cellStyle name="percentage difference zero decimal 10" xfId="33066" xr:uid="{00000000-0005-0000-0000-00002D810000}"/>
    <cellStyle name="percentage difference zero decimal 11" xfId="33067" xr:uid="{00000000-0005-0000-0000-00002E810000}"/>
    <cellStyle name="percentage difference zero decimal 12" xfId="33068" xr:uid="{00000000-0005-0000-0000-00002F810000}"/>
    <cellStyle name="percentage difference zero decimal 13" xfId="33069" xr:uid="{00000000-0005-0000-0000-000030810000}"/>
    <cellStyle name="percentage difference zero decimal 14" xfId="33070" xr:uid="{00000000-0005-0000-0000-000031810000}"/>
    <cellStyle name="percentage difference zero decimal 15" xfId="33071" xr:uid="{00000000-0005-0000-0000-000032810000}"/>
    <cellStyle name="percentage difference zero decimal 16" xfId="33072" xr:uid="{00000000-0005-0000-0000-000033810000}"/>
    <cellStyle name="percentage difference zero decimal 17" xfId="33073" xr:uid="{00000000-0005-0000-0000-000034810000}"/>
    <cellStyle name="percentage difference zero decimal 18" xfId="33074" xr:uid="{00000000-0005-0000-0000-000035810000}"/>
    <cellStyle name="percentage difference zero decimal 19" xfId="33075" xr:uid="{00000000-0005-0000-0000-000036810000}"/>
    <cellStyle name="percentage difference zero decimal 2" xfId="33076" xr:uid="{00000000-0005-0000-0000-000037810000}"/>
    <cellStyle name="percentage difference zero decimal 2 2" xfId="33077" xr:uid="{00000000-0005-0000-0000-000038810000}"/>
    <cellStyle name="percentage difference zero decimal 20" xfId="33078" xr:uid="{00000000-0005-0000-0000-000039810000}"/>
    <cellStyle name="percentage difference zero decimal 21" xfId="33079" xr:uid="{00000000-0005-0000-0000-00003A810000}"/>
    <cellStyle name="percentage difference zero decimal 22" xfId="33080" xr:uid="{00000000-0005-0000-0000-00003B810000}"/>
    <cellStyle name="percentage difference zero decimal 23" xfId="33081" xr:uid="{00000000-0005-0000-0000-00003C810000}"/>
    <cellStyle name="percentage difference zero decimal 24" xfId="33082" xr:uid="{00000000-0005-0000-0000-00003D810000}"/>
    <cellStyle name="percentage difference zero decimal 25" xfId="33083" xr:uid="{00000000-0005-0000-0000-00003E810000}"/>
    <cellStyle name="percentage difference zero decimal 26" xfId="33084" xr:uid="{00000000-0005-0000-0000-00003F810000}"/>
    <cellStyle name="percentage difference zero decimal 27" xfId="33085" xr:uid="{00000000-0005-0000-0000-000040810000}"/>
    <cellStyle name="percentage difference zero decimal 28" xfId="33086" xr:uid="{00000000-0005-0000-0000-000041810000}"/>
    <cellStyle name="percentage difference zero decimal 3" xfId="33087" xr:uid="{00000000-0005-0000-0000-000042810000}"/>
    <cellStyle name="percentage difference zero decimal 4" xfId="33088" xr:uid="{00000000-0005-0000-0000-000043810000}"/>
    <cellStyle name="percentage difference zero decimal 5" xfId="33089" xr:uid="{00000000-0005-0000-0000-000044810000}"/>
    <cellStyle name="percentage difference zero decimal 6" xfId="33090" xr:uid="{00000000-0005-0000-0000-000045810000}"/>
    <cellStyle name="percentage difference zero decimal 7" xfId="33091" xr:uid="{00000000-0005-0000-0000-000046810000}"/>
    <cellStyle name="percentage difference zero decimal 8" xfId="33092" xr:uid="{00000000-0005-0000-0000-000047810000}"/>
    <cellStyle name="percentage difference zero decimal 9" xfId="33093" xr:uid="{00000000-0005-0000-0000-000048810000}"/>
    <cellStyle name="percentage difference_3.24-07" xfId="33094" xr:uid="{00000000-0005-0000-0000-000049810000}"/>
    <cellStyle name="Percentual" xfId="33095" xr:uid="{00000000-0005-0000-0000-00004A810000}"/>
    <cellStyle name="Percentuale 2" xfId="33096" xr:uid="{00000000-0005-0000-0000-00004B810000}"/>
    <cellStyle name="Percentuale 2 2" xfId="33097" xr:uid="{00000000-0005-0000-0000-00004C810000}"/>
    <cellStyle name="Percentuale 2 3" xfId="33098" xr:uid="{00000000-0005-0000-0000-00004D810000}"/>
    <cellStyle name="Percentuale 2 4" xfId="33099" xr:uid="{00000000-0005-0000-0000-00004E810000}"/>
    <cellStyle name="Percentuale 2 5" xfId="33100" xr:uid="{00000000-0005-0000-0000-00004F810000}"/>
    <cellStyle name="Ponto" xfId="33101" xr:uid="{00000000-0005-0000-0000-000050810000}"/>
    <cellStyle name="Porcentagem_SEP1196" xfId="33102" xr:uid="{00000000-0005-0000-0000-000051810000}"/>
    <cellStyle name="Porcentaje" xfId="33103" xr:uid="{00000000-0005-0000-0000-000052810000}"/>
    <cellStyle name="Porcentaje 2" xfId="33104" xr:uid="{00000000-0005-0000-0000-000053810000}"/>
    <cellStyle name="Porcentual 10" xfId="33105" xr:uid="{00000000-0005-0000-0000-000054810000}"/>
    <cellStyle name="Porcentual 10 2" xfId="33106" xr:uid="{00000000-0005-0000-0000-000055810000}"/>
    <cellStyle name="Porcentual 11" xfId="33107" xr:uid="{00000000-0005-0000-0000-000056810000}"/>
    <cellStyle name="Porcentual 11 2" xfId="33108" xr:uid="{00000000-0005-0000-0000-000057810000}"/>
    <cellStyle name="Porcentual 2" xfId="33109" xr:uid="{00000000-0005-0000-0000-000058810000}"/>
    <cellStyle name="Porcentual 2 10" xfId="33110" xr:uid="{00000000-0005-0000-0000-000059810000}"/>
    <cellStyle name="Porcentual 2 11" xfId="33111" xr:uid="{00000000-0005-0000-0000-00005A810000}"/>
    <cellStyle name="Porcentual 2 12" xfId="33112" xr:uid="{00000000-0005-0000-0000-00005B810000}"/>
    <cellStyle name="Porcentual 2 13" xfId="33113" xr:uid="{00000000-0005-0000-0000-00005C810000}"/>
    <cellStyle name="Porcentual 2 14" xfId="33114" xr:uid="{00000000-0005-0000-0000-00005D810000}"/>
    <cellStyle name="Porcentual 2 15" xfId="33115" xr:uid="{00000000-0005-0000-0000-00005E810000}"/>
    <cellStyle name="Porcentual 2 16" xfId="33116" xr:uid="{00000000-0005-0000-0000-00005F810000}"/>
    <cellStyle name="Porcentual 2 17" xfId="33117" xr:uid="{00000000-0005-0000-0000-000060810000}"/>
    <cellStyle name="Porcentual 2 18" xfId="33118" xr:uid="{00000000-0005-0000-0000-000061810000}"/>
    <cellStyle name="Porcentual 2 19" xfId="33119" xr:uid="{00000000-0005-0000-0000-000062810000}"/>
    <cellStyle name="Porcentual 2 2" xfId="33120" xr:uid="{00000000-0005-0000-0000-000063810000}"/>
    <cellStyle name="Porcentual 2 3" xfId="33121" xr:uid="{00000000-0005-0000-0000-000064810000}"/>
    <cellStyle name="Porcentual 2 4" xfId="33122" xr:uid="{00000000-0005-0000-0000-000065810000}"/>
    <cellStyle name="Porcentual 2 5" xfId="33123" xr:uid="{00000000-0005-0000-0000-000066810000}"/>
    <cellStyle name="Porcentual 2 6" xfId="33124" xr:uid="{00000000-0005-0000-0000-000067810000}"/>
    <cellStyle name="Porcentual 2 7" xfId="33125" xr:uid="{00000000-0005-0000-0000-000068810000}"/>
    <cellStyle name="Porcentual 2 8" xfId="33126" xr:uid="{00000000-0005-0000-0000-000069810000}"/>
    <cellStyle name="Porcentual 2 9" xfId="33127" xr:uid="{00000000-0005-0000-0000-00006A810000}"/>
    <cellStyle name="Porcentual 3" xfId="33128" xr:uid="{00000000-0005-0000-0000-00006B810000}"/>
    <cellStyle name="Porcentual 3 2" xfId="33129" xr:uid="{00000000-0005-0000-0000-00006C810000}"/>
    <cellStyle name="Porcentual 3 3" xfId="33130" xr:uid="{00000000-0005-0000-0000-00006D810000}"/>
    <cellStyle name="Porcentual 3 4" xfId="33131" xr:uid="{00000000-0005-0000-0000-00006E810000}"/>
    <cellStyle name="Porcentual 4" xfId="33132" xr:uid="{00000000-0005-0000-0000-00006F810000}"/>
    <cellStyle name="Porcentual 4 2" xfId="33133" xr:uid="{00000000-0005-0000-0000-000070810000}"/>
    <cellStyle name="Porcentual 5" xfId="33134" xr:uid="{00000000-0005-0000-0000-000071810000}"/>
    <cellStyle name="Porcentual 5 2" xfId="33135" xr:uid="{00000000-0005-0000-0000-000072810000}"/>
    <cellStyle name="Porcentual 6" xfId="33136" xr:uid="{00000000-0005-0000-0000-000073810000}"/>
    <cellStyle name="Porcentual 9" xfId="33137" xr:uid="{00000000-0005-0000-0000-000074810000}"/>
    <cellStyle name="Porcentual 9 2" xfId="33138" xr:uid="{00000000-0005-0000-0000-000075810000}"/>
    <cellStyle name="Publication" xfId="33139" xr:uid="{00000000-0005-0000-0000-000076810000}"/>
    <cellStyle name="Punto" xfId="33140" xr:uid="{00000000-0005-0000-0000-000077810000}"/>
    <cellStyle name="Punto0" xfId="33141" xr:uid="{00000000-0005-0000-0000-000078810000}"/>
    <cellStyle name="Red Text" xfId="33142" xr:uid="{00000000-0005-0000-0000-000079810000}"/>
    <cellStyle name="Red Text 10" xfId="33143" xr:uid="{00000000-0005-0000-0000-00007A810000}"/>
    <cellStyle name="Red Text 11" xfId="33144" xr:uid="{00000000-0005-0000-0000-00007B810000}"/>
    <cellStyle name="Red Text 12" xfId="33145" xr:uid="{00000000-0005-0000-0000-00007C810000}"/>
    <cellStyle name="Red Text 13" xfId="33146" xr:uid="{00000000-0005-0000-0000-00007D810000}"/>
    <cellStyle name="Red Text 14" xfId="33147" xr:uid="{00000000-0005-0000-0000-00007E810000}"/>
    <cellStyle name="Red Text 15" xfId="33148" xr:uid="{00000000-0005-0000-0000-00007F810000}"/>
    <cellStyle name="Red Text 16" xfId="33149" xr:uid="{00000000-0005-0000-0000-000080810000}"/>
    <cellStyle name="Red Text 17" xfId="33150" xr:uid="{00000000-0005-0000-0000-000081810000}"/>
    <cellStyle name="Red Text 18" xfId="33151" xr:uid="{00000000-0005-0000-0000-000082810000}"/>
    <cellStyle name="Red Text 19" xfId="33152" xr:uid="{00000000-0005-0000-0000-000083810000}"/>
    <cellStyle name="Red Text 2" xfId="33153" xr:uid="{00000000-0005-0000-0000-000084810000}"/>
    <cellStyle name="Red Text 2 2" xfId="33154" xr:uid="{00000000-0005-0000-0000-000085810000}"/>
    <cellStyle name="Red Text 20" xfId="33155" xr:uid="{00000000-0005-0000-0000-000086810000}"/>
    <cellStyle name="Red Text 21" xfId="33156" xr:uid="{00000000-0005-0000-0000-000087810000}"/>
    <cellStyle name="Red Text 22" xfId="33157" xr:uid="{00000000-0005-0000-0000-000088810000}"/>
    <cellStyle name="Red Text 23" xfId="33158" xr:uid="{00000000-0005-0000-0000-000089810000}"/>
    <cellStyle name="Red Text 24" xfId="33159" xr:uid="{00000000-0005-0000-0000-00008A810000}"/>
    <cellStyle name="Red Text 25" xfId="33160" xr:uid="{00000000-0005-0000-0000-00008B810000}"/>
    <cellStyle name="Red Text 26" xfId="33161" xr:uid="{00000000-0005-0000-0000-00008C810000}"/>
    <cellStyle name="Red Text 27" xfId="33162" xr:uid="{00000000-0005-0000-0000-00008D810000}"/>
    <cellStyle name="Red Text 28" xfId="33163" xr:uid="{00000000-0005-0000-0000-00008E810000}"/>
    <cellStyle name="Red Text 3" xfId="33164" xr:uid="{00000000-0005-0000-0000-00008F810000}"/>
    <cellStyle name="Red Text 4" xfId="33165" xr:uid="{00000000-0005-0000-0000-000090810000}"/>
    <cellStyle name="Red Text 5" xfId="33166" xr:uid="{00000000-0005-0000-0000-000091810000}"/>
    <cellStyle name="Red Text 6" xfId="33167" xr:uid="{00000000-0005-0000-0000-000092810000}"/>
    <cellStyle name="Red Text 7" xfId="33168" xr:uid="{00000000-0005-0000-0000-000093810000}"/>
    <cellStyle name="Red Text 8" xfId="33169" xr:uid="{00000000-0005-0000-0000-000094810000}"/>
    <cellStyle name="Red Text 9" xfId="33170" xr:uid="{00000000-0005-0000-0000-000095810000}"/>
    <cellStyle name="s" xfId="33171" xr:uid="{00000000-0005-0000-0000-000096810000}"/>
    <cellStyle name="s 2" xfId="33172" xr:uid="{00000000-0005-0000-0000-000097810000}"/>
    <cellStyle name="s 2 2" xfId="33173" xr:uid="{00000000-0005-0000-0000-000098810000}"/>
    <cellStyle name="s 3" xfId="33174" xr:uid="{00000000-0005-0000-0000-000099810000}"/>
    <cellStyle name="s 4" xfId="33175" xr:uid="{00000000-0005-0000-0000-00009A810000}"/>
    <cellStyle name="s_3.10-070 Número de vuelos charter internacionales por aeropuerto, según mes, 2007-2008" xfId="33176" xr:uid="{00000000-0005-0000-0000-00009B810000}"/>
    <cellStyle name="s_3.10-081 Movimiento de pasajeros embarcados en vuelos charters internacionales por aeropuerto, según mes, 2007-2008" xfId="33177" xr:uid="{00000000-0005-0000-0000-00009C810000}"/>
    <cellStyle name="s_3.10-082 Movimiento de pasajeros desembarcados en vuelos charters internacionales por aeropuerto, según mes, 2007-2008" xfId="33178" xr:uid="{00000000-0005-0000-0000-00009D810000}"/>
    <cellStyle name="s_Sheet5" xfId="33179" xr:uid="{00000000-0005-0000-0000-00009E810000}"/>
    <cellStyle name="s_Sheet5 2" xfId="33180" xr:uid="{00000000-0005-0000-0000-00009F810000}"/>
    <cellStyle name="s_Sheet5 3" xfId="33181" xr:uid="{00000000-0005-0000-0000-0000A0810000}"/>
    <cellStyle name="s_Sheet5 4" xfId="33182" xr:uid="{00000000-0005-0000-0000-0000A1810000}"/>
    <cellStyle name="s_Sheet5_3.22-08" xfId="33183" xr:uid="{00000000-0005-0000-0000-0000A2810000}"/>
    <cellStyle name="s_Sheet5_3.22-08 2" xfId="33184" xr:uid="{00000000-0005-0000-0000-0000A3810000}"/>
    <cellStyle name="s_Sheet5_3.22-08 3" xfId="33185" xr:uid="{00000000-0005-0000-0000-0000A4810000}"/>
    <cellStyle name="s_Sheet5_3.22-08 4" xfId="33186" xr:uid="{00000000-0005-0000-0000-0000A5810000}"/>
    <cellStyle name="s_Sheet5_3.22-08_RD en Cifras 2010. Precios" xfId="33187" xr:uid="{00000000-0005-0000-0000-0000A6810000}"/>
    <cellStyle name="s_Sheet5_3.22-08_RD en Cifras 2010. Precios 10" xfId="33188" xr:uid="{00000000-0005-0000-0000-0000A7810000}"/>
    <cellStyle name="s_Sheet5_3.22-08_RD en Cifras 2010. Precios 11" xfId="33189" xr:uid="{00000000-0005-0000-0000-0000A8810000}"/>
    <cellStyle name="s_Sheet5_3.22-08_RD en Cifras 2010. Precios 12" xfId="33190" xr:uid="{00000000-0005-0000-0000-0000A9810000}"/>
    <cellStyle name="s_Sheet5_3.22-08_RD en Cifras 2010. Precios 13" xfId="33191" xr:uid="{00000000-0005-0000-0000-0000AA810000}"/>
    <cellStyle name="s_Sheet5_3.22-08_RD en Cifras 2010. Precios 14" xfId="33192" xr:uid="{00000000-0005-0000-0000-0000AB810000}"/>
    <cellStyle name="s_Sheet5_3.22-08_RD en Cifras 2010. Precios 15" xfId="33193" xr:uid="{00000000-0005-0000-0000-0000AC810000}"/>
    <cellStyle name="s_Sheet5_3.22-08_RD en Cifras 2010. Precios 2" xfId="33194" xr:uid="{00000000-0005-0000-0000-0000AD810000}"/>
    <cellStyle name="s_Sheet5_3.22-08_RD en Cifras 2010. Precios 3" xfId="33195" xr:uid="{00000000-0005-0000-0000-0000AE810000}"/>
    <cellStyle name="s_Sheet5_3.22-08_RD en Cifras 2010. Precios 4" xfId="33196" xr:uid="{00000000-0005-0000-0000-0000AF810000}"/>
    <cellStyle name="s_Sheet5_3.22-08_RD en Cifras 2010. Precios 5" xfId="33197" xr:uid="{00000000-0005-0000-0000-0000B0810000}"/>
    <cellStyle name="s_Sheet5_3.22-08_RD en Cifras 2010. Precios 6" xfId="33198" xr:uid="{00000000-0005-0000-0000-0000B1810000}"/>
    <cellStyle name="s_Sheet5_3.22-08_RD en Cifras 2010. Precios 7" xfId="33199" xr:uid="{00000000-0005-0000-0000-0000B2810000}"/>
    <cellStyle name="s_Sheet5_3.22-08_RD en Cifras 2010. Precios 8" xfId="33200" xr:uid="{00000000-0005-0000-0000-0000B3810000}"/>
    <cellStyle name="s_Sheet5_3.22-08_RD en Cifras 2010. Precios 9" xfId="33201" xr:uid="{00000000-0005-0000-0000-0000B4810000}"/>
    <cellStyle name="s_Sheet5_3.22-08_RD en Cifras 2010. Precios_Dominicana en cifras economicas consolidado para complet 3-" xfId="33202" xr:uid="{00000000-0005-0000-0000-0000B5810000}"/>
    <cellStyle name="s_Sheet5_3.22-08_RD en Cifras 2010. Precios_homicidio 2010" xfId="33203" xr:uid="{00000000-0005-0000-0000-0000B6810000}"/>
    <cellStyle name="s_Sheet5_3.22-08_RD en Cifras 2010. Precios_Libro2" xfId="33204" xr:uid="{00000000-0005-0000-0000-0000B7810000}"/>
    <cellStyle name="s_Sheet5_3.22-08_RD en Cifras 2010. Precios_RD Cifras 2011" xfId="33205" xr:uid="{00000000-0005-0000-0000-0000B8810000}"/>
    <cellStyle name="s_Sheet5_3.24-07" xfId="33206" xr:uid="{00000000-0005-0000-0000-0000B9810000}"/>
    <cellStyle name="s_Sheet5_3.24-07 10" xfId="33207" xr:uid="{00000000-0005-0000-0000-0000BA810000}"/>
    <cellStyle name="s_Sheet5_3.24-07 10 2" xfId="33208" xr:uid="{00000000-0005-0000-0000-0000BB810000}"/>
    <cellStyle name="s_Sheet5_3.24-07 11" xfId="33209" xr:uid="{00000000-0005-0000-0000-0000BC810000}"/>
    <cellStyle name="s_Sheet5_3.24-07 11 2" xfId="33210" xr:uid="{00000000-0005-0000-0000-0000BD810000}"/>
    <cellStyle name="s_Sheet5_3.24-07 12" xfId="33211" xr:uid="{00000000-0005-0000-0000-0000BE810000}"/>
    <cellStyle name="s_Sheet5_3.24-07 12 2" xfId="33212" xr:uid="{00000000-0005-0000-0000-0000BF810000}"/>
    <cellStyle name="s_Sheet5_3.24-07 13" xfId="33213" xr:uid="{00000000-0005-0000-0000-0000C0810000}"/>
    <cellStyle name="s_Sheet5_3.24-07 14" xfId="33214" xr:uid="{00000000-0005-0000-0000-0000C1810000}"/>
    <cellStyle name="s_Sheet5_3.24-07 15" xfId="33215" xr:uid="{00000000-0005-0000-0000-0000C2810000}"/>
    <cellStyle name="s_Sheet5_3.24-07 16" xfId="33216" xr:uid="{00000000-0005-0000-0000-0000C3810000}"/>
    <cellStyle name="s_Sheet5_3.24-07 17" xfId="33217" xr:uid="{00000000-0005-0000-0000-0000C4810000}"/>
    <cellStyle name="s_Sheet5_3.24-07 18" xfId="33218" xr:uid="{00000000-0005-0000-0000-0000C5810000}"/>
    <cellStyle name="s_Sheet5_3.24-07 19" xfId="33219" xr:uid="{00000000-0005-0000-0000-0000C6810000}"/>
    <cellStyle name="s_Sheet5_3.24-07 2" xfId="33220" xr:uid="{00000000-0005-0000-0000-0000C7810000}"/>
    <cellStyle name="s_Sheet5_3.24-07 2 2" xfId="33221" xr:uid="{00000000-0005-0000-0000-0000C8810000}"/>
    <cellStyle name="s_Sheet5_3.24-07 20" xfId="33222" xr:uid="{00000000-0005-0000-0000-0000C9810000}"/>
    <cellStyle name="s_Sheet5_3.24-07 21" xfId="33223" xr:uid="{00000000-0005-0000-0000-0000CA810000}"/>
    <cellStyle name="s_Sheet5_3.24-07 22" xfId="33224" xr:uid="{00000000-0005-0000-0000-0000CB810000}"/>
    <cellStyle name="s_Sheet5_3.24-07 23" xfId="33225" xr:uid="{00000000-0005-0000-0000-0000CC810000}"/>
    <cellStyle name="s_Sheet5_3.24-07 24" xfId="33226" xr:uid="{00000000-0005-0000-0000-0000CD810000}"/>
    <cellStyle name="s_Sheet5_3.24-07 25" xfId="33227" xr:uid="{00000000-0005-0000-0000-0000CE810000}"/>
    <cellStyle name="s_Sheet5_3.24-07 26" xfId="33228" xr:uid="{00000000-0005-0000-0000-0000CF810000}"/>
    <cellStyle name="s_Sheet5_3.24-07 3" xfId="33229" xr:uid="{00000000-0005-0000-0000-0000D0810000}"/>
    <cellStyle name="s_Sheet5_3.24-07 3 2" xfId="33230" xr:uid="{00000000-0005-0000-0000-0000D1810000}"/>
    <cellStyle name="s_Sheet5_3.24-07 4" xfId="33231" xr:uid="{00000000-0005-0000-0000-0000D2810000}"/>
    <cellStyle name="s_Sheet5_3.24-07 4 2" xfId="33232" xr:uid="{00000000-0005-0000-0000-0000D3810000}"/>
    <cellStyle name="s_Sheet5_3.24-07 5" xfId="33233" xr:uid="{00000000-0005-0000-0000-0000D4810000}"/>
    <cellStyle name="s_Sheet5_3.24-07 5 2" xfId="33234" xr:uid="{00000000-0005-0000-0000-0000D5810000}"/>
    <cellStyle name="s_Sheet5_3.24-07 6" xfId="33235" xr:uid="{00000000-0005-0000-0000-0000D6810000}"/>
    <cellStyle name="s_Sheet5_3.24-07 6 2" xfId="33236" xr:uid="{00000000-0005-0000-0000-0000D7810000}"/>
    <cellStyle name="s_Sheet5_3.24-07 7" xfId="33237" xr:uid="{00000000-0005-0000-0000-0000D8810000}"/>
    <cellStyle name="s_Sheet5_3.24-07 7 2" xfId="33238" xr:uid="{00000000-0005-0000-0000-0000D9810000}"/>
    <cellStyle name="s_Sheet5_3.24-07 8" xfId="33239" xr:uid="{00000000-0005-0000-0000-0000DA810000}"/>
    <cellStyle name="s_Sheet5_3.24-07 8 2" xfId="33240" xr:uid="{00000000-0005-0000-0000-0000DB810000}"/>
    <cellStyle name="s_Sheet5_3.24-07 9" xfId="33241" xr:uid="{00000000-0005-0000-0000-0000DC810000}"/>
    <cellStyle name="s_Sheet5_3.24-07 9 2" xfId="33242" xr:uid="{00000000-0005-0000-0000-0000DD810000}"/>
    <cellStyle name="s_Sheet5_3.24-07_3.21-01" xfId="33243" xr:uid="{00000000-0005-0000-0000-0000DE810000}"/>
    <cellStyle name="s_Sheet5_3.24-07_3.21-01 10" xfId="33244" xr:uid="{00000000-0005-0000-0000-0000DF810000}"/>
    <cellStyle name="s_Sheet5_3.24-07_3.21-01 11" xfId="33245" xr:uid="{00000000-0005-0000-0000-0000E0810000}"/>
    <cellStyle name="s_Sheet5_3.24-07_3.21-01 12" xfId="33246" xr:uid="{00000000-0005-0000-0000-0000E1810000}"/>
    <cellStyle name="s_Sheet5_3.24-07_3.21-01 13" xfId="33247" xr:uid="{00000000-0005-0000-0000-0000E2810000}"/>
    <cellStyle name="s_Sheet5_3.24-07_3.21-01 14" xfId="33248" xr:uid="{00000000-0005-0000-0000-0000E3810000}"/>
    <cellStyle name="s_Sheet5_3.24-07_3.21-01 15" xfId="33249" xr:uid="{00000000-0005-0000-0000-0000E4810000}"/>
    <cellStyle name="s_Sheet5_3.24-07_3.21-01 2" xfId="33250" xr:uid="{00000000-0005-0000-0000-0000E5810000}"/>
    <cellStyle name="s_Sheet5_3.24-07_3.21-01 3" xfId="33251" xr:uid="{00000000-0005-0000-0000-0000E6810000}"/>
    <cellStyle name="s_Sheet5_3.24-07_3.21-01 4" xfId="33252" xr:uid="{00000000-0005-0000-0000-0000E7810000}"/>
    <cellStyle name="s_Sheet5_3.24-07_3.21-01 5" xfId="33253" xr:uid="{00000000-0005-0000-0000-0000E8810000}"/>
    <cellStyle name="s_Sheet5_3.24-07_3.21-01 6" xfId="33254" xr:uid="{00000000-0005-0000-0000-0000E9810000}"/>
    <cellStyle name="s_Sheet5_3.24-07_3.21-01 7" xfId="33255" xr:uid="{00000000-0005-0000-0000-0000EA810000}"/>
    <cellStyle name="s_Sheet5_3.24-07_3.21-01 8" xfId="33256" xr:uid="{00000000-0005-0000-0000-0000EB810000}"/>
    <cellStyle name="s_Sheet5_3.24-07_3.21-01 9" xfId="33257" xr:uid="{00000000-0005-0000-0000-0000EC810000}"/>
    <cellStyle name="s_Sheet5_3.24-07_3.21-01_Dominicana en cifras economicas consolidado para complet 3-" xfId="33258" xr:uid="{00000000-0005-0000-0000-0000ED810000}"/>
    <cellStyle name="s_Sheet5_3.24-07_3.21-01_homicidio 2010" xfId="33259" xr:uid="{00000000-0005-0000-0000-0000EE810000}"/>
    <cellStyle name="s_Sheet5_3.24-07_3.21-01_Libro2" xfId="33260" xr:uid="{00000000-0005-0000-0000-0000EF810000}"/>
    <cellStyle name="s_Sheet5_3.24-07_3.21-01_RD Cifras 2011" xfId="33261" xr:uid="{00000000-0005-0000-0000-0000F0810000}"/>
    <cellStyle name="s_Sheet5_3.24-07_Dominicana en cifras economicas consolidado para complet 3-" xfId="33262" xr:uid="{00000000-0005-0000-0000-0000F1810000}"/>
    <cellStyle name="s_Sheet5_3.24-07_homicidio 2010" xfId="33263" xr:uid="{00000000-0005-0000-0000-0000F2810000}"/>
    <cellStyle name="s_Sheet5_3.24-07_Libro2" xfId="33264" xr:uid="{00000000-0005-0000-0000-0000F3810000}"/>
    <cellStyle name="s_Sheet5_3.24-07_RD Cifras 2011" xfId="33265" xr:uid="{00000000-0005-0000-0000-0000F4810000}"/>
    <cellStyle name="s_Sheet5_Dominicana en Cifras 2009" xfId="33266" xr:uid="{00000000-0005-0000-0000-0000F5810000}"/>
    <cellStyle name="s_Sheet5_Dominicana en Cifras 2010" xfId="33267" xr:uid="{00000000-0005-0000-0000-0000F6810000}"/>
    <cellStyle name="s_Sheet5_Dominicana en Cifras 2010 2" xfId="33268" xr:uid="{00000000-0005-0000-0000-0000F7810000}"/>
    <cellStyle name="s_Sheet5_Dominicana en Cifras 2010 3" xfId="33269" xr:uid="{00000000-0005-0000-0000-0000F8810000}"/>
    <cellStyle name="s_Sheet5_Dominicana en Cifras 2010 4" xfId="33270" xr:uid="{00000000-0005-0000-0000-0000F9810000}"/>
    <cellStyle name="s_Sheet5_Dominicana en Cifras 2011" xfId="33271" xr:uid="{00000000-0005-0000-0000-0000FA810000}"/>
    <cellStyle name="s_Sheet5_Dominicana en Cifras 2011." xfId="33272" xr:uid="{00000000-0005-0000-0000-0000FB810000}"/>
    <cellStyle name="s_Sheet5_RD en Cifras 2010. Precios" xfId="33273" xr:uid="{00000000-0005-0000-0000-0000FC810000}"/>
    <cellStyle name="s_Sheet5_RD en Cifras 2010. Precios 10" xfId="33274" xr:uid="{00000000-0005-0000-0000-0000FD810000}"/>
    <cellStyle name="s_Sheet5_RD en Cifras 2010. Precios 11" xfId="33275" xr:uid="{00000000-0005-0000-0000-0000FE810000}"/>
    <cellStyle name="s_Sheet5_RD en Cifras 2010. Precios 12" xfId="33276" xr:uid="{00000000-0005-0000-0000-0000FF810000}"/>
    <cellStyle name="s_Sheet5_RD en Cifras 2010. Precios 13" xfId="33277" xr:uid="{00000000-0005-0000-0000-000000820000}"/>
    <cellStyle name="s_Sheet5_RD en Cifras 2010. Precios 14" xfId="33278" xr:uid="{00000000-0005-0000-0000-000001820000}"/>
    <cellStyle name="s_Sheet5_RD en Cifras 2010. Precios 15" xfId="33279" xr:uid="{00000000-0005-0000-0000-000002820000}"/>
    <cellStyle name="s_Sheet5_RD en Cifras 2010. Precios 2" xfId="33280" xr:uid="{00000000-0005-0000-0000-000003820000}"/>
    <cellStyle name="s_Sheet5_RD en Cifras 2010. Precios 3" xfId="33281" xr:uid="{00000000-0005-0000-0000-000004820000}"/>
    <cellStyle name="s_Sheet5_RD en Cifras 2010. Precios 4" xfId="33282" xr:uid="{00000000-0005-0000-0000-000005820000}"/>
    <cellStyle name="s_Sheet5_RD en Cifras 2010. Precios 5" xfId="33283" xr:uid="{00000000-0005-0000-0000-000006820000}"/>
    <cellStyle name="s_Sheet5_RD en Cifras 2010. Precios 6" xfId="33284" xr:uid="{00000000-0005-0000-0000-000007820000}"/>
    <cellStyle name="s_Sheet5_RD en Cifras 2010. Precios 7" xfId="33285" xr:uid="{00000000-0005-0000-0000-000008820000}"/>
    <cellStyle name="s_Sheet5_RD en Cifras 2010. Precios 8" xfId="33286" xr:uid="{00000000-0005-0000-0000-000009820000}"/>
    <cellStyle name="s_Sheet5_RD en Cifras 2010. Precios 9" xfId="33287" xr:uid="{00000000-0005-0000-0000-00000A820000}"/>
    <cellStyle name="s_Sheet5_RD en Cifras 2010. Precios_Dominicana en cifras economicas consolidado para complet 3-" xfId="33288" xr:uid="{00000000-0005-0000-0000-00000B820000}"/>
    <cellStyle name="s_Sheet5_RD en Cifras 2010. Precios_homicidio 2010" xfId="33289" xr:uid="{00000000-0005-0000-0000-00000C820000}"/>
    <cellStyle name="s_Sheet5_RD en Cifras 2010. Precios_Libro2" xfId="33290" xr:uid="{00000000-0005-0000-0000-00000D820000}"/>
    <cellStyle name="s_Sheet5_RD en Cifras 2010. Precios_RD Cifras 2011" xfId="33291" xr:uid="{00000000-0005-0000-0000-00000E820000}"/>
    <cellStyle name="s_Sheet5_RD en Cifras 2010_Comercio Exterior" xfId="33292" xr:uid="{00000000-0005-0000-0000-00000F820000}"/>
    <cellStyle name="s_Sheet5_RD en Cifras 2010_Comercio Exterior 2" xfId="33293" xr:uid="{00000000-0005-0000-0000-000010820000}"/>
    <cellStyle name="s_Sheet5_RD en Cifras 2010_Comercio Exterior 3" xfId="33294" xr:uid="{00000000-0005-0000-0000-000011820000}"/>
    <cellStyle name="s_Sheet5_RD en Cifras 2010_Comercio Exterior 4" xfId="33295" xr:uid="{00000000-0005-0000-0000-000012820000}"/>
    <cellStyle name="s_Sheet5_RD en Cifras 2010_Comercio Exterior_RD en Cifras 2010. Precios" xfId="33296" xr:uid="{00000000-0005-0000-0000-000013820000}"/>
    <cellStyle name="s_Sheet5_RD en Cifras 2010_Comercio Exterior_RD en Cifras 2010. Precios 10" xfId="33297" xr:uid="{00000000-0005-0000-0000-000014820000}"/>
    <cellStyle name="s_Sheet5_RD en Cifras 2010_Comercio Exterior_RD en Cifras 2010. Precios 11" xfId="33298" xr:uid="{00000000-0005-0000-0000-000015820000}"/>
    <cellStyle name="s_Sheet5_RD en Cifras 2010_Comercio Exterior_RD en Cifras 2010. Precios 12" xfId="33299" xr:uid="{00000000-0005-0000-0000-000016820000}"/>
    <cellStyle name="s_Sheet5_RD en Cifras 2010_Comercio Exterior_RD en Cifras 2010. Precios 13" xfId="33300" xr:uid="{00000000-0005-0000-0000-000017820000}"/>
    <cellStyle name="s_Sheet5_RD en Cifras 2010_Comercio Exterior_RD en Cifras 2010. Precios 14" xfId="33301" xr:uid="{00000000-0005-0000-0000-000018820000}"/>
    <cellStyle name="s_Sheet5_RD en Cifras 2010_Comercio Exterior_RD en Cifras 2010. Precios 15" xfId="33302" xr:uid="{00000000-0005-0000-0000-000019820000}"/>
    <cellStyle name="s_Sheet5_RD en Cifras 2010_Comercio Exterior_RD en Cifras 2010. Precios 2" xfId="33303" xr:uid="{00000000-0005-0000-0000-00001A820000}"/>
    <cellStyle name="s_Sheet5_RD en Cifras 2010_Comercio Exterior_RD en Cifras 2010. Precios 3" xfId="33304" xr:uid="{00000000-0005-0000-0000-00001B820000}"/>
    <cellStyle name="s_Sheet5_RD en Cifras 2010_Comercio Exterior_RD en Cifras 2010. Precios 4" xfId="33305" xr:uid="{00000000-0005-0000-0000-00001C820000}"/>
    <cellStyle name="s_Sheet5_RD en Cifras 2010_Comercio Exterior_RD en Cifras 2010. Precios 5" xfId="33306" xr:uid="{00000000-0005-0000-0000-00001D820000}"/>
    <cellStyle name="s_Sheet5_RD en Cifras 2010_Comercio Exterior_RD en Cifras 2010. Precios 6" xfId="33307" xr:uid="{00000000-0005-0000-0000-00001E820000}"/>
    <cellStyle name="s_Sheet5_RD en Cifras 2010_Comercio Exterior_RD en Cifras 2010. Precios 7" xfId="33308" xr:uid="{00000000-0005-0000-0000-00001F820000}"/>
    <cellStyle name="s_Sheet5_RD en Cifras 2010_Comercio Exterior_RD en Cifras 2010. Precios 8" xfId="33309" xr:uid="{00000000-0005-0000-0000-000020820000}"/>
    <cellStyle name="s_Sheet5_RD en Cifras 2010_Comercio Exterior_RD en Cifras 2010. Precios 9" xfId="33310" xr:uid="{00000000-0005-0000-0000-000021820000}"/>
    <cellStyle name="s_Sheet5_RD en Cifras 2010_Comercio Exterior_RD en Cifras 2010. Precios_Dominicana en cifras economicas consolidado para complet 3-" xfId="33311" xr:uid="{00000000-0005-0000-0000-000022820000}"/>
    <cellStyle name="s_Sheet5_RD en Cifras 2010_Comercio Exterior_RD en Cifras 2010. Precios_homicidio 2010" xfId="33312" xr:uid="{00000000-0005-0000-0000-000023820000}"/>
    <cellStyle name="s_Sheet5_RD en Cifras 2010_Comercio Exterior_RD en Cifras 2010. Precios_Libro2" xfId="33313" xr:uid="{00000000-0005-0000-0000-000024820000}"/>
    <cellStyle name="s_Sheet5_RD en Cifras 2010_Comercio Exterior_RD en Cifras 2010. Precios_RD Cifras 2011" xfId="33314" xr:uid="{00000000-0005-0000-0000-000025820000}"/>
    <cellStyle name="s_Volumen de la Producción Industrial para el anuario EE.2010" xfId="33315" xr:uid="{00000000-0005-0000-0000-000026820000}"/>
    <cellStyle name="Salida 2" xfId="33316" xr:uid="{00000000-0005-0000-0000-000027820000}"/>
    <cellStyle name="Salida 2 2" xfId="33317" xr:uid="{00000000-0005-0000-0000-000028820000}"/>
    <cellStyle name="Salida 2 2 2" xfId="33318" xr:uid="{00000000-0005-0000-0000-000029820000}"/>
    <cellStyle name="Salida 2 3" xfId="33319" xr:uid="{00000000-0005-0000-0000-00002A820000}"/>
    <cellStyle name="Salida 2 4" xfId="33320" xr:uid="{00000000-0005-0000-0000-00002B820000}"/>
    <cellStyle name="Salida 3" xfId="33321" xr:uid="{00000000-0005-0000-0000-00002C820000}"/>
    <cellStyle name="Salida 3 2" xfId="33322" xr:uid="{00000000-0005-0000-0000-00002D820000}"/>
    <cellStyle name="Salida 3 2 2" xfId="33323" xr:uid="{00000000-0005-0000-0000-00002E820000}"/>
    <cellStyle name="Salida 3 3" xfId="33324" xr:uid="{00000000-0005-0000-0000-00002F820000}"/>
    <cellStyle name="Salida 3 4" xfId="33325" xr:uid="{00000000-0005-0000-0000-000030820000}"/>
    <cellStyle name="Salida 4" xfId="33326" xr:uid="{00000000-0005-0000-0000-000031820000}"/>
    <cellStyle name="Salida 4 2" xfId="33327" xr:uid="{00000000-0005-0000-0000-000032820000}"/>
    <cellStyle name="Salida 4 2 2" xfId="33328" xr:uid="{00000000-0005-0000-0000-000033820000}"/>
    <cellStyle name="Salida 4 3" xfId="33329" xr:uid="{00000000-0005-0000-0000-000034820000}"/>
    <cellStyle name="Salida 4 4" xfId="33330" xr:uid="{00000000-0005-0000-0000-000035820000}"/>
    <cellStyle name="Salida 5" xfId="33331" xr:uid="{00000000-0005-0000-0000-000036820000}"/>
    <cellStyle name="Salida 5 2" xfId="33332" xr:uid="{00000000-0005-0000-0000-000037820000}"/>
    <cellStyle name="Salida 6" xfId="33333" xr:uid="{00000000-0005-0000-0000-000038820000}"/>
    <cellStyle name="Salida 7" xfId="33334" xr:uid="{00000000-0005-0000-0000-000039820000}"/>
    <cellStyle name="Sep. milhar [2]" xfId="33335" xr:uid="{00000000-0005-0000-0000-00003A820000}"/>
    <cellStyle name="Separador de m" xfId="33336" xr:uid="{00000000-0005-0000-0000-00003B820000}"/>
    <cellStyle name="Separador de milhares [0]_A" xfId="33337" xr:uid="{00000000-0005-0000-0000-00003C820000}"/>
    <cellStyle name="Separador de milhares_A" xfId="33338" xr:uid="{00000000-0005-0000-0000-00003D820000}"/>
    <cellStyle name="Style 27" xfId="33339" xr:uid="{00000000-0005-0000-0000-00003E820000}"/>
    <cellStyle name="Testo avviso" xfId="33340" xr:uid="{00000000-0005-0000-0000-00003F820000}"/>
    <cellStyle name="Testo descrittivo" xfId="33341" xr:uid="{00000000-0005-0000-0000-000040820000}"/>
    <cellStyle name="Text" xfId="33342" xr:uid="{00000000-0005-0000-0000-000041820000}"/>
    <cellStyle name="Texto de advertencia 2" xfId="33343" xr:uid="{00000000-0005-0000-0000-000042820000}"/>
    <cellStyle name="Texto de advertencia 2 2" xfId="33344" xr:uid="{00000000-0005-0000-0000-000043820000}"/>
    <cellStyle name="Texto de advertencia 2 2 2" xfId="33345" xr:uid="{00000000-0005-0000-0000-000044820000}"/>
    <cellStyle name="Texto de advertencia 2 3" xfId="33346" xr:uid="{00000000-0005-0000-0000-000045820000}"/>
    <cellStyle name="Texto de advertencia 2 4" xfId="33347" xr:uid="{00000000-0005-0000-0000-000046820000}"/>
    <cellStyle name="Texto de advertencia 3" xfId="33348" xr:uid="{00000000-0005-0000-0000-000047820000}"/>
    <cellStyle name="Texto de advertencia 3 2" xfId="33349" xr:uid="{00000000-0005-0000-0000-000048820000}"/>
    <cellStyle name="Texto de advertencia 3 2 2" xfId="33350" xr:uid="{00000000-0005-0000-0000-000049820000}"/>
    <cellStyle name="Texto de advertencia 3 3" xfId="33351" xr:uid="{00000000-0005-0000-0000-00004A820000}"/>
    <cellStyle name="Texto de advertencia 3 4" xfId="33352" xr:uid="{00000000-0005-0000-0000-00004B820000}"/>
    <cellStyle name="Texto de advertencia 4" xfId="33353" xr:uid="{00000000-0005-0000-0000-00004C820000}"/>
    <cellStyle name="Texto de advertencia 4 2" xfId="33354" xr:uid="{00000000-0005-0000-0000-00004D820000}"/>
    <cellStyle name="Texto de advertencia 4 2 2" xfId="33355" xr:uid="{00000000-0005-0000-0000-00004E820000}"/>
    <cellStyle name="Texto de advertencia 4 3" xfId="33356" xr:uid="{00000000-0005-0000-0000-00004F820000}"/>
    <cellStyle name="Texto de advertencia 4 4" xfId="33357" xr:uid="{00000000-0005-0000-0000-000050820000}"/>
    <cellStyle name="Texto de advertencia 5" xfId="33358" xr:uid="{00000000-0005-0000-0000-000051820000}"/>
    <cellStyle name="Texto explicativo 2" xfId="33359" xr:uid="{00000000-0005-0000-0000-000052820000}"/>
    <cellStyle name="Texto explicativo 2 2" xfId="33360" xr:uid="{00000000-0005-0000-0000-000053820000}"/>
    <cellStyle name="Texto explicativo 2 2 2" xfId="33361" xr:uid="{00000000-0005-0000-0000-000054820000}"/>
    <cellStyle name="Texto explicativo 2 3" xfId="33362" xr:uid="{00000000-0005-0000-0000-000055820000}"/>
    <cellStyle name="Texto explicativo 2 4" xfId="33363" xr:uid="{00000000-0005-0000-0000-000056820000}"/>
    <cellStyle name="Texto explicativo 3" xfId="33364" xr:uid="{00000000-0005-0000-0000-000057820000}"/>
    <cellStyle name="Texto explicativo 3 2" xfId="33365" xr:uid="{00000000-0005-0000-0000-000058820000}"/>
    <cellStyle name="Texto explicativo 3 2 2" xfId="33366" xr:uid="{00000000-0005-0000-0000-000059820000}"/>
    <cellStyle name="Texto explicativo 3 3" xfId="33367" xr:uid="{00000000-0005-0000-0000-00005A820000}"/>
    <cellStyle name="Texto explicativo 3 4" xfId="33368" xr:uid="{00000000-0005-0000-0000-00005B820000}"/>
    <cellStyle name="Texto explicativo 4" xfId="33369" xr:uid="{00000000-0005-0000-0000-00005C820000}"/>
    <cellStyle name="Texto explicativo 4 2" xfId="33370" xr:uid="{00000000-0005-0000-0000-00005D820000}"/>
    <cellStyle name="Texto explicativo 4 2 2" xfId="33371" xr:uid="{00000000-0005-0000-0000-00005E820000}"/>
    <cellStyle name="Texto explicativo 4 3" xfId="33372" xr:uid="{00000000-0005-0000-0000-00005F820000}"/>
    <cellStyle name="Texto explicativo 4 4" xfId="33373" xr:uid="{00000000-0005-0000-0000-000060820000}"/>
    <cellStyle name="Texto explicativo 5" xfId="33374" xr:uid="{00000000-0005-0000-0000-000061820000}"/>
    <cellStyle name="Texto explicativo 5 2" xfId="33375" xr:uid="{00000000-0005-0000-0000-000062820000}"/>
    <cellStyle name="Texto explicativo 6" xfId="33376" xr:uid="{00000000-0005-0000-0000-000063820000}"/>
    <cellStyle name="Texto explicativo 7" xfId="33377" xr:uid="{00000000-0005-0000-0000-000064820000}"/>
    <cellStyle name="Title" xfId="33378" xr:uid="{00000000-0005-0000-0000-000065820000}"/>
    <cellStyle name="Titolo" xfId="33379" xr:uid="{00000000-0005-0000-0000-000066820000}"/>
    <cellStyle name="Titolo 1" xfId="33380" xr:uid="{00000000-0005-0000-0000-000067820000}"/>
    <cellStyle name="Titolo 2" xfId="33381" xr:uid="{00000000-0005-0000-0000-000068820000}"/>
    <cellStyle name="Titolo 3" xfId="33382" xr:uid="{00000000-0005-0000-0000-000069820000}"/>
    <cellStyle name="Titolo 4" xfId="33383" xr:uid="{00000000-0005-0000-0000-00006A820000}"/>
    <cellStyle name="Titolo_3.21-01" xfId="33384" xr:uid="{00000000-0005-0000-0000-00006B820000}"/>
    <cellStyle name="Título 1 2" xfId="33385" xr:uid="{00000000-0005-0000-0000-00006C820000}"/>
    <cellStyle name="Título 1 2 2" xfId="33386" xr:uid="{00000000-0005-0000-0000-00006D820000}"/>
    <cellStyle name="Título 1 2 2 2" xfId="33387" xr:uid="{00000000-0005-0000-0000-00006E820000}"/>
    <cellStyle name="Título 1 2 3" xfId="33388" xr:uid="{00000000-0005-0000-0000-00006F820000}"/>
    <cellStyle name="Título 1 2 4" xfId="33389" xr:uid="{00000000-0005-0000-0000-000070820000}"/>
    <cellStyle name="Título 1 3" xfId="33390" xr:uid="{00000000-0005-0000-0000-000071820000}"/>
    <cellStyle name="Título 1 3 2" xfId="33391" xr:uid="{00000000-0005-0000-0000-000072820000}"/>
    <cellStyle name="Título 1 3 2 2" xfId="33392" xr:uid="{00000000-0005-0000-0000-000073820000}"/>
    <cellStyle name="Título 1 3 3" xfId="33393" xr:uid="{00000000-0005-0000-0000-000074820000}"/>
    <cellStyle name="Título 1 3 4" xfId="33394" xr:uid="{00000000-0005-0000-0000-000075820000}"/>
    <cellStyle name="Título 1 4" xfId="33395" xr:uid="{00000000-0005-0000-0000-000076820000}"/>
    <cellStyle name="Título 1 4 2" xfId="33396" xr:uid="{00000000-0005-0000-0000-000077820000}"/>
    <cellStyle name="Título 1 4 2 2" xfId="33397" xr:uid="{00000000-0005-0000-0000-000078820000}"/>
    <cellStyle name="Título 1 4 3" xfId="33398" xr:uid="{00000000-0005-0000-0000-000079820000}"/>
    <cellStyle name="Título 1 4 4" xfId="33399" xr:uid="{00000000-0005-0000-0000-00007A820000}"/>
    <cellStyle name="Título 1 5" xfId="33400" xr:uid="{00000000-0005-0000-0000-00007B820000}"/>
    <cellStyle name="Título 1 5 2" xfId="33401" xr:uid="{00000000-0005-0000-0000-00007C820000}"/>
    <cellStyle name="Título 1 6" xfId="33402" xr:uid="{00000000-0005-0000-0000-00007D820000}"/>
    <cellStyle name="Título 1 7" xfId="33403" xr:uid="{00000000-0005-0000-0000-00007E820000}"/>
    <cellStyle name="Título 2 2" xfId="33404" xr:uid="{00000000-0005-0000-0000-00007F820000}"/>
    <cellStyle name="Título 2 2 2" xfId="33405" xr:uid="{00000000-0005-0000-0000-000080820000}"/>
    <cellStyle name="Título 2 2 2 2" xfId="33406" xr:uid="{00000000-0005-0000-0000-000081820000}"/>
    <cellStyle name="Título 2 2 3" xfId="33407" xr:uid="{00000000-0005-0000-0000-000082820000}"/>
    <cellStyle name="Título 2 2 4" xfId="33408" xr:uid="{00000000-0005-0000-0000-000083820000}"/>
    <cellStyle name="Título 2 3" xfId="33409" xr:uid="{00000000-0005-0000-0000-000084820000}"/>
    <cellStyle name="Título 2 3 2" xfId="33410" xr:uid="{00000000-0005-0000-0000-000085820000}"/>
    <cellStyle name="Título 2 3 2 2" xfId="33411" xr:uid="{00000000-0005-0000-0000-000086820000}"/>
    <cellStyle name="Título 2 3 3" xfId="33412" xr:uid="{00000000-0005-0000-0000-000087820000}"/>
    <cellStyle name="Título 2 3 4" xfId="33413" xr:uid="{00000000-0005-0000-0000-000088820000}"/>
    <cellStyle name="Título 2 4" xfId="33414" xr:uid="{00000000-0005-0000-0000-000089820000}"/>
    <cellStyle name="Título 2 4 2" xfId="33415" xr:uid="{00000000-0005-0000-0000-00008A820000}"/>
    <cellStyle name="Título 2 4 2 2" xfId="33416" xr:uid="{00000000-0005-0000-0000-00008B820000}"/>
    <cellStyle name="Título 2 4 3" xfId="33417" xr:uid="{00000000-0005-0000-0000-00008C820000}"/>
    <cellStyle name="Título 2 4 4" xfId="33418" xr:uid="{00000000-0005-0000-0000-00008D820000}"/>
    <cellStyle name="Título 2 5" xfId="33419" xr:uid="{00000000-0005-0000-0000-00008E820000}"/>
    <cellStyle name="Título 2 5 2" xfId="33420" xr:uid="{00000000-0005-0000-0000-00008F820000}"/>
    <cellStyle name="Título 2 6" xfId="33421" xr:uid="{00000000-0005-0000-0000-000090820000}"/>
    <cellStyle name="Título 2 7" xfId="33422" xr:uid="{00000000-0005-0000-0000-000091820000}"/>
    <cellStyle name="Título 3 2" xfId="33423" xr:uid="{00000000-0005-0000-0000-000092820000}"/>
    <cellStyle name="Título 3 2 2" xfId="33424" xr:uid="{00000000-0005-0000-0000-000093820000}"/>
    <cellStyle name="Título 3 2 2 2" xfId="33425" xr:uid="{00000000-0005-0000-0000-000094820000}"/>
    <cellStyle name="Título 3 2 3" xfId="33426" xr:uid="{00000000-0005-0000-0000-000095820000}"/>
    <cellStyle name="Título 3 2 4" xfId="33427" xr:uid="{00000000-0005-0000-0000-000096820000}"/>
    <cellStyle name="Título 3 3" xfId="33428" xr:uid="{00000000-0005-0000-0000-000097820000}"/>
    <cellStyle name="Título 3 3 2" xfId="33429" xr:uid="{00000000-0005-0000-0000-000098820000}"/>
    <cellStyle name="Título 3 3 2 2" xfId="33430" xr:uid="{00000000-0005-0000-0000-000099820000}"/>
    <cellStyle name="Título 3 3 3" xfId="33431" xr:uid="{00000000-0005-0000-0000-00009A820000}"/>
    <cellStyle name="Título 3 3 4" xfId="33432" xr:uid="{00000000-0005-0000-0000-00009B820000}"/>
    <cellStyle name="Título 3 4" xfId="33433" xr:uid="{00000000-0005-0000-0000-00009C820000}"/>
    <cellStyle name="Título 3 4 2" xfId="33434" xr:uid="{00000000-0005-0000-0000-00009D820000}"/>
    <cellStyle name="Título 3 4 2 2" xfId="33435" xr:uid="{00000000-0005-0000-0000-00009E820000}"/>
    <cellStyle name="Título 3 4 3" xfId="33436" xr:uid="{00000000-0005-0000-0000-00009F820000}"/>
    <cellStyle name="Título 3 4 4" xfId="33437" xr:uid="{00000000-0005-0000-0000-0000A0820000}"/>
    <cellStyle name="Título 3 5" xfId="33438" xr:uid="{00000000-0005-0000-0000-0000A1820000}"/>
    <cellStyle name="Título 3 5 2" xfId="33439" xr:uid="{00000000-0005-0000-0000-0000A2820000}"/>
    <cellStyle name="Título 3 6" xfId="33440" xr:uid="{00000000-0005-0000-0000-0000A3820000}"/>
    <cellStyle name="Título 3 7" xfId="33441" xr:uid="{00000000-0005-0000-0000-0000A4820000}"/>
    <cellStyle name="Título 4" xfId="33442" xr:uid="{00000000-0005-0000-0000-0000A5820000}"/>
    <cellStyle name="Título 4 2" xfId="33443" xr:uid="{00000000-0005-0000-0000-0000A6820000}"/>
    <cellStyle name="Título 4 2 2" xfId="33444" xr:uid="{00000000-0005-0000-0000-0000A7820000}"/>
    <cellStyle name="Título 4 3" xfId="33445" xr:uid="{00000000-0005-0000-0000-0000A8820000}"/>
    <cellStyle name="Título 4 4" xfId="33446" xr:uid="{00000000-0005-0000-0000-0000A9820000}"/>
    <cellStyle name="Título 5" xfId="33447" xr:uid="{00000000-0005-0000-0000-0000AA820000}"/>
    <cellStyle name="Título 5 2" xfId="33448" xr:uid="{00000000-0005-0000-0000-0000AB820000}"/>
    <cellStyle name="Título 5 2 2" xfId="33449" xr:uid="{00000000-0005-0000-0000-0000AC820000}"/>
    <cellStyle name="Título 5 3" xfId="33450" xr:uid="{00000000-0005-0000-0000-0000AD820000}"/>
    <cellStyle name="Título 5 4" xfId="33451" xr:uid="{00000000-0005-0000-0000-0000AE820000}"/>
    <cellStyle name="Título 6" xfId="33452" xr:uid="{00000000-0005-0000-0000-0000AF820000}"/>
    <cellStyle name="Título 6 2" xfId="33453" xr:uid="{00000000-0005-0000-0000-0000B0820000}"/>
    <cellStyle name="Título 6 2 2" xfId="33454" xr:uid="{00000000-0005-0000-0000-0000B1820000}"/>
    <cellStyle name="Título 6 3" xfId="33455" xr:uid="{00000000-0005-0000-0000-0000B2820000}"/>
    <cellStyle name="Título 6 4" xfId="33456" xr:uid="{00000000-0005-0000-0000-0000B3820000}"/>
    <cellStyle name="Título 7" xfId="33457" xr:uid="{00000000-0005-0000-0000-0000B4820000}"/>
    <cellStyle name="Título 7 2" xfId="33458" xr:uid="{00000000-0005-0000-0000-0000B5820000}"/>
    <cellStyle name="Título 8" xfId="33459" xr:uid="{00000000-0005-0000-0000-0000B6820000}"/>
    <cellStyle name="Título 9" xfId="33460" xr:uid="{00000000-0005-0000-0000-0000B7820000}"/>
    <cellStyle name="Titulo1" xfId="33461" xr:uid="{00000000-0005-0000-0000-0000B8820000}"/>
    <cellStyle name="Titulo2" xfId="33462" xr:uid="{00000000-0005-0000-0000-0000B9820000}"/>
    <cellStyle name="TopGrey" xfId="33463" xr:uid="{00000000-0005-0000-0000-0000BA820000}"/>
    <cellStyle name="TopGrey 10" xfId="33464" xr:uid="{00000000-0005-0000-0000-0000BB820000}"/>
    <cellStyle name="TopGrey 11" xfId="33465" xr:uid="{00000000-0005-0000-0000-0000BC820000}"/>
    <cellStyle name="TopGrey 12" xfId="33466" xr:uid="{00000000-0005-0000-0000-0000BD820000}"/>
    <cellStyle name="TopGrey 13" xfId="33467" xr:uid="{00000000-0005-0000-0000-0000BE820000}"/>
    <cellStyle name="TopGrey 14" xfId="33468" xr:uid="{00000000-0005-0000-0000-0000BF820000}"/>
    <cellStyle name="TopGrey 15" xfId="33469" xr:uid="{00000000-0005-0000-0000-0000C0820000}"/>
    <cellStyle name="TopGrey 16" xfId="33470" xr:uid="{00000000-0005-0000-0000-0000C1820000}"/>
    <cellStyle name="TopGrey 17" xfId="33471" xr:uid="{00000000-0005-0000-0000-0000C2820000}"/>
    <cellStyle name="TopGrey 18" xfId="33472" xr:uid="{00000000-0005-0000-0000-0000C3820000}"/>
    <cellStyle name="TopGrey 19" xfId="33473" xr:uid="{00000000-0005-0000-0000-0000C4820000}"/>
    <cellStyle name="TopGrey 2" xfId="33474" xr:uid="{00000000-0005-0000-0000-0000C5820000}"/>
    <cellStyle name="TopGrey 2 2" xfId="33475" xr:uid="{00000000-0005-0000-0000-0000C6820000}"/>
    <cellStyle name="TopGrey 20" xfId="33476" xr:uid="{00000000-0005-0000-0000-0000C7820000}"/>
    <cellStyle name="TopGrey 21" xfId="33477" xr:uid="{00000000-0005-0000-0000-0000C8820000}"/>
    <cellStyle name="TopGrey 22" xfId="33478" xr:uid="{00000000-0005-0000-0000-0000C9820000}"/>
    <cellStyle name="TopGrey 23" xfId="33479" xr:uid="{00000000-0005-0000-0000-0000CA820000}"/>
    <cellStyle name="TopGrey 24" xfId="33480" xr:uid="{00000000-0005-0000-0000-0000CB820000}"/>
    <cellStyle name="TopGrey 25" xfId="33481" xr:uid="{00000000-0005-0000-0000-0000CC820000}"/>
    <cellStyle name="TopGrey 26" xfId="33482" xr:uid="{00000000-0005-0000-0000-0000CD820000}"/>
    <cellStyle name="TopGrey 27" xfId="33483" xr:uid="{00000000-0005-0000-0000-0000CE820000}"/>
    <cellStyle name="TopGrey 28" xfId="33484" xr:uid="{00000000-0005-0000-0000-0000CF820000}"/>
    <cellStyle name="TopGrey 3" xfId="33485" xr:uid="{00000000-0005-0000-0000-0000D0820000}"/>
    <cellStyle name="TopGrey 4" xfId="33486" xr:uid="{00000000-0005-0000-0000-0000D1820000}"/>
    <cellStyle name="TopGrey 5" xfId="33487" xr:uid="{00000000-0005-0000-0000-0000D2820000}"/>
    <cellStyle name="TopGrey 6" xfId="33488" xr:uid="{00000000-0005-0000-0000-0000D3820000}"/>
    <cellStyle name="TopGrey 7" xfId="33489" xr:uid="{00000000-0005-0000-0000-0000D4820000}"/>
    <cellStyle name="TopGrey 8" xfId="33490" xr:uid="{00000000-0005-0000-0000-0000D5820000}"/>
    <cellStyle name="TopGrey 9" xfId="33491" xr:uid="{00000000-0005-0000-0000-0000D6820000}"/>
    <cellStyle name="Total 2" xfId="33492" xr:uid="{00000000-0005-0000-0000-0000D7820000}"/>
    <cellStyle name="Total 2 2" xfId="33493" xr:uid="{00000000-0005-0000-0000-0000D8820000}"/>
    <cellStyle name="Total 2 2 2" xfId="33494" xr:uid="{00000000-0005-0000-0000-0000D9820000}"/>
    <cellStyle name="Total 2 3" xfId="33495" xr:uid="{00000000-0005-0000-0000-0000DA820000}"/>
    <cellStyle name="Total 2 4" xfId="33496" xr:uid="{00000000-0005-0000-0000-0000DB820000}"/>
    <cellStyle name="Total 3" xfId="33497" xr:uid="{00000000-0005-0000-0000-0000DC820000}"/>
    <cellStyle name="Total 3 2" xfId="33498" xr:uid="{00000000-0005-0000-0000-0000DD820000}"/>
    <cellStyle name="Total 3 2 2" xfId="33499" xr:uid="{00000000-0005-0000-0000-0000DE820000}"/>
    <cellStyle name="Total 3 3" xfId="33500" xr:uid="{00000000-0005-0000-0000-0000DF820000}"/>
    <cellStyle name="Total 3 4" xfId="33501" xr:uid="{00000000-0005-0000-0000-0000E0820000}"/>
    <cellStyle name="Total 4" xfId="33502" xr:uid="{00000000-0005-0000-0000-0000E1820000}"/>
    <cellStyle name="Total 4 2" xfId="33503" xr:uid="{00000000-0005-0000-0000-0000E2820000}"/>
    <cellStyle name="Total 4 2 2" xfId="33504" xr:uid="{00000000-0005-0000-0000-0000E3820000}"/>
    <cellStyle name="Total 4 3" xfId="33505" xr:uid="{00000000-0005-0000-0000-0000E4820000}"/>
    <cellStyle name="Total 4 4" xfId="33506" xr:uid="{00000000-0005-0000-0000-0000E5820000}"/>
    <cellStyle name="Total 5" xfId="33507" xr:uid="{00000000-0005-0000-0000-0000E6820000}"/>
    <cellStyle name="Totale" xfId="33508" xr:uid="{00000000-0005-0000-0000-0000E7820000}"/>
    <cellStyle name="Unprot" xfId="33509" xr:uid="{00000000-0005-0000-0000-0000E8820000}"/>
    <cellStyle name="Unprot 2" xfId="33510" xr:uid="{00000000-0005-0000-0000-0000E9820000}"/>
    <cellStyle name="Unprot 2 2" xfId="33511" xr:uid="{00000000-0005-0000-0000-0000EA820000}"/>
    <cellStyle name="Unprot 3" xfId="33512" xr:uid="{00000000-0005-0000-0000-0000EB820000}"/>
    <cellStyle name="Unprot 4" xfId="33513" xr:uid="{00000000-0005-0000-0000-0000EC820000}"/>
    <cellStyle name="Unprot$" xfId="33514" xr:uid="{00000000-0005-0000-0000-0000ED820000}"/>
    <cellStyle name="Unprot$ 2" xfId="33515" xr:uid="{00000000-0005-0000-0000-0000EE820000}"/>
    <cellStyle name="Unprot$ 2 2" xfId="33516" xr:uid="{00000000-0005-0000-0000-0000EF820000}"/>
    <cellStyle name="Unprot$ 3" xfId="33517" xr:uid="{00000000-0005-0000-0000-0000F0820000}"/>
    <cellStyle name="Unprot$ 4" xfId="33518" xr:uid="{00000000-0005-0000-0000-0000F1820000}"/>
    <cellStyle name="Unprot_3.10-03 Número de buques en comercio exterior por trimestre, según puerto, 2007-2008" xfId="33519" xr:uid="{00000000-0005-0000-0000-0000F2820000}"/>
    <cellStyle name="Unprotect" xfId="33520" xr:uid="{00000000-0005-0000-0000-0000F3820000}"/>
    <cellStyle name="Unprotect 2" xfId="33521" xr:uid="{00000000-0005-0000-0000-0000F4820000}"/>
    <cellStyle name="Unprotect 2 2" xfId="33522" xr:uid="{00000000-0005-0000-0000-0000F5820000}"/>
    <cellStyle name="Unprotect 3" xfId="33523" xr:uid="{00000000-0005-0000-0000-0000F6820000}"/>
    <cellStyle name="Unprotect 4" xfId="33524" xr:uid="{00000000-0005-0000-0000-0000F7820000}"/>
    <cellStyle name="V¡rgula" xfId="33525" xr:uid="{00000000-0005-0000-0000-0000F8820000}"/>
    <cellStyle name="V¡rgula0" xfId="33526" xr:uid="{00000000-0005-0000-0000-0000F9820000}"/>
    <cellStyle name="Valore non valido" xfId="33527" xr:uid="{00000000-0005-0000-0000-0000FA820000}"/>
    <cellStyle name="Valore non valido 2" xfId="33528" xr:uid="{00000000-0005-0000-0000-0000FB820000}"/>
    <cellStyle name="Valore non valido 2 2" xfId="33529" xr:uid="{00000000-0005-0000-0000-0000FC820000}"/>
    <cellStyle name="Valore non valido 3" xfId="33530" xr:uid="{00000000-0005-0000-0000-0000FD820000}"/>
    <cellStyle name="Valore non valido 4" xfId="33531" xr:uid="{00000000-0005-0000-0000-0000FE820000}"/>
    <cellStyle name="Valore valido" xfId="33532" xr:uid="{00000000-0005-0000-0000-0000FF820000}"/>
    <cellStyle name="Valore valido 2" xfId="33533" xr:uid="{00000000-0005-0000-0000-000000830000}"/>
    <cellStyle name="Valore valido 2 2" xfId="33534" xr:uid="{00000000-0005-0000-0000-000001830000}"/>
    <cellStyle name="Valore valido 3" xfId="33535" xr:uid="{00000000-0005-0000-0000-000002830000}"/>
    <cellStyle name="Valore valido 4" xfId="33536" xr:uid="{00000000-0005-0000-0000-000003830000}"/>
    <cellStyle name="Vírgula" xfId="33537" xr:uid="{00000000-0005-0000-0000-000004830000}"/>
    <cellStyle name="Warning Text" xfId="33538" xr:uid="{00000000-0005-0000-0000-000005830000}"/>
    <cellStyle name="ДАТА" xfId="33539" xr:uid="{00000000-0005-0000-0000-000006830000}"/>
    <cellStyle name="ДЕНЕЖНЫЙ_BOPENGC" xfId="33540" xr:uid="{00000000-0005-0000-0000-000007830000}"/>
    <cellStyle name="ЗАГОЛОВОК1" xfId="33541" xr:uid="{00000000-0005-0000-0000-000008830000}"/>
    <cellStyle name="ЗАГОЛОВОК2" xfId="33542" xr:uid="{00000000-0005-0000-0000-000009830000}"/>
    <cellStyle name="ИТОГОВЫЙ" xfId="33543" xr:uid="{00000000-0005-0000-0000-00000A830000}"/>
    <cellStyle name="Обычный_BOPENGC" xfId="33544" xr:uid="{00000000-0005-0000-0000-00000B830000}"/>
    <cellStyle name="ПРОЦЕНТНЫЙ_BOPENGC" xfId="33545" xr:uid="{00000000-0005-0000-0000-00000C830000}"/>
    <cellStyle name="ТЕКСТ" xfId="33546" xr:uid="{00000000-0005-0000-0000-00000D830000}"/>
    <cellStyle name="ФИКСИРОВАННЫЙ" xfId="33547" xr:uid="{00000000-0005-0000-0000-00000E830000}"/>
    <cellStyle name="ФИНАНСОВЫЙ_BOPENGC" xfId="33548" xr:uid="{00000000-0005-0000-0000-00000F8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122186</xdr:colOff>
      <xdr:row>2</xdr:row>
      <xdr:rowOff>70476</xdr:rowOff>
    </xdr:from>
    <xdr:to>
      <xdr:col>7</xdr:col>
      <xdr:colOff>228600</xdr:colOff>
      <xdr:row>4</xdr:row>
      <xdr:rowOff>138723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27686" y="451476"/>
          <a:ext cx="868414" cy="449247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17145</xdr:rowOff>
    </xdr:from>
    <xdr:to>
      <xdr:col>7</xdr:col>
      <xdr:colOff>756000</xdr:colOff>
      <xdr:row>2</xdr:row>
      <xdr:rowOff>2222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2B578C-30BE-42E3-9B75-5AD732085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02880" y="17145"/>
          <a:ext cx="756000" cy="327977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17145</xdr:rowOff>
    </xdr:from>
    <xdr:to>
      <xdr:col>7</xdr:col>
      <xdr:colOff>756000</xdr:colOff>
      <xdr:row>2</xdr:row>
      <xdr:rowOff>2222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48A444-1934-4538-BD93-DAA9E732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50680" y="17145"/>
          <a:ext cx="756000" cy="32797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303971</xdr:colOff>
      <xdr:row>0</xdr:row>
      <xdr:rowOff>28575</xdr:rowOff>
    </xdr:from>
    <xdr:to>
      <xdr:col>8</xdr:col>
      <xdr:colOff>232449</xdr:colOff>
      <xdr:row>1</xdr:row>
      <xdr:rowOff>180772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95271" y="28575"/>
          <a:ext cx="690478" cy="342697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66252</xdr:colOff>
      <xdr:row>1</xdr:row>
      <xdr:rowOff>109638</xdr:rowOff>
    </xdr:from>
    <xdr:to>
      <xdr:col>7</xdr:col>
      <xdr:colOff>128283</xdr:colOff>
      <xdr:row>3</xdr:row>
      <xdr:rowOff>140037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227" y="300138"/>
          <a:ext cx="824031" cy="411399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379158</xdr:colOff>
      <xdr:row>1</xdr:row>
      <xdr:rowOff>76807</xdr:rowOff>
    </xdr:from>
    <xdr:to>
      <xdr:col>7</xdr:col>
      <xdr:colOff>346548</xdr:colOff>
      <xdr:row>3</xdr:row>
      <xdr:rowOff>73857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6558" y="267307"/>
          <a:ext cx="729390" cy="37805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341058</xdr:colOff>
      <xdr:row>1</xdr:row>
      <xdr:rowOff>86332</xdr:rowOff>
    </xdr:from>
    <xdr:to>
      <xdr:col>8</xdr:col>
      <xdr:colOff>308448</xdr:colOff>
      <xdr:row>3</xdr:row>
      <xdr:rowOff>83382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03783" y="276832"/>
          <a:ext cx="729390" cy="37805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457200</xdr:colOff>
      <xdr:row>4</xdr:row>
      <xdr:rowOff>28575</xdr:rowOff>
    </xdr:from>
    <xdr:to>
      <xdr:col>16</xdr:col>
      <xdr:colOff>491374</xdr:colOff>
      <xdr:row>5</xdr:row>
      <xdr:rowOff>61969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01525" y="190500"/>
          <a:ext cx="796174" cy="322608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474408</xdr:colOff>
      <xdr:row>1</xdr:row>
      <xdr:rowOff>10132</xdr:rowOff>
    </xdr:from>
    <xdr:to>
      <xdr:col>5</xdr:col>
      <xdr:colOff>1205825</xdr:colOff>
      <xdr:row>3</xdr:row>
      <xdr:rowOff>7182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84594" y="202659"/>
          <a:ext cx="731417" cy="382103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139615</xdr:colOff>
      <xdr:row>0</xdr:row>
      <xdr:rowOff>65661</xdr:rowOff>
    </xdr:from>
    <xdr:to>
      <xdr:col>5</xdr:col>
      <xdr:colOff>1100235</xdr:colOff>
      <xdr:row>2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88115" y="446661"/>
          <a:ext cx="960620" cy="477263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892090</xdr:colOff>
      <xdr:row>0</xdr:row>
      <xdr:rowOff>0</xdr:rowOff>
    </xdr:from>
    <xdr:to>
      <xdr:col>6</xdr:col>
      <xdr:colOff>505090</xdr:colOff>
      <xdr:row>2</xdr:row>
      <xdr:rowOff>23177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92915" y="0"/>
          <a:ext cx="756000" cy="375602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485775</xdr:colOff>
      <xdr:row>0</xdr:row>
      <xdr:rowOff>57150</xdr:rowOff>
    </xdr:from>
    <xdr:to>
      <xdr:col>6</xdr:col>
      <xdr:colOff>98775</xdr:colOff>
      <xdr:row>2</xdr:row>
      <xdr:rowOff>70802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77050" y="57150"/>
          <a:ext cx="756000" cy="366077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8F0545E\Configuraci&#243;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vinas\Configuraci&#243;n%20local\Archivos%20temporales%20de%20Internet\OLK31\Solvencia%20La%20Previsora%20Abril%202007%20(2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uan.deaza\Desktop\Rep%20Dominicana%20en%20Cifras%20para%20actualizarn%20al%202011\Rep%20Domincana%20en%20Cifras%202011%20%20para%20actualizarlo%20en%20el%20201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UBLICACIONES\DOMINICANA%20EN%20CIFRAS\Republica%20Dominicana%20en%20cifras%202008\Republica%20Dominicana%20en%20cifras%202008(1)%20MM%201ra%20Lectura%20car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iverca.gomez\My%20Documents\Downloads\RD%20en%20Cifras%20201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iverca.gomez\My%20Documents\Downloads\RD%20en%20Cifras%20201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stadisticas%20Sectoriales\3.%20Anuario%20de%20Estad&#237;sticas\2.%20Insumos\2020\Entregables\Anuario%20econ&#243;mico%202020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_mnt\c\1Edas\FMI\mision\BCHDIC97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67254.437483788148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71242.993347348558</v>
          </cell>
        </row>
        <row r="9">
          <cell r="H9">
            <v>2016</v>
          </cell>
          <cell r="I9">
            <v>75759.444606573292</v>
          </cell>
        </row>
        <row r="10">
          <cell r="H10">
            <v>2017</v>
          </cell>
          <cell r="I10">
            <v>80024.521449558117</v>
          </cell>
        </row>
        <row r="11">
          <cell r="H11">
            <v>2018</v>
          </cell>
          <cell r="I11">
            <v>85536.9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-2011.7999999999997</v>
          </cell>
          <cell r="G558">
            <v>0</v>
          </cell>
          <cell r="H558">
            <v>-1277.7999999999997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27.700000000000387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>
            <v>0</v>
          </cell>
          <cell r="AH902">
            <v>0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>
            <v>0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AW902">
            <v>0</v>
          </cell>
          <cell r="AX902">
            <v>0</v>
          </cell>
          <cell r="AY902">
            <v>0</v>
          </cell>
          <cell r="AZ902">
            <v>0</v>
          </cell>
        </row>
        <row r="903">
          <cell r="B903" t="str">
            <v>3.P.2.2.1.2</v>
          </cell>
          <cell r="D903">
            <v>0</v>
          </cell>
          <cell r="E903">
            <v>23</v>
          </cell>
          <cell r="F903">
            <v>15</v>
          </cell>
          <cell r="G903">
            <v>0</v>
          </cell>
          <cell r="H903">
            <v>0</v>
          </cell>
          <cell r="I903">
            <v>42.8</v>
          </cell>
          <cell r="J903">
            <v>14.3</v>
          </cell>
          <cell r="K903">
            <v>0</v>
          </cell>
          <cell r="L903">
            <v>55.3</v>
          </cell>
          <cell r="M903">
            <v>36.9</v>
          </cell>
          <cell r="N903">
            <v>36.799999999999997</v>
          </cell>
          <cell r="O903">
            <v>24.9</v>
          </cell>
          <cell r="P903">
            <v>17.7</v>
          </cell>
          <cell r="Q903">
            <v>45.2</v>
          </cell>
          <cell r="R903">
            <v>35.200000000000003</v>
          </cell>
          <cell r="S903">
            <v>67.2</v>
          </cell>
          <cell r="T903">
            <v>74.900000000000006</v>
          </cell>
          <cell r="U903">
            <v>177</v>
          </cell>
          <cell r="V903">
            <v>21.8</v>
          </cell>
          <cell r="W903">
            <v>38.799999999999997</v>
          </cell>
          <cell r="X903">
            <v>0</v>
          </cell>
          <cell r="Y903">
            <v>72.7</v>
          </cell>
          <cell r="Z903">
            <v>0</v>
          </cell>
          <cell r="AA903">
            <v>20.5</v>
          </cell>
          <cell r="AB903">
            <v>52.2</v>
          </cell>
          <cell r="AC903">
            <v>22.8</v>
          </cell>
          <cell r="AD903">
            <v>0</v>
          </cell>
          <cell r="AE903">
            <v>9.6</v>
          </cell>
          <cell r="AF903">
            <v>43.5</v>
          </cell>
          <cell r="AG903">
            <v>5.4</v>
          </cell>
          <cell r="AH903">
            <v>28.1</v>
          </cell>
          <cell r="AI903">
            <v>4.5</v>
          </cell>
          <cell r="AJ903">
            <v>0</v>
          </cell>
          <cell r="AK903">
            <v>145.1</v>
          </cell>
          <cell r="AL903">
            <v>43.7</v>
          </cell>
          <cell r="AM903">
            <v>0.7</v>
          </cell>
          <cell r="AN903">
            <v>70.3</v>
          </cell>
          <cell r="AO903">
            <v>0.1</v>
          </cell>
          <cell r="AP903">
            <v>22.5</v>
          </cell>
          <cell r="AQ903">
            <v>3.1</v>
          </cell>
          <cell r="AR903">
            <v>9.4</v>
          </cell>
          <cell r="AS903">
            <v>5</v>
          </cell>
          <cell r="AT903">
            <v>0</v>
          </cell>
          <cell r="AU903">
            <v>6.8</v>
          </cell>
          <cell r="AV903">
            <v>0</v>
          </cell>
          <cell r="AW903">
            <v>7.3</v>
          </cell>
          <cell r="AX903">
            <v>0</v>
          </cell>
          <cell r="AY903">
            <v>29.9</v>
          </cell>
          <cell r="AZ903">
            <v>2.4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1537.7999999999997</v>
          </cell>
          <cell r="G934">
            <v>513.69999999999993</v>
          </cell>
          <cell r="H934">
            <v>668.7</v>
          </cell>
          <cell r="I934">
            <v>485.6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557.5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</v>
          </cell>
          <cell r="G936">
            <v>11.6</v>
          </cell>
          <cell r="H936">
            <v>2.7</v>
          </cell>
          <cell r="I936">
            <v>0.1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 Requerida "/>
      <sheetName val="Form AN01-46"/>
      <sheetName val="Pérdidas Activos"/>
      <sheetName val="calculo adicional"/>
    </sheetNames>
    <sheetDataSet>
      <sheetData sheetId="0"/>
      <sheetData sheetId="1" refreshError="1">
        <row r="2">
          <cell r="A2">
            <v>1</v>
          </cell>
          <cell r="B2" t="str">
            <v>ACTIVO</v>
          </cell>
          <cell r="D2">
            <v>1713577412</v>
          </cell>
        </row>
        <row r="3">
          <cell r="A3">
            <v>11</v>
          </cell>
          <cell r="B3" t="str">
            <v>DISPONIBILIDADES</v>
          </cell>
          <cell r="D3">
            <v>277824042</v>
          </cell>
          <cell r="E3" t="str">
            <v>Generado en fecha</v>
          </cell>
        </row>
        <row r="4">
          <cell r="A4">
            <v>111</v>
          </cell>
          <cell r="B4" t="str">
            <v>EFECTIVO</v>
          </cell>
          <cell r="D4">
            <v>17540500</v>
          </cell>
        </row>
        <row r="5">
          <cell r="A5">
            <v>111.01</v>
          </cell>
          <cell r="B5" t="str">
            <v>Billetes en cajas y bovedas</v>
          </cell>
          <cell r="D5">
            <v>17540500</v>
          </cell>
        </row>
        <row r="6">
          <cell r="A6" t="str">
            <v>111.01.1</v>
          </cell>
          <cell r="B6" t="str">
            <v>Billetes en cajas y bovedas</v>
          </cell>
          <cell r="D6">
            <v>17540500</v>
          </cell>
        </row>
        <row r="7">
          <cell r="A7" t="str">
            <v>111.01.2</v>
          </cell>
          <cell r="B7" t="str">
            <v>Billetes en cajas y bovedas</v>
          </cell>
          <cell r="D7">
            <v>0</v>
          </cell>
        </row>
        <row r="8">
          <cell r="A8">
            <v>111.02</v>
          </cell>
          <cell r="B8" t="str">
            <v>Monedas en cajas y bovedas</v>
          </cell>
          <cell r="D8">
            <v>0</v>
          </cell>
        </row>
        <row r="9">
          <cell r="A9" t="str">
            <v>111.02.1</v>
          </cell>
          <cell r="B9" t="str">
            <v>Monedas en cajas y bovedas</v>
          </cell>
          <cell r="D9">
            <v>0</v>
          </cell>
        </row>
        <row r="10">
          <cell r="A10" t="str">
            <v>111.02.2</v>
          </cell>
          <cell r="B10" t="str">
            <v>Monedas en cajas y bovedas</v>
          </cell>
          <cell r="D10">
            <v>0</v>
          </cell>
        </row>
        <row r="11">
          <cell r="A11">
            <v>111.03</v>
          </cell>
          <cell r="B11" t="str">
            <v>Efectivo en transito</v>
          </cell>
          <cell r="D11">
            <v>0</v>
          </cell>
        </row>
        <row r="12">
          <cell r="A12" t="str">
            <v>111.03.1</v>
          </cell>
          <cell r="B12" t="str">
            <v>Efectivo en transito</v>
          </cell>
          <cell r="D12">
            <v>0</v>
          </cell>
        </row>
        <row r="13">
          <cell r="A13" t="str">
            <v>111.03.2</v>
          </cell>
          <cell r="B13" t="str">
            <v>Efectivo en transito</v>
          </cell>
          <cell r="D13">
            <v>0</v>
          </cell>
        </row>
        <row r="14">
          <cell r="A14">
            <v>112</v>
          </cell>
          <cell r="B14" t="str">
            <v>DEPOSITOS EN EL B.C.R.D.</v>
          </cell>
          <cell r="D14">
            <v>248247679</v>
          </cell>
        </row>
        <row r="15">
          <cell r="A15">
            <v>112.01</v>
          </cell>
          <cell r="B15" t="str">
            <v>Cuenta corriente para encaje legal</v>
          </cell>
          <cell r="D15">
            <v>227264403</v>
          </cell>
        </row>
        <row r="16">
          <cell r="A16" t="str">
            <v>112.01.1</v>
          </cell>
          <cell r="B16" t="str">
            <v>Cuenta corriente para encaje legal</v>
          </cell>
          <cell r="D16">
            <v>227264403</v>
          </cell>
        </row>
        <row r="17">
          <cell r="A17">
            <v>112.02</v>
          </cell>
          <cell r="B17" t="str">
            <v>Cuenta Corriente Regular</v>
          </cell>
          <cell r="D17">
            <v>20983276</v>
          </cell>
        </row>
        <row r="18">
          <cell r="A18" t="str">
            <v>112.02.1</v>
          </cell>
          <cell r="B18" t="str">
            <v>Cuenta corriente regular</v>
          </cell>
          <cell r="D18">
            <v>20983276</v>
          </cell>
        </row>
        <row r="19">
          <cell r="A19">
            <v>112.03</v>
          </cell>
          <cell r="B19" t="str">
            <v>Cuenta especial de deposito encaje</v>
          </cell>
          <cell r="C19" t="str">
            <v>legal</v>
          </cell>
          <cell r="D19">
            <v>0</v>
          </cell>
        </row>
        <row r="20">
          <cell r="A20" t="str">
            <v>112.03.1</v>
          </cell>
          <cell r="B20" t="str">
            <v>Cuenta especial de deposito encaje</v>
          </cell>
          <cell r="C20" t="str">
            <v>legal</v>
          </cell>
          <cell r="D20">
            <v>0</v>
          </cell>
        </row>
        <row r="21">
          <cell r="A21" t="str">
            <v>112.03.2</v>
          </cell>
          <cell r="B21" t="str">
            <v>Cuenta especial de deposito encaje</v>
          </cell>
          <cell r="C21" t="str">
            <v>legal</v>
          </cell>
          <cell r="D21">
            <v>0</v>
          </cell>
        </row>
        <row r="22">
          <cell r="A22">
            <v>112.04</v>
          </cell>
          <cell r="B22" t="str">
            <v>Cuenta especial de encaje legal</v>
          </cell>
          <cell r="D22">
            <v>0</v>
          </cell>
        </row>
        <row r="23">
          <cell r="A23" t="str">
            <v>112.04.1</v>
          </cell>
          <cell r="B23" t="str">
            <v>Cuenta especial de encaje legal</v>
          </cell>
          <cell r="D23">
            <v>0</v>
          </cell>
        </row>
        <row r="24">
          <cell r="A24">
            <v>112.05</v>
          </cell>
          <cell r="B24" t="str">
            <v>Cuenta especial de deposito encaje</v>
          </cell>
          <cell r="C24" t="str">
            <v>marginal</v>
          </cell>
          <cell r="D24">
            <v>0</v>
          </cell>
        </row>
        <row r="25">
          <cell r="A25" t="str">
            <v>112.05.1</v>
          </cell>
          <cell r="B25" t="str">
            <v>Cuenta especial de deposito encaje</v>
          </cell>
          <cell r="C25" t="str">
            <v>marginal</v>
          </cell>
          <cell r="D25">
            <v>0</v>
          </cell>
        </row>
        <row r="26">
          <cell r="A26">
            <v>112.99</v>
          </cell>
          <cell r="B26" t="str">
            <v>Otros depositos</v>
          </cell>
          <cell r="D26">
            <v>0</v>
          </cell>
        </row>
        <row r="27">
          <cell r="A27" t="str">
            <v>112.99.1</v>
          </cell>
          <cell r="B27" t="str">
            <v>Otros depositos</v>
          </cell>
          <cell r="D27">
            <v>0</v>
          </cell>
        </row>
        <row r="28">
          <cell r="A28" t="str">
            <v>112.99.2</v>
          </cell>
          <cell r="B28" t="str">
            <v>Otros depositos</v>
          </cell>
          <cell r="D28">
            <v>0</v>
          </cell>
        </row>
        <row r="29">
          <cell r="A29">
            <v>113</v>
          </cell>
          <cell r="B29" t="str">
            <v>DEPOSITOS A LA VISTA Y DE AHORRO E</v>
          </cell>
          <cell r="C29" t="str">
            <v>N INSTITUCIONES FINANCIERAS DEL PAIS</v>
          </cell>
          <cell r="D29">
            <v>11988339</v>
          </cell>
        </row>
        <row r="30">
          <cell r="A30">
            <v>113.01</v>
          </cell>
          <cell r="B30" t="str">
            <v>Cuenta corrientes</v>
          </cell>
          <cell r="D30">
            <v>1081043</v>
          </cell>
        </row>
        <row r="31">
          <cell r="A31" t="str">
            <v>113.01.1</v>
          </cell>
          <cell r="B31" t="str">
            <v>Cuenta corrientes</v>
          </cell>
          <cell r="D31">
            <v>1081043</v>
          </cell>
        </row>
        <row r="32">
          <cell r="A32">
            <v>113.02</v>
          </cell>
          <cell r="B32" t="str">
            <v>Depòsitos de ahorro</v>
          </cell>
          <cell r="D32">
            <v>10907296</v>
          </cell>
        </row>
        <row r="33">
          <cell r="A33" t="str">
            <v>113.02.1</v>
          </cell>
          <cell r="B33" t="str">
            <v>Depòsitos de ahorro</v>
          </cell>
          <cell r="D33">
            <v>10907296</v>
          </cell>
        </row>
        <row r="34">
          <cell r="A34" t="str">
            <v>113.02.2</v>
          </cell>
          <cell r="B34" t="str">
            <v>Depòsitos de ahorro</v>
          </cell>
          <cell r="D34">
            <v>0</v>
          </cell>
        </row>
        <row r="35">
          <cell r="A35">
            <v>113.03</v>
          </cell>
          <cell r="B35" t="str">
            <v>Otras cuentas a la vista y de ahor</v>
          </cell>
          <cell r="C35" t="str">
            <v>ro</v>
          </cell>
          <cell r="D35">
            <v>0</v>
          </cell>
        </row>
        <row r="36">
          <cell r="A36" t="str">
            <v>113.03.1</v>
          </cell>
          <cell r="B36" t="str">
            <v>Otras cuentas a la vista y de ahor</v>
          </cell>
          <cell r="C36" t="str">
            <v>ro</v>
          </cell>
          <cell r="D36">
            <v>0</v>
          </cell>
        </row>
        <row r="37">
          <cell r="A37" t="str">
            <v>113.03.2</v>
          </cell>
          <cell r="B37" t="str">
            <v>Otras cuentas a la vista y de ahor</v>
          </cell>
          <cell r="C37" t="str">
            <v>ro</v>
          </cell>
          <cell r="D37">
            <v>0</v>
          </cell>
        </row>
        <row r="38">
          <cell r="A38">
            <v>114</v>
          </cell>
          <cell r="B38" t="str">
            <v>DEPOSITOS A LA VISTA Y DE AHORRO E</v>
          </cell>
          <cell r="C38" t="str">
            <v>N INSTITUCIONES FINANCIERAS DEL EXTERIOR</v>
          </cell>
          <cell r="D38">
            <v>47524</v>
          </cell>
        </row>
        <row r="39">
          <cell r="A39">
            <v>114.01</v>
          </cell>
          <cell r="B39" t="str">
            <v>Cuentas corrientes</v>
          </cell>
          <cell r="D39">
            <v>47524</v>
          </cell>
        </row>
        <row r="40">
          <cell r="A40" t="str">
            <v>114.01.2</v>
          </cell>
          <cell r="B40" t="str">
            <v>Cuentas corrientes</v>
          </cell>
          <cell r="D40">
            <v>47524</v>
          </cell>
        </row>
        <row r="41">
          <cell r="A41">
            <v>114.02</v>
          </cell>
          <cell r="B41" t="str">
            <v>Depòsitos de ahorro</v>
          </cell>
          <cell r="D41">
            <v>0</v>
          </cell>
        </row>
        <row r="42">
          <cell r="A42" t="str">
            <v>114.02.2</v>
          </cell>
          <cell r="B42" t="str">
            <v>Depòsitos de ahorro</v>
          </cell>
          <cell r="D42">
            <v>0</v>
          </cell>
        </row>
        <row r="43">
          <cell r="A43">
            <v>114.03</v>
          </cell>
          <cell r="B43" t="str">
            <v>Otras cuentas a la vista y de ahor</v>
          </cell>
          <cell r="C43" t="str">
            <v>ro</v>
          </cell>
          <cell r="D43">
            <v>0</v>
          </cell>
        </row>
        <row r="44">
          <cell r="A44" t="str">
            <v>114.03.2</v>
          </cell>
          <cell r="B44" t="str">
            <v>Otras cuentas a la vista y de ahor</v>
          </cell>
          <cell r="C44" t="str">
            <v>ro</v>
          </cell>
          <cell r="D44">
            <v>0</v>
          </cell>
        </row>
        <row r="45">
          <cell r="A45">
            <v>115</v>
          </cell>
          <cell r="B45" t="str">
            <v>CASA MATRIZ Y SUCURSALES</v>
          </cell>
          <cell r="D45">
            <v>0</v>
          </cell>
        </row>
        <row r="46">
          <cell r="A46">
            <v>115.01</v>
          </cell>
          <cell r="B46" t="str">
            <v>Casa matriz y sucursales</v>
          </cell>
          <cell r="D46">
            <v>0</v>
          </cell>
        </row>
        <row r="47">
          <cell r="A47" t="str">
            <v>115.01.2</v>
          </cell>
          <cell r="B47" t="str">
            <v>Casa matriz y sucursales</v>
          </cell>
          <cell r="D47">
            <v>0</v>
          </cell>
        </row>
        <row r="48">
          <cell r="A48">
            <v>116</v>
          </cell>
          <cell r="B48" t="str">
            <v>EFECTOS DE COBRO INMEDIATO</v>
          </cell>
          <cell r="D48">
            <v>0</v>
          </cell>
        </row>
        <row r="49">
          <cell r="A49">
            <v>116.01</v>
          </cell>
          <cell r="B49" t="str">
            <v>Efectos de cobro en camara en plaz</v>
          </cell>
          <cell r="C49" t="str">
            <v>a</v>
          </cell>
          <cell r="D49">
            <v>0</v>
          </cell>
        </row>
        <row r="50">
          <cell r="A50" t="str">
            <v>116.01.1</v>
          </cell>
          <cell r="B50" t="str">
            <v>Efectos de cobro en camara en plaz</v>
          </cell>
          <cell r="C50" t="str">
            <v>a</v>
          </cell>
          <cell r="D50">
            <v>0</v>
          </cell>
        </row>
        <row r="51">
          <cell r="A51">
            <v>116.02</v>
          </cell>
          <cell r="B51" t="str">
            <v>Efectos de cobro en camara fuera d</v>
          </cell>
          <cell r="C51" t="str">
            <v>e plaza</v>
          </cell>
          <cell r="D51">
            <v>0</v>
          </cell>
        </row>
        <row r="52">
          <cell r="A52" t="str">
            <v>116.02.1</v>
          </cell>
          <cell r="B52" t="str">
            <v>Efectos de cobro en camara fuera d</v>
          </cell>
          <cell r="C52" t="str">
            <v>e plaza</v>
          </cell>
          <cell r="D52">
            <v>0</v>
          </cell>
        </row>
        <row r="53">
          <cell r="A53">
            <v>116.03</v>
          </cell>
          <cell r="B53" t="str">
            <v>Documentos al cobro directo en el</v>
          </cell>
          <cell r="C53" t="str">
            <v>pais en plaza</v>
          </cell>
          <cell r="D53">
            <v>0</v>
          </cell>
        </row>
        <row r="54">
          <cell r="A54" t="str">
            <v>116.03.1</v>
          </cell>
          <cell r="B54" t="str">
            <v>Documentos al cobro directo en el</v>
          </cell>
          <cell r="C54" t="str">
            <v>pais en plaza</v>
          </cell>
          <cell r="D54">
            <v>0</v>
          </cell>
        </row>
        <row r="55">
          <cell r="A55">
            <v>116.04</v>
          </cell>
          <cell r="B55" t="str">
            <v>Documentos al cobro directo en el</v>
          </cell>
          <cell r="C55" t="str">
            <v>pais fuera de plaza</v>
          </cell>
          <cell r="D55">
            <v>0</v>
          </cell>
        </row>
        <row r="56">
          <cell r="A56" t="str">
            <v>116.04.1</v>
          </cell>
          <cell r="B56" t="str">
            <v>Documentos al cobro directo en el</v>
          </cell>
          <cell r="C56" t="str">
            <v>pais fuera de plaza</v>
          </cell>
          <cell r="D56">
            <v>0</v>
          </cell>
        </row>
        <row r="57">
          <cell r="A57">
            <v>116.05</v>
          </cell>
          <cell r="B57" t="str">
            <v>Documentos al cobro en el exterior</v>
          </cell>
          <cell r="D57">
            <v>0</v>
          </cell>
        </row>
        <row r="58">
          <cell r="A58" t="str">
            <v>116.05.2</v>
          </cell>
          <cell r="B58" t="str">
            <v>Documentos al cobro en el exterior</v>
          </cell>
          <cell r="D58">
            <v>0</v>
          </cell>
        </row>
        <row r="59">
          <cell r="A59">
            <v>116.06</v>
          </cell>
          <cell r="B59" t="str">
            <v>Documentos para pagos electrònicos</v>
          </cell>
          <cell r="C59" t="str">
            <v>pendientes de compensaciòn</v>
          </cell>
          <cell r="D59">
            <v>0</v>
          </cell>
        </row>
        <row r="60">
          <cell r="A60" t="str">
            <v>116.06.1</v>
          </cell>
          <cell r="B60" t="str">
            <v>Documentos para pagos electrònicos</v>
          </cell>
          <cell r="C60" t="str">
            <v>pendientes de compensaciòn</v>
          </cell>
          <cell r="D60">
            <v>0</v>
          </cell>
        </row>
        <row r="61">
          <cell r="A61">
            <v>116.07</v>
          </cell>
          <cell r="B61" t="str">
            <v>Remesas en Trànsito del paìs</v>
          </cell>
          <cell r="D61">
            <v>0</v>
          </cell>
        </row>
        <row r="62">
          <cell r="A62" t="str">
            <v>116.07.1</v>
          </cell>
          <cell r="B62" t="str">
            <v>Remesas en Trànsito del paìs</v>
          </cell>
          <cell r="D62">
            <v>0</v>
          </cell>
        </row>
        <row r="63">
          <cell r="A63">
            <v>116.08</v>
          </cell>
          <cell r="B63" t="str">
            <v>Remesas en Trànsito del exterior</v>
          </cell>
          <cell r="D63">
            <v>0</v>
          </cell>
        </row>
        <row r="64">
          <cell r="A64" t="str">
            <v>116.08.2</v>
          </cell>
          <cell r="B64" t="str">
            <v>Remesas en Trànsito del exterior</v>
          </cell>
          <cell r="D64">
            <v>0</v>
          </cell>
        </row>
        <row r="65">
          <cell r="A65">
            <v>117</v>
          </cell>
          <cell r="B65" t="str">
            <v>DISPONIBILIDADES RESTRINGIDAS</v>
          </cell>
          <cell r="D65">
            <v>0</v>
          </cell>
        </row>
        <row r="66">
          <cell r="A66">
            <v>117.01</v>
          </cell>
          <cell r="B66" t="str">
            <v>Depósitos en el B. C. R.D.</v>
          </cell>
          <cell r="D66">
            <v>0</v>
          </cell>
        </row>
        <row r="67">
          <cell r="A67" t="str">
            <v>117.01.1</v>
          </cell>
          <cell r="B67" t="str">
            <v>Depósitos en el B. C. R.D.</v>
          </cell>
          <cell r="D67">
            <v>0</v>
          </cell>
        </row>
        <row r="68">
          <cell r="A68" t="str">
            <v>117.01.1.01</v>
          </cell>
          <cell r="B68" t="str">
            <v>Cuentas corrientes regular</v>
          </cell>
          <cell r="D68">
            <v>0</v>
          </cell>
        </row>
        <row r="69">
          <cell r="A69" t="str">
            <v>117.01.1.02</v>
          </cell>
          <cell r="B69" t="str">
            <v>Otros Depósitos</v>
          </cell>
          <cell r="D69">
            <v>0</v>
          </cell>
        </row>
        <row r="70">
          <cell r="A70" t="str">
            <v>117.01.2</v>
          </cell>
          <cell r="B70" t="str">
            <v>Depòsitos en el B. C. R.D.</v>
          </cell>
          <cell r="D70">
            <v>0</v>
          </cell>
        </row>
        <row r="71">
          <cell r="A71" t="str">
            <v>117.01.2.02</v>
          </cell>
          <cell r="B71" t="str">
            <v>Otros Depósitos</v>
          </cell>
          <cell r="D71">
            <v>0</v>
          </cell>
        </row>
        <row r="72">
          <cell r="A72">
            <v>117.02</v>
          </cell>
          <cell r="B72" t="str">
            <v>Depòsitos a la vista y de ahorro e</v>
          </cell>
          <cell r="C72" t="str">
            <v>n Instituciones Financieras del paìs</v>
          </cell>
          <cell r="D72">
            <v>0</v>
          </cell>
        </row>
        <row r="73">
          <cell r="A73" t="str">
            <v>117.02.1</v>
          </cell>
          <cell r="B73" t="str">
            <v>Depòsitos a la vista y de ahorro e</v>
          </cell>
          <cell r="C73" t="str">
            <v>n Instituciones Financieras del paìs</v>
          </cell>
          <cell r="D73">
            <v>0</v>
          </cell>
        </row>
        <row r="74">
          <cell r="A74" t="str">
            <v>117.02.1.01</v>
          </cell>
          <cell r="B74" t="str">
            <v>Depòsitos a la vista</v>
          </cell>
          <cell r="D74">
            <v>0</v>
          </cell>
        </row>
        <row r="75">
          <cell r="A75" t="str">
            <v>117.02.1.02</v>
          </cell>
          <cell r="B75" t="str">
            <v>Depòsitos de ahorro</v>
          </cell>
          <cell r="D75">
            <v>0</v>
          </cell>
        </row>
        <row r="76">
          <cell r="A76" t="str">
            <v>117.02.1.03</v>
          </cell>
          <cell r="B76" t="str">
            <v>Depòsitos destinados para compra y</v>
          </cell>
          <cell r="C76" t="str">
            <v>venta de Divisas</v>
          </cell>
          <cell r="D76">
            <v>0</v>
          </cell>
        </row>
        <row r="77">
          <cell r="A77" t="str">
            <v>117.02.1.04</v>
          </cell>
          <cell r="B77" t="str">
            <v>Divisas por liquidar</v>
          </cell>
          <cell r="D77">
            <v>0</v>
          </cell>
        </row>
        <row r="78">
          <cell r="A78" t="str">
            <v>117.02.1.99</v>
          </cell>
          <cell r="B78" t="str">
            <v>Otros</v>
          </cell>
          <cell r="D78">
            <v>0</v>
          </cell>
        </row>
        <row r="79">
          <cell r="A79" t="str">
            <v>117.02.2</v>
          </cell>
          <cell r="B79" t="str">
            <v>Depòsitos a la vista y de ahorro e</v>
          </cell>
          <cell r="C79" t="str">
            <v>n Instituciones Financieras del paìs</v>
          </cell>
          <cell r="D79">
            <v>0</v>
          </cell>
        </row>
        <row r="80">
          <cell r="A80" t="str">
            <v>117.02.2.02</v>
          </cell>
          <cell r="B80" t="str">
            <v>Depòsitos de ahorro</v>
          </cell>
          <cell r="D80">
            <v>0</v>
          </cell>
        </row>
        <row r="81">
          <cell r="A81" t="str">
            <v>117.02.2.03</v>
          </cell>
          <cell r="B81" t="str">
            <v>Depòsitos destinados para compra y</v>
          </cell>
          <cell r="C81" t="str">
            <v>venta de Divisas</v>
          </cell>
          <cell r="D81">
            <v>0</v>
          </cell>
        </row>
        <row r="82">
          <cell r="A82" t="str">
            <v>117.02.2.04</v>
          </cell>
          <cell r="B82" t="str">
            <v>Divisas por liquidar</v>
          </cell>
          <cell r="D82">
            <v>0</v>
          </cell>
        </row>
        <row r="83">
          <cell r="A83" t="str">
            <v>117.02.2.99</v>
          </cell>
          <cell r="B83" t="str">
            <v>Otros</v>
          </cell>
          <cell r="D83">
            <v>0</v>
          </cell>
        </row>
        <row r="84">
          <cell r="A84">
            <v>117.03</v>
          </cell>
          <cell r="B84" t="str">
            <v>Depòsitos a la vista y de Ahorro e</v>
          </cell>
          <cell r="C84" t="str">
            <v>n Instituciones Financieras del Exterior</v>
          </cell>
          <cell r="D84">
            <v>0</v>
          </cell>
        </row>
        <row r="85">
          <cell r="A85" t="str">
            <v>117.03.2</v>
          </cell>
          <cell r="B85" t="str">
            <v>Depòsitos a la vista y de Ahorro e</v>
          </cell>
          <cell r="C85" t="str">
            <v>n Instituciones Financieras del Exterior</v>
          </cell>
          <cell r="D85">
            <v>0</v>
          </cell>
        </row>
        <row r="86">
          <cell r="A86" t="str">
            <v>117.03.2.01</v>
          </cell>
          <cell r="B86" t="str">
            <v>Cuentas Corrientes</v>
          </cell>
          <cell r="D86">
            <v>0</v>
          </cell>
        </row>
        <row r="87">
          <cell r="A87" t="str">
            <v>117.03.2.02</v>
          </cell>
          <cell r="B87" t="str">
            <v>Depòsitos de Ahorro</v>
          </cell>
          <cell r="D87">
            <v>0</v>
          </cell>
        </row>
        <row r="88">
          <cell r="A88" t="str">
            <v>117.03.2.03</v>
          </cell>
          <cell r="B88" t="str">
            <v>Otras Cuentas a la Vista y de ahor</v>
          </cell>
          <cell r="C88" t="str">
            <v>ro</v>
          </cell>
          <cell r="D88">
            <v>0</v>
          </cell>
        </row>
        <row r="89">
          <cell r="A89">
            <v>118</v>
          </cell>
          <cell r="B89" t="str">
            <v>Rendimientos por cobrar por Dispon</v>
          </cell>
          <cell r="C89" t="str">
            <v>ibilidades</v>
          </cell>
          <cell r="D89">
            <v>0</v>
          </cell>
        </row>
        <row r="90">
          <cell r="A90">
            <v>118.01</v>
          </cell>
          <cell r="B90" t="str">
            <v>Depòsitos en el Banco Central</v>
          </cell>
          <cell r="D90">
            <v>0</v>
          </cell>
        </row>
        <row r="91">
          <cell r="A91" t="str">
            <v>118.01.1</v>
          </cell>
          <cell r="B91" t="str">
            <v>Depòsitos en el Banco Central</v>
          </cell>
          <cell r="D91">
            <v>0</v>
          </cell>
        </row>
        <row r="92">
          <cell r="A92" t="str">
            <v>118.01.2</v>
          </cell>
          <cell r="B92" t="str">
            <v>Depòsitos en el Banco Central</v>
          </cell>
          <cell r="D92">
            <v>0</v>
          </cell>
        </row>
        <row r="93">
          <cell r="A93">
            <v>118.02</v>
          </cell>
          <cell r="B93" t="str">
            <v>Rendimientos por depòsitos a la vi</v>
          </cell>
          <cell r="C93" t="str">
            <v>sta y de ahorro en instituciones financieras del paìs</v>
          </cell>
          <cell r="D93">
            <v>0</v>
          </cell>
        </row>
        <row r="94">
          <cell r="A94" t="str">
            <v>118.02.1</v>
          </cell>
          <cell r="B94" t="str">
            <v>Rendimientos por depòsitos a la vi</v>
          </cell>
          <cell r="C94" t="str">
            <v>sta y de ahorro en instituciones financieras del paìs</v>
          </cell>
          <cell r="D94">
            <v>0</v>
          </cell>
        </row>
        <row r="95">
          <cell r="A95" t="str">
            <v>118.02.2</v>
          </cell>
          <cell r="B95" t="str">
            <v>Rendimientos por depòsitos a la vi</v>
          </cell>
          <cell r="C95" t="str">
            <v>sta y de ahorro en instituciones financieras del paìs</v>
          </cell>
          <cell r="D95">
            <v>0</v>
          </cell>
        </row>
        <row r="96">
          <cell r="A96">
            <v>118.03</v>
          </cell>
          <cell r="B96" t="str">
            <v>Rendimientos por depòsitos a la vi</v>
          </cell>
          <cell r="C96" t="str">
            <v>sta y de ahorro en instituciones financieras del exterior</v>
          </cell>
          <cell r="D96">
            <v>0</v>
          </cell>
        </row>
        <row r="97">
          <cell r="A97" t="str">
            <v>118.03.2</v>
          </cell>
          <cell r="B97" t="str">
            <v>Rendimientos por depòsitos a la vi</v>
          </cell>
          <cell r="C97" t="str">
            <v>sta y de ahorro en instituciones financieras del exterior</v>
          </cell>
          <cell r="D97">
            <v>0</v>
          </cell>
        </row>
        <row r="98">
          <cell r="A98">
            <v>118.04</v>
          </cell>
          <cell r="B98" t="str">
            <v>Rendimientos por disponibilidades</v>
          </cell>
          <cell r="C98" t="str">
            <v>restringidas</v>
          </cell>
          <cell r="D98">
            <v>0</v>
          </cell>
        </row>
        <row r="99">
          <cell r="A99" t="str">
            <v>118.04.1</v>
          </cell>
          <cell r="B99" t="str">
            <v>Rendimientos por disponibilidades</v>
          </cell>
          <cell r="C99" t="str">
            <v>restringidas</v>
          </cell>
          <cell r="D99">
            <v>0</v>
          </cell>
        </row>
        <row r="100">
          <cell r="A100" t="str">
            <v>118.04.2</v>
          </cell>
          <cell r="B100" t="str">
            <v>Rendimientos por disponibilidades</v>
          </cell>
          <cell r="C100" t="str">
            <v>restringidas</v>
          </cell>
          <cell r="D100">
            <v>0</v>
          </cell>
        </row>
        <row r="101">
          <cell r="A101">
            <v>119</v>
          </cell>
          <cell r="B101" t="str">
            <v>Provisiones para Rendimientos por</v>
          </cell>
          <cell r="C101" t="str">
            <v>Disponibilidades</v>
          </cell>
          <cell r="D101">
            <v>0</v>
          </cell>
        </row>
        <row r="102">
          <cell r="A102">
            <v>119.01</v>
          </cell>
          <cell r="B102" t="str">
            <v>( Provisiòn de los Rendimientos po</v>
          </cell>
          <cell r="C102" t="str">
            <v>r Cobrar por Disponibilidades por Màs de 90 Días)</v>
          </cell>
          <cell r="D102">
            <v>0</v>
          </cell>
        </row>
        <row r="103">
          <cell r="A103" t="str">
            <v>119.01.1</v>
          </cell>
          <cell r="B103" t="str">
            <v>( Provisiòn de los Rendimientos po</v>
          </cell>
          <cell r="C103" t="str">
            <v>r Cobrar por Disponibilidades por Màs de 90 Días)</v>
          </cell>
          <cell r="D103">
            <v>0</v>
          </cell>
        </row>
        <row r="104">
          <cell r="A104" t="str">
            <v>119.01.2</v>
          </cell>
          <cell r="B104" t="str">
            <v>( Provisiòn de los Rendimientos po</v>
          </cell>
          <cell r="C104" t="str">
            <v>r Cobrar por Disponibilidades por Màs de 90 Días)</v>
          </cell>
          <cell r="D104">
            <v>0</v>
          </cell>
        </row>
        <row r="105">
          <cell r="A105">
            <v>12</v>
          </cell>
          <cell r="B105" t="str">
            <v>CARTERA DE CREDITOS</v>
          </cell>
          <cell r="D105">
            <v>934315304</v>
          </cell>
        </row>
        <row r="106">
          <cell r="A106">
            <v>121</v>
          </cell>
          <cell r="B106" t="str">
            <v>CREDITOS VIGENTES</v>
          </cell>
          <cell r="D106">
            <v>925402906</v>
          </cell>
        </row>
        <row r="107">
          <cell r="A107">
            <v>121.01</v>
          </cell>
          <cell r="B107" t="str">
            <v>Creditos comerciales</v>
          </cell>
          <cell r="D107">
            <v>393526018</v>
          </cell>
        </row>
        <row r="108">
          <cell r="A108" t="str">
            <v>121.01.1</v>
          </cell>
          <cell r="B108" t="str">
            <v>Creditos comerciales</v>
          </cell>
          <cell r="D108">
            <v>393526018</v>
          </cell>
        </row>
        <row r="109">
          <cell r="A109" t="str">
            <v>121.01.1.01</v>
          </cell>
          <cell r="B109" t="str">
            <v>Adelantos en cuenta corriente</v>
          </cell>
          <cell r="D109">
            <v>0</v>
          </cell>
        </row>
        <row r="110">
          <cell r="A110" t="str">
            <v>121.01.1.01.01</v>
          </cell>
          <cell r="B110" t="str">
            <v>Sector pùblico no financiero</v>
          </cell>
          <cell r="D110">
            <v>0</v>
          </cell>
        </row>
        <row r="111">
          <cell r="A111" t="str">
            <v>121.01.1.01.01.01</v>
          </cell>
          <cell r="B111" t="str">
            <v>Administraciòn Central</v>
          </cell>
          <cell r="D111">
            <v>0</v>
          </cell>
        </row>
        <row r="112">
          <cell r="A112" t="str">
            <v>121.01.1.01.01.02</v>
          </cell>
          <cell r="B112" t="str">
            <v>Instituciones pública Descentraliz</v>
          </cell>
          <cell r="C112" t="str">
            <v>adas o Autonomas</v>
          </cell>
          <cell r="D112">
            <v>0</v>
          </cell>
        </row>
        <row r="113">
          <cell r="A113" t="str">
            <v>121.01.1.01.01.03</v>
          </cell>
          <cell r="B113" t="str">
            <v>Instituciones de Seguridad Social</v>
          </cell>
          <cell r="D113">
            <v>0</v>
          </cell>
        </row>
        <row r="114">
          <cell r="A114" t="str">
            <v>121.01.1.01.01.04</v>
          </cell>
          <cell r="B114" t="str">
            <v>Municipios</v>
          </cell>
          <cell r="D114">
            <v>0</v>
          </cell>
        </row>
        <row r="115">
          <cell r="A115" t="str">
            <v>121.01.1.01.01.05</v>
          </cell>
          <cell r="B115" t="str">
            <v>Empresas Pùblicas no financieras</v>
          </cell>
          <cell r="D115">
            <v>0</v>
          </cell>
        </row>
        <row r="116">
          <cell r="A116" t="str">
            <v>121.01.1.01.01.05.01</v>
          </cell>
          <cell r="B116" t="str">
            <v>Corporaciòn de Empresas Estatales</v>
          </cell>
          <cell r="D116">
            <v>0</v>
          </cell>
        </row>
        <row r="117">
          <cell r="A117" t="str">
            <v>121.01.1.01.01.05.02</v>
          </cell>
          <cell r="B117" t="str">
            <v>Consejo Estatal del Azùcar</v>
          </cell>
          <cell r="D117">
            <v>0</v>
          </cell>
        </row>
        <row r="118">
          <cell r="A118" t="str">
            <v>121.01.1.01.01.05.03</v>
          </cell>
          <cell r="B118" t="str">
            <v>Corporaciòn Dominicana de Empresas</v>
          </cell>
          <cell r="C118" t="str">
            <v>Elèctricas Estatales, EDENORTE Y EDESUR</v>
          </cell>
          <cell r="D118">
            <v>0</v>
          </cell>
        </row>
        <row r="119">
          <cell r="A119" t="str">
            <v>121.01.1.01.01.05.04</v>
          </cell>
          <cell r="B119" t="str">
            <v>Instituto Nacional de Estabilizaci</v>
          </cell>
          <cell r="C119" t="str">
            <v>òn de Precios</v>
          </cell>
          <cell r="D119">
            <v>0</v>
          </cell>
        </row>
        <row r="120">
          <cell r="A120" t="str">
            <v>121.01.1.01.01.05.99</v>
          </cell>
          <cell r="B120" t="str">
            <v>Otras Empresas pùblicas no financi</v>
          </cell>
          <cell r="C120" t="str">
            <v>eras</v>
          </cell>
          <cell r="D120">
            <v>0</v>
          </cell>
        </row>
        <row r="121">
          <cell r="A121" t="str">
            <v>121.01.1.01.02</v>
          </cell>
          <cell r="B121" t="str">
            <v>Sector Financiero</v>
          </cell>
          <cell r="D121">
            <v>0</v>
          </cell>
        </row>
        <row r="122">
          <cell r="A122" t="str">
            <v>121.01.1.01.02.02</v>
          </cell>
          <cell r="B122" t="str">
            <v>Bancos Mùltiples</v>
          </cell>
          <cell r="D122">
            <v>0</v>
          </cell>
        </row>
        <row r="123">
          <cell r="A123" t="str">
            <v>121.01.1.01.02.03</v>
          </cell>
          <cell r="B123" t="str">
            <v>Bancos de Ahorro y Crèdito</v>
          </cell>
          <cell r="D123">
            <v>0</v>
          </cell>
        </row>
        <row r="124">
          <cell r="A124" t="str">
            <v>121.01.1.01.02.04</v>
          </cell>
          <cell r="B124" t="str">
            <v>Corporaciòn de Crèdito</v>
          </cell>
          <cell r="D124">
            <v>0</v>
          </cell>
        </row>
        <row r="125">
          <cell r="A125" t="str">
            <v>121.01.1.01.02.05</v>
          </cell>
          <cell r="B125" t="str">
            <v>Asociaciòn de Ahorros y Prèstamos</v>
          </cell>
          <cell r="D125">
            <v>0</v>
          </cell>
        </row>
        <row r="126">
          <cell r="A126" t="str">
            <v>121.01.1.01.02.06</v>
          </cell>
          <cell r="B126" t="str">
            <v>Cooperativas de Ahorro y Crèdito</v>
          </cell>
          <cell r="D126">
            <v>0</v>
          </cell>
        </row>
        <row r="127">
          <cell r="A127" t="str">
            <v>121.01.1.01.02.07</v>
          </cell>
          <cell r="B127" t="str">
            <v>Entidades Financieras Pùblicas</v>
          </cell>
          <cell r="D127">
            <v>0</v>
          </cell>
        </row>
        <row r="128">
          <cell r="A128" t="str">
            <v>121.01.1.01.02.07.01</v>
          </cell>
          <cell r="B128" t="str">
            <v>Banco Agrìcola de la RD</v>
          </cell>
          <cell r="D128">
            <v>0</v>
          </cell>
        </row>
        <row r="129">
          <cell r="A129" t="str">
            <v>121.01.1.01.02.07.02</v>
          </cell>
          <cell r="B129" t="str">
            <v>Banco Nacional de Fomento de la Vi</v>
          </cell>
          <cell r="C129" t="str">
            <v>vienda y la Producciòn</v>
          </cell>
          <cell r="D129">
            <v>0</v>
          </cell>
        </row>
        <row r="130">
          <cell r="A130" t="str">
            <v>121.01.1.01.02.07.03</v>
          </cell>
          <cell r="B130" t="str">
            <v>Instituto de Desarrollo y Crèdito</v>
          </cell>
          <cell r="C130" t="str">
            <v>Cooperativo</v>
          </cell>
          <cell r="D130">
            <v>0</v>
          </cell>
        </row>
        <row r="131">
          <cell r="A131" t="str">
            <v>121.01.1.01.02.07.04</v>
          </cell>
          <cell r="B131" t="str">
            <v>Caja de Ahorros para Obreros y Mon</v>
          </cell>
          <cell r="C131" t="str">
            <v>te de Piedad</v>
          </cell>
          <cell r="D131">
            <v>0</v>
          </cell>
        </row>
        <row r="132">
          <cell r="A132" t="str">
            <v>121.01.1.01.02.07.05</v>
          </cell>
          <cell r="B132" t="str">
            <v>Corporaciòn de Fomento Industrial</v>
          </cell>
          <cell r="D132">
            <v>0</v>
          </cell>
        </row>
        <row r="133">
          <cell r="A133" t="str">
            <v>121.01.1.01.02.07.99</v>
          </cell>
          <cell r="B133" t="str">
            <v>Otras Instituciones Financieras Pù</v>
          </cell>
          <cell r="C133" t="str">
            <v>blicas</v>
          </cell>
          <cell r="D133">
            <v>0</v>
          </cell>
        </row>
        <row r="134">
          <cell r="A134" t="str">
            <v>121.01.1.01.02.08</v>
          </cell>
          <cell r="B134" t="str">
            <v>Compañias de Seguros</v>
          </cell>
          <cell r="D134">
            <v>0</v>
          </cell>
        </row>
        <row r="135">
          <cell r="A135" t="str">
            <v>121.01.1.01.02.09</v>
          </cell>
          <cell r="B135" t="str">
            <v>Administradoras de Fondos de Pensi</v>
          </cell>
          <cell r="C135" t="str">
            <v>ones</v>
          </cell>
          <cell r="D135">
            <v>0</v>
          </cell>
        </row>
        <row r="136">
          <cell r="A136" t="str">
            <v>121.01.1.01.02.10</v>
          </cell>
          <cell r="B136" t="str">
            <v>Administradoras de Fondos Mutuos</v>
          </cell>
          <cell r="D136">
            <v>0</v>
          </cell>
        </row>
        <row r="137">
          <cell r="A137" t="str">
            <v>121.01.1.01.02.11</v>
          </cell>
          <cell r="B137" t="str">
            <v>Puestos de Bolsas de Valores</v>
          </cell>
          <cell r="D137">
            <v>0</v>
          </cell>
        </row>
        <row r="138">
          <cell r="A138" t="str">
            <v>121.01.1.01.02.12</v>
          </cell>
          <cell r="B138" t="str">
            <v>Agentes de Cambios y Remesas</v>
          </cell>
          <cell r="D138">
            <v>0</v>
          </cell>
        </row>
        <row r="139">
          <cell r="A139" t="str">
            <v>121.01.1.01.03</v>
          </cell>
          <cell r="B139" t="str">
            <v>Sector Privado no Financiero</v>
          </cell>
          <cell r="D139">
            <v>0</v>
          </cell>
        </row>
        <row r="140">
          <cell r="A140" t="str">
            <v>121.01.1.01.03.01</v>
          </cell>
          <cell r="B140" t="str">
            <v>Empresas Privadas</v>
          </cell>
          <cell r="D140">
            <v>0</v>
          </cell>
        </row>
        <row r="141">
          <cell r="A141" t="str">
            <v>121.01.1.01.03.01.01</v>
          </cell>
          <cell r="B141" t="str">
            <v>Refidomsa</v>
          </cell>
          <cell r="D141">
            <v>0</v>
          </cell>
        </row>
        <row r="142">
          <cell r="A142" t="str">
            <v>121.01.1.01.03.01.02</v>
          </cell>
          <cell r="B142" t="str">
            <v>Rosario Dominicana</v>
          </cell>
          <cell r="D142">
            <v>0</v>
          </cell>
        </row>
        <row r="143">
          <cell r="A143" t="str">
            <v>121.01.1.01.03.01.99</v>
          </cell>
          <cell r="B143" t="str">
            <v>Otras Instituciones Privadas</v>
          </cell>
          <cell r="D143">
            <v>0</v>
          </cell>
        </row>
        <row r="144">
          <cell r="A144" t="str">
            <v>121.01.1.01.03.02</v>
          </cell>
          <cell r="B144" t="str">
            <v>Hogares</v>
          </cell>
          <cell r="D144">
            <v>0</v>
          </cell>
        </row>
        <row r="145">
          <cell r="A145" t="str">
            <v>121.01.1.01.03.02.01</v>
          </cell>
          <cell r="B145" t="str">
            <v>Microempresas</v>
          </cell>
          <cell r="D145">
            <v>0</v>
          </cell>
        </row>
        <row r="146">
          <cell r="A146" t="str">
            <v>121.01.1.01.03.02.02</v>
          </cell>
          <cell r="B146" t="str">
            <v>Resto de Hogares</v>
          </cell>
          <cell r="D146">
            <v>0</v>
          </cell>
        </row>
        <row r="147">
          <cell r="A147" t="str">
            <v>121.01.1.01.03.03</v>
          </cell>
          <cell r="B147" t="str">
            <v>Instituciones sin fines de lucro q</v>
          </cell>
          <cell r="C147" t="str">
            <v>ue sirven a los hogares</v>
          </cell>
          <cell r="D147">
            <v>0</v>
          </cell>
        </row>
        <row r="148">
          <cell r="A148" t="str">
            <v>121.01.1.01.04</v>
          </cell>
          <cell r="B148" t="str">
            <v>Sector no Residente</v>
          </cell>
          <cell r="D148">
            <v>0</v>
          </cell>
        </row>
        <row r="149">
          <cell r="A149" t="str">
            <v>121.01.1.01.04.01</v>
          </cell>
          <cell r="B149" t="str">
            <v>Embajadas, Consulados y Otras Repr</v>
          </cell>
          <cell r="C149" t="str">
            <v>esentaciones</v>
          </cell>
          <cell r="D149">
            <v>0</v>
          </cell>
        </row>
        <row r="150">
          <cell r="A150" t="str">
            <v>121.01.1.01.04.02</v>
          </cell>
          <cell r="B150" t="str">
            <v>Empresas Extranjeras</v>
          </cell>
          <cell r="D150">
            <v>0</v>
          </cell>
        </row>
        <row r="151">
          <cell r="A151" t="str">
            <v>121.01.1.01.04.03</v>
          </cell>
          <cell r="B151" t="str">
            <v>Entidades Financieras en el Exteri</v>
          </cell>
          <cell r="C151" t="str">
            <v>or</v>
          </cell>
          <cell r="D151">
            <v>0</v>
          </cell>
        </row>
        <row r="152">
          <cell r="A152" t="str">
            <v>121.01.1.01.04.04</v>
          </cell>
          <cell r="B152" t="str">
            <v>Casa Matriz y Sucursales</v>
          </cell>
          <cell r="D152">
            <v>0</v>
          </cell>
        </row>
        <row r="153">
          <cell r="A153" t="str">
            <v>121.01.1.01.04.99</v>
          </cell>
          <cell r="B153" t="str">
            <v>Otras Empresas del exterior</v>
          </cell>
          <cell r="D153">
            <v>0</v>
          </cell>
        </row>
        <row r="154">
          <cell r="A154" t="str">
            <v>121.01.1.02</v>
          </cell>
          <cell r="B154" t="str">
            <v>Prèstamos</v>
          </cell>
          <cell r="D154">
            <v>393526018</v>
          </cell>
        </row>
        <row r="155">
          <cell r="A155" t="str">
            <v>121.01.1.02.01</v>
          </cell>
          <cell r="B155" t="str">
            <v>Sector pùblico no financiero</v>
          </cell>
          <cell r="D155">
            <v>0</v>
          </cell>
        </row>
        <row r="156">
          <cell r="A156" t="str">
            <v>121.01.1.02.01.01</v>
          </cell>
          <cell r="B156" t="str">
            <v>Administraciòn Central</v>
          </cell>
          <cell r="D156">
            <v>0</v>
          </cell>
        </row>
        <row r="157">
          <cell r="A157" t="str">
            <v>121.01.1.02.01.02</v>
          </cell>
          <cell r="B157" t="str">
            <v>Instituciones pública Descentraliz</v>
          </cell>
          <cell r="C157" t="str">
            <v>adas o Autonomas</v>
          </cell>
          <cell r="D157">
            <v>0</v>
          </cell>
        </row>
        <row r="158">
          <cell r="A158" t="str">
            <v>121.01.1.02.01.03</v>
          </cell>
          <cell r="B158" t="str">
            <v>Instituciones de Seguridad Social</v>
          </cell>
          <cell r="D158">
            <v>0</v>
          </cell>
        </row>
        <row r="159">
          <cell r="A159" t="str">
            <v>121.01.1.02.01.04</v>
          </cell>
          <cell r="B159" t="str">
            <v>Municipios</v>
          </cell>
          <cell r="D159">
            <v>0</v>
          </cell>
        </row>
        <row r="160">
          <cell r="A160" t="str">
            <v>121.01.1.02.01.05</v>
          </cell>
          <cell r="B160" t="str">
            <v>Empresas Pùblicas no financieras</v>
          </cell>
          <cell r="D160">
            <v>0</v>
          </cell>
        </row>
        <row r="161">
          <cell r="A161" t="str">
            <v>121.01.1.02.01.05.01</v>
          </cell>
          <cell r="B161" t="str">
            <v>Corporaciòn de Empresas Estatales</v>
          </cell>
          <cell r="D161">
            <v>0</v>
          </cell>
        </row>
        <row r="162">
          <cell r="A162" t="str">
            <v>121.01.1.02.01.05.02</v>
          </cell>
          <cell r="B162" t="str">
            <v>Consejo Estatal del Azùcar</v>
          </cell>
          <cell r="D162">
            <v>0</v>
          </cell>
        </row>
        <row r="163">
          <cell r="A163" t="str">
            <v>121.01.1.02.01.05.03</v>
          </cell>
          <cell r="B163" t="str">
            <v>Corporaciòn Dominicana de Empresas</v>
          </cell>
          <cell r="C163" t="str">
            <v>Elèctricas Estatales, EDENORTE Y EDESUR</v>
          </cell>
          <cell r="D163">
            <v>0</v>
          </cell>
        </row>
        <row r="164">
          <cell r="A164" t="str">
            <v>121.01.1.02.01.05.04</v>
          </cell>
          <cell r="B164" t="str">
            <v>Instituto Nacional de Estabilizaci</v>
          </cell>
          <cell r="C164" t="str">
            <v>òn de Precios</v>
          </cell>
          <cell r="D164">
            <v>0</v>
          </cell>
        </row>
        <row r="165">
          <cell r="A165" t="str">
            <v>121.01.1.02.01.05.99</v>
          </cell>
          <cell r="B165" t="str">
            <v>Otras Empresas pùblicas no financi</v>
          </cell>
          <cell r="C165" t="str">
            <v>eras</v>
          </cell>
          <cell r="D165">
            <v>0</v>
          </cell>
        </row>
        <row r="166">
          <cell r="A166" t="str">
            <v>121.01.1.02.02</v>
          </cell>
          <cell r="B166" t="str">
            <v>Sector Financiero</v>
          </cell>
          <cell r="D166">
            <v>0</v>
          </cell>
        </row>
        <row r="167">
          <cell r="A167" t="str">
            <v>121.01.1.02.02.02</v>
          </cell>
          <cell r="B167" t="str">
            <v>Bancos Mùltiples</v>
          </cell>
          <cell r="D167">
            <v>0</v>
          </cell>
        </row>
        <row r="168">
          <cell r="A168" t="str">
            <v>121.01.1.02.02.03</v>
          </cell>
          <cell r="B168" t="str">
            <v>Bancos de Ahorro y Crèdito</v>
          </cell>
          <cell r="D168">
            <v>0</v>
          </cell>
        </row>
        <row r="169">
          <cell r="A169" t="str">
            <v>121.01.1.02.02.04</v>
          </cell>
          <cell r="B169" t="str">
            <v>Corporaciòn de Crèdito</v>
          </cell>
          <cell r="D169">
            <v>0</v>
          </cell>
        </row>
        <row r="170">
          <cell r="A170" t="str">
            <v>121.01.1.02.02.05</v>
          </cell>
          <cell r="B170" t="str">
            <v>Asociaciòn de Ahorros y Prèstamos</v>
          </cell>
          <cell r="D170">
            <v>0</v>
          </cell>
        </row>
        <row r="171">
          <cell r="A171" t="str">
            <v>121.01.1.02.02.06</v>
          </cell>
          <cell r="B171" t="str">
            <v>Cooperativas de Ahorro y Crèdito</v>
          </cell>
          <cell r="D171">
            <v>0</v>
          </cell>
        </row>
        <row r="172">
          <cell r="A172" t="str">
            <v>121.01.1.02.02.07</v>
          </cell>
          <cell r="B172" t="str">
            <v>Entidades Financieras Pùblicas</v>
          </cell>
          <cell r="D172">
            <v>0</v>
          </cell>
        </row>
        <row r="173">
          <cell r="A173" t="str">
            <v>121.01.1.02.02.07.01</v>
          </cell>
          <cell r="B173" t="str">
            <v>Banco Agrìcola de la RD</v>
          </cell>
          <cell r="D173">
            <v>0</v>
          </cell>
        </row>
        <row r="174">
          <cell r="A174" t="str">
            <v>121.01.1.02.02.07.02</v>
          </cell>
          <cell r="B174" t="str">
            <v>Banco Nacional de Fomento de la Vi</v>
          </cell>
          <cell r="C174" t="str">
            <v>vienda y la Producciòn</v>
          </cell>
          <cell r="D174">
            <v>0</v>
          </cell>
        </row>
        <row r="175">
          <cell r="A175" t="str">
            <v>121.01.1.02.02.07.03</v>
          </cell>
          <cell r="B175" t="str">
            <v>Instituto de Desarrollo y Crèdito</v>
          </cell>
          <cell r="C175" t="str">
            <v>Cooperativo</v>
          </cell>
          <cell r="D175">
            <v>0</v>
          </cell>
        </row>
        <row r="176">
          <cell r="A176" t="str">
            <v>121.01.1.02.02.07.04</v>
          </cell>
          <cell r="B176" t="str">
            <v>Caja de Ahorros para Obreros y Mon</v>
          </cell>
          <cell r="C176" t="str">
            <v>te de Piedad</v>
          </cell>
          <cell r="D176">
            <v>0</v>
          </cell>
        </row>
        <row r="177">
          <cell r="A177" t="str">
            <v>121.01.1.02.02.07.05</v>
          </cell>
          <cell r="B177" t="str">
            <v>Corporaciòn de Fomento Industrial</v>
          </cell>
          <cell r="D177">
            <v>0</v>
          </cell>
        </row>
        <row r="178">
          <cell r="A178" t="str">
            <v>121.01.1.02.02.07.99</v>
          </cell>
          <cell r="B178" t="str">
            <v>Otras Instituciones Financieras Pù</v>
          </cell>
          <cell r="C178" t="str">
            <v>blicas</v>
          </cell>
          <cell r="D178">
            <v>0</v>
          </cell>
        </row>
        <row r="179">
          <cell r="A179" t="str">
            <v>121.01.1.02.02.08</v>
          </cell>
          <cell r="B179" t="str">
            <v>Compañias de Seguros</v>
          </cell>
          <cell r="D179">
            <v>0</v>
          </cell>
        </row>
        <row r="180">
          <cell r="A180" t="str">
            <v>121.01.1.02.02.09</v>
          </cell>
          <cell r="B180" t="str">
            <v>Administradoras de Fondos de Pensi</v>
          </cell>
          <cell r="C180" t="str">
            <v>ones</v>
          </cell>
          <cell r="D180">
            <v>0</v>
          </cell>
        </row>
        <row r="181">
          <cell r="A181" t="str">
            <v>121.01.1.02.02.10</v>
          </cell>
          <cell r="B181" t="str">
            <v>Administradoras de Fondos Mutuos</v>
          </cell>
          <cell r="D181">
            <v>0</v>
          </cell>
        </row>
        <row r="182">
          <cell r="A182" t="str">
            <v>121.01.1.02.02.11</v>
          </cell>
          <cell r="B182" t="str">
            <v>Puestos de Bolsas de Valores</v>
          </cell>
          <cell r="D182">
            <v>0</v>
          </cell>
        </row>
        <row r="183">
          <cell r="A183" t="str">
            <v>121.01.1.02.02.12</v>
          </cell>
          <cell r="B183" t="str">
            <v>Agentes de Cambios y Remesas</v>
          </cell>
          <cell r="D183">
            <v>0</v>
          </cell>
        </row>
        <row r="184">
          <cell r="A184" t="str">
            <v>121.01.1.02.03</v>
          </cell>
          <cell r="B184" t="str">
            <v>Sector Privado no Financiero</v>
          </cell>
          <cell r="D184">
            <v>393526018</v>
          </cell>
        </row>
        <row r="185">
          <cell r="A185" t="str">
            <v>121.01.1.02.03.01</v>
          </cell>
          <cell r="B185" t="str">
            <v>Empresas Privadas</v>
          </cell>
          <cell r="D185">
            <v>393526018</v>
          </cell>
        </row>
        <row r="186">
          <cell r="A186" t="str">
            <v>121.01.1.02.03.01.01</v>
          </cell>
          <cell r="B186" t="str">
            <v>Refidomsa</v>
          </cell>
          <cell r="D186">
            <v>0</v>
          </cell>
        </row>
        <row r="187">
          <cell r="A187" t="str">
            <v>121.01.1.02.03.01.02</v>
          </cell>
          <cell r="B187" t="str">
            <v>Rosario Dominicana</v>
          </cell>
          <cell r="D187">
            <v>0</v>
          </cell>
        </row>
        <row r="188">
          <cell r="A188" t="str">
            <v>121.01.1.02.03.01.99</v>
          </cell>
          <cell r="B188" t="str">
            <v>Otras Instituciones Privadas</v>
          </cell>
          <cell r="D188">
            <v>393526018</v>
          </cell>
        </row>
        <row r="189">
          <cell r="A189" t="str">
            <v>121.01.1.02.03.02</v>
          </cell>
          <cell r="B189" t="str">
            <v>Hogares</v>
          </cell>
          <cell r="D189">
            <v>0</v>
          </cell>
        </row>
        <row r="190">
          <cell r="A190" t="str">
            <v>121.01.1.02.03.02.01</v>
          </cell>
          <cell r="B190" t="str">
            <v>Microempresas</v>
          </cell>
          <cell r="D190">
            <v>0</v>
          </cell>
        </row>
        <row r="191">
          <cell r="A191" t="str">
            <v>121.01.1.02.03.02.02</v>
          </cell>
          <cell r="B191" t="str">
            <v>Resto de Hogares</v>
          </cell>
          <cell r="D191">
            <v>0</v>
          </cell>
        </row>
        <row r="192">
          <cell r="A192" t="str">
            <v>121.01.1.02.03.03</v>
          </cell>
          <cell r="B192" t="str">
            <v>Instituciones sin fines de lucro q</v>
          </cell>
          <cell r="C192" t="str">
            <v>ue sirven a los hogares</v>
          </cell>
          <cell r="D192">
            <v>0</v>
          </cell>
        </row>
        <row r="193">
          <cell r="A193" t="str">
            <v>121.01.1.02.04</v>
          </cell>
          <cell r="B193" t="str">
            <v>Sector no Residente</v>
          </cell>
          <cell r="D193">
            <v>0</v>
          </cell>
        </row>
        <row r="194">
          <cell r="A194" t="str">
            <v>121.01.1.02.04.01</v>
          </cell>
          <cell r="B194" t="str">
            <v>Embajadas, Consulados y Otras Repr</v>
          </cell>
          <cell r="C194" t="str">
            <v>esentaciones</v>
          </cell>
          <cell r="D194">
            <v>0</v>
          </cell>
        </row>
        <row r="195">
          <cell r="A195" t="str">
            <v>121.01.1.02.04.02</v>
          </cell>
          <cell r="B195" t="str">
            <v>Empresas Extranjeras</v>
          </cell>
          <cell r="D195">
            <v>0</v>
          </cell>
        </row>
        <row r="196">
          <cell r="A196" t="str">
            <v>121.01.1.02.04.03</v>
          </cell>
          <cell r="B196" t="str">
            <v>Entidades Financieras en el Exteri</v>
          </cell>
          <cell r="C196" t="str">
            <v>or</v>
          </cell>
          <cell r="D196">
            <v>0</v>
          </cell>
        </row>
        <row r="197">
          <cell r="A197" t="str">
            <v>121.01.1.02.04.04</v>
          </cell>
          <cell r="B197" t="str">
            <v>Casa Matriz y Sucursales</v>
          </cell>
          <cell r="D197">
            <v>0</v>
          </cell>
        </row>
        <row r="198">
          <cell r="A198" t="str">
            <v>121.01.1.02.04.99</v>
          </cell>
          <cell r="B198" t="str">
            <v>Otras Empresas del exterior</v>
          </cell>
          <cell r="D198">
            <v>0</v>
          </cell>
        </row>
        <row r="199">
          <cell r="A199" t="str">
            <v>121.01.1.03</v>
          </cell>
          <cell r="B199" t="str">
            <v>Documentos descontados</v>
          </cell>
          <cell r="D199">
            <v>0</v>
          </cell>
        </row>
        <row r="200">
          <cell r="A200" t="str">
            <v>121.01.1.03.01</v>
          </cell>
          <cell r="B200" t="str">
            <v>Sector pùblico no financiero</v>
          </cell>
          <cell r="D200">
            <v>0</v>
          </cell>
        </row>
        <row r="201">
          <cell r="A201" t="str">
            <v>121.01.1.03.01.01</v>
          </cell>
          <cell r="B201" t="str">
            <v>Administraciòn Central</v>
          </cell>
          <cell r="D201">
            <v>0</v>
          </cell>
        </row>
        <row r="202">
          <cell r="A202" t="str">
            <v>121.01.1.03.01.02</v>
          </cell>
          <cell r="B202" t="str">
            <v>Instituciones pública Descentraliz</v>
          </cell>
          <cell r="C202" t="str">
            <v>adas o Autonomas</v>
          </cell>
          <cell r="D202">
            <v>0</v>
          </cell>
        </row>
        <row r="203">
          <cell r="A203" t="str">
            <v>121.01.1.03.01.03</v>
          </cell>
          <cell r="B203" t="str">
            <v>Instituciones de Seguridad Social</v>
          </cell>
          <cell r="D203">
            <v>0</v>
          </cell>
        </row>
        <row r="204">
          <cell r="A204" t="str">
            <v>121.01.1.03.01.04</v>
          </cell>
          <cell r="B204" t="str">
            <v>Municipios</v>
          </cell>
          <cell r="D204">
            <v>0</v>
          </cell>
        </row>
        <row r="205">
          <cell r="A205" t="str">
            <v>121.01.1.03.01.05</v>
          </cell>
          <cell r="B205" t="str">
            <v>Empresas Pùblicas no financieras</v>
          </cell>
          <cell r="D205">
            <v>0</v>
          </cell>
        </row>
        <row r="206">
          <cell r="A206" t="str">
            <v>121.01.1.03.01.05.01</v>
          </cell>
          <cell r="B206" t="str">
            <v>Corporaciòn de Empresas Estatales</v>
          </cell>
          <cell r="D206">
            <v>0</v>
          </cell>
        </row>
        <row r="207">
          <cell r="A207" t="str">
            <v>121.01.1.03.01.05.02</v>
          </cell>
          <cell r="B207" t="str">
            <v>Consejo Estatal del Azùcar</v>
          </cell>
          <cell r="D207">
            <v>0</v>
          </cell>
        </row>
        <row r="208">
          <cell r="A208" t="str">
            <v>121.01.1.03.01.05.03</v>
          </cell>
          <cell r="B208" t="str">
            <v>Corporaciòn Dominicana de Empresas</v>
          </cell>
          <cell r="C208" t="str">
            <v>Elèctricas Estatales, EDENORTE Y EDESUR</v>
          </cell>
          <cell r="D208">
            <v>0</v>
          </cell>
        </row>
        <row r="209">
          <cell r="A209" t="str">
            <v>121.01.1.03.01.05.04</v>
          </cell>
          <cell r="B209" t="str">
            <v>Instituto Nacional de Estabilizaci</v>
          </cell>
          <cell r="C209" t="str">
            <v>òn de Precios</v>
          </cell>
          <cell r="D209">
            <v>0</v>
          </cell>
        </row>
        <row r="210">
          <cell r="A210" t="str">
            <v>121.01.1.03.01.05.99</v>
          </cell>
          <cell r="B210" t="str">
            <v>Otras Empresas pùblicas no financi</v>
          </cell>
          <cell r="C210" t="str">
            <v>eras</v>
          </cell>
          <cell r="D210">
            <v>0</v>
          </cell>
        </row>
        <row r="211">
          <cell r="A211" t="str">
            <v>121.01.1.03.03</v>
          </cell>
          <cell r="B211" t="str">
            <v>Sector Privado no Financiero</v>
          </cell>
          <cell r="D211">
            <v>0</v>
          </cell>
        </row>
        <row r="212">
          <cell r="A212" t="str">
            <v>121.01.1.03.03.01</v>
          </cell>
          <cell r="B212" t="str">
            <v>Empresas Privadas</v>
          </cell>
          <cell r="D212">
            <v>0</v>
          </cell>
        </row>
        <row r="213">
          <cell r="A213" t="str">
            <v>121.01.1.03.03.01.01</v>
          </cell>
          <cell r="B213" t="str">
            <v>Refidomsa</v>
          </cell>
          <cell r="D213">
            <v>0</v>
          </cell>
        </row>
        <row r="214">
          <cell r="A214" t="str">
            <v>121.01.1.03.03.01.02</v>
          </cell>
          <cell r="B214" t="str">
            <v>Rosario Dominicana</v>
          </cell>
          <cell r="D214">
            <v>0</v>
          </cell>
        </row>
        <row r="215">
          <cell r="A215" t="str">
            <v>121.01.1.03.03.01.99</v>
          </cell>
          <cell r="B215" t="str">
            <v>Otras Instituciones Privadas</v>
          </cell>
          <cell r="D215">
            <v>0</v>
          </cell>
        </row>
        <row r="216">
          <cell r="A216" t="str">
            <v>121.01.1.03.03.02</v>
          </cell>
          <cell r="B216" t="str">
            <v>Hogares</v>
          </cell>
          <cell r="D216">
            <v>0</v>
          </cell>
        </row>
        <row r="217">
          <cell r="A217" t="str">
            <v>121.01.1.03.03.02.01</v>
          </cell>
          <cell r="B217" t="str">
            <v>Microempresas</v>
          </cell>
          <cell r="D217">
            <v>0</v>
          </cell>
        </row>
        <row r="218">
          <cell r="A218" t="str">
            <v>121.01.1.03.03.02.02</v>
          </cell>
          <cell r="B218" t="str">
            <v>Resto de Hogares</v>
          </cell>
          <cell r="D218">
            <v>0</v>
          </cell>
        </row>
        <row r="219">
          <cell r="A219" t="str">
            <v>121.01.1.03.03.03</v>
          </cell>
          <cell r="B219" t="str">
            <v>Instituciones sin fines de lucro q</v>
          </cell>
          <cell r="C219" t="str">
            <v>ue sirven a los hogares</v>
          </cell>
          <cell r="D219">
            <v>0</v>
          </cell>
        </row>
        <row r="220">
          <cell r="A220" t="str">
            <v>121.01.1.03.04</v>
          </cell>
          <cell r="B220" t="str">
            <v>Sector no Residente</v>
          </cell>
          <cell r="D220">
            <v>0</v>
          </cell>
        </row>
        <row r="221">
          <cell r="A221" t="str">
            <v>121.01.1.03.04.01</v>
          </cell>
          <cell r="B221" t="str">
            <v>Embajadas, Consulados y Otras Repr</v>
          </cell>
          <cell r="C221" t="str">
            <v>esentaciones</v>
          </cell>
          <cell r="D221">
            <v>0</v>
          </cell>
        </row>
        <row r="222">
          <cell r="A222" t="str">
            <v>121.01.1.03.04.02</v>
          </cell>
          <cell r="B222" t="str">
            <v>Empresas Extranjeras</v>
          </cell>
          <cell r="D222">
            <v>0</v>
          </cell>
        </row>
        <row r="223">
          <cell r="A223" t="str">
            <v>121.01.1.03.04.99</v>
          </cell>
          <cell r="B223" t="str">
            <v>Otras Empresas del exterior</v>
          </cell>
          <cell r="D223">
            <v>0</v>
          </cell>
        </row>
        <row r="224">
          <cell r="A224" t="str">
            <v>121.01.1.04</v>
          </cell>
          <cell r="B224" t="str">
            <v>Descuentos de facturas</v>
          </cell>
          <cell r="D224">
            <v>0</v>
          </cell>
        </row>
        <row r="225">
          <cell r="A225" t="str">
            <v>121.01.1.04.01</v>
          </cell>
          <cell r="B225" t="str">
            <v>Sector pùblico no financiero</v>
          </cell>
          <cell r="D225">
            <v>0</v>
          </cell>
        </row>
        <row r="226">
          <cell r="A226" t="str">
            <v>121.01.1.04.01.01</v>
          </cell>
          <cell r="B226" t="str">
            <v>Administraciòn Central</v>
          </cell>
          <cell r="D226">
            <v>0</v>
          </cell>
        </row>
        <row r="227">
          <cell r="A227" t="str">
            <v>121.01.1.04.01.02</v>
          </cell>
          <cell r="B227" t="str">
            <v>Instituciones pública Descentraliz</v>
          </cell>
          <cell r="C227" t="str">
            <v>adas o Autonomas</v>
          </cell>
          <cell r="D227">
            <v>0</v>
          </cell>
        </row>
        <row r="228">
          <cell r="A228" t="str">
            <v>121.01.1.04.01.03</v>
          </cell>
          <cell r="B228" t="str">
            <v>Instituciones de Seguridad Social</v>
          </cell>
          <cell r="D228">
            <v>0</v>
          </cell>
        </row>
        <row r="229">
          <cell r="A229" t="str">
            <v>121.01.1.04.01.04</v>
          </cell>
          <cell r="B229" t="str">
            <v>Municipios</v>
          </cell>
          <cell r="D229">
            <v>0</v>
          </cell>
        </row>
        <row r="230">
          <cell r="A230" t="str">
            <v>121.01.1.04.01.05</v>
          </cell>
          <cell r="B230" t="str">
            <v>Empresas Pùblicas no financieras</v>
          </cell>
          <cell r="D230">
            <v>0</v>
          </cell>
        </row>
        <row r="231">
          <cell r="A231" t="str">
            <v>121.01.1.04.01.05.01</v>
          </cell>
          <cell r="B231" t="str">
            <v>Corporaciòn de Empresas Estatales</v>
          </cell>
          <cell r="D231">
            <v>0</v>
          </cell>
        </row>
        <row r="232">
          <cell r="A232" t="str">
            <v>121.01.1.04.01.05.02</v>
          </cell>
          <cell r="B232" t="str">
            <v>Consejo Estatal del Azùcar</v>
          </cell>
          <cell r="D232">
            <v>0</v>
          </cell>
        </row>
        <row r="233">
          <cell r="A233" t="str">
            <v>121.01.1.04.01.05.03</v>
          </cell>
          <cell r="B233" t="str">
            <v>Corporaciòn Dominicana de Empresas</v>
          </cell>
          <cell r="C233" t="str">
            <v>Elèctricas Estatales, EDENORTE Y EDESUR</v>
          </cell>
          <cell r="D233">
            <v>0</v>
          </cell>
        </row>
        <row r="234">
          <cell r="A234" t="str">
            <v>121.01.1.04.01.05.04</v>
          </cell>
          <cell r="B234" t="str">
            <v>Instituto Nacional de Estabilizaci</v>
          </cell>
          <cell r="C234" t="str">
            <v>òn de Precios</v>
          </cell>
          <cell r="D234">
            <v>0</v>
          </cell>
        </row>
        <row r="235">
          <cell r="A235" t="str">
            <v>121.01.1.04.01.05.99</v>
          </cell>
          <cell r="B235" t="str">
            <v>Otras Empresas pùblicas no financi</v>
          </cell>
          <cell r="C235" t="str">
            <v>eras</v>
          </cell>
          <cell r="D235">
            <v>0</v>
          </cell>
        </row>
        <row r="236">
          <cell r="A236" t="str">
            <v>121.01.1.04.03</v>
          </cell>
          <cell r="B236" t="str">
            <v>Sector Privado no Financiero</v>
          </cell>
          <cell r="D236">
            <v>0</v>
          </cell>
        </row>
        <row r="237">
          <cell r="A237" t="str">
            <v>121.01.1.04.03.01</v>
          </cell>
          <cell r="B237" t="str">
            <v>Empresas Privadas</v>
          </cell>
          <cell r="D237">
            <v>0</v>
          </cell>
        </row>
        <row r="238">
          <cell r="A238" t="str">
            <v>121.01.1.04.03.01.01</v>
          </cell>
          <cell r="B238" t="str">
            <v>Refidomsa</v>
          </cell>
          <cell r="D238">
            <v>0</v>
          </cell>
        </row>
        <row r="239">
          <cell r="A239" t="str">
            <v>121.01.1.04.03.01.02</v>
          </cell>
          <cell r="B239" t="str">
            <v>Rosario Dominicana</v>
          </cell>
          <cell r="D239">
            <v>0</v>
          </cell>
        </row>
        <row r="240">
          <cell r="A240" t="str">
            <v>121.01.1.04.03.01.99</v>
          </cell>
          <cell r="B240" t="str">
            <v>Otras Instituciones Privadas</v>
          </cell>
          <cell r="D240">
            <v>0</v>
          </cell>
        </row>
        <row r="241">
          <cell r="A241" t="str">
            <v>121.01.1.04.03.02</v>
          </cell>
          <cell r="B241" t="str">
            <v>Hogares</v>
          </cell>
          <cell r="D241">
            <v>0</v>
          </cell>
        </row>
        <row r="242">
          <cell r="A242" t="str">
            <v>121.01.1.04.03.02.01</v>
          </cell>
          <cell r="B242" t="str">
            <v>Microempresas</v>
          </cell>
          <cell r="D242">
            <v>0</v>
          </cell>
        </row>
        <row r="243">
          <cell r="A243" t="str">
            <v>121.01.1.04.03.02.02</v>
          </cell>
          <cell r="B243" t="str">
            <v>Resto de Hogares</v>
          </cell>
          <cell r="D243">
            <v>0</v>
          </cell>
        </row>
        <row r="244">
          <cell r="A244" t="str">
            <v>121.01.1.04.03.03</v>
          </cell>
          <cell r="B244" t="str">
            <v>Instituciones sin fines de lucro q</v>
          </cell>
          <cell r="C244" t="str">
            <v>ue sirven a los hogares</v>
          </cell>
          <cell r="D244">
            <v>0</v>
          </cell>
        </row>
        <row r="245">
          <cell r="A245" t="str">
            <v>121.01.1.04.04</v>
          </cell>
          <cell r="B245" t="str">
            <v>Sector no Residente</v>
          </cell>
          <cell r="D245">
            <v>0</v>
          </cell>
        </row>
        <row r="246">
          <cell r="A246" t="str">
            <v>121.01.1.04.04.01</v>
          </cell>
          <cell r="B246" t="str">
            <v>Embajadas, Consulados y Otras Repr</v>
          </cell>
          <cell r="C246" t="str">
            <v>esentaciones</v>
          </cell>
          <cell r="D246">
            <v>0</v>
          </cell>
        </row>
        <row r="247">
          <cell r="A247" t="str">
            <v>121.01.1.04.04.02</v>
          </cell>
          <cell r="B247" t="str">
            <v>Empresas Extranjeras</v>
          </cell>
          <cell r="D247">
            <v>0</v>
          </cell>
        </row>
        <row r="248">
          <cell r="A248" t="str">
            <v>121.01.1.04.04.99</v>
          </cell>
          <cell r="B248" t="str">
            <v>Otras Empresas del exterior</v>
          </cell>
          <cell r="D248">
            <v>0</v>
          </cell>
        </row>
        <row r="249">
          <cell r="A249" t="str">
            <v>121.01.1.05</v>
          </cell>
          <cell r="B249" t="str">
            <v>Arrendamientos financieros</v>
          </cell>
          <cell r="D249">
            <v>0</v>
          </cell>
        </row>
        <row r="250">
          <cell r="A250" t="str">
            <v>121.01.1.05.01</v>
          </cell>
          <cell r="B250" t="str">
            <v>Sector pùblico no financiero</v>
          </cell>
          <cell r="D250">
            <v>0</v>
          </cell>
        </row>
        <row r="251">
          <cell r="A251" t="str">
            <v>121.01.1.05.01.01</v>
          </cell>
          <cell r="B251" t="str">
            <v>Administraciòn Central</v>
          </cell>
          <cell r="D251">
            <v>0</v>
          </cell>
        </row>
        <row r="252">
          <cell r="A252" t="str">
            <v>121.01.1.05.01.02</v>
          </cell>
          <cell r="B252" t="str">
            <v>Instituciones pública Descentraliz</v>
          </cell>
          <cell r="C252" t="str">
            <v>adas o Autonomas</v>
          </cell>
          <cell r="D252">
            <v>0</v>
          </cell>
        </row>
        <row r="253">
          <cell r="A253" t="str">
            <v>121.01.1.05.01.03</v>
          </cell>
          <cell r="B253" t="str">
            <v>Instituciones de Seguridad Social</v>
          </cell>
          <cell r="D253">
            <v>0</v>
          </cell>
        </row>
        <row r="254">
          <cell r="A254" t="str">
            <v>121.01.1.05.01.04</v>
          </cell>
          <cell r="B254" t="str">
            <v>Municipios</v>
          </cell>
          <cell r="D254">
            <v>0</v>
          </cell>
        </row>
        <row r="255">
          <cell r="A255" t="str">
            <v>121.01.1.05.01.05</v>
          </cell>
          <cell r="B255" t="str">
            <v>Empresas Pùblicas no financieras</v>
          </cell>
          <cell r="D255">
            <v>0</v>
          </cell>
        </row>
        <row r="256">
          <cell r="A256" t="str">
            <v>121.01.1.05.01.05.01</v>
          </cell>
          <cell r="B256" t="str">
            <v>Corporaciòn de Empresas Estatales</v>
          </cell>
          <cell r="D256">
            <v>0</v>
          </cell>
        </row>
        <row r="257">
          <cell r="A257" t="str">
            <v>121.01.1.05.01.05.02</v>
          </cell>
          <cell r="B257" t="str">
            <v>Consejo Estatal del Azùcar</v>
          </cell>
          <cell r="D257">
            <v>0</v>
          </cell>
        </row>
        <row r="258">
          <cell r="A258" t="str">
            <v>121.01.1.05.01.05.03</v>
          </cell>
          <cell r="B258" t="str">
            <v>Corporaciòn Dominicana de Empresas</v>
          </cell>
          <cell r="C258" t="str">
            <v>Elèctricas Estatales, EDENORTE Y EDESUR</v>
          </cell>
          <cell r="D258">
            <v>0</v>
          </cell>
        </row>
        <row r="259">
          <cell r="A259" t="str">
            <v>121.01.1.05.01.05.04</v>
          </cell>
          <cell r="B259" t="str">
            <v>Instituto Nacional de Estabilizaci</v>
          </cell>
          <cell r="C259" t="str">
            <v>òn de Precios</v>
          </cell>
          <cell r="D259">
            <v>0</v>
          </cell>
        </row>
        <row r="260">
          <cell r="A260" t="str">
            <v>121.01.1.05.01.05.99</v>
          </cell>
          <cell r="B260" t="str">
            <v>Otras Empresas pùblicas no financi</v>
          </cell>
          <cell r="C260" t="str">
            <v>eras</v>
          </cell>
          <cell r="D260">
            <v>0</v>
          </cell>
        </row>
        <row r="261">
          <cell r="A261" t="str">
            <v>121.01.1.05.02</v>
          </cell>
          <cell r="B261" t="str">
            <v>Sector Financiero</v>
          </cell>
          <cell r="D261">
            <v>0</v>
          </cell>
        </row>
        <row r="262">
          <cell r="A262" t="str">
            <v>121.01.1.05.02.02</v>
          </cell>
          <cell r="B262" t="str">
            <v>Bancos Mùltiples</v>
          </cell>
          <cell r="D262">
            <v>0</v>
          </cell>
        </row>
        <row r="263">
          <cell r="A263" t="str">
            <v>121.01.1.05.02.03</v>
          </cell>
          <cell r="B263" t="str">
            <v>Bancos de Ahorro y Crèdito</v>
          </cell>
          <cell r="D263">
            <v>0</v>
          </cell>
        </row>
        <row r="264">
          <cell r="A264" t="str">
            <v>121.01.1.05.02.04</v>
          </cell>
          <cell r="B264" t="str">
            <v>Corporaciòn de Crèdito</v>
          </cell>
          <cell r="D264">
            <v>0</v>
          </cell>
        </row>
        <row r="265">
          <cell r="A265" t="str">
            <v>121.01.1.05.02.05</v>
          </cell>
          <cell r="B265" t="str">
            <v>Asociaciòn de Ahorros y Prèstamos</v>
          </cell>
          <cell r="D265">
            <v>0</v>
          </cell>
        </row>
        <row r="266">
          <cell r="A266" t="str">
            <v>121.01.1.05.02.06</v>
          </cell>
          <cell r="B266" t="str">
            <v>Cooperativas de Ahorro y Crèdito</v>
          </cell>
          <cell r="D266">
            <v>0</v>
          </cell>
        </row>
        <row r="267">
          <cell r="A267" t="str">
            <v>121.01.1.05.02.07</v>
          </cell>
          <cell r="B267" t="str">
            <v>Entidades Financieras Pùblicas</v>
          </cell>
          <cell r="D267">
            <v>0</v>
          </cell>
        </row>
        <row r="268">
          <cell r="A268" t="str">
            <v>121.01.1.05.02.07.01</v>
          </cell>
          <cell r="B268" t="str">
            <v>Banco Agrìcola de la RD</v>
          </cell>
          <cell r="D268">
            <v>0</v>
          </cell>
        </row>
        <row r="269">
          <cell r="A269" t="str">
            <v>121.01.1.05.02.07.02</v>
          </cell>
          <cell r="B269" t="str">
            <v>Banco Nacional de Fomento de la Vi</v>
          </cell>
          <cell r="C269" t="str">
            <v>vienda y la Producciòn</v>
          </cell>
          <cell r="D269">
            <v>0</v>
          </cell>
        </row>
        <row r="270">
          <cell r="A270" t="str">
            <v>121.01.1.05.02.07.03</v>
          </cell>
          <cell r="B270" t="str">
            <v>Instituto de Desarrollo y Crèdito</v>
          </cell>
          <cell r="C270" t="str">
            <v>Cooperativo</v>
          </cell>
          <cell r="D270">
            <v>0</v>
          </cell>
        </row>
        <row r="271">
          <cell r="A271" t="str">
            <v>121.01.1.05.02.07.04</v>
          </cell>
          <cell r="B271" t="str">
            <v>Caja de Ahorros para Obreros y Mon</v>
          </cell>
          <cell r="C271" t="str">
            <v>te de Piedad</v>
          </cell>
          <cell r="D271">
            <v>0</v>
          </cell>
        </row>
        <row r="272">
          <cell r="A272" t="str">
            <v>121.01.1.05.02.07.05</v>
          </cell>
          <cell r="B272" t="str">
            <v>Corporaciòn de Fomento Industrial</v>
          </cell>
          <cell r="D272">
            <v>0</v>
          </cell>
        </row>
        <row r="273">
          <cell r="A273" t="str">
            <v>121.01.1.05.02.07.99</v>
          </cell>
          <cell r="B273" t="str">
            <v>Otras Instituciones Financieras Pù</v>
          </cell>
          <cell r="C273" t="str">
            <v>blicas</v>
          </cell>
          <cell r="D273">
            <v>0</v>
          </cell>
        </row>
        <row r="274">
          <cell r="A274" t="str">
            <v>121.01.1.05.02.08</v>
          </cell>
          <cell r="B274" t="str">
            <v>Compañias de Seguros</v>
          </cell>
          <cell r="D274">
            <v>0</v>
          </cell>
        </row>
        <row r="275">
          <cell r="A275" t="str">
            <v>121.01.1.05.02.09</v>
          </cell>
          <cell r="B275" t="str">
            <v>Administradoras de Fondos de Pensi</v>
          </cell>
          <cell r="C275" t="str">
            <v>ones</v>
          </cell>
          <cell r="D275">
            <v>0</v>
          </cell>
        </row>
        <row r="276">
          <cell r="A276" t="str">
            <v>121.01.1.05.02.10</v>
          </cell>
          <cell r="B276" t="str">
            <v>Administradoras de Fondos Mutuos</v>
          </cell>
          <cell r="D276">
            <v>0</v>
          </cell>
        </row>
        <row r="277">
          <cell r="A277" t="str">
            <v>121.01.1.05.02.11</v>
          </cell>
          <cell r="B277" t="str">
            <v>Puestos de Bolsas de Valores</v>
          </cell>
          <cell r="D277">
            <v>0</v>
          </cell>
        </row>
        <row r="278">
          <cell r="A278" t="str">
            <v>121.01.1.05.02.12</v>
          </cell>
          <cell r="B278" t="str">
            <v>Agentes de Cambios y Remesas</v>
          </cell>
          <cell r="D278">
            <v>0</v>
          </cell>
        </row>
        <row r="279">
          <cell r="A279" t="str">
            <v>121.01.1.05.03</v>
          </cell>
          <cell r="B279" t="str">
            <v>Sector Privado no Financiero</v>
          </cell>
          <cell r="D279">
            <v>0</v>
          </cell>
        </row>
        <row r="280">
          <cell r="A280" t="str">
            <v>121.01.1.05.03.01</v>
          </cell>
          <cell r="B280" t="str">
            <v>Empresas Privadas</v>
          </cell>
          <cell r="D280">
            <v>0</v>
          </cell>
        </row>
        <row r="281">
          <cell r="A281" t="str">
            <v>121.01.1.05.03.01.01</v>
          </cell>
          <cell r="B281" t="str">
            <v>Refidomsa</v>
          </cell>
          <cell r="D281">
            <v>0</v>
          </cell>
        </row>
        <row r="282">
          <cell r="A282" t="str">
            <v>121.01.1.05.03.01.02</v>
          </cell>
          <cell r="B282" t="str">
            <v>Rosario Dominicana</v>
          </cell>
          <cell r="D282">
            <v>0</v>
          </cell>
        </row>
        <row r="283">
          <cell r="A283" t="str">
            <v>121.01.1.05.03.01.99</v>
          </cell>
          <cell r="B283" t="str">
            <v>Otras Instituciones Privadas</v>
          </cell>
          <cell r="D283">
            <v>0</v>
          </cell>
        </row>
        <row r="284">
          <cell r="A284" t="str">
            <v>121.01.1.05.03.02</v>
          </cell>
          <cell r="B284" t="str">
            <v>Hogares</v>
          </cell>
          <cell r="D284">
            <v>0</v>
          </cell>
        </row>
        <row r="285">
          <cell r="A285" t="str">
            <v>121.01.1.05.03.02.01</v>
          </cell>
          <cell r="B285" t="str">
            <v>Microempresas</v>
          </cell>
          <cell r="D285">
            <v>0</v>
          </cell>
        </row>
        <row r="286">
          <cell r="A286" t="str">
            <v>121.01.1.05.03.02.02</v>
          </cell>
          <cell r="B286" t="str">
            <v>Resto de Hogares</v>
          </cell>
          <cell r="D286">
            <v>0</v>
          </cell>
        </row>
        <row r="287">
          <cell r="A287" t="str">
            <v>121.01.1.05.03.03</v>
          </cell>
          <cell r="B287" t="str">
            <v>Instituciones sin fines de lucro q</v>
          </cell>
          <cell r="C287" t="str">
            <v>ue sirven a los hogares</v>
          </cell>
          <cell r="D287">
            <v>0</v>
          </cell>
        </row>
        <row r="288">
          <cell r="A288" t="str">
            <v>121.01.1.05.04</v>
          </cell>
          <cell r="B288" t="str">
            <v>Sector no Residente</v>
          </cell>
          <cell r="D288">
            <v>0</v>
          </cell>
        </row>
        <row r="289">
          <cell r="A289" t="str">
            <v>121.01.1.05.04.01</v>
          </cell>
          <cell r="B289" t="str">
            <v>Embajadas, Consulados y Otras Repr</v>
          </cell>
          <cell r="C289" t="str">
            <v>esentaciones</v>
          </cell>
          <cell r="D289">
            <v>0</v>
          </cell>
        </row>
        <row r="290">
          <cell r="A290" t="str">
            <v>121.01.1.05.04.02</v>
          </cell>
          <cell r="B290" t="str">
            <v>Empresas Extranjeras</v>
          </cell>
          <cell r="D290">
            <v>0</v>
          </cell>
        </row>
        <row r="291">
          <cell r="A291" t="str">
            <v>121.01.1.05.04.03</v>
          </cell>
          <cell r="B291" t="str">
            <v>Entidades Financieras en el Exteri</v>
          </cell>
          <cell r="C291" t="str">
            <v>or</v>
          </cell>
          <cell r="D291">
            <v>0</v>
          </cell>
        </row>
        <row r="292">
          <cell r="A292" t="str">
            <v>121.01.1.05.04.04</v>
          </cell>
          <cell r="B292" t="str">
            <v>Casa Matriz y Sucursales</v>
          </cell>
          <cell r="D292">
            <v>0</v>
          </cell>
        </row>
        <row r="293">
          <cell r="A293" t="str">
            <v>121.01.1.05.04.99</v>
          </cell>
          <cell r="B293" t="str">
            <v>Otras Empresas del exterior</v>
          </cell>
          <cell r="D293">
            <v>0</v>
          </cell>
        </row>
        <row r="294">
          <cell r="A294" t="str">
            <v>121.01.1.06</v>
          </cell>
          <cell r="B294" t="str">
            <v>Anticipos sobre documentos de expo</v>
          </cell>
          <cell r="C294" t="str">
            <v>rtacion</v>
          </cell>
          <cell r="D294">
            <v>0</v>
          </cell>
        </row>
        <row r="295">
          <cell r="A295" t="str">
            <v>121.01.1.06.01</v>
          </cell>
          <cell r="B295" t="str">
            <v>Sector pùblico no financiero</v>
          </cell>
          <cell r="D295">
            <v>0</v>
          </cell>
        </row>
        <row r="296">
          <cell r="A296" t="str">
            <v>121.01.1.06.01.01</v>
          </cell>
          <cell r="B296" t="str">
            <v>Administraciòn Central</v>
          </cell>
          <cell r="D296">
            <v>0</v>
          </cell>
        </row>
        <row r="297">
          <cell r="A297" t="str">
            <v>121.01.1.06.01.02</v>
          </cell>
          <cell r="B297" t="str">
            <v>Instituciones pública Descentraliz</v>
          </cell>
          <cell r="C297" t="str">
            <v>adas o Autonomas</v>
          </cell>
          <cell r="D297">
            <v>0</v>
          </cell>
        </row>
        <row r="298">
          <cell r="A298" t="str">
            <v>121.01.1.06.01.03</v>
          </cell>
          <cell r="B298" t="str">
            <v>Instituciones de Seguridad Social</v>
          </cell>
          <cell r="D298">
            <v>0</v>
          </cell>
        </row>
        <row r="299">
          <cell r="A299" t="str">
            <v>121.01.1.06.01.04</v>
          </cell>
          <cell r="B299" t="str">
            <v>Municipios</v>
          </cell>
          <cell r="D299">
            <v>0</v>
          </cell>
        </row>
        <row r="300">
          <cell r="A300" t="str">
            <v>121.01.1.06.01.05</v>
          </cell>
          <cell r="B300" t="str">
            <v>Empresas Pùblicas no financieras</v>
          </cell>
          <cell r="D300">
            <v>0</v>
          </cell>
        </row>
        <row r="301">
          <cell r="A301" t="str">
            <v>121.01.1.06.01.05.01</v>
          </cell>
          <cell r="B301" t="str">
            <v>Corporaciòn de Empresas Estatales</v>
          </cell>
          <cell r="D301">
            <v>0</v>
          </cell>
        </row>
        <row r="302">
          <cell r="A302" t="str">
            <v>121.01.1.06.01.05.02</v>
          </cell>
          <cell r="B302" t="str">
            <v>Consejo Estatal del Azùcar</v>
          </cell>
          <cell r="D302">
            <v>0</v>
          </cell>
        </row>
        <row r="303">
          <cell r="A303" t="str">
            <v>121.01.1.06.01.05.03</v>
          </cell>
          <cell r="B303" t="str">
            <v>Corporaciòn Dominicana de Empresas</v>
          </cell>
          <cell r="C303" t="str">
            <v>Elèctricas Estatales, EDENORTE Y EDESUR</v>
          </cell>
          <cell r="D303">
            <v>0</v>
          </cell>
        </row>
        <row r="304">
          <cell r="A304" t="str">
            <v>121.01.1.06.01.05.04</v>
          </cell>
          <cell r="B304" t="str">
            <v>Instituto Nacional de Estabilizaci</v>
          </cell>
          <cell r="C304" t="str">
            <v>òn de Precios</v>
          </cell>
          <cell r="D304">
            <v>0</v>
          </cell>
        </row>
        <row r="305">
          <cell r="A305" t="str">
            <v>121.01.1.06.01.05.99</v>
          </cell>
          <cell r="B305" t="str">
            <v>Otras Empresas pùblicas no financi</v>
          </cell>
          <cell r="C305" t="str">
            <v>eras</v>
          </cell>
          <cell r="D305">
            <v>0</v>
          </cell>
        </row>
        <row r="306">
          <cell r="A306" t="str">
            <v>121.01.1.06.03</v>
          </cell>
          <cell r="B306" t="str">
            <v>Sector Privado no Financiero</v>
          </cell>
          <cell r="D306">
            <v>0</v>
          </cell>
        </row>
        <row r="307">
          <cell r="A307" t="str">
            <v>121.01.1.06.03.01</v>
          </cell>
          <cell r="B307" t="str">
            <v>Empresas Privadas</v>
          </cell>
          <cell r="D307">
            <v>0</v>
          </cell>
        </row>
        <row r="308">
          <cell r="A308" t="str">
            <v>121.01.1.06.03.01.01</v>
          </cell>
          <cell r="B308" t="str">
            <v>Refidomsa</v>
          </cell>
          <cell r="D308">
            <v>0</v>
          </cell>
        </row>
        <row r="309">
          <cell r="A309" t="str">
            <v>121.01.1.06.03.01.02</v>
          </cell>
          <cell r="B309" t="str">
            <v>Rosario Dominicana</v>
          </cell>
          <cell r="D309">
            <v>0</v>
          </cell>
        </row>
        <row r="310">
          <cell r="A310" t="str">
            <v>121.01.1.06.03.01.99</v>
          </cell>
          <cell r="B310" t="str">
            <v>Otras Instituciones Privadas</v>
          </cell>
          <cell r="D310">
            <v>0</v>
          </cell>
        </row>
        <row r="311">
          <cell r="A311" t="str">
            <v>121.01.1.06.03.02</v>
          </cell>
          <cell r="B311" t="str">
            <v>Hogares</v>
          </cell>
          <cell r="D311">
            <v>0</v>
          </cell>
        </row>
        <row r="312">
          <cell r="A312" t="str">
            <v>121.01.1.06.03.02.01</v>
          </cell>
          <cell r="B312" t="str">
            <v>Microempresas</v>
          </cell>
          <cell r="D312">
            <v>0</v>
          </cell>
        </row>
        <row r="313">
          <cell r="A313" t="str">
            <v>121.01.1.06.03.02.02</v>
          </cell>
          <cell r="B313" t="str">
            <v>Resto de Hogares</v>
          </cell>
          <cell r="D313">
            <v>0</v>
          </cell>
        </row>
        <row r="314">
          <cell r="A314" t="str">
            <v>121.01.1.06.03.03</v>
          </cell>
          <cell r="B314" t="str">
            <v>Instituciones sin fines de lucro q</v>
          </cell>
          <cell r="C314" t="str">
            <v>ue sirven a los hogares</v>
          </cell>
          <cell r="D314">
            <v>0</v>
          </cell>
        </row>
        <row r="315">
          <cell r="A315" t="str">
            <v>121.01.1.06.04</v>
          </cell>
          <cell r="B315" t="str">
            <v>Sector no Residente</v>
          </cell>
          <cell r="D315">
            <v>0</v>
          </cell>
        </row>
        <row r="316">
          <cell r="A316" t="str">
            <v>121.01.1.06.04.01</v>
          </cell>
          <cell r="B316" t="str">
            <v>Embajadas, Consulados y Otras Repr</v>
          </cell>
          <cell r="C316" t="str">
            <v>esentaciones</v>
          </cell>
          <cell r="D316">
            <v>0</v>
          </cell>
        </row>
        <row r="317">
          <cell r="A317" t="str">
            <v>121.01.1.06.04.02</v>
          </cell>
          <cell r="B317" t="str">
            <v>Empresas Extranjeras</v>
          </cell>
          <cell r="D317">
            <v>0</v>
          </cell>
        </row>
        <row r="318">
          <cell r="A318" t="str">
            <v>121.01.1.06.04.99</v>
          </cell>
          <cell r="B318" t="str">
            <v>Otras Empresas del exterior</v>
          </cell>
          <cell r="D318">
            <v>0</v>
          </cell>
        </row>
        <row r="319">
          <cell r="A319" t="str">
            <v>121.01.1.07</v>
          </cell>
          <cell r="B319" t="str">
            <v>Cartas de credito emitidas negocia</v>
          </cell>
          <cell r="C319" t="str">
            <v>das</v>
          </cell>
          <cell r="D319">
            <v>0</v>
          </cell>
        </row>
        <row r="320">
          <cell r="A320" t="str">
            <v>121.01.1.07.01</v>
          </cell>
          <cell r="B320" t="str">
            <v>Sector pùblico no financiero</v>
          </cell>
          <cell r="D320">
            <v>0</v>
          </cell>
        </row>
        <row r="321">
          <cell r="A321" t="str">
            <v>121.01.1.07.01.01</v>
          </cell>
          <cell r="B321" t="str">
            <v>Administraciòn Central</v>
          </cell>
          <cell r="D321">
            <v>0</v>
          </cell>
        </row>
        <row r="322">
          <cell r="A322" t="str">
            <v>121.01.1.07.01.02</v>
          </cell>
          <cell r="B322" t="str">
            <v>Instituciones pública Descentraliz</v>
          </cell>
          <cell r="C322" t="str">
            <v>adas o Autonomas</v>
          </cell>
          <cell r="D322">
            <v>0</v>
          </cell>
        </row>
        <row r="323">
          <cell r="A323" t="str">
            <v>121.01.1.07.01.03</v>
          </cell>
          <cell r="B323" t="str">
            <v>Instituciones de Seguridad Social</v>
          </cell>
          <cell r="D323">
            <v>0</v>
          </cell>
        </row>
        <row r="324">
          <cell r="A324" t="str">
            <v>121.01.1.07.01.04</v>
          </cell>
          <cell r="B324" t="str">
            <v>Municipios</v>
          </cell>
          <cell r="D324">
            <v>0</v>
          </cell>
        </row>
        <row r="325">
          <cell r="A325" t="str">
            <v>121.01.1.07.01.05</v>
          </cell>
          <cell r="B325" t="str">
            <v>Empresas Pùblicas no financieras</v>
          </cell>
          <cell r="D325">
            <v>0</v>
          </cell>
        </row>
        <row r="326">
          <cell r="A326" t="str">
            <v>121.01.1.07.01.05.01</v>
          </cell>
          <cell r="B326" t="str">
            <v>Corporaciòn de Empresas Estatales</v>
          </cell>
          <cell r="D326">
            <v>0</v>
          </cell>
        </row>
        <row r="327">
          <cell r="A327" t="str">
            <v>121.01.1.07.01.05.02</v>
          </cell>
          <cell r="B327" t="str">
            <v>Consejo Estatal del Azùcar</v>
          </cell>
          <cell r="D327">
            <v>0</v>
          </cell>
        </row>
        <row r="328">
          <cell r="A328" t="str">
            <v>121.01.1.07.01.05.03</v>
          </cell>
          <cell r="B328" t="str">
            <v>Corporaciòn Dominicana de Empresas</v>
          </cell>
          <cell r="C328" t="str">
            <v>Elèctricas Estatales, EDENORTE Y EDESUR</v>
          </cell>
          <cell r="D328">
            <v>0</v>
          </cell>
        </row>
        <row r="329">
          <cell r="A329" t="str">
            <v>121.01.1.07.01.05.04</v>
          </cell>
          <cell r="B329" t="str">
            <v>Instituto Nacional de Estabilizaci</v>
          </cell>
          <cell r="C329" t="str">
            <v>òn de Precios</v>
          </cell>
          <cell r="D329">
            <v>0</v>
          </cell>
        </row>
        <row r="330">
          <cell r="A330" t="str">
            <v>121.01.1.07.01.05.99</v>
          </cell>
          <cell r="B330" t="str">
            <v>Otras Empresas pùblicas no financi</v>
          </cell>
          <cell r="C330" t="str">
            <v>eras</v>
          </cell>
          <cell r="D330">
            <v>0</v>
          </cell>
        </row>
        <row r="331">
          <cell r="A331" t="str">
            <v>121.01.1.07.03</v>
          </cell>
          <cell r="B331" t="str">
            <v>Sector Privado no Financiero</v>
          </cell>
          <cell r="D331">
            <v>0</v>
          </cell>
        </row>
        <row r="332">
          <cell r="A332" t="str">
            <v>121.01.1.07.03.01</v>
          </cell>
          <cell r="B332" t="str">
            <v>Empresas Privadas</v>
          </cell>
          <cell r="D332">
            <v>0</v>
          </cell>
        </row>
        <row r="333">
          <cell r="A333" t="str">
            <v>121.01.1.07.03.01.01</v>
          </cell>
          <cell r="B333" t="str">
            <v>Refidomsa</v>
          </cell>
          <cell r="D333">
            <v>0</v>
          </cell>
        </row>
        <row r="334">
          <cell r="A334" t="str">
            <v>121.01.1.07.03.01.02</v>
          </cell>
          <cell r="B334" t="str">
            <v>Rosario Dominicana</v>
          </cell>
          <cell r="D334">
            <v>0</v>
          </cell>
        </row>
        <row r="335">
          <cell r="A335" t="str">
            <v>121.01.1.07.03.01.99</v>
          </cell>
          <cell r="B335" t="str">
            <v>Otras Instituciones Privadas</v>
          </cell>
          <cell r="D335">
            <v>0</v>
          </cell>
        </row>
        <row r="336">
          <cell r="A336" t="str">
            <v>121.01.1.07.03.02</v>
          </cell>
          <cell r="B336" t="str">
            <v>Hogares</v>
          </cell>
          <cell r="D336">
            <v>0</v>
          </cell>
        </row>
        <row r="337">
          <cell r="A337" t="str">
            <v>121.01.1.07.03.02.01</v>
          </cell>
          <cell r="B337" t="str">
            <v>Microempresas</v>
          </cell>
          <cell r="D337">
            <v>0</v>
          </cell>
        </row>
        <row r="338">
          <cell r="A338" t="str">
            <v>121.01.1.07.03.02.02</v>
          </cell>
          <cell r="B338" t="str">
            <v>Resto de Hogares</v>
          </cell>
          <cell r="D338">
            <v>0</v>
          </cell>
        </row>
        <row r="339">
          <cell r="A339" t="str">
            <v>121.01.1.07.03.03</v>
          </cell>
          <cell r="B339" t="str">
            <v>Instituciones sin fines de lucro q</v>
          </cell>
          <cell r="C339" t="str">
            <v>ue sirven a los hogares</v>
          </cell>
          <cell r="D339">
            <v>0</v>
          </cell>
        </row>
        <row r="340">
          <cell r="A340" t="str">
            <v>121.01.1.07.04</v>
          </cell>
          <cell r="B340" t="str">
            <v>Sector no Residente</v>
          </cell>
          <cell r="D340">
            <v>0</v>
          </cell>
        </row>
        <row r="341">
          <cell r="A341" t="str">
            <v>121.01.1.07.04.01</v>
          </cell>
          <cell r="B341" t="str">
            <v>Embajadas, Consulados y Otras Repr</v>
          </cell>
          <cell r="C341" t="str">
            <v>esentaciones</v>
          </cell>
          <cell r="D341">
            <v>0</v>
          </cell>
        </row>
        <row r="342">
          <cell r="A342" t="str">
            <v>121.01.1.07.04.02</v>
          </cell>
          <cell r="B342" t="str">
            <v>Empresas Extranjeras</v>
          </cell>
          <cell r="D342">
            <v>0</v>
          </cell>
        </row>
        <row r="343">
          <cell r="A343" t="str">
            <v>121.01.1.07.04.99</v>
          </cell>
          <cell r="B343" t="str">
            <v>Otras Empresas del exterior</v>
          </cell>
          <cell r="D343">
            <v>0</v>
          </cell>
        </row>
        <row r="344">
          <cell r="A344" t="str">
            <v>121.01.1.08</v>
          </cell>
          <cell r="B344" t="str">
            <v>Cartas de Crèditos confirmadas neg</v>
          </cell>
          <cell r="C344" t="str">
            <v>aciadas</v>
          </cell>
          <cell r="D344">
            <v>0</v>
          </cell>
        </row>
        <row r="345">
          <cell r="A345" t="str">
            <v>121.01.1.09</v>
          </cell>
          <cell r="B345" t="str">
            <v>Compras de titulos con pacto de re</v>
          </cell>
          <cell r="C345" t="str">
            <v>venta</v>
          </cell>
          <cell r="D345">
            <v>0</v>
          </cell>
        </row>
        <row r="346">
          <cell r="A346" t="str">
            <v>121.01.1.09.01</v>
          </cell>
          <cell r="B346" t="str">
            <v>Sector pùblico no financiero</v>
          </cell>
          <cell r="D346">
            <v>0</v>
          </cell>
        </row>
        <row r="347">
          <cell r="A347" t="str">
            <v>121.01.1.09.01.01</v>
          </cell>
          <cell r="B347" t="str">
            <v>Administraciòn Central</v>
          </cell>
          <cell r="D347">
            <v>0</v>
          </cell>
        </row>
        <row r="348">
          <cell r="A348" t="str">
            <v>121.01.1.09.01.02</v>
          </cell>
          <cell r="B348" t="str">
            <v>Instituciones pública Descentraliz</v>
          </cell>
          <cell r="C348" t="str">
            <v>adas o Autonomas</v>
          </cell>
          <cell r="D348">
            <v>0</v>
          </cell>
        </row>
        <row r="349">
          <cell r="A349" t="str">
            <v>121.01.1.09.01.03</v>
          </cell>
          <cell r="B349" t="str">
            <v>Instituciones de Seguridad Social</v>
          </cell>
          <cell r="D349">
            <v>0</v>
          </cell>
        </row>
        <row r="350">
          <cell r="A350" t="str">
            <v>121.01.1.09.01.04</v>
          </cell>
          <cell r="B350" t="str">
            <v>Municipios</v>
          </cell>
          <cell r="D350">
            <v>0</v>
          </cell>
        </row>
        <row r="351">
          <cell r="A351" t="str">
            <v>121.01.1.09.01.05</v>
          </cell>
          <cell r="B351" t="str">
            <v>Empresas Pùblicas no financieras</v>
          </cell>
          <cell r="D351">
            <v>0</v>
          </cell>
        </row>
        <row r="352">
          <cell r="A352" t="str">
            <v>121.01.1.09.01.05.01</v>
          </cell>
          <cell r="B352" t="str">
            <v>Corporaciòn de Empresas Estatales</v>
          </cell>
          <cell r="D352">
            <v>0</v>
          </cell>
        </row>
        <row r="353">
          <cell r="A353" t="str">
            <v>121.01.1.09.01.05.02</v>
          </cell>
          <cell r="B353" t="str">
            <v>Consejo Estatal del Azùcar</v>
          </cell>
          <cell r="D353">
            <v>0</v>
          </cell>
        </row>
        <row r="354">
          <cell r="A354" t="str">
            <v>121.01.1.09.01.05.03</v>
          </cell>
          <cell r="B354" t="str">
            <v>Corporaciòn Dominicana de Empresas</v>
          </cell>
          <cell r="C354" t="str">
            <v>Elèctricas Estatales, EDENORTE Y EDESUR</v>
          </cell>
          <cell r="D354">
            <v>0</v>
          </cell>
        </row>
        <row r="355">
          <cell r="A355" t="str">
            <v>121.01.1.09.01.05.04</v>
          </cell>
          <cell r="B355" t="str">
            <v>Instituto Nacional de Estabilizaci</v>
          </cell>
          <cell r="C355" t="str">
            <v>òn de Precios</v>
          </cell>
          <cell r="D355">
            <v>0</v>
          </cell>
        </row>
        <row r="356">
          <cell r="A356" t="str">
            <v>121.01.1.09.01.05.99</v>
          </cell>
          <cell r="B356" t="str">
            <v>Otras Empresas pùblicas no financi</v>
          </cell>
          <cell r="C356" t="str">
            <v>eras</v>
          </cell>
          <cell r="D356">
            <v>0</v>
          </cell>
        </row>
        <row r="357">
          <cell r="A357" t="str">
            <v>121.01.1.09.02</v>
          </cell>
          <cell r="B357" t="str">
            <v>Sector Financiero</v>
          </cell>
          <cell r="D357">
            <v>0</v>
          </cell>
        </row>
        <row r="358">
          <cell r="A358" t="str">
            <v>121.01.1.09.02.02</v>
          </cell>
          <cell r="B358" t="str">
            <v>Bancos Mùltiples</v>
          </cell>
          <cell r="D358">
            <v>0</v>
          </cell>
        </row>
        <row r="359">
          <cell r="A359" t="str">
            <v>121.01.1.09.02.03</v>
          </cell>
          <cell r="B359" t="str">
            <v>Bancos de Ahorro y Crèdito</v>
          </cell>
          <cell r="D359">
            <v>0</v>
          </cell>
        </row>
        <row r="360">
          <cell r="A360" t="str">
            <v>121.01.1.09.02.04</v>
          </cell>
          <cell r="B360" t="str">
            <v>Corporaciòn de Crèdito</v>
          </cell>
          <cell r="D360">
            <v>0</v>
          </cell>
        </row>
        <row r="361">
          <cell r="A361" t="str">
            <v>121.01.1.09.02.05</v>
          </cell>
          <cell r="B361" t="str">
            <v>Asociaciòn de Ahorros y Prèstamos</v>
          </cell>
          <cell r="D361">
            <v>0</v>
          </cell>
        </row>
        <row r="362">
          <cell r="A362" t="str">
            <v>121.01.1.09.02.06</v>
          </cell>
          <cell r="B362" t="str">
            <v>Cooperativas de Ahorro y Crèdito</v>
          </cell>
          <cell r="D362">
            <v>0</v>
          </cell>
        </row>
        <row r="363">
          <cell r="A363" t="str">
            <v>121.01.1.09.02.07</v>
          </cell>
          <cell r="B363" t="str">
            <v>Entidades Financieras Pùblicas</v>
          </cell>
          <cell r="D363">
            <v>0</v>
          </cell>
        </row>
        <row r="364">
          <cell r="A364" t="str">
            <v>121.01.1.09.02.07.01</v>
          </cell>
          <cell r="B364" t="str">
            <v>Banco Agrìcola de la RD</v>
          </cell>
          <cell r="D364">
            <v>0</v>
          </cell>
        </row>
        <row r="365">
          <cell r="A365" t="str">
            <v>121.01.1.09.02.07.02</v>
          </cell>
          <cell r="B365" t="str">
            <v>Banco Nacional de Fomento de la Vi</v>
          </cell>
          <cell r="C365" t="str">
            <v>vienda y la Producciòn</v>
          </cell>
          <cell r="D365">
            <v>0</v>
          </cell>
        </row>
        <row r="366">
          <cell r="A366" t="str">
            <v>121.01.1.09.02.07.03</v>
          </cell>
          <cell r="B366" t="str">
            <v>Instituto de Desarrollo y CrÞdito</v>
          </cell>
          <cell r="C366" t="str">
            <v>Cooperativo</v>
          </cell>
          <cell r="D366">
            <v>0</v>
          </cell>
        </row>
        <row r="367">
          <cell r="A367" t="str">
            <v>121.01.1.09.02.07.04</v>
          </cell>
          <cell r="B367" t="str">
            <v>Caja de Ahorros para Obreros y Mon</v>
          </cell>
          <cell r="C367" t="str">
            <v>te de Piedad</v>
          </cell>
          <cell r="D367">
            <v>0</v>
          </cell>
        </row>
        <row r="368">
          <cell r="A368" t="str">
            <v>121.01.1.09.02.07.05</v>
          </cell>
          <cell r="B368" t="str">
            <v>Corporaciòn de Fomento Industrial</v>
          </cell>
          <cell r="D368">
            <v>0</v>
          </cell>
        </row>
        <row r="369">
          <cell r="A369" t="str">
            <v>121.01.1.09.02.07.99</v>
          </cell>
          <cell r="B369" t="str">
            <v>Otras Instituciones Financieras Pù</v>
          </cell>
          <cell r="C369" t="str">
            <v>blicas</v>
          </cell>
          <cell r="D369">
            <v>0</v>
          </cell>
        </row>
        <row r="370">
          <cell r="A370" t="str">
            <v>121.01.1.09.02.08</v>
          </cell>
          <cell r="B370" t="str">
            <v>Compañias de Seguros</v>
          </cell>
          <cell r="D370">
            <v>0</v>
          </cell>
        </row>
        <row r="371">
          <cell r="A371" t="str">
            <v>121.01.1.09.02.09</v>
          </cell>
          <cell r="B371" t="str">
            <v>Administradoras de Fondos de Pensi</v>
          </cell>
          <cell r="C371" t="str">
            <v>ones</v>
          </cell>
          <cell r="D371">
            <v>0</v>
          </cell>
        </row>
        <row r="372">
          <cell r="A372" t="str">
            <v>121.01.1.09.02.10</v>
          </cell>
          <cell r="B372" t="str">
            <v>Administradoras de Fondos Mutuos</v>
          </cell>
          <cell r="D372">
            <v>0</v>
          </cell>
        </row>
        <row r="373">
          <cell r="A373" t="str">
            <v>121.01.1.09.02.11</v>
          </cell>
          <cell r="B373" t="str">
            <v>Puestos de Bolsas de Valores</v>
          </cell>
          <cell r="D373">
            <v>0</v>
          </cell>
        </row>
        <row r="374">
          <cell r="A374" t="str">
            <v>121.01.1.09.02.12</v>
          </cell>
          <cell r="B374" t="str">
            <v>Agentes de Cambios y Remesas</v>
          </cell>
          <cell r="D374">
            <v>0</v>
          </cell>
        </row>
        <row r="375">
          <cell r="A375" t="str">
            <v>121.01.1.09.03</v>
          </cell>
          <cell r="B375" t="str">
            <v>Sector Privado no Financiero</v>
          </cell>
          <cell r="D375">
            <v>0</v>
          </cell>
        </row>
        <row r="376">
          <cell r="A376" t="str">
            <v>121.01.1.09.03.01</v>
          </cell>
          <cell r="B376" t="str">
            <v>Empresas Privadas</v>
          </cell>
          <cell r="D376">
            <v>0</v>
          </cell>
        </row>
        <row r="377">
          <cell r="A377" t="str">
            <v>121.01.1.09.03.01.01</v>
          </cell>
          <cell r="B377" t="str">
            <v>Refidomsa</v>
          </cell>
          <cell r="D377">
            <v>0</v>
          </cell>
        </row>
        <row r="378">
          <cell r="A378" t="str">
            <v>121.01.1.09.03.01.02</v>
          </cell>
          <cell r="B378" t="str">
            <v>Rosario Dominicana</v>
          </cell>
          <cell r="D378">
            <v>0</v>
          </cell>
        </row>
        <row r="379">
          <cell r="A379" t="str">
            <v>121.01.1.09.03.01.99</v>
          </cell>
          <cell r="B379" t="str">
            <v>Otras Instituciones Privadas</v>
          </cell>
          <cell r="D379">
            <v>0</v>
          </cell>
        </row>
        <row r="380">
          <cell r="A380" t="str">
            <v>121.01.1.09.03.02</v>
          </cell>
          <cell r="B380" t="str">
            <v>Hogares</v>
          </cell>
          <cell r="D380">
            <v>0</v>
          </cell>
        </row>
        <row r="381">
          <cell r="A381" t="str">
            <v>121.01.1.09.03.02.01</v>
          </cell>
          <cell r="B381" t="str">
            <v>Microempresas</v>
          </cell>
          <cell r="D381">
            <v>0</v>
          </cell>
        </row>
        <row r="382">
          <cell r="A382" t="str">
            <v>121.01.1.09.03.02.02</v>
          </cell>
          <cell r="B382" t="str">
            <v>Resto de Hogares</v>
          </cell>
          <cell r="D382">
            <v>0</v>
          </cell>
        </row>
        <row r="383">
          <cell r="A383" t="str">
            <v>121.01.1.09.03.03</v>
          </cell>
          <cell r="B383" t="str">
            <v>Instituciones sin fines de lucro q</v>
          </cell>
          <cell r="C383" t="str">
            <v>ue sirven a los hogares</v>
          </cell>
          <cell r="D383">
            <v>0</v>
          </cell>
        </row>
        <row r="384">
          <cell r="A384" t="str">
            <v>121.01.1.09.04</v>
          </cell>
          <cell r="B384" t="str">
            <v>Sector no Residente</v>
          </cell>
          <cell r="D384">
            <v>0</v>
          </cell>
        </row>
        <row r="385">
          <cell r="A385" t="str">
            <v>121.01.1.09.04.01</v>
          </cell>
          <cell r="B385" t="str">
            <v>Embajadas, Consulados y Otras Repr</v>
          </cell>
          <cell r="C385" t="str">
            <v>esentaciones</v>
          </cell>
          <cell r="D385">
            <v>0</v>
          </cell>
        </row>
        <row r="386">
          <cell r="A386" t="str">
            <v>121.01.1.09.04.02</v>
          </cell>
          <cell r="B386" t="str">
            <v>Empresas Extranjeras</v>
          </cell>
          <cell r="D386">
            <v>0</v>
          </cell>
        </row>
        <row r="387">
          <cell r="A387" t="str">
            <v>121.01.1.09.04.03</v>
          </cell>
          <cell r="B387" t="str">
            <v>Entidades Financieras en el Exteri</v>
          </cell>
          <cell r="C387" t="str">
            <v>or</v>
          </cell>
          <cell r="D387">
            <v>0</v>
          </cell>
        </row>
        <row r="388">
          <cell r="A388" t="str">
            <v>121.01.1.09.04.04</v>
          </cell>
          <cell r="B388" t="str">
            <v>Casa Matriz y Sucursales</v>
          </cell>
          <cell r="D388">
            <v>0</v>
          </cell>
        </row>
        <row r="389">
          <cell r="A389" t="str">
            <v>121.01.1.09.04.99</v>
          </cell>
          <cell r="B389" t="str">
            <v>Otras Empresas del exterior</v>
          </cell>
          <cell r="D389">
            <v>0</v>
          </cell>
        </row>
        <row r="390">
          <cell r="A390" t="str">
            <v>121.01.1.10</v>
          </cell>
          <cell r="B390" t="str">
            <v>Participaciòn en hipotecas asegura</v>
          </cell>
          <cell r="C390" t="str">
            <v>das</v>
          </cell>
          <cell r="D390">
            <v>0</v>
          </cell>
        </row>
        <row r="391">
          <cell r="A391" t="str">
            <v>121.01.1.11</v>
          </cell>
          <cell r="B391" t="str">
            <v>Venta de bienes recibidos en recup</v>
          </cell>
          <cell r="C391" t="str">
            <v>eraciòn de crèditos</v>
          </cell>
          <cell r="D391">
            <v>0</v>
          </cell>
        </row>
        <row r="392">
          <cell r="A392" t="str">
            <v>121.01.1.11.01</v>
          </cell>
          <cell r="B392" t="str">
            <v>Sector publico no financiero</v>
          </cell>
          <cell r="D392">
            <v>0</v>
          </cell>
        </row>
        <row r="393">
          <cell r="A393" t="str">
            <v>121.01.1.11.01.01</v>
          </cell>
          <cell r="B393" t="str">
            <v>Administraciòn Central</v>
          </cell>
          <cell r="D393">
            <v>0</v>
          </cell>
        </row>
        <row r="394">
          <cell r="A394" t="str">
            <v>121.01.1.11.01.02</v>
          </cell>
          <cell r="B394" t="str">
            <v>Instituciones pública Descentraliz</v>
          </cell>
          <cell r="C394" t="str">
            <v>adas o Autonomas</v>
          </cell>
          <cell r="D394">
            <v>0</v>
          </cell>
        </row>
        <row r="395">
          <cell r="A395" t="str">
            <v>121.01.1.11.01.03</v>
          </cell>
          <cell r="B395" t="str">
            <v>Instituciones de Seguridad Social</v>
          </cell>
          <cell r="D395">
            <v>0</v>
          </cell>
        </row>
        <row r="396">
          <cell r="A396" t="str">
            <v>121.01.1.11.01.04</v>
          </cell>
          <cell r="B396" t="str">
            <v>Municipios</v>
          </cell>
          <cell r="D396">
            <v>0</v>
          </cell>
        </row>
        <row r="397">
          <cell r="A397" t="str">
            <v>121.01.1.11.01.05</v>
          </cell>
          <cell r="B397" t="str">
            <v>Empresas Pùblicas no financieras</v>
          </cell>
          <cell r="D397">
            <v>0</v>
          </cell>
        </row>
        <row r="398">
          <cell r="A398" t="str">
            <v>121.01.1.11.01.05.01</v>
          </cell>
          <cell r="B398" t="str">
            <v>Corporaciòn de Empresas Estatales</v>
          </cell>
          <cell r="D398">
            <v>0</v>
          </cell>
        </row>
        <row r="399">
          <cell r="A399" t="str">
            <v>121.01.1.11.01.05.02</v>
          </cell>
          <cell r="B399" t="str">
            <v>Consejo Estatal del Azùcar</v>
          </cell>
          <cell r="D399">
            <v>0</v>
          </cell>
        </row>
        <row r="400">
          <cell r="A400" t="str">
            <v>121.01.1.11.01.05.03</v>
          </cell>
          <cell r="B400" t="str">
            <v>Corporaciòn Dominicana de Empresas</v>
          </cell>
          <cell r="C400" t="str">
            <v>Elèctricas Estatales, EDENORTE Y EDESUR</v>
          </cell>
          <cell r="D400">
            <v>0</v>
          </cell>
        </row>
        <row r="401">
          <cell r="A401" t="str">
            <v>121.01.1.11.01.05.04</v>
          </cell>
          <cell r="B401" t="str">
            <v>Instituto Nacional de Estabilizaci</v>
          </cell>
          <cell r="C401" t="str">
            <v>òn de Precios</v>
          </cell>
          <cell r="D401">
            <v>0</v>
          </cell>
        </row>
        <row r="402">
          <cell r="A402" t="str">
            <v>121.01.1.11.01.05.99</v>
          </cell>
          <cell r="B402" t="str">
            <v>Otras Empresas pùblicas no financi</v>
          </cell>
          <cell r="C402" t="str">
            <v>eras</v>
          </cell>
          <cell r="D402">
            <v>0</v>
          </cell>
        </row>
        <row r="403">
          <cell r="A403" t="str">
            <v>121.01.1.11.03</v>
          </cell>
          <cell r="B403" t="str">
            <v>Sector Privado no Financiero</v>
          </cell>
          <cell r="D403">
            <v>0</v>
          </cell>
        </row>
        <row r="404">
          <cell r="A404" t="str">
            <v>121.01.1.11.03.01</v>
          </cell>
          <cell r="B404" t="str">
            <v>Empresas Privadas</v>
          </cell>
          <cell r="D404">
            <v>0</v>
          </cell>
        </row>
        <row r="405">
          <cell r="A405" t="str">
            <v>121.01.1.11.03.01.01</v>
          </cell>
          <cell r="B405" t="str">
            <v>Refidomsa</v>
          </cell>
          <cell r="D405">
            <v>0</v>
          </cell>
        </row>
        <row r="406">
          <cell r="A406" t="str">
            <v>121.01.1.11.03.01.02</v>
          </cell>
          <cell r="B406" t="str">
            <v>Rosario Dominicana</v>
          </cell>
          <cell r="D406">
            <v>0</v>
          </cell>
        </row>
        <row r="407">
          <cell r="A407" t="str">
            <v>121.01.1.11.03.01.99</v>
          </cell>
          <cell r="B407" t="str">
            <v>Otras Instituciones Privadas</v>
          </cell>
          <cell r="D407">
            <v>0</v>
          </cell>
        </row>
        <row r="408">
          <cell r="A408" t="str">
            <v>121.01.1.11.03.02</v>
          </cell>
          <cell r="B408" t="str">
            <v>Hogares</v>
          </cell>
          <cell r="D408">
            <v>0</v>
          </cell>
        </row>
        <row r="409">
          <cell r="A409" t="str">
            <v>121.01.1.11.03.02.01</v>
          </cell>
          <cell r="B409" t="str">
            <v>Microempresas</v>
          </cell>
          <cell r="D409">
            <v>0</v>
          </cell>
        </row>
        <row r="410">
          <cell r="A410" t="str">
            <v>121.01.1.11.03.02.02</v>
          </cell>
          <cell r="B410" t="str">
            <v>Resto de Hogares</v>
          </cell>
          <cell r="D410">
            <v>0</v>
          </cell>
        </row>
        <row r="411">
          <cell r="A411" t="str">
            <v>121.01.1.11.03.03</v>
          </cell>
          <cell r="B411" t="str">
            <v>Instituciones sin fines de lucro q</v>
          </cell>
          <cell r="C411" t="str">
            <v>ue sirven a los hogares</v>
          </cell>
          <cell r="D411">
            <v>0</v>
          </cell>
        </row>
        <row r="412">
          <cell r="A412" t="str">
            <v>121.01.1.11.04</v>
          </cell>
          <cell r="B412" t="str">
            <v>Sector no Residente</v>
          </cell>
          <cell r="D412">
            <v>0</v>
          </cell>
        </row>
        <row r="413">
          <cell r="A413" t="str">
            <v>121.01.1.11.04.01</v>
          </cell>
          <cell r="B413" t="str">
            <v>Embajadas, Consulados y Otras Repr</v>
          </cell>
          <cell r="C413" t="str">
            <v>esentaciones</v>
          </cell>
          <cell r="D413">
            <v>0</v>
          </cell>
        </row>
        <row r="414">
          <cell r="A414" t="str">
            <v>121.01.1.11.04.02</v>
          </cell>
          <cell r="B414" t="str">
            <v>Empresas Extranjeras</v>
          </cell>
          <cell r="D414">
            <v>0</v>
          </cell>
        </row>
        <row r="415">
          <cell r="A415" t="str">
            <v>121.01.1.11.04.03</v>
          </cell>
          <cell r="B415" t="str">
            <v>Entidades Financieras en el Exteri</v>
          </cell>
          <cell r="C415" t="str">
            <v>or</v>
          </cell>
          <cell r="D415">
            <v>0</v>
          </cell>
        </row>
        <row r="416">
          <cell r="A416" t="str">
            <v>121.01.1.11.04.04</v>
          </cell>
          <cell r="B416" t="str">
            <v>Casa Matriz y Sucursales</v>
          </cell>
          <cell r="D416">
            <v>0</v>
          </cell>
        </row>
        <row r="417">
          <cell r="A417" t="str">
            <v>121.01.1.11.04.99</v>
          </cell>
          <cell r="B417" t="str">
            <v>Otras Empresas del exterior</v>
          </cell>
          <cell r="D417">
            <v>0</v>
          </cell>
        </row>
        <row r="418">
          <cell r="A418" t="str">
            <v>121.01.1.99</v>
          </cell>
          <cell r="B418" t="str">
            <v>Otros creditos</v>
          </cell>
          <cell r="D418">
            <v>0</v>
          </cell>
        </row>
        <row r="419">
          <cell r="A419" t="str">
            <v>121.01.1.99.01</v>
          </cell>
          <cell r="B419" t="str">
            <v>Sector pùblico no financiero</v>
          </cell>
          <cell r="D419">
            <v>0</v>
          </cell>
        </row>
        <row r="420">
          <cell r="A420" t="str">
            <v>121.01.1.99.01.01</v>
          </cell>
          <cell r="B420" t="str">
            <v>Administraciòn Central</v>
          </cell>
          <cell r="D420">
            <v>0</v>
          </cell>
        </row>
        <row r="421">
          <cell r="A421" t="str">
            <v>121.01.1.99.01.02</v>
          </cell>
          <cell r="B421" t="str">
            <v>Instituciones pública Descentraliz</v>
          </cell>
          <cell r="C421" t="str">
            <v>adas o Autonomas</v>
          </cell>
          <cell r="D421">
            <v>0</v>
          </cell>
        </row>
        <row r="422">
          <cell r="A422" t="str">
            <v>121.01.1.99.01.03</v>
          </cell>
          <cell r="B422" t="str">
            <v>Instituciones de Seguridad Social</v>
          </cell>
          <cell r="D422">
            <v>0</v>
          </cell>
        </row>
        <row r="423">
          <cell r="A423" t="str">
            <v>121.01.1.99.01.04</v>
          </cell>
          <cell r="B423" t="str">
            <v>Municipios</v>
          </cell>
          <cell r="D423">
            <v>0</v>
          </cell>
        </row>
        <row r="424">
          <cell r="A424" t="str">
            <v>121.01.1.99.01.05</v>
          </cell>
          <cell r="B424" t="str">
            <v>Empresas Pùblicas no financieras</v>
          </cell>
          <cell r="D424">
            <v>0</v>
          </cell>
        </row>
        <row r="425">
          <cell r="A425" t="str">
            <v>121.01.1.99.01.05.01</v>
          </cell>
          <cell r="B425" t="str">
            <v>Corporaciòn de Empresas Estatales</v>
          </cell>
          <cell r="D425">
            <v>0</v>
          </cell>
        </row>
        <row r="426">
          <cell r="A426" t="str">
            <v>121.01.1.99.01.05.02</v>
          </cell>
          <cell r="B426" t="str">
            <v>Consejo Estatal del Azùcar</v>
          </cell>
          <cell r="D426">
            <v>0</v>
          </cell>
        </row>
        <row r="427">
          <cell r="A427" t="str">
            <v>121.01.1.99.01.05.03</v>
          </cell>
          <cell r="B427" t="str">
            <v>Corporaciòn Dominicana de Empresas</v>
          </cell>
          <cell r="C427" t="str">
            <v>Elèctricas Estatales, EDENORTE Y EDESUR</v>
          </cell>
          <cell r="D427">
            <v>0</v>
          </cell>
        </row>
        <row r="428">
          <cell r="A428" t="str">
            <v>121.01.1.99.01.05.04</v>
          </cell>
          <cell r="B428" t="str">
            <v>Instituto Nacional de Estabilizaci</v>
          </cell>
          <cell r="C428" t="str">
            <v>òn de Precios</v>
          </cell>
          <cell r="D428">
            <v>0</v>
          </cell>
        </row>
        <row r="429">
          <cell r="A429" t="str">
            <v>121.01.1.99.01.05.99</v>
          </cell>
          <cell r="B429" t="str">
            <v>Otras Empresas pùblicas no financi</v>
          </cell>
          <cell r="C429" t="str">
            <v>eras</v>
          </cell>
          <cell r="D429">
            <v>0</v>
          </cell>
        </row>
        <row r="430">
          <cell r="A430" t="str">
            <v>121.01.1.99.02</v>
          </cell>
          <cell r="B430" t="str">
            <v>Sector Financiero</v>
          </cell>
          <cell r="D430">
            <v>0</v>
          </cell>
        </row>
        <row r="431">
          <cell r="A431" t="str">
            <v>121.01.1.99.02.02</v>
          </cell>
          <cell r="B431" t="str">
            <v>Bancos Mùltiples</v>
          </cell>
          <cell r="D431">
            <v>0</v>
          </cell>
        </row>
        <row r="432">
          <cell r="A432" t="str">
            <v>121.01.1.99.02.03</v>
          </cell>
          <cell r="B432" t="str">
            <v>Bancos de Ahorro y Crèdito</v>
          </cell>
          <cell r="D432">
            <v>0</v>
          </cell>
        </row>
        <row r="433">
          <cell r="A433" t="str">
            <v>121.01.1.99.02.04</v>
          </cell>
          <cell r="B433" t="str">
            <v>Corporaciòn de Crèdito</v>
          </cell>
          <cell r="D433">
            <v>0</v>
          </cell>
        </row>
        <row r="434">
          <cell r="A434" t="str">
            <v>121.01.1.99.02.05</v>
          </cell>
          <cell r="B434" t="str">
            <v>Asociaciòn de Ahorros y Prèstamos</v>
          </cell>
          <cell r="D434">
            <v>0</v>
          </cell>
        </row>
        <row r="435">
          <cell r="A435" t="str">
            <v>121.01.1.99.02.06</v>
          </cell>
          <cell r="B435" t="str">
            <v>Cooperativas de Ahorro y Crèdito</v>
          </cell>
          <cell r="D435">
            <v>0</v>
          </cell>
        </row>
        <row r="436">
          <cell r="A436" t="str">
            <v>121.01.1.99.02.07</v>
          </cell>
          <cell r="B436" t="str">
            <v>Entidades Financieras Pùblicas</v>
          </cell>
          <cell r="D436">
            <v>0</v>
          </cell>
        </row>
        <row r="437">
          <cell r="A437" t="str">
            <v>121.01.1.99.02.07.01</v>
          </cell>
          <cell r="B437" t="str">
            <v>Banco Agrìcola de la RD</v>
          </cell>
          <cell r="D437">
            <v>0</v>
          </cell>
        </row>
        <row r="438">
          <cell r="A438" t="str">
            <v>121.01.1.99.02.07.02</v>
          </cell>
          <cell r="B438" t="str">
            <v>Banco Nacional de Fomento de la Vi</v>
          </cell>
          <cell r="C438" t="str">
            <v>vienda y la Producciòn</v>
          </cell>
          <cell r="D438">
            <v>0</v>
          </cell>
        </row>
        <row r="439">
          <cell r="A439" t="str">
            <v>121.01.1.99.02.07.03</v>
          </cell>
          <cell r="B439" t="str">
            <v>Instituto de Desarrollo y Crèdito</v>
          </cell>
          <cell r="C439" t="str">
            <v>Cooperativo</v>
          </cell>
          <cell r="D439">
            <v>0</v>
          </cell>
        </row>
        <row r="440">
          <cell r="A440" t="str">
            <v>121.01.1.99.02.07.04</v>
          </cell>
          <cell r="B440" t="str">
            <v>Caja de Ahorros para Obreros y Mon</v>
          </cell>
          <cell r="C440" t="str">
            <v>te de Piedad</v>
          </cell>
          <cell r="D440">
            <v>0</v>
          </cell>
        </row>
        <row r="441">
          <cell r="A441" t="str">
            <v>121.01.1.99.02.07.05</v>
          </cell>
          <cell r="B441" t="str">
            <v>Corporaciòn de Fomento Industrial</v>
          </cell>
          <cell r="D441">
            <v>0</v>
          </cell>
        </row>
        <row r="442">
          <cell r="A442" t="str">
            <v>121.01.1.99.02.07.99</v>
          </cell>
          <cell r="B442" t="str">
            <v>Otras Instituciones Financieras Pù</v>
          </cell>
          <cell r="C442" t="str">
            <v>blicas</v>
          </cell>
          <cell r="D442">
            <v>0</v>
          </cell>
        </row>
        <row r="443">
          <cell r="A443" t="str">
            <v>121.01.1.99.02.08</v>
          </cell>
          <cell r="B443" t="str">
            <v>Compañias de Seguros</v>
          </cell>
          <cell r="D443">
            <v>0</v>
          </cell>
        </row>
        <row r="444">
          <cell r="A444" t="str">
            <v>121.01.1.99.02.09</v>
          </cell>
          <cell r="B444" t="str">
            <v>Administradoras de Fondos de Pensi</v>
          </cell>
          <cell r="C444" t="str">
            <v>ones</v>
          </cell>
          <cell r="D444">
            <v>0</v>
          </cell>
        </row>
        <row r="445">
          <cell r="A445" t="str">
            <v>121.01.1.99.02.10</v>
          </cell>
          <cell r="B445" t="str">
            <v>Administradoras de Fondos Mutuos</v>
          </cell>
          <cell r="D445">
            <v>0</v>
          </cell>
        </row>
        <row r="446">
          <cell r="A446" t="str">
            <v>121.01.1.99.02.11</v>
          </cell>
          <cell r="B446" t="str">
            <v>Puestos de Bolsas de Valores</v>
          </cell>
          <cell r="D446">
            <v>0</v>
          </cell>
        </row>
        <row r="447">
          <cell r="A447" t="str">
            <v>121.01.1.99.02.12</v>
          </cell>
          <cell r="B447" t="str">
            <v>Agentes de Cambios y Remesas</v>
          </cell>
          <cell r="D447">
            <v>0</v>
          </cell>
        </row>
        <row r="448">
          <cell r="A448" t="str">
            <v>121.01.1.99.03</v>
          </cell>
          <cell r="B448" t="str">
            <v>Sector Privado no Financiero</v>
          </cell>
          <cell r="D448">
            <v>0</v>
          </cell>
        </row>
        <row r="449">
          <cell r="A449" t="str">
            <v>121.01.1.99.03.01</v>
          </cell>
          <cell r="B449" t="str">
            <v>Empresas Privadas</v>
          </cell>
          <cell r="D449">
            <v>0</v>
          </cell>
        </row>
        <row r="450">
          <cell r="A450" t="str">
            <v>121.01.1.99.03.01.01</v>
          </cell>
          <cell r="B450" t="str">
            <v>Refidomsa</v>
          </cell>
          <cell r="D450">
            <v>0</v>
          </cell>
        </row>
        <row r="451">
          <cell r="A451" t="str">
            <v>121.01.1.99.03.01.02</v>
          </cell>
          <cell r="B451" t="str">
            <v>Rosario Dominicana</v>
          </cell>
          <cell r="D451">
            <v>0</v>
          </cell>
        </row>
        <row r="452">
          <cell r="A452" t="str">
            <v>121.01.1.99.03.01.99</v>
          </cell>
          <cell r="B452" t="str">
            <v>Otras Instituciones Privadas</v>
          </cell>
          <cell r="D452">
            <v>0</v>
          </cell>
        </row>
        <row r="453">
          <cell r="A453" t="str">
            <v>121.01.1.99.03.02</v>
          </cell>
          <cell r="B453" t="str">
            <v>Hogares</v>
          </cell>
          <cell r="D453">
            <v>0</v>
          </cell>
        </row>
        <row r="454">
          <cell r="A454" t="str">
            <v>121.01.1.99.03.02.01</v>
          </cell>
          <cell r="B454" t="str">
            <v>Microempresas</v>
          </cell>
          <cell r="D454">
            <v>0</v>
          </cell>
        </row>
        <row r="455">
          <cell r="A455" t="str">
            <v>121.01.1.99.03.02.02</v>
          </cell>
          <cell r="B455" t="str">
            <v>Resto de Hogares</v>
          </cell>
          <cell r="D455">
            <v>0</v>
          </cell>
        </row>
        <row r="456">
          <cell r="A456" t="str">
            <v>121.01.1.99.03.03</v>
          </cell>
          <cell r="B456" t="str">
            <v>Instituciones sin fines de lucro q</v>
          </cell>
          <cell r="C456" t="str">
            <v>ue sirven a los hogares</v>
          </cell>
          <cell r="D456">
            <v>0</v>
          </cell>
        </row>
        <row r="457">
          <cell r="A457" t="str">
            <v>121.01.1.99.04</v>
          </cell>
          <cell r="B457" t="str">
            <v>Sector no Residente</v>
          </cell>
          <cell r="D457">
            <v>0</v>
          </cell>
        </row>
        <row r="458">
          <cell r="A458" t="str">
            <v>121.01.1.99.04.01</v>
          </cell>
          <cell r="B458" t="str">
            <v>Embajadas, Consulados y Otras Repr</v>
          </cell>
          <cell r="C458" t="str">
            <v>esentaciones</v>
          </cell>
          <cell r="D458">
            <v>0</v>
          </cell>
        </row>
        <row r="459">
          <cell r="A459" t="str">
            <v>121.01.1.99.04.02</v>
          </cell>
          <cell r="B459" t="str">
            <v>Empresas Extranjeras</v>
          </cell>
          <cell r="D459">
            <v>0</v>
          </cell>
        </row>
        <row r="460">
          <cell r="A460" t="str">
            <v>121.01.1.99.04.03</v>
          </cell>
          <cell r="B460" t="str">
            <v>Entidades Financieras en el Exteri</v>
          </cell>
          <cell r="C460" t="str">
            <v>or</v>
          </cell>
          <cell r="D460">
            <v>0</v>
          </cell>
        </row>
        <row r="461">
          <cell r="A461" t="str">
            <v>121.01.1.99.04.04</v>
          </cell>
          <cell r="B461" t="str">
            <v>Casa Matriz y Sucursales</v>
          </cell>
          <cell r="D461">
            <v>0</v>
          </cell>
        </row>
        <row r="462">
          <cell r="A462" t="str">
            <v>121.01.1.99.04.99</v>
          </cell>
          <cell r="B462" t="str">
            <v>Otras Empresas del exterior</v>
          </cell>
          <cell r="D462">
            <v>0</v>
          </cell>
        </row>
        <row r="463">
          <cell r="A463" t="str">
            <v>121.01.2</v>
          </cell>
          <cell r="B463" t="str">
            <v>Creditos comerciales</v>
          </cell>
          <cell r="D463">
            <v>0</v>
          </cell>
        </row>
        <row r="464">
          <cell r="A464" t="str">
            <v>121.01.2.02</v>
          </cell>
          <cell r="B464" t="str">
            <v>Prèstamos</v>
          </cell>
          <cell r="D464">
            <v>0</v>
          </cell>
        </row>
        <row r="465">
          <cell r="A465" t="str">
            <v>121.01.2.02.01</v>
          </cell>
          <cell r="B465" t="str">
            <v>Sector pùblico no financiero</v>
          </cell>
          <cell r="D465">
            <v>0</v>
          </cell>
        </row>
        <row r="466">
          <cell r="A466" t="str">
            <v>121.01.2.02.01.01</v>
          </cell>
          <cell r="B466" t="str">
            <v>Administraciòn Central</v>
          </cell>
          <cell r="D466">
            <v>0</v>
          </cell>
        </row>
        <row r="467">
          <cell r="A467" t="str">
            <v>121.01.2.02.01.02</v>
          </cell>
          <cell r="B467" t="str">
            <v>Instituciones pública Descentraliz</v>
          </cell>
          <cell r="C467" t="str">
            <v>adas o Autonomas</v>
          </cell>
          <cell r="D467">
            <v>0</v>
          </cell>
        </row>
        <row r="468">
          <cell r="A468" t="str">
            <v>121.01.2.02.01.03</v>
          </cell>
          <cell r="B468" t="str">
            <v>Instituciones de Seguridad Social</v>
          </cell>
          <cell r="D468">
            <v>0</v>
          </cell>
        </row>
        <row r="469">
          <cell r="A469" t="str">
            <v>121.01.2.02.01.04</v>
          </cell>
          <cell r="B469" t="str">
            <v>Municipios</v>
          </cell>
          <cell r="D469">
            <v>0</v>
          </cell>
        </row>
        <row r="470">
          <cell r="A470" t="str">
            <v>121.01.2.02.01.05</v>
          </cell>
          <cell r="B470" t="str">
            <v>Empresas Pùblicas no financieras</v>
          </cell>
          <cell r="D470">
            <v>0</v>
          </cell>
        </row>
        <row r="471">
          <cell r="A471" t="str">
            <v>121.01.2.02.01.05.01</v>
          </cell>
          <cell r="B471" t="str">
            <v>Corporaciòn de Empresas Estatales</v>
          </cell>
          <cell r="D471">
            <v>0</v>
          </cell>
        </row>
        <row r="472">
          <cell r="A472" t="str">
            <v>121.01.2.02.01.05.02</v>
          </cell>
          <cell r="B472" t="str">
            <v>Consejo Estatal del Azùcar</v>
          </cell>
          <cell r="D472">
            <v>0</v>
          </cell>
        </row>
        <row r="473">
          <cell r="A473" t="str">
            <v>121.01.2.02.01.05.03</v>
          </cell>
          <cell r="B473" t="str">
            <v>Corporaciòn Dominicana de Empresas</v>
          </cell>
          <cell r="C473" t="str">
            <v>Elèctricas Estatales, EDENORTE Y EDESUR</v>
          </cell>
          <cell r="D473">
            <v>0</v>
          </cell>
        </row>
        <row r="474">
          <cell r="A474" t="str">
            <v>121.01.2.02.01.05.04</v>
          </cell>
          <cell r="B474" t="str">
            <v>Instituto Nacional de Estabilizaci</v>
          </cell>
          <cell r="C474" t="str">
            <v>òn de Precios</v>
          </cell>
          <cell r="D474">
            <v>0</v>
          </cell>
        </row>
        <row r="475">
          <cell r="A475" t="str">
            <v>121.01.2.02.01.05.99</v>
          </cell>
          <cell r="B475" t="str">
            <v>Otras Empresas pùblicas no financi</v>
          </cell>
          <cell r="C475" t="str">
            <v>eras</v>
          </cell>
          <cell r="D475">
            <v>0</v>
          </cell>
        </row>
        <row r="476">
          <cell r="A476" t="str">
            <v>121.01.2.02.02</v>
          </cell>
          <cell r="B476" t="str">
            <v>Sector Financiero</v>
          </cell>
          <cell r="D476">
            <v>0</v>
          </cell>
        </row>
        <row r="477">
          <cell r="A477" t="str">
            <v>121.01.2.02.02.02</v>
          </cell>
          <cell r="B477" t="str">
            <v>Bancos Mùltiples</v>
          </cell>
          <cell r="D477">
            <v>0</v>
          </cell>
        </row>
        <row r="478">
          <cell r="A478" t="str">
            <v>121.01.2.02.02.03</v>
          </cell>
          <cell r="B478" t="str">
            <v>Bancos de Ahorro y Crèdito</v>
          </cell>
          <cell r="D478">
            <v>0</v>
          </cell>
        </row>
        <row r="479">
          <cell r="A479" t="str">
            <v>121.01.2.02.02.04</v>
          </cell>
          <cell r="B479" t="str">
            <v>Corporaciòn de Crèdito</v>
          </cell>
          <cell r="D479">
            <v>0</v>
          </cell>
        </row>
        <row r="480">
          <cell r="A480" t="str">
            <v>121.01.2.02.02.05</v>
          </cell>
          <cell r="B480" t="str">
            <v>Asociaciòn de Ahorros y Prèstamos</v>
          </cell>
          <cell r="D480">
            <v>0</v>
          </cell>
        </row>
        <row r="481">
          <cell r="A481" t="str">
            <v>121.01.2.02.02.06</v>
          </cell>
          <cell r="B481" t="str">
            <v>Cooperativas de Ahorro y Crèdito</v>
          </cell>
          <cell r="D481">
            <v>0</v>
          </cell>
        </row>
        <row r="482">
          <cell r="A482" t="str">
            <v>121.01.2.02.02.07</v>
          </cell>
          <cell r="B482" t="str">
            <v>Entidades Financieras Pùblicas</v>
          </cell>
          <cell r="D482">
            <v>0</v>
          </cell>
        </row>
        <row r="483">
          <cell r="A483" t="str">
            <v>121.01.2.02.02.07.01</v>
          </cell>
          <cell r="B483" t="str">
            <v>Banco Agrìcola de la RD</v>
          </cell>
          <cell r="D483">
            <v>0</v>
          </cell>
        </row>
        <row r="484">
          <cell r="A484" t="str">
            <v>121.01.2.02.02.07.02</v>
          </cell>
          <cell r="B484" t="str">
            <v>Banco Nacional de Fomento de la Vi</v>
          </cell>
          <cell r="C484" t="str">
            <v>vienda y la Producciòn</v>
          </cell>
          <cell r="D484">
            <v>0</v>
          </cell>
        </row>
        <row r="485">
          <cell r="A485" t="str">
            <v>121.01.2.02.02.07.03</v>
          </cell>
          <cell r="B485" t="str">
            <v>Instituto de Desarrollo y Crèdito</v>
          </cell>
          <cell r="C485" t="str">
            <v>Cooperativo</v>
          </cell>
          <cell r="D485">
            <v>0</v>
          </cell>
        </row>
        <row r="486">
          <cell r="A486" t="str">
            <v>121.01.2.02.02.07.04</v>
          </cell>
          <cell r="B486" t="str">
            <v>Caja de Ahorros para Obreros y Mon</v>
          </cell>
          <cell r="C486" t="str">
            <v>te de Piedad</v>
          </cell>
          <cell r="D486">
            <v>0</v>
          </cell>
        </row>
        <row r="487">
          <cell r="A487" t="str">
            <v>121.01.2.02.02.07.05</v>
          </cell>
          <cell r="B487" t="str">
            <v>Corporaciòn de Fomento Industrial</v>
          </cell>
          <cell r="D487">
            <v>0</v>
          </cell>
        </row>
        <row r="488">
          <cell r="A488" t="str">
            <v>121.01.2.02.02.07.99</v>
          </cell>
          <cell r="B488" t="str">
            <v>Otras Instituciones Financieras Pù</v>
          </cell>
          <cell r="C488" t="str">
            <v>blicas</v>
          </cell>
          <cell r="D488">
            <v>0</v>
          </cell>
        </row>
        <row r="489">
          <cell r="A489" t="str">
            <v>121.01.2.02.02.08</v>
          </cell>
          <cell r="B489" t="str">
            <v>Compañias de Seguros</v>
          </cell>
          <cell r="D489">
            <v>0</v>
          </cell>
        </row>
        <row r="490">
          <cell r="A490" t="str">
            <v>121.01.2.02.02.09</v>
          </cell>
          <cell r="B490" t="str">
            <v>Administradoras de Fondos de Pensi</v>
          </cell>
          <cell r="C490" t="str">
            <v>ones</v>
          </cell>
          <cell r="D490">
            <v>0</v>
          </cell>
        </row>
        <row r="491">
          <cell r="A491" t="str">
            <v>121.01.2.02.02.10</v>
          </cell>
          <cell r="B491" t="str">
            <v>Administradoras de Fondos Mutuos</v>
          </cell>
          <cell r="D491">
            <v>0</v>
          </cell>
        </row>
        <row r="492">
          <cell r="A492" t="str">
            <v>121.01.2.02.02.11</v>
          </cell>
          <cell r="B492" t="str">
            <v>Puestos de Bolsas de Valores</v>
          </cell>
          <cell r="D492">
            <v>0</v>
          </cell>
        </row>
        <row r="493">
          <cell r="A493" t="str">
            <v>121.01.2.02.02.12</v>
          </cell>
          <cell r="B493" t="str">
            <v>Agentes de Cambios y Remesas</v>
          </cell>
          <cell r="D493">
            <v>0</v>
          </cell>
        </row>
        <row r="494">
          <cell r="A494" t="str">
            <v>121.01.2.02.03</v>
          </cell>
          <cell r="B494" t="str">
            <v>Sector Privado no Financiero</v>
          </cell>
          <cell r="D494">
            <v>0</v>
          </cell>
        </row>
        <row r="495">
          <cell r="A495" t="str">
            <v>121.01.2.02.03.01</v>
          </cell>
          <cell r="B495" t="str">
            <v>Empresas Privadas</v>
          </cell>
          <cell r="D495">
            <v>0</v>
          </cell>
        </row>
        <row r="496">
          <cell r="A496" t="str">
            <v>121.01.2.02.03.01.01</v>
          </cell>
          <cell r="B496" t="str">
            <v>Refidomsa</v>
          </cell>
          <cell r="D496">
            <v>0</v>
          </cell>
        </row>
        <row r="497">
          <cell r="A497" t="str">
            <v>121.01.2.02.03.01.02</v>
          </cell>
          <cell r="B497" t="str">
            <v>Rosario Dominicana</v>
          </cell>
          <cell r="D497">
            <v>0</v>
          </cell>
        </row>
        <row r="498">
          <cell r="A498" t="str">
            <v>121.01.2.02.03.01.99</v>
          </cell>
          <cell r="B498" t="str">
            <v>Otras Instituciones Privadas</v>
          </cell>
          <cell r="D498">
            <v>0</v>
          </cell>
        </row>
        <row r="499">
          <cell r="A499" t="str">
            <v>121.01.2.02.03.02</v>
          </cell>
          <cell r="B499" t="str">
            <v>Hogares</v>
          </cell>
          <cell r="D499">
            <v>0</v>
          </cell>
        </row>
        <row r="500">
          <cell r="A500" t="str">
            <v>121.01.2.02.03.02.01</v>
          </cell>
          <cell r="B500" t="str">
            <v>Microempresas</v>
          </cell>
          <cell r="D500">
            <v>0</v>
          </cell>
        </row>
        <row r="501">
          <cell r="A501" t="str">
            <v>121.01.2.02.03.02.02</v>
          </cell>
          <cell r="B501" t="str">
            <v>Resto de Hogares</v>
          </cell>
          <cell r="D501">
            <v>0</v>
          </cell>
        </row>
        <row r="502">
          <cell r="A502" t="str">
            <v>121.01.2.02.03.03</v>
          </cell>
          <cell r="B502" t="str">
            <v>Instituciones sin fines de lucro q</v>
          </cell>
          <cell r="C502" t="str">
            <v>ue sirven a los hogares</v>
          </cell>
          <cell r="D502">
            <v>0</v>
          </cell>
        </row>
        <row r="503">
          <cell r="A503" t="str">
            <v>121.01.2.02.04</v>
          </cell>
          <cell r="B503" t="str">
            <v>Sector no Residente</v>
          </cell>
          <cell r="D503">
            <v>0</v>
          </cell>
        </row>
        <row r="504">
          <cell r="A504" t="str">
            <v>121.01.2.02.04.01</v>
          </cell>
          <cell r="B504" t="str">
            <v>Embajadas, Consulados y Otras Repr</v>
          </cell>
          <cell r="C504" t="str">
            <v>esentaciones</v>
          </cell>
          <cell r="D504">
            <v>0</v>
          </cell>
        </row>
        <row r="505">
          <cell r="A505" t="str">
            <v>121.01.2.02.04.02</v>
          </cell>
          <cell r="B505" t="str">
            <v>Empresas Extranjeras</v>
          </cell>
          <cell r="D505">
            <v>0</v>
          </cell>
        </row>
        <row r="506">
          <cell r="A506" t="str">
            <v>121.01.2.02.04.03</v>
          </cell>
          <cell r="B506" t="str">
            <v>Entidades Financieras en el Exteri</v>
          </cell>
          <cell r="C506" t="str">
            <v>or</v>
          </cell>
          <cell r="D506">
            <v>0</v>
          </cell>
        </row>
        <row r="507">
          <cell r="A507" t="str">
            <v>121.01.2.02.04.04</v>
          </cell>
          <cell r="B507" t="str">
            <v>Casa Matriz y Sucursales</v>
          </cell>
          <cell r="D507">
            <v>0</v>
          </cell>
        </row>
        <row r="508">
          <cell r="A508" t="str">
            <v>121.01.2.02.04.99</v>
          </cell>
          <cell r="B508" t="str">
            <v>Otras Empresas del exterior</v>
          </cell>
          <cell r="D508">
            <v>0</v>
          </cell>
        </row>
        <row r="509">
          <cell r="A509" t="str">
            <v>121.01.2.06</v>
          </cell>
          <cell r="B509" t="str">
            <v>Anticipos sobre documentos de expo</v>
          </cell>
          <cell r="C509" t="str">
            <v>rtacion</v>
          </cell>
          <cell r="D509">
            <v>0</v>
          </cell>
        </row>
        <row r="510">
          <cell r="A510" t="str">
            <v>121.01.2.06.01</v>
          </cell>
          <cell r="B510" t="str">
            <v>Sector pùblico no financiero</v>
          </cell>
          <cell r="D510">
            <v>0</v>
          </cell>
        </row>
        <row r="511">
          <cell r="A511" t="str">
            <v>121.01.2.06.01.01</v>
          </cell>
          <cell r="B511" t="str">
            <v>Administraciòn Central</v>
          </cell>
          <cell r="D511">
            <v>0</v>
          </cell>
        </row>
        <row r="512">
          <cell r="A512" t="str">
            <v>121.01.2.06.01.02</v>
          </cell>
          <cell r="B512" t="str">
            <v>Instituciones pública Descentraliz</v>
          </cell>
          <cell r="C512" t="str">
            <v>adas o Autonomas</v>
          </cell>
          <cell r="D512">
            <v>0</v>
          </cell>
        </row>
        <row r="513">
          <cell r="A513" t="str">
            <v>121.01.2.06.01.03</v>
          </cell>
          <cell r="B513" t="str">
            <v>Instituciones de Seguridad Social</v>
          </cell>
          <cell r="D513">
            <v>0</v>
          </cell>
        </row>
        <row r="514">
          <cell r="A514" t="str">
            <v>121.01.2.06.01.04</v>
          </cell>
          <cell r="B514" t="str">
            <v>Municipios</v>
          </cell>
          <cell r="D514">
            <v>0</v>
          </cell>
        </row>
        <row r="515">
          <cell r="A515" t="str">
            <v>121.01.2.06.01.05</v>
          </cell>
          <cell r="B515" t="str">
            <v>Empresas Pùblicas no financieras</v>
          </cell>
          <cell r="D515">
            <v>0</v>
          </cell>
        </row>
        <row r="516">
          <cell r="A516" t="str">
            <v>121.01.2.06.01.05.01</v>
          </cell>
          <cell r="B516" t="str">
            <v>Corporaciòn de Empresas Estatales</v>
          </cell>
          <cell r="D516">
            <v>0</v>
          </cell>
        </row>
        <row r="517">
          <cell r="A517" t="str">
            <v>121.01.2.06.01.05.02</v>
          </cell>
          <cell r="B517" t="str">
            <v>Consejo Estatal del Azùcar</v>
          </cell>
          <cell r="D517">
            <v>0</v>
          </cell>
        </row>
        <row r="518">
          <cell r="A518" t="str">
            <v>121.01.2.06.01.05.03</v>
          </cell>
          <cell r="B518" t="str">
            <v>Corporaciòn Dominicana de Empresas</v>
          </cell>
          <cell r="C518" t="str">
            <v>Elèctricas Estatales, EDENORTE Y EDESUR</v>
          </cell>
          <cell r="D518">
            <v>0</v>
          </cell>
        </row>
        <row r="519">
          <cell r="A519" t="str">
            <v>121.01.2.06.01.05.04</v>
          </cell>
          <cell r="B519" t="str">
            <v>Instituto Nacional de Estabilizaci</v>
          </cell>
          <cell r="C519" t="str">
            <v>òn de Precios</v>
          </cell>
          <cell r="D519">
            <v>0</v>
          </cell>
        </row>
        <row r="520">
          <cell r="A520" t="str">
            <v>121.01.2.06.01.05.99</v>
          </cell>
          <cell r="B520" t="str">
            <v>Otras Empresas pùblicas no financi</v>
          </cell>
          <cell r="C520" t="str">
            <v>eras</v>
          </cell>
          <cell r="D520">
            <v>0</v>
          </cell>
        </row>
        <row r="521">
          <cell r="A521" t="str">
            <v>121.01.2.06.03</v>
          </cell>
          <cell r="B521" t="str">
            <v>Sector Privado no Financiero</v>
          </cell>
          <cell r="D521">
            <v>0</v>
          </cell>
        </row>
        <row r="522">
          <cell r="A522" t="str">
            <v>121.01.2.06.03.01</v>
          </cell>
          <cell r="B522" t="str">
            <v>Empresas Privadas</v>
          </cell>
          <cell r="D522">
            <v>0</v>
          </cell>
        </row>
        <row r="523">
          <cell r="A523" t="str">
            <v>121.01.2.06.03.01.01</v>
          </cell>
          <cell r="B523" t="str">
            <v>Refidomsa</v>
          </cell>
          <cell r="D523">
            <v>0</v>
          </cell>
        </row>
        <row r="524">
          <cell r="A524" t="str">
            <v>121.01.2.06.03.01.02</v>
          </cell>
          <cell r="B524" t="str">
            <v>Rosario Dominicana</v>
          </cell>
          <cell r="D524">
            <v>0</v>
          </cell>
        </row>
        <row r="525">
          <cell r="A525" t="str">
            <v>121.01.2.06.03.01.99</v>
          </cell>
          <cell r="B525" t="str">
            <v>Otras Instituciones Privadas</v>
          </cell>
          <cell r="D525">
            <v>0</v>
          </cell>
        </row>
        <row r="526">
          <cell r="A526" t="str">
            <v>121.01.2.06.03.02</v>
          </cell>
          <cell r="B526" t="str">
            <v>Hogares</v>
          </cell>
          <cell r="D526">
            <v>0</v>
          </cell>
        </row>
        <row r="527">
          <cell r="A527" t="str">
            <v>121.01.2.06.03.02.01</v>
          </cell>
          <cell r="B527" t="str">
            <v>Microempresas</v>
          </cell>
          <cell r="D527">
            <v>0</v>
          </cell>
        </row>
        <row r="528">
          <cell r="A528" t="str">
            <v>121.01.2.06.03.02.02</v>
          </cell>
          <cell r="B528" t="str">
            <v>Resto de Hogares</v>
          </cell>
          <cell r="D528">
            <v>0</v>
          </cell>
        </row>
        <row r="529">
          <cell r="A529" t="str">
            <v>121.01.2.06.03.03</v>
          </cell>
          <cell r="B529" t="str">
            <v>Instituciones sin fines de lucro q</v>
          </cell>
          <cell r="C529" t="str">
            <v>ue sirven a los hogares</v>
          </cell>
          <cell r="D529">
            <v>0</v>
          </cell>
        </row>
        <row r="530">
          <cell r="A530" t="str">
            <v>121.01.2.06.04</v>
          </cell>
          <cell r="B530" t="str">
            <v>Sector no Residente</v>
          </cell>
          <cell r="D530">
            <v>0</v>
          </cell>
        </row>
        <row r="531">
          <cell r="A531" t="str">
            <v>121.01.2.06.04.01</v>
          </cell>
          <cell r="B531" t="str">
            <v>Embajadas, Consulados y Otras Repr</v>
          </cell>
          <cell r="C531" t="str">
            <v>esentaciones</v>
          </cell>
          <cell r="D531">
            <v>0</v>
          </cell>
        </row>
        <row r="532">
          <cell r="A532" t="str">
            <v>121.01.2.06.04.02</v>
          </cell>
          <cell r="B532" t="str">
            <v>Empresas Extranjeras</v>
          </cell>
          <cell r="D532">
            <v>0</v>
          </cell>
        </row>
        <row r="533">
          <cell r="A533" t="str">
            <v>121.01.2.06.04.99</v>
          </cell>
          <cell r="B533" t="str">
            <v>Otras Empresas del exterior</v>
          </cell>
          <cell r="D533">
            <v>0</v>
          </cell>
        </row>
        <row r="534">
          <cell r="A534" t="str">
            <v>121.01.2.07</v>
          </cell>
          <cell r="B534" t="str">
            <v>Cartas de credito emitidas negocia</v>
          </cell>
          <cell r="C534" t="str">
            <v>das</v>
          </cell>
          <cell r="D534">
            <v>0</v>
          </cell>
        </row>
        <row r="535">
          <cell r="A535" t="str">
            <v>121.01.2.07.01</v>
          </cell>
          <cell r="B535" t="str">
            <v>Sector pùblico no financiero</v>
          </cell>
          <cell r="D535">
            <v>0</v>
          </cell>
        </row>
        <row r="536">
          <cell r="A536" t="str">
            <v>121.01.2.07.01.01</v>
          </cell>
          <cell r="B536" t="str">
            <v>Administraciòn Central</v>
          </cell>
          <cell r="D536">
            <v>0</v>
          </cell>
        </row>
        <row r="537">
          <cell r="A537" t="str">
            <v>121.01.2.07.01.02</v>
          </cell>
          <cell r="B537" t="str">
            <v>Instituciones pública Descentraliz</v>
          </cell>
          <cell r="C537" t="str">
            <v>adas o Autonomas</v>
          </cell>
          <cell r="D537">
            <v>0</v>
          </cell>
        </row>
        <row r="538">
          <cell r="A538" t="str">
            <v>121.01.2.07.01.03</v>
          </cell>
          <cell r="B538" t="str">
            <v>Instituciones de Seguridad Social</v>
          </cell>
          <cell r="D538">
            <v>0</v>
          </cell>
        </row>
        <row r="539">
          <cell r="A539" t="str">
            <v>121.01.2.07.01.04</v>
          </cell>
          <cell r="B539" t="str">
            <v>Municipios</v>
          </cell>
          <cell r="D539">
            <v>0</v>
          </cell>
        </row>
        <row r="540">
          <cell r="A540" t="str">
            <v>121.01.2.07.01.05</v>
          </cell>
          <cell r="B540" t="str">
            <v>Empresas Pùblicas no financieras</v>
          </cell>
          <cell r="D540">
            <v>0</v>
          </cell>
        </row>
        <row r="541">
          <cell r="A541" t="str">
            <v>121.01.2.07.01.05.01</v>
          </cell>
          <cell r="B541" t="str">
            <v>Corporaciòn de Empresas Estatales</v>
          </cell>
          <cell r="D541">
            <v>0</v>
          </cell>
        </row>
        <row r="542">
          <cell r="A542" t="str">
            <v>121.01.2.07.01.05.02</v>
          </cell>
          <cell r="B542" t="str">
            <v>Consejo Estatal del Azùcar</v>
          </cell>
          <cell r="D542">
            <v>0</v>
          </cell>
        </row>
        <row r="543">
          <cell r="A543" t="str">
            <v>121.01.2.07.01.05.03</v>
          </cell>
          <cell r="B543" t="str">
            <v>Corporaciòn Dominicana de Empresas</v>
          </cell>
          <cell r="C543" t="str">
            <v>Elèctricas Estatales, EDENORTE Y EDESUR</v>
          </cell>
          <cell r="D543">
            <v>0</v>
          </cell>
        </row>
        <row r="544">
          <cell r="A544" t="str">
            <v>121.01.2.07.01.05.04</v>
          </cell>
          <cell r="B544" t="str">
            <v>Instituto Nacional de Estabilizaci</v>
          </cell>
          <cell r="C544" t="str">
            <v>òn de Precios</v>
          </cell>
          <cell r="D544">
            <v>0</v>
          </cell>
        </row>
        <row r="545">
          <cell r="A545" t="str">
            <v>121.01.2.07.01.05.99</v>
          </cell>
          <cell r="B545" t="str">
            <v>Otras Empresas pùblicas no financi</v>
          </cell>
          <cell r="C545" t="str">
            <v>eras</v>
          </cell>
          <cell r="D545">
            <v>0</v>
          </cell>
        </row>
        <row r="546">
          <cell r="A546" t="str">
            <v>121.01.2.07.03</v>
          </cell>
          <cell r="B546" t="str">
            <v>Sector Privado no Financiero</v>
          </cell>
          <cell r="D546">
            <v>0</v>
          </cell>
        </row>
        <row r="547">
          <cell r="A547" t="str">
            <v>121.01.2.07.03.01</v>
          </cell>
          <cell r="B547" t="str">
            <v>Empresas Privadas</v>
          </cell>
          <cell r="D547">
            <v>0</v>
          </cell>
        </row>
        <row r="548">
          <cell r="A548" t="str">
            <v>121.01.2.07.03.01.01</v>
          </cell>
          <cell r="B548" t="str">
            <v>Refidomsa</v>
          </cell>
          <cell r="D548">
            <v>0</v>
          </cell>
        </row>
        <row r="549">
          <cell r="A549" t="str">
            <v>121.01.2.07.03.01.02</v>
          </cell>
          <cell r="B549" t="str">
            <v>Rosario Dominicana</v>
          </cell>
          <cell r="D549">
            <v>0</v>
          </cell>
        </row>
        <row r="550">
          <cell r="A550" t="str">
            <v>121.01.2.07.03.01.99</v>
          </cell>
          <cell r="B550" t="str">
            <v>Otras Instituciones Privadas</v>
          </cell>
          <cell r="D550">
            <v>0</v>
          </cell>
        </row>
        <row r="551">
          <cell r="A551" t="str">
            <v>121.01.2.07.03.02</v>
          </cell>
          <cell r="B551" t="str">
            <v>Hogares</v>
          </cell>
          <cell r="D551">
            <v>0</v>
          </cell>
        </row>
        <row r="552">
          <cell r="A552" t="str">
            <v>121.01.2.07.03.02.01</v>
          </cell>
          <cell r="B552" t="str">
            <v>Microempresas</v>
          </cell>
          <cell r="D552">
            <v>0</v>
          </cell>
        </row>
        <row r="553">
          <cell r="A553" t="str">
            <v>121.01.2.07.03.02.02</v>
          </cell>
          <cell r="B553" t="str">
            <v>Resto de Hogares</v>
          </cell>
          <cell r="D553">
            <v>0</v>
          </cell>
        </row>
        <row r="554">
          <cell r="A554" t="str">
            <v>121.01.2.07.03.03</v>
          </cell>
          <cell r="B554" t="str">
            <v>Instituciones sin fines de lucro q</v>
          </cell>
          <cell r="C554" t="str">
            <v>ue sirven a los hogares</v>
          </cell>
          <cell r="D554">
            <v>0</v>
          </cell>
        </row>
        <row r="555">
          <cell r="A555" t="str">
            <v>121.01.2.07.04</v>
          </cell>
          <cell r="B555" t="str">
            <v>Sector no Residente</v>
          </cell>
          <cell r="D555">
            <v>0</v>
          </cell>
        </row>
        <row r="556">
          <cell r="A556" t="str">
            <v>121.01.2.07.04.01</v>
          </cell>
          <cell r="B556" t="str">
            <v>Embajadas, Consulados y Otras Repr</v>
          </cell>
          <cell r="C556" t="str">
            <v>esentaciones</v>
          </cell>
          <cell r="D556">
            <v>0</v>
          </cell>
        </row>
        <row r="557">
          <cell r="A557" t="str">
            <v>121.01.2.07.04.02</v>
          </cell>
          <cell r="B557" t="str">
            <v>Empresas Extranjeras</v>
          </cell>
          <cell r="D557">
            <v>0</v>
          </cell>
        </row>
        <row r="558">
          <cell r="A558" t="str">
            <v>121.01.2.07.04.99</v>
          </cell>
          <cell r="B558" t="str">
            <v>Otras Empresas del exterior</v>
          </cell>
          <cell r="D558">
            <v>0</v>
          </cell>
        </row>
        <row r="559">
          <cell r="A559" t="str">
            <v>121.01.2.08</v>
          </cell>
          <cell r="B559" t="str">
            <v>Cartas de credito confirmadas nego</v>
          </cell>
          <cell r="C559" t="str">
            <v>ciadas</v>
          </cell>
          <cell r="D559">
            <v>0</v>
          </cell>
        </row>
        <row r="560">
          <cell r="A560">
            <v>121.02</v>
          </cell>
          <cell r="B560" t="str">
            <v>Creditos de Consumo</v>
          </cell>
          <cell r="D560">
            <v>211792648</v>
          </cell>
        </row>
        <row r="561">
          <cell r="A561" t="str">
            <v>121.02.1</v>
          </cell>
          <cell r="B561" t="str">
            <v>Creditos de Consumo</v>
          </cell>
          <cell r="D561">
            <v>211792648</v>
          </cell>
        </row>
        <row r="562">
          <cell r="A562" t="str">
            <v>121.02.1.01</v>
          </cell>
          <cell r="B562" t="str">
            <v>Tarjetas de Credito Personales</v>
          </cell>
          <cell r="D562">
            <v>0</v>
          </cell>
        </row>
        <row r="563">
          <cell r="A563" t="str">
            <v>121.02.1.02</v>
          </cell>
          <cell r="B563" t="str">
            <v>Prestamos de Consumo</v>
          </cell>
          <cell r="D563">
            <v>211792648</v>
          </cell>
        </row>
        <row r="564">
          <cell r="A564" t="str">
            <v>121.02.2</v>
          </cell>
          <cell r="B564" t="str">
            <v>Creditos de Consumo</v>
          </cell>
          <cell r="D564">
            <v>0</v>
          </cell>
        </row>
        <row r="565">
          <cell r="A565" t="str">
            <v>121.02.2.01</v>
          </cell>
          <cell r="B565" t="str">
            <v>Tarjetas de Credito Personales</v>
          </cell>
          <cell r="D565">
            <v>0</v>
          </cell>
        </row>
        <row r="566">
          <cell r="A566">
            <v>121.03</v>
          </cell>
          <cell r="B566" t="str">
            <v>Creditos Hipotecarios para la Vivi</v>
          </cell>
          <cell r="C566" t="str">
            <v>enda</v>
          </cell>
          <cell r="D566">
            <v>320084240</v>
          </cell>
        </row>
        <row r="567">
          <cell r="A567" t="str">
            <v>121.03.1</v>
          </cell>
          <cell r="B567" t="str">
            <v>Creditos hipotecarios para la vivi</v>
          </cell>
          <cell r="C567" t="str">
            <v>enda</v>
          </cell>
          <cell r="D567">
            <v>320084240</v>
          </cell>
        </row>
        <row r="568">
          <cell r="A568" t="str">
            <v>121.03.1.01</v>
          </cell>
          <cell r="B568" t="str">
            <v>Adquisiciòn de viviendas</v>
          </cell>
          <cell r="D568">
            <v>302982694</v>
          </cell>
        </row>
        <row r="569">
          <cell r="A569" t="str">
            <v>121.03.1.02</v>
          </cell>
          <cell r="B569" t="str">
            <v>Construcciòn, remodelaciòn, repara</v>
          </cell>
          <cell r="C569" t="str">
            <v>ciòn, ampliaciòn y otros</v>
          </cell>
          <cell r="D569">
            <v>17101546</v>
          </cell>
        </row>
        <row r="570">
          <cell r="A570" t="str">
            <v>121.03.2</v>
          </cell>
          <cell r="B570" t="str">
            <v>Creditos hipotecarios para la vivi</v>
          </cell>
          <cell r="C570" t="str">
            <v>enda</v>
          </cell>
          <cell r="D570">
            <v>0</v>
          </cell>
        </row>
        <row r="571">
          <cell r="A571" t="str">
            <v>121.03.2.01</v>
          </cell>
          <cell r="B571" t="str">
            <v>Adquisiciòn de viviendas</v>
          </cell>
          <cell r="D571">
            <v>0</v>
          </cell>
        </row>
        <row r="572">
          <cell r="A572" t="str">
            <v>121.03.2.02</v>
          </cell>
          <cell r="B572" t="str">
            <v>Construcciòn, remodelaciòn, repara</v>
          </cell>
          <cell r="C572" t="str">
            <v>ciòn, ampliaciòn y otros</v>
          </cell>
          <cell r="D572">
            <v>0</v>
          </cell>
        </row>
        <row r="573">
          <cell r="A573">
            <v>122</v>
          </cell>
          <cell r="B573" t="str">
            <v>CREDITOS VENCIDOS DE 31 A 90 DIAS</v>
          </cell>
          <cell r="D573">
            <v>3134696</v>
          </cell>
        </row>
        <row r="574">
          <cell r="A574">
            <v>122.01</v>
          </cell>
          <cell r="B574" t="str">
            <v>Creditos comerciales</v>
          </cell>
          <cell r="D574">
            <v>806923</v>
          </cell>
        </row>
        <row r="575">
          <cell r="A575" t="str">
            <v>122.01.1</v>
          </cell>
          <cell r="B575" t="str">
            <v>Creditos comerciales</v>
          </cell>
          <cell r="D575">
            <v>806923</v>
          </cell>
        </row>
        <row r="576">
          <cell r="A576" t="str">
            <v>122.01.1.01</v>
          </cell>
          <cell r="B576" t="str">
            <v>Adelantos en cuenta corriente</v>
          </cell>
          <cell r="D576">
            <v>0</v>
          </cell>
        </row>
        <row r="577">
          <cell r="A577" t="str">
            <v>122.01.1.01.01</v>
          </cell>
          <cell r="B577" t="str">
            <v>Sector pùblico no financiero</v>
          </cell>
          <cell r="D577">
            <v>0</v>
          </cell>
        </row>
        <row r="578">
          <cell r="A578" t="str">
            <v>122.01.1.01.01.01</v>
          </cell>
          <cell r="B578" t="str">
            <v>Administraciòn Central</v>
          </cell>
          <cell r="D578">
            <v>0</v>
          </cell>
        </row>
        <row r="579">
          <cell r="A579" t="str">
            <v>122.01.1.01.01.02</v>
          </cell>
          <cell r="B579" t="str">
            <v>Instituciones pública Descentraliz</v>
          </cell>
          <cell r="C579" t="str">
            <v>adas o Autonomas</v>
          </cell>
          <cell r="D579">
            <v>0</v>
          </cell>
        </row>
        <row r="580">
          <cell r="A580" t="str">
            <v>122.01.1.01.01.03</v>
          </cell>
          <cell r="B580" t="str">
            <v>Instituciones de Seguridad Social</v>
          </cell>
          <cell r="D580">
            <v>0</v>
          </cell>
        </row>
        <row r="581">
          <cell r="A581" t="str">
            <v>122.01.1.01.01.04</v>
          </cell>
          <cell r="B581" t="str">
            <v>Municipios</v>
          </cell>
          <cell r="D581">
            <v>0</v>
          </cell>
        </row>
        <row r="582">
          <cell r="A582" t="str">
            <v>122.01.1.01.01.05</v>
          </cell>
          <cell r="B582" t="str">
            <v>Empresas Pùblicas no financieras</v>
          </cell>
          <cell r="D582">
            <v>0</v>
          </cell>
        </row>
        <row r="583">
          <cell r="A583" t="str">
            <v>122.01.1.01.01.05.01</v>
          </cell>
          <cell r="B583" t="str">
            <v>Corporaciòn de Empresas Estatales</v>
          </cell>
          <cell r="D583">
            <v>0</v>
          </cell>
        </row>
        <row r="584">
          <cell r="A584" t="str">
            <v>122.01.1.01.01.05.02</v>
          </cell>
          <cell r="B584" t="str">
            <v>Consejo Estatal del Azùcar</v>
          </cell>
          <cell r="D584">
            <v>0</v>
          </cell>
        </row>
        <row r="585">
          <cell r="A585" t="str">
            <v>122.01.1.01.01.05.03</v>
          </cell>
          <cell r="B585" t="str">
            <v>Corporaciòn Dominicana de Empresas</v>
          </cell>
          <cell r="C585" t="str">
            <v>Elèctricas Estatales, EDENORTE Y EDESUR</v>
          </cell>
          <cell r="D585">
            <v>0</v>
          </cell>
        </row>
        <row r="586">
          <cell r="A586" t="str">
            <v>122.01.1.01.01.05.04</v>
          </cell>
          <cell r="B586" t="str">
            <v>Instituto Nacional de Estabilizaci</v>
          </cell>
          <cell r="C586" t="str">
            <v>òn de Precios</v>
          </cell>
          <cell r="D586">
            <v>0</v>
          </cell>
        </row>
        <row r="587">
          <cell r="A587" t="str">
            <v>122.01.1.01.01.05.99</v>
          </cell>
          <cell r="B587" t="str">
            <v>Otras Empresas pùblicas no financi</v>
          </cell>
          <cell r="C587" t="str">
            <v>eras</v>
          </cell>
          <cell r="D587">
            <v>0</v>
          </cell>
        </row>
        <row r="588">
          <cell r="A588" t="str">
            <v>122.01.1.01.02</v>
          </cell>
          <cell r="B588" t="str">
            <v>Sector Financiero</v>
          </cell>
          <cell r="D588">
            <v>0</v>
          </cell>
        </row>
        <row r="589">
          <cell r="A589" t="str">
            <v>122.01.1.01.02.02</v>
          </cell>
          <cell r="B589" t="str">
            <v>Bancos Mùltiples</v>
          </cell>
          <cell r="D589">
            <v>0</v>
          </cell>
        </row>
        <row r="590">
          <cell r="A590" t="str">
            <v>122.01.1.01.02.03</v>
          </cell>
          <cell r="B590" t="str">
            <v>Bancos de Ahorro y Crèdito</v>
          </cell>
          <cell r="D590">
            <v>0</v>
          </cell>
        </row>
        <row r="591">
          <cell r="A591" t="str">
            <v>122.01.1.01.02.04</v>
          </cell>
          <cell r="B591" t="str">
            <v>Corporaciòn de Crèdito</v>
          </cell>
          <cell r="D591">
            <v>0</v>
          </cell>
        </row>
        <row r="592">
          <cell r="A592" t="str">
            <v>122.01.1.01.02.05</v>
          </cell>
          <cell r="B592" t="str">
            <v>Asociaciòn de Ahorros y Prèstamos</v>
          </cell>
          <cell r="D592">
            <v>0</v>
          </cell>
        </row>
        <row r="593">
          <cell r="A593" t="str">
            <v>122.01.1.01.02.06</v>
          </cell>
          <cell r="B593" t="str">
            <v>Cooperativas de Ahorro y Crèdito</v>
          </cell>
          <cell r="D593">
            <v>0</v>
          </cell>
        </row>
        <row r="594">
          <cell r="A594" t="str">
            <v>122.01.1.01.02.07</v>
          </cell>
          <cell r="B594" t="str">
            <v>Entidades Financieras Pùblicas</v>
          </cell>
          <cell r="D594">
            <v>0</v>
          </cell>
        </row>
        <row r="595">
          <cell r="A595" t="str">
            <v>122.01.1.01.02.07.01</v>
          </cell>
          <cell r="B595" t="str">
            <v>Banco Agrìcola de la RD</v>
          </cell>
          <cell r="D595">
            <v>0</v>
          </cell>
        </row>
        <row r="596">
          <cell r="A596" t="str">
            <v>122.01.1.01.02.07.02</v>
          </cell>
          <cell r="B596" t="str">
            <v>Banco Nacional de Fomento de la Vi</v>
          </cell>
          <cell r="C596" t="str">
            <v>vienda y la Producciòn</v>
          </cell>
          <cell r="D596">
            <v>0</v>
          </cell>
        </row>
        <row r="597">
          <cell r="A597" t="str">
            <v>122.01.1.01.02.07.03</v>
          </cell>
          <cell r="B597" t="str">
            <v>Instituto de Desarrollo y Crèdito</v>
          </cell>
          <cell r="C597" t="str">
            <v>Cooperativo</v>
          </cell>
          <cell r="D597">
            <v>0</v>
          </cell>
        </row>
        <row r="598">
          <cell r="A598" t="str">
            <v>122.01.1.01.02.07.04</v>
          </cell>
          <cell r="B598" t="str">
            <v>Caja de Ahorros para Obreros y Mon</v>
          </cell>
          <cell r="C598" t="str">
            <v>te de Piedad</v>
          </cell>
          <cell r="D598">
            <v>0</v>
          </cell>
        </row>
        <row r="599">
          <cell r="A599" t="str">
            <v>122.01.1.01.02.07.05</v>
          </cell>
          <cell r="B599" t="str">
            <v>Corporaciòn de Fomento Industrial</v>
          </cell>
          <cell r="D599">
            <v>0</v>
          </cell>
        </row>
        <row r="600">
          <cell r="A600" t="str">
            <v>122.01.1.01.02.07.99</v>
          </cell>
          <cell r="B600" t="str">
            <v>Otras Instituciones Financieras Pù</v>
          </cell>
          <cell r="C600" t="str">
            <v>blicas</v>
          </cell>
          <cell r="D600">
            <v>0</v>
          </cell>
        </row>
        <row r="601">
          <cell r="A601" t="str">
            <v>122.01.1.01.02.08</v>
          </cell>
          <cell r="B601" t="str">
            <v>Compañias de Seguros</v>
          </cell>
          <cell r="D601">
            <v>0</v>
          </cell>
        </row>
        <row r="602">
          <cell r="A602" t="str">
            <v>122.01.1.01.02.09</v>
          </cell>
          <cell r="B602" t="str">
            <v>Administradoras de Fondos de Pensi</v>
          </cell>
          <cell r="C602" t="str">
            <v>ones</v>
          </cell>
          <cell r="D602">
            <v>0</v>
          </cell>
        </row>
        <row r="603">
          <cell r="A603" t="str">
            <v>122.01.1.01.02.10</v>
          </cell>
          <cell r="B603" t="str">
            <v>Administradoras de Fondos Mutuos</v>
          </cell>
          <cell r="D603">
            <v>0</v>
          </cell>
        </row>
        <row r="604">
          <cell r="A604" t="str">
            <v>122.01.1.01.02.11</v>
          </cell>
          <cell r="B604" t="str">
            <v>Puestos de Bolsas de Valores</v>
          </cell>
          <cell r="D604">
            <v>0</v>
          </cell>
        </row>
        <row r="605">
          <cell r="A605" t="str">
            <v>122.01.1.01.02.12</v>
          </cell>
          <cell r="B605" t="str">
            <v>Agentes de Cambios y Remesas</v>
          </cell>
          <cell r="D605">
            <v>0</v>
          </cell>
        </row>
        <row r="606">
          <cell r="A606" t="str">
            <v>122.01.1.01.03</v>
          </cell>
          <cell r="B606" t="str">
            <v>Sector Privado no Financiero</v>
          </cell>
          <cell r="D606">
            <v>0</v>
          </cell>
        </row>
        <row r="607">
          <cell r="A607" t="str">
            <v>122.01.1.01.03.01</v>
          </cell>
          <cell r="B607" t="str">
            <v>Empresas Privadas</v>
          </cell>
          <cell r="D607">
            <v>0</v>
          </cell>
        </row>
        <row r="608">
          <cell r="A608" t="str">
            <v>122.01.1.01.03.01.01</v>
          </cell>
          <cell r="B608" t="str">
            <v>Refidomsa</v>
          </cell>
          <cell r="D608">
            <v>0</v>
          </cell>
        </row>
        <row r="609">
          <cell r="A609" t="str">
            <v>122.01.1.01.03.01.02</v>
          </cell>
          <cell r="B609" t="str">
            <v>Rosario Dominicana</v>
          </cell>
          <cell r="D609">
            <v>0</v>
          </cell>
        </row>
        <row r="610">
          <cell r="A610" t="str">
            <v>122.01.1.01.03.01.99</v>
          </cell>
          <cell r="B610" t="str">
            <v>Otras Instituciones Privadas</v>
          </cell>
          <cell r="D610">
            <v>0</v>
          </cell>
        </row>
        <row r="611">
          <cell r="A611" t="str">
            <v>122.01.1.01.03.02</v>
          </cell>
          <cell r="B611" t="str">
            <v>Hogares</v>
          </cell>
          <cell r="D611">
            <v>0</v>
          </cell>
        </row>
        <row r="612">
          <cell r="A612" t="str">
            <v>122.01.1.01.03.02.01</v>
          </cell>
          <cell r="B612" t="str">
            <v>Microempresas</v>
          </cell>
          <cell r="D612">
            <v>0</v>
          </cell>
        </row>
        <row r="613">
          <cell r="A613" t="str">
            <v>122.01.1.01.03.02.02</v>
          </cell>
          <cell r="B613" t="str">
            <v>Resto de Hogares</v>
          </cell>
          <cell r="D613">
            <v>0</v>
          </cell>
        </row>
        <row r="614">
          <cell r="A614" t="str">
            <v>122.01.1.01.03.03</v>
          </cell>
          <cell r="B614" t="str">
            <v>Instituciones sin fines de lucro q</v>
          </cell>
          <cell r="C614" t="str">
            <v>ue sirven a los hogares</v>
          </cell>
          <cell r="D614">
            <v>0</v>
          </cell>
        </row>
        <row r="615">
          <cell r="A615" t="str">
            <v>122.01.1.01.04</v>
          </cell>
          <cell r="B615" t="str">
            <v>Sector no Residente</v>
          </cell>
          <cell r="D615">
            <v>0</v>
          </cell>
        </row>
        <row r="616">
          <cell r="A616" t="str">
            <v>122.01.1.01.04.01</v>
          </cell>
          <cell r="B616" t="str">
            <v>Embajadas, Consulados y Otras Repr</v>
          </cell>
          <cell r="C616" t="str">
            <v>esentaciones</v>
          </cell>
          <cell r="D616">
            <v>0</v>
          </cell>
        </row>
        <row r="617">
          <cell r="A617" t="str">
            <v>122.01.1.01.04.02</v>
          </cell>
          <cell r="B617" t="str">
            <v>Empresas Extranjeras</v>
          </cell>
          <cell r="D617">
            <v>0</v>
          </cell>
        </row>
        <row r="618">
          <cell r="A618" t="str">
            <v>122.01.1.01.04.03</v>
          </cell>
          <cell r="B618" t="str">
            <v>Entidades Financieras en el Exteri</v>
          </cell>
          <cell r="C618" t="str">
            <v>or</v>
          </cell>
          <cell r="D618">
            <v>0</v>
          </cell>
        </row>
        <row r="619">
          <cell r="A619" t="str">
            <v>122.01.1.01.04.04</v>
          </cell>
          <cell r="B619" t="str">
            <v>Casa Matriz y Sucursales</v>
          </cell>
          <cell r="D619">
            <v>0</v>
          </cell>
        </row>
        <row r="620">
          <cell r="A620" t="str">
            <v>122.01.1.01.04.99</v>
          </cell>
          <cell r="B620" t="str">
            <v>Otras Empresas del exterior</v>
          </cell>
          <cell r="D620">
            <v>0</v>
          </cell>
        </row>
        <row r="621">
          <cell r="A621" t="str">
            <v>122.01.1.02</v>
          </cell>
          <cell r="B621" t="str">
            <v>Prèstamos</v>
          </cell>
          <cell r="D621">
            <v>806923</v>
          </cell>
        </row>
        <row r="622">
          <cell r="A622" t="str">
            <v>122.01.1.02.01</v>
          </cell>
          <cell r="B622" t="str">
            <v>Sector pùblico no financiero</v>
          </cell>
          <cell r="D622">
            <v>0</v>
          </cell>
        </row>
        <row r="623">
          <cell r="A623" t="str">
            <v>122.01.1.02.01.01</v>
          </cell>
          <cell r="B623" t="str">
            <v>Administraciòn Central</v>
          </cell>
          <cell r="D623">
            <v>0</v>
          </cell>
        </row>
        <row r="624">
          <cell r="A624" t="str">
            <v>122.01.1.02.01.02</v>
          </cell>
          <cell r="B624" t="str">
            <v>Instituciones pública Descentraliz</v>
          </cell>
          <cell r="C624" t="str">
            <v>adas o Autonomas</v>
          </cell>
          <cell r="D624">
            <v>0</v>
          </cell>
        </row>
        <row r="625">
          <cell r="A625" t="str">
            <v>122.01.1.02.01.03</v>
          </cell>
          <cell r="B625" t="str">
            <v>Instituciones de Seguridad Social</v>
          </cell>
          <cell r="D625">
            <v>0</v>
          </cell>
        </row>
        <row r="626">
          <cell r="A626" t="str">
            <v>122.01.1.02.01.04</v>
          </cell>
          <cell r="B626" t="str">
            <v>Municipios</v>
          </cell>
          <cell r="D626">
            <v>0</v>
          </cell>
        </row>
        <row r="627">
          <cell r="A627" t="str">
            <v>122.01.1.02.01.05</v>
          </cell>
          <cell r="B627" t="str">
            <v>Empresas Pùblicas no financieras</v>
          </cell>
          <cell r="D627">
            <v>0</v>
          </cell>
        </row>
        <row r="628">
          <cell r="A628" t="str">
            <v>122.01.1.02.01.05.01</v>
          </cell>
          <cell r="B628" t="str">
            <v>Corporaciòn de Empresas Estatales</v>
          </cell>
          <cell r="D628">
            <v>0</v>
          </cell>
        </row>
        <row r="629">
          <cell r="A629" t="str">
            <v>122.01.1.02.01.05.02</v>
          </cell>
          <cell r="B629" t="str">
            <v>Consejo Estatal del Azùcar</v>
          </cell>
          <cell r="D629">
            <v>0</v>
          </cell>
        </row>
        <row r="630">
          <cell r="A630" t="str">
            <v>122.01.1.02.01.05.03</v>
          </cell>
          <cell r="B630" t="str">
            <v>Corporaciòn Dominicana de Empresas</v>
          </cell>
          <cell r="C630" t="str">
            <v>Elèctricas Estatales, EDENORTE Y EDESUR</v>
          </cell>
          <cell r="D630">
            <v>0</v>
          </cell>
        </row>
        <row r="631">
          <cell r="A631" t="str">
            <v>122.01.1.02.01.05.04</v>
          </cell>
          <cell r="B631" t="str">
            <v>Instituto Nacional de Estabilizaci</v>
          </cell>
          <cell r="C631" t="str">
            <v>òn de Precios</v>
          </cell>
          <cell r="D631">
            <v>0</v>
          </cell>
        </row>
        <row r="632">
          <cell r="A632" t="str">
            <v>122.01.1.02.01.05.99</v>
          </cell>
          <cell r="B632" t="str">
            <v>Otras Empresas pùblicas no financi</v>
          </cell>
          <cell r="C632" t="str">
            <v>eras</v>
          </cell>
          <cell r="D632">
            <v>0</v>
          </cell>
        </row>
        <row r="633">
          <cell r="A633" t="str">
            <v>122.01.1.02.02</v>
          </cell>
          <cell r="B633" t="str">
            <v>Sector Financiero</v>
          </cell>
          <cell r="D633">
            <v>0</v>
          </cell>
        </row>
        <row r="634">
          <cell r="A634" t="str">
            <v>122.01.1.02.02.02</v>
          </cell>
          <cell r="B634" t="str">
            <v>Bancos Mùltiples</v>
          </cell>
          <cell r="D634">
            <v>0</v>
          </cell>
        </row>
        <row r="635">
          <cell r="A635" t="str">
            <v>122.01.1.02.02.03</v>
          </cell>
          <cell r="B635" t="str">
            <v>Bancos de Ahorro y Crèdito</v>
          </cell>
          <cell r="D635">
            <v>0</v>
          </cell>
        </row>
        <row r="636">
          <cell r="A636" t="str">
            <v>122.01.1.02.02.04</v>
          </cell>
          <cell r="B636" t="str">
            <v>Corporaciòn de Crèdito</v>
          </cell>
          <cell r="D636">
            <v>0</v>
          </cell>
        </row>
        <row r="637">
          <cell r="A637" t="str">
            <v>122.01.1.02.02.05</v>
          </cell>
          <cell r="B637" t="str">
            <v>Asociaciòn de Ahorros y Prèstamos</v>
          </cell>
          <cell r="D637">
            <v>0</v>
          </cell>
        </row>
        <row r="638">
          <cell r="A638" t="str">
            <v>122.01.1.02.02.06</v>
          </cell>
          <cell r="B638" t="str">
            <v>Cooperativas de Ahorro y Crèdito</v>
          </cell>
          <cell r="D638">
            <v>0</v>
          </cell>
        </row>
        <row r="639">
          <cell r="A639" t="str">
            <v>122.01.1.02.02.07</v>
          </cell>
          <cell r="B639" t="str">
            <v>Entidades Financieras Pùblicas</v>
          </cell>
          <cell r="D639">
            <v>0</v>
          </cell>
        </row>
        <row r="640">
          <cell r="A640" t="str">
            <v>122.01.1.02.02.07.01</v>
          </cell>
          <cell r="B640" t="str">
            <v>Banco Agrìcola de la RD</v>
          </cell>
          <cell r="D640">
            <v>0</v>
          </cell>
        </row>
        <row r="641">
          <cell r="A641" t="str">
            <v>122.01.1.02.02.07.02</v>
          </cell>
          <cell r="B641" t="str">
            <v>Banco Nacional de Fomento de la Vi</v>
          </cell>
          <cell r="C641" t="str">
            <v>vienda y la Producciòn</v>
          </cell>
          <cell r="D641">
            <v>0</v>
          </cell>
        </row>
        <row r="642">
          <cell r="A642" t="str">
            <v>122.01.1.02.02.07.03</v>
          </cell>
          <cell r="B642" t="str">
            <v>Instituto de Desarrollo y Crèdito</v>
          </cell>
          <cell r="C642" t="str">
            <v>Cooperativo</v>
          </cell>
          <cell r="D642">
            <v>0</v>
          </cell>
        </row>
        <row r="643">
          <cell r="A643" t="str">
            <v>122.01.1.02.02.07.04</v>
          </cell>
          <cell r="B643" t="str">
            <v>Caja de Ahorros para Obreros y Mon</v>
          </cell>
          <cell r="C643" t="str">
            <v>te de Piedad</v>
          </cell>
          <cell r="D643">
            <v>0</v>
          </cell>
        </row>
        <row r="644">
          <cell r="A644" t="str">
            <v>122.01.1.02.02.07.05</v>
          </cell>
          <cell r="B644" t="str">
            <v>Corporaciòn de Fomento Industrial</v>
          </cell>
          <cell r="D644">
            <v>0</v>
          </cell>
        </row>
        <row r="645">
          <cell r="A645" t="str">
            <v>122.01.1.02.02.07.99</v>
          </cell>
          <cell r="B645" t="str">
            <v>Otras Instituciones Financieras Pù</v>
          </cell>
          <cell r="C645" t="str">
            <v>blicas</v>
          </cell>
          <cell r="D645">
            <v>0</v>
          </cell>
        </row>
        <row r="646">
          <cell r="A646" t="str">
            <v>122.01.1.02.02.08</v>
          </cell>
          <cell r="B646" t="str">
            <v>Compañias de Seguros</v>
          </cell>
          <cell r="D646">
            <v>0</v>
          </cell>
        </row>
        <row r="647">
          <cell r="A647" t="str">
            <v>122.01.1.02.02.09</v>
          </cell>
          <cell r="B647" t="str">
            <v>Administradoras de Fondos de Pensi</v>
          </cell>
          <cell r="C647" t="str">
            <v>ones</v>
          </cell>
          <cell r="D647">
            <v>0</v>
          </cell>
        </row>
        <row r="648">
          <cell r="A648" t="str">
            <v>122.01.1.02.02.10</v>
          </cell>
          <cell r="B648" t="str">
            <v>Administradoras de Fondos Mutuos</v>
          </cell>
          <cell r="D648">
            <v>0</v>
          </cell>
        </row>
        <row r="649">
          <cell r="A649" t="str">
            <v>122.01.1.02.02.11</v>
          </cell>
          <cell r="B649" t="str">
            <v>Puestos de Bolsas de Valores</v>
          </cell>
          <cell r="D649">
            <v>0</v>
          </cell>
        </row>
        <row r="650">
          <cell r="A650" t="str">
            <v>122.01.1.02.02.12</v>
          </cell>
          <cell r="B650" t="str">
            <v>Agentes de Cambios y Remesas</v>
          </cell>
          <cell r="D650">
            <v>0</v>
          </cell>
        </row>
        <row r="651">
          <cell r="A651" t="str">
            <v>122.01.1.02.03</v>
          </cell>
          <cell r="B651" t="str">
            <v>Sector Privado no Financiero</v>
          </cell>
          <cell r="D651">
            <v>806923</v>
          </cell>
        </row>
        <row r="652">
          <cell r="A652" t="str">
            <v>122.01.1.02.03.01</v>
          </cell>
          <cell r="B652" t="str">
            <v>Empresas Privadas</v>
          </cell>
          <cell r="D652">
            <v>806923</v>
          </cell>
        </row>
        <row r="653">
          <cell r="A653" t="str">
            <v>122.01.1.02.03.01.01</v>
          </cell>
          <cell r="B653" t="str">
            <v>Refidomsa</v>
          </cell>
          <cell r="D653">
            <v>0</v>
          </cell>
        </row>
        <row r="654">
          <cell r="A654" t="str">
            <v>122.01.1.02.03.01.02</v>
          </cell>
          <cell r="B654" t="str">
            <v>Rosario Dominicana</v>
          </cell>
          <cell r="D654">
            <v>0</v>
          </cell>
        </row>
        <row r="655">
          <cell r="A655" t="str">
            <v>122.01.1.02.03.01.99</v>
          </cell>
          <cell r="B655" t="str">
            <v>Otras Instituciones Privadas</v>
          </cell>
          <cell r="D655">
            <v>806923</v>
          </cell>
        </row>
        <row r="656">
          <cell r="A656" t="str">
            <v>122.01.1.02.03.02</v>
          </cell>
          <cell r="B656" t="str">
            <v>Hogares</v>
          </cell>
          <cell r="D656">
            <v>0</v>
          </cell>
        </row>
        <row r="657">
          <cell r="A657" t="str">
            <v>122.01.1.02.03.02.01</v>
          </cell>
          <cell r="B657" t="str">
            <v>Microempresas</v>
          </cell>
          <cell r="D657">
            <v>0</v>
          </cell>
        </row>
        <row r="658">
          <cell r="A658" t="str">
            <v>122.01.1.02.03.02.02</v>
          </cell>
          <cell r="B658" t="str">
            <v>Resto de Hogares</v>
          </cell>
          <cell r="D658">
            <v>0</v>
          </cell>
        </row>
        <row r="659">
          <cell r="A659" t="str">
            <v>122.01.1.02.03.03</v>
          </cell>
          <cell r="B659" t="str">
            <v>Instituciones sin fines de lucro q</v>
          </cell>
          <cell r="C659" t="str">
            <v>ue sirven a los hogares</v>
          </cell>
          <cell r="D659">
            <v>0</v>
          </cell>
        </row>
        <row r="660">
          <cell r="A660" t="str">
            <v>122.01.1.02.04</v>
          </cell>
          <cell r="B660" t="str">
            <v>Sector no Residente</v>
          </cell>
          <cell r="D660">
            <v>0</v>
          </cell>
        </row>
        <row r="661">
          <cell r="A661" t="str">
            <v>122.01.1.02.04.01</v>
          </cell>
          <cell r="B661" t="str">
            <v>Embajadas, Consulados y Otras Repr</v>
          </cell>
          <cell r="C661" t="str">
            <v>esentaciones</v>
          </cell>
          <cell r="D661">
            <v>0</v>
          </cell>
        </row>
        <row r="662">
          <cell r="A662" t="str">
            <v>122.01.1.02.04.02</v>
          </cell>
          <cell r="B662" t="str">
            <v>Empresas Extranjeras</v>
          </cell>
          <cell r="D662">
            <v>0</v>
          </cell>
        </row>
        <row r="663">
          <cell r="A663" t="str">
            <v>122.01.1.02.04.03</v>
          </cell>
          <cell r="B663" t="str">
            <v>Entidades Financieras en el Exteri</v>
          </cell>
          <cell r="C663" t="str">
            <v>or</v>
          </cell>
          <cell r="D663">
            <v>0</v>
          </cell>
        </row>
        <row r="664">
          <cell r="A664" t="str">
            <v>122.01.1.02.04.04</v>
          </cell>
          <cell r="B664" t="str">
            <v>Casa Matriz y Sucursales</v>
          </cell>
          <cell r="D664">
            <v>0</v>
          </cell>
        </row>
        <row r="665">
          <cell r="A665" t="str">
            <v>122.01.1.02.04.99</v>
          </cell>
          <cell r="B665" t="str">
            <v>Otras Empresas del exterior</v>
          </cell>
          <cell r="D665">
            <v>0</v>
          </cell>
        </row>
        <row r="666">
          <cell r="A666" t="str">
            <v>122.01.1.03</v>
          </cell>
          <cell r="B666" t="str">
            <v>Documentos descontados</v>
          </cell>
          <cell r="D666">
            <v>0</v>
          </cell>
        </row>
        <row r="667">
          <cell r="A667" t="str">
            <v>122.01.1.03.01</v>
          </cell>
          <cell r="B667" t="str">
            <v>Sector pùblico no financiero</v>
          </cell>
          <cell r="D667">
            <v>0</v>
          </cell>
        </row>
        <row r="668">
          <cell r="A668" t="str">
            <v>122.01.1.03.01.01</v>
          </cell>
          <cell r="B668" t="str">
            <v>Administraciòn Central</v>
          </cell>
          <cell r="D668">
            <v>0</v>
          </cell>
        </row>
        <row r="669">
          <cell r="A669" t="str">
            <v>122.01.1.03.01.02</v>
          </cell>
          <cell r="B669" t="str">
            <v>Instituciones pública Descentraliz</v>
          </cell>
          <cell r="C669" t="str">
            <v>adas o Autonomas</v>
          </cell>
          <cell r="D669">
            <v>0</v>
          </cell>
        </row>
        <row r="670">
          <cell r="A670" t="str">
            <v>122.01.1.03.01.03</v>
          </cell>
          <cell r="B670" t="str">
            <v>Instituciones de Seguridad Social</v>
          </cell>
          <cell r="D670">
            <v>0</v>
          </cell>
        </row>
        <row r="671">
          <cell r="A671" t="str">
            <v>122.01.1.03.01.04</v>
          </cell>
          <cell r="B671" t="str">
            <v>Municipios</v>
          </cell>
          <cell r="D671">
            <v>0</v>
          </cell>
        </row>
        <row r="672">
          <cell r="A672" t="str">
            <v>122.01.1.03.01.05</v>
          </cell>
          <cell r="B672" t="str">
            <v>Empresas Pùblicas no financieras</v>
          </cell>
          <cell r="D672">
            <v>0</v>
          </cell>
        </row>
        <row r="673">
          <cell r="A673" t="str">
            <v>122.01.1.03.01.05.01</v>
          </cell>
          <cell r="B673" t="str">
            <v>Corporaciòn de Empresas Estatales</v>
          </cell>
          <cell r="D673">
            <v>0</v>
          </cell>
        </row>
        <row r="674">
          <cell r="A674" t="str">
            <v>122.01.1.03.01.05.02</v>
          </cell>
          <cell r="B674" t="str">
            <v>Consejo Estatal del Azùcar</v>
          </cell>
          <cell r="D674">
            <v>0</v>
          </cell>
        </row>
        <row r="675">
          <cell r="A675" t="str">
            <v>122.01.1.03.01.05.03</v>
          </cell>
          <cell r="B675" t="str">
            <v>Corporaciòn Dominicana de Empresas</v>
          </cell>
          <cell r="C675" t="str">
            <v>Elèctricas Estatales, EDENORTE Y EDESUR</v>
          </cell>
          <cell r="D675">
            <v>0</v>
          </cell>
        </row>
        <row r="676">
          <cell r="A676" t="str">
            <v>122.01.1.03.01.05.04</v>
          </cell>
          <cell r="B676" t="str">
            <v>Instituto Nacional de Estabilizaci</v>
          </cell>
          <cell r="C676" t="str">
            <v>òn de Precios</v>
          </cell>
          <cell r="D676">
            <v>0</v>
          </cell>
        </row>
        <row r="677">
          <cell r="A677" t="str">
            <v>122.01.1.03.01.05.99</v>
          </cell>
          <cell r="B677" t="str">
            <v>Otras Empresas pùblicas no financi</v>
          </cell>
          <cell r="C677" t="str">
            <v>eras</v>
          </cell>
          <cell r="D677">
            <v>0</v>
          </cell>
        </row>
        <row r="678">
          <cell r="A678" t="str">
            <v>122.01.1.03.03</v>
          </cell>
          <cell r="B678" t="str">
            <v>Sector Privado no Financiero</v>
          </cell>
          <cell r="D678">
            <v>0</v>
          </cell>
        </row>
        <row r="679">
          <cell r="A679" t="str">
            <v>122.01.1.03.03.01</v>
          </cell>
          <cell r="B679" t="str">
            <v>Empresas Privadas</v>
          </cell>
          <cell r="D679">
            <v>0</v>
          </cell>
        </row>
        <row r="680">
          <cell r="A680" t="str">
            <v>122.01.1.03.03.01.01</v>
          </cell>
          <cell r="B680" t="str">
            <v>Refidomsa</v>
          </cell>
          <cell r="D680">
            <v>0</v>
          </cell>
        </row>
        <row r="681">
          <cell r="A681" t="str">
            <v>122.01.1.03.03.01.02</v>
          </cell>
          <cell r="B681" t="str">
            <v>Rosario Dominicana</v>
          </cell>
          <cell r="D681">
            <v>0</v>
          </cell>
        </row>
        <row r="682">
          <cell r="A682" t="str">
            <v>122.01.1.03.03.01.99</v>
          </cell>
          <cell r="B682" t="str">
            <v>Otras Instituciones Privadas</v>
          </cell>
          <cell r="D682">
            <v>0</v>
          </cell>
        </row>
        <row r="683">
          <cell r="A683" t="str">
            <v>122.01.1.03.03.02</v>
          </cell>
          <cell r="B683" t="str">
            <v>Hogares</v>
          </cell>
          <cell r="D683">
            <v>0</v>
          </cell>
        </row>
        <row r="684">
          <cell r="A684" t="str">
            <v>122.01.1.03.03.02.01</v>
          </cell>
          <cell r="B684" t="str">
            <v>Microempresas</v>
          </cell>
          <cell r="D684">
            <v>0</v>
          </cell>
        </row>
        <row r="685">
          <cell r="A685" t="str">
            <v>122.01.1.03.03.02.02</v>
          </cell>
          <cell r="B685" t="str">
            <v>Resto de Hogares</v>
          </cell>
          <cell r="D685">
            <v>0</v>
          </cell>
        </row>
        <row r="686">
          <cell r="A686" t="str">
            <v>122.01.1.03.03.03</v>
          </cell>
          <cell r="B686" t="str">
            <v>Instituciones sin fines de lucro q</v>
          </cell>
          <cell r="C686" t="str">
            <v>ue sirven a los hogares</v>
          </cell>
          <cell r="D686">
            <v>0</v>
          </cell>
        </row>
        <row r="687">
          <cell r="A687" t="str">
            <v>122.01.1.03.04</v>
          </cell>
          <cell r="B687" t="str">
            <v>Sector no Residente</v>
          </cell>
          <cell r="D687">
            <v>0</v>
          </cell>
        </row>
        <row r="688">
          <cell r="A688" t="str">
            <v>122.01.1.03.04.01</v>
          </cell>
          <cell r="B688" t="str">
            <v>Embajadas, Consulados y Otras Repr</v>
          </cell>
          <cell r="C688" t="str">
            <v>esentaciones</v>
          </cell>
          <cell r="D688">
            <v>0</v>
          </cell>
        </row>
        <row r="689">
          <cell r="A689" t="str">
            <v>122.01.1.03.04.02</v>
          </cell>
          <cell r="B689" t="str">
            <v>Empresas Extranjeras</v>
          </cell>
          <cell r="D689">
            <v>0</v>
          </cell>
        </row>
        <row r="690">
          <cell r="A690" t="str">
            <v>122.01.1.03.04.99</v>
          </cell>
          <cell r="B690" t="str">
            <v>Otras Empresas del exterior</v>
          </cell>
          <cell r="D690">
            <v>0</v>
          </cell>
        </row>
        <row r="691">
          <cell r="A691" t="str">
            <v>122.01.1.04</v>
          </cell>
          <cell r="B691" t="str">
            <v>Descuentos de facturas</v>
          </cell>
          <cell r="D691">
            <v>0</v>
          </cell>
        </row>
        <row r="692">
          <cell r="A692" t="str">
            <v>122.01.1.04.01</v>
          </cell>
          <cell r="B692" t="str">
            <v>Sector pùblico no financiero</v>
          </cell>
          <cell r="D692">
            <v>0</v>
          </cell>
        </row>
        <row r="693">
          <cell r="A693" t="str">
            <v>122.01.1.04.01.01</v>
          </cell>
          <cell r="B693" t="str">
            <v>Administraciòn Central</v>
          </cell>
          <cell r="D693">
            <v>0</v>
          </cell>
        </row>
        <row r="694">
          <cell r="A694" t="str">
            <v>122.01.1.04.01.02</v>
          </cell>
          <cell r="B694" t="str">
            <v>Instituciones pública Descentraliz</v>
          </cell>
          <cell r="C694" t="str">
            <v>adas o Autonomas</v>
          </cell>
          <cell r="D694">
            <v>0</v>
          </cell>
        </row>
        <row r="695">
          <cell r="A695" t="str">
            <v>122.01.1.04.01.03</v>
          </cell>
          <cell r="B695" t="str">
            <v>Instituciones de Seguridad Social</v>
          </cell>
          <cell r="D695">
            <v>0</v>
          </cell>
        </row>
        <row r="696">
          <cell r="A696" t="str">
            <v>122.01.1.04.01.04</v>
          </cell>
          <cell r="B696" t="str">
            <v>Municipios</v>
          </cell>
          <cell r="D696">
            <v>0</v>
          </cell>
        </row>
        <row r="697">
          <cell r="A697" t="str">
            <v>122.01.1.04.01.05</v>
          </cell>
          <cell r="B697" t="str">
            <v>Empresas Pùblicas no financieras</v>
          </cell>
          <cell r="D697">
            <v>0</v>
          </cell>
        </row>
        <row r="698">
          <cell r="A698" t="str">
            <v>122.01.1.04.01.05.01</v>
          </cell>
          <cell r="B698" t="str">
            <v>Corporaciòn de Empresas Estatales</v>
          </cell>
          <cell r="D698">
            <v>0</v>
          </cell>
        </row>
        <row r="699">
          <cell r="A699" t="str">
            <v>122.01.1.04.01.05.02</v>
          </cell>
          <cell r="B699" t="str">
            <v>Consejo Estatal del Azùcar</v>
          </cell>
          <cell r="D699">
            <v>0</v>
          </cell>
        </row>
        <row r="700">
          <cell r="A700" t="str">
            <v>122.01.1.04.01.05.03</v>
          </cell>
          <cell r="B700" t="str">
            <v>Corporaciòn Dominicana de Empresas</v>
          </cell>
          <cell r="C700" t="str">
            <v>Elèctricas Estatales, EDENORTE Y EDESUR</v>
          </cell>
          <cell r="D700">
            <v>0</v>
          </cell>
        </row>
        <row r="701">
          <cell r="A701" t="str">
            <v>122.01.1.04.01.05.04</v>
          </cell>
          <cell r="B701" t="str">
            <v>Instituto Nacional de Estabilizaci</v>
          </cell>
          <cell r="C701" t="str">
            <v>òn de Precios</v>
          </cell>
          <cell r="D701">
            <v>0</v>
          </cell>
        </row>
        <row r="702">
          <cell r="A702" t="str">
            <v>122.01.1.04.01.05.99</v>
          </cell>
          <cell r="B702" t="str">
            <v>Otras Empresas pùblicas no financi</v>
          </cell>
          <cell r="C702" t="str">
            <v>eras</v>
          </cell>
          <cell r="D702">
            <v>0</v>
          </cell>
        </row>
        <row r="703">
          <cell r="A703" t="str">
            <v>122.01.1.04.03</v>
          </cell>
          <cell r="B703" t="str">
            <v>Sector Privado no Financiero</v>
          </cell>
          <cell r="D703">
            <v>0</v>
          </cell>
        </row>
        <row r="704">
          <cell r="A704" t="str">
            <v>122.01.1.04.03.01</v>
          </cell>
          <cell r="B704" t="str">
            <v>Empresas Privadas</v>
          </cell>
          <cell r="D704">
            <v>0</v>
          </cell>
        </row>
        <row r="705">
          <cell r="A705" t="str">
            <v>122.01.1.04.03.01.01</v>
          </cell>
          <cell r="B705" t="str">
            <v>Refidomsa</v>
          </cell>
          <cell r="D705">
            <v>0</v>
          </cell>
        </row>
        <row r="706">
          <cell r="A706" t="str">
            <v>122.01.1.04.03.01.02</v>
          </cell>
          <cell r="B706" t="str">
            <v>Rosario Dominicana</v>
          </cell>
          <cell r="D706">
            <v>0</v>
          </cell>
        </row>
        <row r="707">
          <cell r="A707" t="str">
            <v>122.01.1.04.03.01.99</v>
          </cell>
          <cell r="B707" t="str">
            <v>Otras Instituciones Privadas</v>
          </cell>
          <cell r="D707">
            <v>0</v>
          </cell>
        </row>
        <row r="708">
          <cell r="A708" t="str">
            <v>122.01.1.04.03.02</v>
          </cell>
          <cell r="B708" t="str">
            <v>Hogares</v>
          </cell>
          <cell r="D708">
            <v>0</v>
          </cell>
        </row>
        <row r="709">
          <cell r="A709" t="str">
            <v>122.01.1.04.03.02.01</v>
          </cell>
          <cell r="B709" t="str">
            <v>Microempresas</v>
          </cell>
          <cell r="D709">
            <v>0</v>
          </cell>
        </row>
        <row r="710">
          <cell r="A710" t="str">
            <v>122.01.1.04.03.02.02</v>
          </cell>
          <cell r="B710" t="str">
            <v>Resto de Hogares</v>
          </cell>
          <cell r="D710">
            <v>0</v>
          </cell>
        </row>
        <row r="711">
          <cell r="A711" t="str">
            <v>122.01.1.04.03.03</v>
          </cell>
          <cell r="B711" t="str">
            <v>Instituciones sin fines de lucro q</v>
          </cell>
          <cell r="C711" t="str">
            <v>ue sirven a los hogares</v>
          </cell>
          <cell r="D711">
            <v>0</v>
          </cell>
        </row>
        <row r="712">
          <cell r="A712" t="str">
            <v>122.01.1.04.04</v>
          </cell>
          <cell r="B712" t="str">
            <v>Sector no Residente</v>
          </cell>
          <cell r="D712">
            <v>0</v>
          </cell>
        </row>
        <row r="713">
          <cell r="A713" t="str">
            <v>122.01.1.04.04.01</v>
          </cell>
          <cell r="B713" t="str">
            <v>Embajadas, Consulados y Otras Repr</v>
          </cell>
          <cell r="C713" t="str">
            <v>esentaciones</v>
          </cell>
          <cell r="D713">
            <v>0</v>
          </cell>
        </row>
        <row r="714">
          <cell r="A714" t="str">
            <v>122.01.1.04.04.02</v>
          </cell>
          <cell r="B714" t="str">
            <v>Empresas Extranjeras</v>
          </cell>
          <cell r="D714">
            <v>0</v>
          </cell>
        </row>
        <row r="715">
          <cell r="A715" t="str">
            <v>122.01.1.04.04.99</v>
          </cell>
          <cell r="B715" t="str">
            <v>Otras Empresas del exterior</v>
          </cell>
          <cell r="D715">
            <v>0</v>
          </cell>
        </row>
        <row r="716">
          <cell r="A716" t="str">
            <v>122.01.1.05</v>
          </cell>
          <cell r="B716" t="str">
            <v>Arrendamientos financieros</v>
          </cell>
          <cell r="D716">
            <v>0</v>
          </cell>
        </row>
        <row r="717">
          <cell r="A717" t="str">
            <v>122.01.1.05.01</v>
          </cell>
          <cell r="B717" t="str">
            <v>Sector pùblico no financiero</v>
          </cell>
          <cell r="D717">
            <v>0</v>
          </cell>
        </row>
        <row r="718">
          <cell r="A718" t="str">
            <v>122.01.1.05.01.01</v>
          </cell>
          <cell r="B718" t="str">
            <v>Administraciòn Central</v>
          </cell>
          <cell r="D718">
            <v>0</v>
          </cell>
        </row>
        <row r="719">
          <cell r="A719" t="str">
            <v>122.01.1.05.01.02</v>
          </cell>
          <cell r="B719" t="str">
            <v>Instituciones pública Descentraliz</v>
          </cell>
          <cell r="C719" t="str">
            <v>adas o Autonomas</v>
          </cell>
          <cell r="D719">
            <v>0</v>
          </cell>
        </row>
        <row r="720">
          <cell r="A720" t="str">
            <v>122.01.1.05.01.03</v>
          </cell>
          <cell r="B720" t="str">
            <v>Instituciones de Seguridad Social</v>
          </cell>
          <cell r="D720">
            <v>0</v>
          </cell>
        </row>
        <row r="721">
          <cell r="A721" t="str">
            <v>122.01.1.05.01.04</v>
          </cell>
          <cell r="B721" t="str">
            <v>Municipios</v>
          </cell>
          <cell r="D721">
            <v>0</v>
          </cell>
        </row>
        <row r="722">
          <cell r="A722" t="str">
            <v>122.01.1.05.01.05</v>
          </cell>
          <cell r="B722" t="str">
            <v>Empresas Pùblicas no financieras</v>
          </cell>
          <cell r="D722">
            <v>0</v>
          </cell>
        </row>
        <row r="723">
          <cell r="A723" t="str">
            <v>122.01.1.05.01.05.01</v>
          </cell>
          <cell r="B723" t="str">
            <v>Corporaciòn de Empresas Estatales</v>
          </cell>
          <cell r="D723">
            <v>0</v>
          </cell>
        </row>
        <row r="724">
          <cell r="A724" t="str">
            <v>122.01.1.05.01.05.02</v>
          </cell>
          <cell r="B724" t="str">
            <v>Consejo Estatal del Azùcar</v>
          </cell>
          <cell r="D724">
            <v>0</v>
          </cell>
        </row>
        <row r="725">
          <cell r="A725" t="str">
            <v>122.01.1.05.01.05.03</v>
          </cell>
          <cell r="B725" t="str">
            <v>Corporaciòn Dominicana de Empresas</v>
          </cell>
          <cell r="C725" t="str">
            <v>Elèctricas Estatales, EDENORTE Y EDESUR</v>
          </cell>
          <cell r="D725">
            <v>0</v>
          </cell>
        </row>
        <row r="726">
          <cell r="A726" t="str">
            <v>122.01.1.05.01.05.04</v>
          </cell>
          <cell r="B726" t="str">
            <v>Instituto Nacional de Estabilizaci</v>
          </cell>
          <cell r="C726" t="str">
            <v>òn de Precios</v>
          </cell>
          <cell r="D726">
            <v>0</v>
          </cell>
        </row>
        <row r="727">
          <cell r="A727" t="str">
            <v>122.01.1.05.01.05.99</v>
          </cell>
          <cell r="B727" t="str">
            <v>Otras Empresas pùblicas no financi</v>
          </cell>
          <cell r="C727" t="str">
            <v>eras</v>
          </cell>
          <cell r="D727">
            <v>0</v>
          </cell>
        </row>
        <row r="728">
          <cell r="A728" t="str">
            <v>122.01.1.05.02</v>
          </cell>
          <cell r="B728" t="str">
            <v>Sector Financiero</v>
          </cell>
          <cell r="D728">
            <v>0</v>
          </cell>
        </row>
        <row r="729">
          <cell r="A729" t="str">
            <v>122.01.1.05.02.02</v>
          </cell>
          <cell r="B729" t="str">
            <v>Bancos Mùltiples</v>
          </cell>
          <cell r="D729">
            <v>0</v>
          </cell>
        </row>
        <row r="730">
          <cell r="A730" t="str">
            <v>122.01.1.05.02.03</v>
          </cell>
          <cell r="B730" t="str">
            <v>Bancos de Ahorro y Crèdito</v>
          </cell>
          <cell r="D730">
            <v>0</v>
          </cell>
        </row>
        <row r="731">
          <cell r="A731" t="str">
            <v>122.01.1.05.02.04</v>
          </cell>
          <cell r="B731" t="str">
            <v>Corporaciòn de Crèdito</v>
          </cell>
          <cell r="D731">
            <v>0</v>
          </cell>
        </row>
        <row r="732">
          <cell r="A732" t="str">
            <v>122.01.1.05.02.05</v>
          </cell>
          <cell r="B732" t="str">
            <v>Asociaciòn de Ahorros y Prèstamos</v>
          </cell>
          <cell r="D732">
            <v>0</v>
          </cell>
        </row>
        <row r="733">
          <cell r="A733" t="str">
            <v>122.01.1.05.02.06</v>
          </cell>
          <cell r="B733" t="str">
            <v>Cooperativas de Ahorro y Crèdito</v>
          </cell>
          <cell r="D733">
            <v>0</v>
          </cell>
        </row>
        <row r="734">
          <cell r="A734" t="str">
            <v>122.01.1.05.02.07</v>
          </cell>
          <cell r="B734" t="str">
            <v>Entidades Financieras Pùblicas</v>
          </cell>
          <cell r="D734">
            <v>0</v>
          </cell>
        </row>
        <row r="735">
          <cell r="A735" t="str">
            <v>122.01.1.05.02.07.01</v>
          </cell>
          <cell r="B735" t="str">
            <v>Banco Agrìcola de la RD</v>
          </cell>
          <cell r="D735">
            <v>0</v>
          </cell>
        </row>
        <row r="736">
          <cell r="A736" t="str">
            <v>122.01.1.05.02.07.02</v>
          </cell>
          <cell r="B736" t="str">
            <v>Banco Nacional de Fomento de la Vi</v>
          </cell>
          <cell r="C736" t="str">
            <v>vienda y la Producciòn</v>
          </cell>
          <cell r="D736">
            <v>0</v>
          </cell>
        </row>
        <row r="737">
          <cell r="A737" t="str">
            <v>122.01.1.05.02.07.03</v>
          </cell>
          <cell r="B737" t="str">
            <v>Instituto de Desarrollo y Crèdito</v>
          </cell>
          <cell r="C737" t="str">
            <v>Cooperativo</v>
          </cell>
          <cell r="D737">
            <v>0</v>
          </cell>
        </row>
        <row r="738">
          <cell r="A738" t="str">
            <v>122.01.1.05.02.07.04</v>
          </cell>
          <cell r="B738" t="str">
            <v>Caja de Ahorros para Obreros y Mon</v>
          </cell>
          <cell r="C738" t="str">
            <v>te de Piedad</v>
          </cell>
          <cell r="D738">
            <v>0</v>
          </cell>
        </row>
        <row r="739">
          <cell r="A739" t="str">
            <v>122.01.1.05.02.07.05</v>
          </cell>
          <cell r="B739" t="str">
            <v>Corporaciòn de Fomento Industrial</v>
          </cell>
          <cell r="D739">
            <v>0</v>
          </cell>
        </row>
        <row r="740">
          <cell r="A740" t="str">
            <v>122.01.1.05.02.07.99</v>
          </cell>
          <cell r="B740" t="str">
            <v>Otras Instituciones Financieras Pù</v>
          </cell>
          <cell r="C740" t="str">
            <v>blicas</v>
          </cell>
          <cell r="D740">
            <v>0</v>
          </cell>
        </row>
        <row r="741">
          <cell r="A741" t="str">
            <v>122.01.1.05.02.08</v>
          </cell>
          <cell r="B741" t="str">
            <v>Compañias de Seguros</v>
          </cell>
          <cell r="D741">
            <v>0</v>
          </cell>
        </row>
        <row r="742">
          <cell r="A742" t="str">
            <v>122.01.1.05.02.09</v>
          </cell>
          <cell r="B742" t="str">
            <v>Administradoras de Fondos de Pensi</v>
          </cell>
          <cell r="C742" t="str">
            <v>ones</v>
          </cell>
          <cell r="D742">
            <v>0</v>
          </cell>
        </row>
        <row r="743">
          <cell r="A743" t="str">
            <v>122.01.1.05.02.10</v>
          </cell>
          <cell r="B743" t="str">
            <v>Administradoras de Fondos Mutuos</v>
          </cell>
          <cell r="D743">
            <v>0</v>
          </cell>
        </row>
        <row r="744">
          <cell r="A744" t="str">
            <v>122.01.1.05.02.11</v>
          </cell>
          <cell r="B744" t="str">
            <v>Puestos de Bolsas de Valores</v>
          </cell>
          <cell r="D744">
            <v>0</v>
          </cell>
        </row>
        <row r="745">
          <cell r="A745" t="str">
            <v>122.01.1.05.02.12</v>
          </cell>
          <cell r="B745" t="str">
            <v>Agentes de Cambios y Remesas</v>
          </cell>
          <cell r="D745">
            <v>0</v>
          </cell>
        </row>
        <row r="746">
          <cell r="A746" t="str">
            <v>122.01.1.05.03</v>
          </cell>
          <cell r="B746" t="str">
            <v>Sector Privado no Financiero</v>
          </cell>
          <cell r="D746">
            <v>0</v>
          </cell>
        </row>
        <row r="747">
          <cell r="A747" t="str">
            <v>122.01.1.05.03.01</v>
          </cell>
          <cell r="B747" t="str">
            <v>Empresas Privadas</v>
          </cell>
          <cell r="D747">
            <v>0</v>
          </cell>
        </row>
        <row r="748">
          <cell r="A748" t="str">
            <v>122.01.1.05.03.01.01</v>
          </cell>
          <cell r="B748" t="str">
            <v>Refidomsa</v>
          </cell>
          <cell r="D748">
            <v>0</v>
          </cell>
        </row>
        <row r="749">
          <cell r="A749" t="str">
            <v>122.01.1.05.03.01.02</v>
          </cell>
          <cell r="B749" t="str">
            <v>Rosario Dominicana</v>
          </cell>
          <cell r="D749">
            <v>0</v>
          </cell>
        </row>
        <row r="750">
          <cell r="A750" t="str">
            <v>122.01.1.05.03.01.99</v>
          </cell>
          <cell r="B750" t="str">
            <v>Otras Instituciones Privadas</v>
          </cell>
          <cell r="D750">
            <v>0</v>
          </cell>
        </row>
        <row r="751">
          <cell r="A751" t="str">
            <v>122.01.1.05.03.02</v>
          </cell>
          <cell r="B751" t="str">
            <v>Hogares</v>
          </cell>
          <cell r="D751">
            <v>0</v>
          </cell>
        </row>
        <row r="752">
          <cell r="A752" t="str">
            <v>122.01.1.05.03.02.01</v>
          </cell>
          <cell r="B752" t="str">
            <v>Microempresas</v>
          </cell>
          <cell r="D752">
            <v>0</v>
          </cell>
        </row>
        <row r="753">
          <cell r="A753" t="str">
            <v>122.01.1.05.03.02.02</v>
          </cell>
          <cell r="B753" t="str">
            <v>Resto de Hogares</v>
          </cell>
          <cell r="D753">
            <v>0</v>
          </cell>
        </row>
        <row r="754">
          <cell r="A754" t="str">
            <v>122.01.1.05.03.03</v>
          </cell>
          <cell r="B754" t="str">
            <v>Instituciones sin fines de lucro q</v>
          </cell>
          <cell r="C754" t="str">
            <v>ue sirven a los hogares</v>
          </cell>
          <cell r="D754">
            <v>0</v>
          </cell>
        </row>
        <row r="755">
          <cell r="A755" t="str">
            <v>122.01.1.05.04</v>
          </cell>
          <cell r="B755" t="str">
            <v>Sector no Residente</v>
          </cell>
          <cell r="D755">
            <v>0</v>
          </cell>
        </row>
        <row r="756">
          <cell r="A756" t="str">
            <v>122.01.1.05.04.01</v>
          </cell>
          <cell r="B756" t="str">
            <v>Embajadas, Consulados y Otras Repr</v>
          </cell>
          <cell r="C756" t="str">
            <v>esentaciones</v>
          </cell>
          <cell r="D756">
            <v>0</v>
          </cell>
        </row>
        <row r="757">
          <cell r="A757" t="str">
            <v>122.01.1.05.04.02</v>
          </cell>
          <cell r="B757" t="str">
            <v>Empresas Extranjeras</v>
          </cell>
          <cell r="D757">
            <v>0</v>
          </cell>
        </row>
        <row r="758">
          <cell r="A758" t="str">
            <v>122.01.1.05.04.03</v>
          </cell>
          <cell r="B758" t="str">
            <v>Entidades Financieras en el Exteri</v>
          </cell>
          <cell r="C758" t="str">
            <v>or</v>
          </cell>
          <cell r="D758">
            <v>0</v>
          </cell>
        </row>
        <row r="759">
          <cell r="A759" t="str">
            <v>122.01.1.05.04.04</v>
          </cell>
          <cell r="B759" t="str">
            <v>Casa Matriz y Sucursales</v>
          </cell>
          <cell r="D759">
            <v>0</v>
          </cell>
        </row>
        <row r="760">
          <cell r="A760" t="str">
            <v>122.01.1.05.04.99</v>
          </cell>
          <cell r="B760" t="str">
            <v>Otras Empresas del exterior</v>
          </cell>
          <cell r="D760">
            <v>0</v>
          </cell>
        </row>
        <row r="761">
          <cell r="A761" t="str">
            <v>122.01.1.06</v>
          </cell>
          <cell r="B761" t="str">
            <v>Anticipos sobre documentos de expo</v>
          </cell>
          <cell r="C761" t="str">
            <v>rtacion</v>
          </cell>
          <cell r="D761">
            <v>0</v>
          </cell>
        </row>
        <row r="762">
          <cell r="A762" t="str">
            <v>122.01.1.06.01</v>
          </cell>
          <cell r="B762" t="str">
            <v>Sector pùblico no financiero</v>
          </cell>
          <cell r="D762">
            <v>0</v>
          </cell>
        </row>
        <row r="763">
          <cell r="A763" t="str">
            <v>122.01.1.06.01.01</v>
          </cell>
          <cell r="B763" t="str">
            <v>Administraciòn Central</v>
          </cell>
          <cell r="D763">
            <v>0</v>
          </cell>
        </row>
        <row r="764">
          <cell r="A764" t="str">
            <v>122.01.1.06.01.02</v>
          </cell>
          <cell r="B764" t="str">
            <v>Instituciones pública Descentraliz</v>
          </cell>
          <cell r="C764" t="str">
            <v>adas o Autonomas</v>
          </cell>
          <cell r="D764">
            <v>0</v>
          </cell>
        </row>
        <row r="765">
          <cell r="A765" t="str">
            <v>122.01.1.06.01.03</v>
          </cell>
          <cell r="B765" t="str">
            <v>Instituciones de Seguridad Social</v>
          </cell>
          <cell r="D765">
            <v>0</v>
          </cell>
        </row>
        <row r="766">
          <cell r="A766" t="str">
            <v>122.01.1.06.01.04</v>
          </cell>
          <cell r="B766" t="str">
            <v>Municipios</v>
          </cell>
          <cell r="D766">
            <v>0</v>
          </cell>
        </row>
        <row r="767">
          <cell r="A767" t="str">
            <v>122.01.1.06.01.05</v>
          </cell>
          <cell r="B767" t="str">
            <v>Empresas Pùblicas no financieras</v>
          </cell>
          <cell r="D767">
            <v>0</v>
          </cell>
        </row>
        <row r="768">
          <cell r="A768" t="str">
            <v>122.01.1.06.01.05.01</v>
          </cell>
          <cell r="B768" t="str">
            <v>Corporaciòn de Empresas Estatales</v>
          </cell>
          <cell r="D768">
            <v>0</v>
          </cell>
        </row>
        <row r="769">
          <cell r="A769" t="str">
            <v>122.01.1.06.01.05.02</v>
          </cell>
          <cell r="B769" t="str">
            <v>Consejo Estatal del Azùcar</v>
          </cell>
          <cell r="D769">
            <v>0</v>
          </cell>
        </row>
        <row r="770">
          <cell r="A770" t="str">
            <v>122.01.1.06.01.05.03</v>
          </cell>
          <cell r="B770" t="str">
            <v>Corporaciòn Dominicana de Empresas</v>
          </cell>
          <cell r="C770" t="str">
            <v>Elèctricas Estatales, EDENORTE Y EDESUR</v>
          </cell>
          <cell r="D770">
            <v>0</v>
          </cell>
        </row>
        <row r="771">
          <cell r="A771" t="str">
            <v>122.01.1.06.01.05.04</v>
          </cell>
          <cell r="B771" t="str">
            <v>Instituto Nacional de Estabilizaci</v>
          </cell>
          <cell r="C771" t="str">
            <v>òn de Precios</v>
          </cell>
          <cell r="D771">
            <v>0</v>
          </cell>
        </row>
        <row r="772">
          <cell r="A772" t="str">
            <v>122.01.1.06.01.05.99</v>
          </cell>
          <cell r="B772" t="str">
            <v>Otras Empresas pùblicas no financi</v>
          </cell>
          <cell r="C772" t="str">
            <v>eras</v>
          </cell>
          <cell r="D772">
            <v>0</v>
          </cell>
        </row>
        <row r="773">
          <cell r="A773" t="str">
            <v>122.01.1.06.03</v>
          </cell>
          <cell r="B773" t="str">
            <v>Sector Privado no Financiero</v>
          </cell>
          <cell r="D773">
            <v>0</v>
          </cell>
        </row>
        <row r="774">
          <cell r="A774" t="str">
            <v>122.01.1.06.03.01</v>
          </cell>
          <cell r="B774" t="str">
            <v>Empresas Privadas</v>
          </cell>
          <cell r="D774">
            <v>0</v>
          </cell>
        </row>
        <row r="775">
          <cell r="A775" t="str">
            <v>122.01.1.06.03.01.01</v>
          </cell>
          <cell r="B775" t="str">
            <v>Refidomsa</v>
          </cell>
          <cell r="D775">
            <v>0</v>
          </cell>
        </row>
        <row r="776">
          <cell r="A776" t="str">
            <v>122.01.1.06.03.01.02</v>
          </cell>
          <cell r="B776" t="str">
            <v>Rosario Dominicana</v>
          </cell>
          <cell r="D776">
            <v>0</v>
          </cell>
        </row>
        <row r="777">
          <cell r="A777" t="str">
            <v>122.01.1.06.03.01.99</v>
          </cell>
          <cell r="B777" t="str">
            <v>Otras Instituciones Privadas</v>
          </cell>
          <cell r="D777">
            <v>0</v>
          </cell>
        </row>
        <row r="778">
          <cell r="A778" t="str">
            <v>122.01.1.06.03.02</v>
          </cell>
          <cell r="B778" t="str">
            <v>Hogares</v>
          </cell>
          <cell r="D778">
            <v>0</v>
          </cell>
        </row>
        <row r="779">
          <cell r="A779" t="str">
            <v>122.01.1.06.03.02.01</v>
          </cell>
          <cell r="B779" t="str">
            <v>Microempresas</v>
          </cell>
          <cell r="D779">
            <v>0</v>
          </cell>
        </row>
        <row r="780">
          <cell r="A780" t="str">
            <v>122.01.1.06.03.02.02</v>
          </cell>
          <cell r="B780" t="str">
            <v>Resto de Hogares</v>
          </cell>
          <cell r="D780">
            <v>0</v>
          </cell>
        </row>
        <row r="781">
          <cell r="A781" t="str">
            <v>122.01.1.06.03.03</v>
          </cell>
          <cell r="B781" t="str">
            <v>Instituciones sin fines de lucro q</v>
          </cell>
          <cell r="C781" t="str">
            <v>ue sirven a los hogares</v>
          </cell>
          <cell r="D781">
            <v>0</v>
          </cell>
        </row>
        <row r="782">
          <cell r="A782" t="str">
            <v>122.01.1.06.04</v>
          </cell>
          <cell r="B782" t="str">
            <v>Sector no Residente</v>
          </cell>
          <cell r="D782">
            <v>0</v>
          </cell>
        </row>
        <row r="783">
          <cell r="A783" t="str">
            <v>122.01.1.06.04.01</v>
          </cell>
          <cell r="B783" t="str">
            <v>Embajadas, Consulados y Otras Repr</v>
          </cell>
          <cell r="C783" t="str">
            <v>esentaciones</v>
          </cell>
          <cell r="D783">
            <v>0</v>
          </cell>
        </row>
        <row r="784">
          <cell r="A784" t="str">
            <v>122.01.1.06.04.02</v>
          </cell>
          <cell r="B784" t="str">
            <v>Empresas Extranjeras</v>
          </cell>
          <cell r="D784">
            <v>0</v>
          </cell>
        </row>
        <row r="785">
          <cell r="A785" t="str">
            <v>122.01.1.06.04.99</v>
          </cell>
          <cell r="B785" t="str">
            <v>Otras Empresas del exterior</v>
          </cell>
          <cell r="D785">
            <v>0</v>
          </cell>
        </row>
        <row r="786">
          <cell r="A786" t="str">
            <v>122.01.1.07</v>
          </cell>
          <cell r="B786" t="str">
            <v>Cartas de credito emitidas negocia</v>
          </cell>
          <cell r="C786" t="str">
            <v>das</v>
          </cell>
          <cell r="D786">
            <v>0</v>
          </cell>
        </row>
        <row r="787">
          <cell r="A787" t="str">
            <v>122.01.1.07.01</v>
          </cell>
          <cell r="B787" t="str">
            <v>Sector pùblico no financiero</v>
          </cell>
          <cell r="D787">
            <v>0</v>
          </cell>
        </row>
        <row r="788">
          <cell r="A788" t="str">
            <v>122.01.1.07.01.01</v>
          </cell>
          <cell r="B788" t="str">
            <v>Administraciòn Central</v>
          </cell>
          <cell r="D788">
            <v>0</v>
          </cell>
        </row>
        <row r="789">
          <cell r="A789" t="str">
            <v>122.01.1.07.01.02</v>
          </cell>
          <cell r="B789" t="str">
            <v>Instituciones pública Descentraliz</v>
          </cell>
          <cell r="C789" t="str">
            <v>adas o Autonomas</v>
          </cell>
          <cell r="D789">
            <v>0</v>
          </cell>
        </row>
        <row r="790">
          <cell r="A790" t="str">
            <v>122.01.1.07.01.03</v>
          </cell>
          <cell r="B790" t="str">
            <v>Instituciones de Seguridad Social</v>
          </cell>
          <cell r="D790">
            <v>0</v>
          </cell>
        </row>
        <row r="791">
          <cell r="A791" t="str">
            <v>122.01.1.07.01.04</v>
          </cell>
          <cell r="B791" t="str">
            <v>Municipios</v>
          </cell>
          <cell r="D791">
            <v>0</v>
          </cell>
        </row>
        <row r="792">
          <cell r="A792" t="str">
            <v>122.01.1.07.01.05</v>
          </cell>
          <cell r="B792" t="str">
            <v>Empresas Pùblicas no financieras</v>
          </cell>
          <cell r="D792">
            <v>0</v>
          </cell>
        </row>
        <row r="793">
          <cell r="A793" t="str">
            <v>122.01.1.07.01.05.01</v>
          </cell>
          <cell r="B793" t="str">
            <v>Corporaciòn de Empresas Estatales</v>
          </cell>
          <cell r="D793">
            <v>0</v>
          </cell>
        </row>
        <row r="794">
          <cell r="A794" t="str">
            <v>122.01.1.07.01.05.02</v>
          </cell>
          <cell r="B794" t="str">
            <v>Consejo Estatal del Azùcar</v>
          </cell>
          <cell r="D794">
            <v>0</v>
          </cell>
        </row>
        <row r="795">
          <cell r="A795" t="str">
            <v>122.01.1.07.01.05.03</v>
          </cell>
          <cell r="B795" t="str">
            <v>Corporaciòn Dominicana de Empresas</v>
          </cell>
          <cell r="C795" t="str">
            <v>Elèctricas Estatales, EDENORTE Y EDESUR</v>
          </cell>
          <cell r="D795">
            <v>0</v>
          </cell>
        </row>
        <row r="796">
          <cell r="A796" t="str">
            <v>122.01.1.07.01.05.04</v>
          </cell>
          <cell r="B796" t="str">
            <v>Instituto Nacional de Estabilizaci</v>
          </cell>
          <cell r="C796" t="str">
            <v>òn de Precios</v>
          </cell>
          <cell r="D796">
            <v>0</v>
          </cell>
        </row>
        <row r="797">
          <cell r="A797" t="str">
            <v>122.01.1.07.01.05.99</v>
          </cell>
          <cell r="B797" t="str">
            <v>Otras Empresas pùblicas no financi</v>
          </cell>
          <cell r="C797" t="str">
            <v>eras</v>
          </cell>
          <cell r="D797">
            <v>0</v>
          </cell>
        </row>
        <row r="798">
          <cell r="A798" t="str">
            <v>122.01.1.07.03</v>
          </cell>
          <cell r="B798" t="str">
            <v>Sector Privado no Financiero</v>
          </cell>
          <cell r="D798">
            <v>0</v>
          </cell>
        </row>
        <row r="799">
          <cell r="A799" t="str">
            <v>122.01.1.07.03.01</v>
          </cell>
          <cell r="B799" t="str">
            <v>Empresas Privadas</v>
          </cell>
          <cell r="D799">
            <v>0</v>
          </cell>
        </row>
        <row r="800">
          <cell r="A800" t="str">
            <v>122.01.1.07.03.01.01</v>
          </cell>
          <cell r="B800" t="str">
            <v>Refidomsa</v>
          </cell>
          <cell r="D800">
            <v>0</v>
          </cell>
        </row>
        <row r="801">
          <cell r="A801" t="str">
            <v>122.01.1.07.03.01.02</v>
          </cell>
          <cell r="B801" t="str">
            <v>Rosario Dominicana</v>
          </cell>
          <cell r="D801">
            <v>0</v>
          </cell>
        </row>
        <row r="802">
          <cell r="A802" t="str">
            <v>122.01.1.07.03.01.99</v>
          </cell>
          <cell r="B802" t="str">
            <v>Otras Instituciones Privadas</v>
          </cell>
          <cell r="D802">
            <v>0</v>
          </cell>
        </row>
        <row r="803">
          <cell r="A803" t="str">
            <v>122.01.1.07.03.02</v>
          </cell>
          <cell r="B803" t="str">
            <v>Hogares</v>
          </cell>
          <cell r="D803">
            <v>0</v>
          </cell>
        </row>
        <row r="804">
          <cell r="A804" t="str">
            <v>122.01.1.07.03.02.01</v>
          </cell>
          <cell r="B804" t="str">
            <v>Microempresas</v>
          </cell>
          <cell r="D804">
            <v>0</v>
          </cell>
        </row>
        <row r="805">
          <cell r="A805" t="str">
            <v>122.01.1.07.03.02.02</v>
          </cell>
          <cell r="B805" t="str">
            <v>Resto de Hogares</v>
          </cell>
          <cell r="D805">
            <v>0</v>
          </cell>
        </row>
        <row r="806">
          <cell r="A806" t="str">
            <v>122.01.1.07.03.03</v>
          </cell>
          <cell r="B806" t="str">
            <v>Instituciones sin fines de lucro q</v>
          </cell>
          <cell r="C806" t="str">
            <v>ue sirven a los hogares</v>
          </cell>
          <cell r="D806">
            <v>0</v>
          </cell>
        </row>
        <row r="807">
          <cell r="A807" t="str">
            <v>122.01.1.07.04</v>
          </cell>
          <cell r="B807" t="str">
            <v>Sector no Residente</v>
          </cell>
          <cell r="D807">
            <v>0</v>
          </cell>
        </row>
        <row r="808">
          <cell r="A808" t="str">
            <v>122.01.1.07.04.01</v>
          </cell>
          <cell r="B808" t="str">
            <v>Embajadas, Consulados y Otras Repr</v>
          </cell>
          <cell r="C808" t="str">
            <v>esentaciones</v>
          </cell>
          <cell r="D808">
            <v>0</v>
          </cell>
        </row>
        <row r="809">
          <cell r="A809" t="str">
            <v>122.01.1.07.04.02</v>
          </cell>
          <cell r="B809" t="str">
            <v>Empresas Extranjeras</v>
          </cell>
          <cell r="D809">
            <v>0</v>
          </cell>
        </row>
        <row r="810">
          <cell r="A810" t="str">
            <v>122.01.1.07.04.99</v>
          </cell>
          <cell r="B810" t="str">
            <v>Otras Empresas del exterior</v>
          </cell>
          <cell r="D810">
            <v>0</v>
          </cell>
        </row>
        <row r="811">
          <cell r="A811" t="str">
            <v>122.01.1.08</v>
          </cell>
          <cell r="B811" t="str">
            <v>Cartas de Crèditos confirmadas neg</v>
          </cell>
          <cell r="C811" t="str">
            <v>aciadas</v>
          </cell>
          <cell r="D811">
            <v>0</v>
          </cell>
        </row>
        <row r="812">
          <cell r="A812" t="str">
            <v>122.01.1.09</v>
          </cell>
          <cell r="B812" t="str">
            <v>Compras de titulos con pacto de re</v>
          </cell>
          <cell r="C812" t="str">
            <v>venta</v>
          </cell>
          <cell r="D812">
            <v>0</v>
          </cell>
        </row>
        <row r="813">
          <cell r="A813" t="str">
            <v>122.01.1.09.01</v>
          </cell>
          <cell r="B813" t="str">
            <v>Sector pùblico no financiero</v>
          </cell>
          <cell r="D813">
            <v>0</v>
          </cell>
        </row>
        <row r="814">
          <cell r="A814" t="str">
            <v>122.01.1.09.01.01</v>
          </cell>
          <cell r="B814" t="str">
            <v>Administraciòn Central</v>
          </cell>
          <cell r="D814">
            <v>0</v>
          </cell>
        </row>
        <row r="815">
          <cell r="A815" t="str">
            <v>122.01.1.09.01.02</v>
          </cell>
          <cell r="B815" t="str">
            <v>Instituciones pública Descentraliz</v>
          </cell>
          <cell r="C815" t="str">
            <v>adas o Autonomas</v>
          </cell>
          <cell r="D815">
            <v>0</v>
          </cell>
        </row>
        <row r="816">
          <cell r="A816" t="str">
            <v>122.01.1.09.01.03</v>
          </cell>
          <cell r="B816" t="str">
            <v>Instituciones de Seguridad Social</v>
          </cell>
          <cell r="D816">
            <v>0</v>
          </cell>
        </row>
        <row r="817">
          <cell r="A817" t="str">
            <v>122.01.1.09.01.04</v>
          </cell>
          <cell r="B817" t="str">
            <v>Municipios</v>
          </cell>
          <cell r="D817">
            <v>0</v>
          </cell>
        </row>
        <row r="818">
          <cell r="A818" t="str">
            <v>122.01.1.09.01.05</v>
          </cell>
          <cell r="B818" t="str">
            <v>Empresas Pùblicas no financieras</v>
          </cell>
          <cell r="D818">
            <v>0</v>
          </cell>
        </row>
        <row r="819">
          <cell r="A819" t="str">
            <v>122.01.1.09.01.05.01</v>
          </cell>
          <cell r="B819" t="str">
            <v>Corporaciòn de Empresas Estatales</v>
          </cell>
          <cell r="D819">
            <v>0</v>
          </cell>
        </row>
        <row r="820">
          <cell r="A820" t="str">
            <v>122.01.1.09.01.05.02</v>
          </cell>
          <cell r="B820" t="str">
            <v>Consejo Estatal del Azùcar</v>
          </cell>
          <cell r="D820">
            <v>0</v>
          </cell>
        </row>
        <row r="821">
          <cell r="A821" t="str">
            <v>122.01.1.09.01.05.03</v>
          </cell>
          <cell r="B821" t="str">
            <v>Corporaciòn Dominicana de Empresas</v>
          </cell>
          <cell r="C821" t="str">
            <v>Elèctricas Estatales, EDENORTE Y EDESUR</v>
          </cell>
          <cell r="D821">
            <v>0</v>
          </cell>
        </row>
        <row r="822">
          <cell r="A822" t="str">
            <v>122.01.1.09.01.05.04</v>
          </cell>
          <cell r="B822" t="str">
            <v>Instituto Nacional de Estabilizaci</v>
          </cell>
          <cell r="C822" t="str">
            <v>òn de Precios</v>
          </cell>
          <cell r="D822">
            <v>0</v>
          </cell>
        </row>
        <row r="823">
          <cell r="A823" t="str">
            <v>122.01.1.09.01.05.99</v>
          </cell>
          <cell r="B823" t="str">
            <v>Otras Empresas pùblicas no financi</v>
          </cell>
          <cell r="C823" t="str">
            <v>eras</v>
          </cell>
          <cell r="D823">
            <v>0</v>
          </cell>
        </row>
        <row r="824">
          <cell r="A824" t="str">
            <v>122.01.1.09.02</v>
          </cell>
          <cell r="B824" t="str">
            <v>Sector Financiero</v>
          </cell>
          <cell r="D824">
            <v>0</v>
          </cell>
        </row>
        <row r="825">
          <cell r="A825" t="str">
            <v>122.01.1.09.02.02</v>
          </cell>
          <cell r="B825" t="str">
            <v>Bancos Mùltiples</v>
          </cell>
          <cell r="D825">
            <v>0</v>
          </cell>
        </row>
        <row r="826">
          <cell r="A826" t="str">
            <v>122.01.1.09.02.03</v>
          </cell>
          <cell r="B826" t="str">
            <v>Bancos de Ahorro y Crèdito</v>
          </cell>
          <cell r="D826">
            <v>0</v>
          </cell>
        </row>
        <row r="827">
          <cell r="A827" t="str">
            <v>122.01.1.09.02.04</v>
          </cell>
          <cell r="B827" t="str">
            <v>Corporaciòn de Crèdito</v>
          </cell>
          <cell r="D827">
            <v>0</v>
          </cell>
        </row>
        <row r="828">
          <cell r="A828" t="str">
            <v>122.01.1.09.02.05</v>
          </cell>
          <cell r="B828" t="str">
            <v>Asociaciòn de Ahorros y Prèstamos</v>
          </cell>
          <cell r="D828">
            <v>0</v>
          </cell>
        </row>
        <row r="829">
          <cell r="A829" t="str">
            <v>122.01.1.09.02.06</v>
          </cell>
          <cell r="B829" t="str">
            <v>Cooperativas de Ahorro y Crèdito</v>
          </cell>
          <cell r="D829">
            <v>0</v>
          </cell>
        </row>
        <row r="830">
          <cell r="A830" t="str">
            <v>122.01.1.09.02.07</v>
          </cell>
          <cell r="B830" t="str">
            <v>Entidades Financieras Pùblicas</v>
          </cell>
          <cell r="D830">
            <v>0</v>
          </cell>
        </row>
        <row r="831">
          <cell r="A831" t="str">
            <v>122.01.1.09.02.07.01</v>
          </cell>
          <cell r="B831" t="str">
            <v>Banco Agrìcola de la RD</v>
          </cell>
          <cell r="D831">
            <v>0</v>
          </cell>
        </row>
        <row r="832">
          <cell r="A832" t="str">
            <v>122.01.1.09.02.07.02</v>
          </cell>
          <cell r="B832" t="str">
            <v>Banco Nacional de Fomento de la Vi</v>
          </cell>
          <cell r="C832" t="str">
            <v>vienda y la Producciòn</v>
          </cell>
          <cell r="D832">
            <v>0</v>
          </cell>
        </row>
        <row r="833">
          <cell r="A833" t="str">
            <v>122.01.1.09.02.07.03</v>
          </cell>
          <cell r="B833" t="str">
            <v>Instituto de Desarrollo y CrÞdito</v>
          </cell>
          <cell r="C833" t="str">
            <v>Cooperativo</v>
          </cell>
          <cell r="D833">
            <v>0</v>
          </cell>
        </row>
        <row r="834">
          <cell r="A834" t="str">
            <v>122.01.1.09.02.07.04</v>
          </cell>
          <cell r="B834" t="str">
            <v>Caja de Ahorros para Obreros y Mon</v>
          </cell>
          <cell r="C834" t="str">
            <v>te de Piedad</v>
          </cell>
          <cell r="D834">
            <v>0</v>
          </cell>
        </row>
        <row r="835">
          <cell r="A835" t="str">
            <v>122.01.1.09.02.07.05</v>
          </cell>
          <cell r="B835" t="str">
            <v>Corporaciòn de Fomento Industrial</v>
          </cell>
          <cell r="D835">
            <v>0</v>
          </cell>
        </row>
        <row r="836">
          <cell r="A836" t="str">
            <v>122.01.1.09.02.07.99</v>
          </cell>
          <cell r="B836" t="str">
            <v>Otras Instituciones Financieras Pù</v>
          </cell>
          <cell r="C836" t="str">
            <v>blicas</v>
          </cell>
          <cell r="D836">
            <v>0</v>
          </cell>
        </row>
        <row r="837">
          <cell r="A837" t="str">
            <v>122.01.1.09.02.08</v>
          </cell>
          <cell r="B837" t="str">
            <v>Compañias de Seguros</v>
          </cell>
          <cell r="D837">
            <v>0</v>
          </cell>
        </row>
        <row r="838">
          <cell r="A838" t="str">
            <v>122.01.1.09.02.09</v>
          </cell>
          <cell r="B838" t="str">
            <v>Administradoras de Fondos de Pensi</v>
          </cell>
          <cell r="C838" t="str">
            <v>ones</v>
          </cell>
          <cell r="D838">
            <v>0</v>
          </cell>
        </row>
        <row r="839">
          <cell r="A839" t="str">
            <v>122.01.1.09.02.10</v>
          </cell>
          <cell r="B839" t="str">
            <v>Administradoras de Fondos Mutuos</v>
          </cell>
          <cell r="D839">
            <v>0</v>
          </cell>
        </row>
        <row r="840">
          <cell r="A840" t="str">
            <v>122.01.1.09.02.11</v>
          </cell>
          <cell r="B840" t="str">
            <v>Puestos de Bolsas de Valores</v>
          </cell>
          <cell r="D840">
            <v>0</v>
          </cell>
        </row>
        <row r="841">
          <cell r="A841" t="str">
            <v>122.01.1.09.02.12</v>
          </cell>
          <cell r="B841" t="str">
            <v>Agentes de Cambios y Remesas</v>
          </cell>
          <cell r="D841">
            <v>0</v>
          </cell>
        </row>
        <row r="842">
          <cell r="A842" t="str">
            <v>122.01.1.09.03</v>
          </cell>
          <cell r="B842" t="str">
            <v>Sector Privado no Financiero</v>
          </cell>
          <cell r="D842">
            <v>0</v>
          </cell>
        </row>
        <row r="843">
          <cell r="A843" t="str">
            <v>122.01.1.09.03.01</v>
          </cell>
          <cell r="B843" t="str">
            <v>Empresas Privadas</v>
          </cell>
          <cell r="D843">
            <v>0</v>
          </cell>
        </row>
        <row r="844">
          <cell r="A844" t="str">
            <v>122.01.1.09.03.01.01</v>
          </cell>
          <cell r="B844" t="str">
            <v>Refidomsa</v>
          </cell>
          <cell r="D844">
            <v>0</v>
          </cell>
        </row>
        <row r="845">
          <cell r="A845" t="str">
            <v>122.01.1.09.03.01.02</v>
          </cell>
          <cell r="B845" t="str">
            <v>Rosario Dominicana</v>
          </cell>
          <cell r="D845">
            <v>0</v>
          </cell>
        </row>
        <row r="846">
          <cell r="A846" t="str">
            <v>122.01.1.09.03.01.99</v>
          </cell>
          <cell r="B846" t="str">
            <v>Otras Instituciones Privadas</v>
          </cell>
          <cell r="D846">
            <v>0</v>
          </cell>
        </row>
        <row r="847">
          <cell r="A847" t="str">
            <v>122.01.1.09.03.02</v>
          </cell>
          <cell r="B847" t="str">
            <v>Hogares</v>
          </cell>
          <cell r="D847">
            <v>0</v>
          </cell>
        </row>
        <row r="848">
          <cell r="A848" t="str">
            <v>122.01.1.09.03.02.01</v>
          </cell>
          <cell r="B848" t="str">
            <v>Microempresas</v>
          </cell>
          <cell r="D848">
            <v>0</v>
          </cell>
        </row>
        <row r="849">
          <cell r="A849" t="str">
            <v>122.01.1.09.03.02.02</v>
          </cell>
          <cell r="B849" t="str">
            <v>Resto de Hogares</v>
          </cell>
          <cell r="D849">
            <v>0</v>
          </cell>
        </row>
        <row r="850">
          <cell r="A850" t="str">
            <v>122.01.1.09.03.03</v>
          </cell>
          <cell r="B850" t="str">
            <v>Instituciones sin fines de lucro q</v>
          </cell>
          <cell r="C850" t="str">
            <v>ue sirven a los hogares</v>
          </cell>
          <cell r="D850">
            <v>0</v>
          </cell>
        </row>
        <row r="851">
          <cell r="A851" t="str">
            <v>122.01.1.09.04</v>
          </cell>
          <cell r="B851" t="str">
            <v>Sector no Residente</v>
          </cell>
          <cell r="D851">
            <v>0</v>
          </cell>
        </row>
        <row r="852">
          <cell r="A852" t="str">
            <v>122.01.1.09.04.01</v>
          </cell>
          <cell r="B852" t="str">
            <v>Embajadas, Consulados y Otras Repr</v>
          </cell>
          <cell r="C852" t="str">
            <v>esentaciones</v>
          </cell>
          <cell r="D852">
            <v>0</v>
          </cell>
        </row>
        <row r="853">
          <cell r="A853" t="str">
            <v>122.01.1.09.04.02</v>
          </cell>
          <cell r="B853" t="str">
            <v>Empresas Extranjeras</v>
          </cell>
          <cell r="D853">
            <v>0</v>
          </cell>
        </row>
        <row r="854">
          <cell r="A854" t="str">
            <v>122.01.1.09.04.03</v>
          </cell>
          <cell r="B854" t="str">
            <v>Entidades Financieras en el Exteri</v>
          </cell>
          <cell r="C854" t="str">
            <v>or</v>
          </cell>
          <cell r="D854">
            <v>0</v>
          </cell>
        </row>
        <row r="855">
          <cell r="A855" t="str">
            <v>122.01.1.09.04.04</v>
          </cell>
          <cell r="B855" t="str">
            <v>Casa Matriz y Sucursales</v>
          </cell>
          <cell r="D855">
            <v>0</v>
          </cell>
        </row>
        <row r="856">
          <cell r="A856" t="str">
            <v>122.01.1.09.04.99</v>
          </cell>
          <cell r="B856" t="str">
            <v>Otras Empresas del exterior</v>
          </cell>
          <cell r="D856">
            <v>0</v>
          </cell>
        </row>
        <row r="857">
          <cell r="A857" t="str">
            <v>122.01.1.10</v>
          </cell>
          <cell r="B857" t="str">
            <v>Participaciòn en hipotecas asegura</v>
          </cell>
          <cell r="C857" t="str">
            <v>das</v>
          </cell>
          <cell r="D857">
            <v>0</v>
          </cell>
        </row>
        <row r="858">
          <cell r="A858" t="str">
            <v>122.01.1.11</v>
          </cell>
          <cell r="B858" t="str">
            <v>Venta de bienes recibidos en recup</v>
          </cell>
          <cell r="C858" t="str">
            <v>eraciòn de crèditos</v>
          </cell>
          <cell r="D858">
            <v>0</v>
          </cell>
        </row>
        <row r="859">
          <cell r="A859" t="str">
            <v>122.01.1.11.01</v>
          </cell>
          <cell r="B859" t="str">
            <v>Sector publico no financiero</v>
          </cell>
          <cell r="D859">
            <v>0</v>
          </cell>
        </row>
        <row r="860">
          <cell r="A860" t="str">
            <v>122.01.1.11.01.01</v>
          </cell>
          <cell r="B860" t="str">
            <v>Administraciòn Central</v>
          </cell>
          <cell r="D860">
            <v>0</v>
          </cell>
        </row>
        <row r="861">
          <cell r="A861" t="str">
            <v>122.01.1.11.01.02</v>
          </cell>
          <cell r="B861" t="str">
            <v>Instituciones pública Descentraliz</v>
          </cell>
          <cell r="C861" t="str">
            <v>adas o Autonomas</v>
          </cell>
          <cell r="D861">
            <v>0</v>
          </cell>
        </row>
        <row r="862">
          <cell r="A862" t="str">
            <v>122.01.1.11.01.03</v>
          </cell>
          <cell r="B862" t="str">
            <v>Instituciones de Seguridad Social</v>
          </cell>
          <cell r="D862">
            <v>0</v>
          </cell>
        </row>
        <row r="863">
          <cell r="A863" t="str">
            <v>122.01.1.11.01.04</v>
          </cell>
          <cell r="B863" t="str">
            <v>Municipios</v>
          </cell>
          <cell r="D863">
            <v>0</v>
          </cell>
        </row>
        <row r="864">
          <cell r="A864" t="str">
            <v>122.01.1.11.01.05</v>
          </cell>
          <cell r="B864" t="str">
            <v>Empresas Pùblicas no financieras</v>
          </cell>
          <cell r="D864">
            <v>0</v>
          </cell>
        </row>
        <row r="865">
          <cell r="A865" t="str">
            <v>122.01.1.11.01.05.01</v>
          </cell>
          <cell r="B865" t="str">
            <v>Corporaciòn de Empresas Estatales</v>
          </cell>
          <cell r="D865">
            <v>0</v>
          </cell>
        </row>
        <row r="866">
          <cell r="A866" t="str">
            <v>122.01.1.11.01.05.02</v>
          </cell>
          <cell r="B866" t="str">
            <v>Consejo Estatal del Azùcar</v>
          </cell>
          <cell r="D866">
            <v>0</v>
          </cell>
        </row>
        <row r="867">
          <cell r="A867" t="str">
            <v>122.01.1.11.01.05.03</v>
          </cell>
          <cell r="B867" t="str">
            <v>Corporaciòn Dominicana de Empresas</v>
          </cell>
          <cell r="C867" t="str">
            <v>Elèctricas Estatales, EDENORTE Y EDESUR</v>
          </cell>
          <cell r="D867">
            <v>0</v>
          </cell>
        </row>
        <row r="868">
          <cell r="A868" t="str">
            <v>122.01.1.11.01.05.04</v>
          </cell>
          <cell r="B868" t="str">
            <v>Instituto Nacional de Estabilizaci</v>
          </cell>
          <cell r="C868" t="str">
            <v>òn de Precios</v>
          </cell>
          <cell r="D868">
            <v>0</v>
          </cell>
        </row>
        <row r="869">
          <cell r="A869" t="str">
            <v>122.01.1.11.01.05.99</v>
          </cell>
          <cell r="B869" t="str">
            <v>Otras Empresas pùblicas no financi</v>
          </cell>
          <cell r="C869" t="str">
            <v>eras</v>
          </cell>
          <cell r="D869">
            <v>0</v>
          </cell>
        </row>
        <row r="870">
          <cell r="A870" t="str">
            <v>122.01.1.11.03</v>
          </cell>
          <cell r="B870" t="str">
            <v>Sector Privado no Financiero</v>
          </cell>
          <cell r="D870">
            <v>0</v>
          </cell>
        </row>
        <row r="871">
          <cell r="A871" t="str">
            <v>122.01.1.11.03.01</v>
          </cell>
          <cell r="B871" t="str">
            <v>Empresas Privadas</v>
          </cell>
          <cell r="D871">
            <v>0</v>
          </cell>
        </row>
        <row r="872">
          <cell r="A872" t="str">
            <v>122.01.1.11.03.01.01</v>
          </cell>
          <cell r="B872" t="str">
            <v>Refidomsa</v>
          </cell>
          <cell r="D872">
            <v>0</v>
          </cell>
        </row>
        <row r="873">
          <cell r="A873" t="str">
            <v>122.01.1.11.03.01.02</v>
          </cell>
          <cell r="B873" t="str">
            <v>Rosario Dominicana</v>
          </cell>
          <cell r="D873">
            <v>0</v>
          </cell>
        </row>
        <row r="874">
          <cell r="A874" t="str">
            <v>122.01.1.11.03.01.99</v>
          </cell>
          <cell r="B874" t="str">
            <v>Otras Instituciones Privadas</v>
          </cell>
          <cell r="D874">
            <v>0</v>
          </cell>
        </row>
        <row r="875">
          <cell r="A875" t="str">
            <v>122.01.1.11.03.02</v>
          </cell>
          <cell r="B875" t="str">
            <v>Hogares</v>
          </cell>
          <cell r="D875">
            <v>0</v>
          </cell>
        </row>
        <row r="876">
          <cell r="A876" t="str">
            <v>122.01.1.11.03.02.01</v>
          </cell>
          <cell r="B876" t="str">
            <v>Microempresas</v>
          </cell>
          <cell r="D876">
            <v>0</v>
          </cell>
        </row>
        <row r="877">
          <cell r="A877" t="str">
            <v>122.01.1.11.03.02.02</v>
          </cell>
          <cell r="B877" t="str">
            <v>Resto de Hogares</v>
          </cell>
          <cell r="D877">
            <v>0</v>
          </cell>
        </row>
        <row r="878">
          <cell r="A878" t="str">
            <v>122.01.1.11.03.03</v>
          </cell>
          <cell r="B878" t="str">
            <v>Instituciones sin fines de lucro q</v>
          </cell>
          <cell r="C878" t="str">
            <v>ue sirven a los hogares</v>
          </cell>
          <cell r="D878">
            <v>0</v>
          </cell>
        </row>
        <row r="879">
          <cell r="A879" t="str">
            <v>122.01.1.11.04</v>
          </cell>
          <cell r="B879" t="str">
            <v>Sector no Residente</v>
          </cell>
          <cell r="D879">
            <v>0</v>
          </cell>
        </row>
        <row r="880">
          <cell r="A880" t="str">
            <v>122.01.1.11.04.01</v>
          </cell>
          <cell r="B880" t="str">
            <v>Embajadas, Consulados y Otras Repr</v>
          </cell>
          <cell r="C880" t="str">
            <v>esentaciones</v>
          </cell>
          <cell r="D880">
            <v>0</v>
          </cell>
        </row>
        <row r="881">
          <cell r="A881" t="str">
            <v>122.01.1.11.04.02</v>
          </cell>
          <cell r="B881" t="str">
            <v>Empresas Extranjeras</v>
          </cell>
          <cell r="D881">
            <v>0</v>
          </cell>
        </row>
        <row r="882">
          <cell r="A882" t="str">
            <v>122.01.1.11.04.03</v>
          </cell>
          <cell r="B882" t="str">
            <v>Entidades Financieras en el Exteri</v>
          </cell>
          <cell r="C882" t="str">
            <v>or</v>
          </cell>
          <cell r="D882">
            <v>0</v>
          </cell>
        </row>
        <row r="883">
          <cell r="A883" t="str">
            <v>122.01.1.11.04.04</v>
          </cell>
          <cell r="B883" t="str">
            <v>Casa Matriz y Sucursales</v>
          </cell>
          <cell r="D883">
            <v>0</v>
          </cell>
        </row>
        <row r="884">
          <cell r="A884" t="str">
            <v>122.01.1.11.04.99</v>
          </cell>
          <cell r="B884" t="str">
            <v>Otras Empresas del exterior</v>
          </cell>
          <cell r="D884">
            <v>0</v>
          </cell>
        </row>
        <row r="885">
          <cell r="A885" t="str">
            <v>122.01.1.99</v>
          </cell>
          <cell r="B885" t="str">
            <v>Otros creditos</v>
          </cell>
          <cell r="D885">
            <v>0</v>
          </cell>
        </row>
        <row r="886">
          <cell r="A886" t="str">
            <v>122.01.1.99.01</v>
          </cell>
          <cell r="B886" t="str">
            <v>Sector pùblico no financiero</v>
          </cell>
          <cell r="D886">
            <v>0</v>
          </cell>
        </row>
        <row r="887">
          <cell r="A887" t="str">
            <v>122.01.1.99.01.01</v>
          </cell>
          <cell r="B887" t="str">
            <v>Administraciòn Central</v>
          </cell>
          <cell r="D887">
            <v>0</v>
          </cell>
        </row>
        <row r="888">
          <cell r="A888" t="str">
            <v>122.01.1.99.01.02</v>
          </cell>
          <cell r="B888" t="str">
            <v>Instituciones pública Descentraliz</v>
          </cell>
          <cell r="C888" t="str">
            <v>adas o Autonomas</v>
          </cell>
          <cell r="D888">
            <v>0</v>
          </cell>
        </row>
        <row r="889">
          <cell r="A889" t="str">
            <v>122.01.1.99.01.03</v>
          </cell>
          <cell r="B889" t="str">
            <v>Instituciones de Seguridad Social</v>
          </cell>
          <cell r="D889">
            <v>0</v>
          </cell>
        </row>
        <row r="890">
          <cell r="A890" t="str">
            <v>122.01.1.99.01.04</v>
          </cell>
          <cell r="B890" t="str">
            <v>Municipios</v>
          </cell>
          <cell r="D890">
            <v>0</v>
          </cell>
        </row>
        <row r="891">
          <cell r="A891" t="str">
            <v>122.01.1.99.01.05</v>
          </cell>
          <cell r="B891" t="str">
            <v>Empresas Pùblicas no financieras</v>
          </cell>
          <cell r="D891">
            <v>0</v>
          </cell>
        </row>
        <row r="892">
          <cell r="A892" t="str">
            <v>122.01.1.99.01.05.01</v>
          </cell>
          <cell r="B892" t="str">
            <v>Corporaciòn de Empresas Estatales</v>
          </cell>
          <cell r="D892">
            <v>0</v>
          </cell>
        </row>
        <row r="893">
          <cell r="A893" t="str">
            <v>122.01.1.99.01.05.02</v>
          </cell>
          <cell r="B893" t="str">
            <v>Consejo Estatal del Azùcar</v>
          </cell>
          <cell r="D893">
            <v>0</v>
          </cell>
        </row>
        <row r="894">
          <cell r="A894" t="str">
            <v>122.01.1.99.01.05.03</v>
          </cell>
          <cell r="B894" t="str">
            <v>Corporaciòn Dominicana de Empresas</v>
          </cell>
          <cell r="C894" t="str">
            <v>Elèctricas Estatales, EDENORTE Y EDESUR</v>
          </cell>
          <cell r="D894">
            <v>0</v>
          </cell>
        </row>
        <row r="895">
          <cell r="A895" t="str">
            <v>122.01.1.99.01.05.04</v>
          </cell>
          <cell r="B895" t="str">
            <v>Instituto Nacional de Estabilizaci</v>
          </cell>
          <cell r="C895" t="str">
            <v>òn de Precios</v>
          </cell>
          <cell r="D895">
            <v>0</v>
          </cell>
        </row>
        <row r="896">
          <cell r="A896" t="str">
            <v>122.01.1.99.01.05.99</v>
          </cell>
          <cell r="B896" t="str">
            <v>Otras Empresas pùblicas no financi</v>
          </cell>
          <cell r="C896" t="str">
            <v>eras</v>
          </cell>
          <cell r="D896">
            <v>0</v>
          </cell>
        </row>
        <row r="897">
          <cell r="A897" t="str">
            <v>122.01.1.99.02</v>
          </cell>
          <cell r="B897" t="str">
            <v>Sector Financiero</v>
          </cell>
          <cell r="D897">
            <v>0</v>
          </cell>
        </row>
        <row r="898">
          <cell r="A898" t="str">
            <v>122.01.1.99.02.02</v>
          </cell>
          <cell r="B898" t="str">
            <v>Bancos Mùltiples</v>
          </cell>
          <cell r="D898">
            <v>0</v>
          </cell>
        </row>
        <row r="899">
          <cell r="A899" t="str">
            <v>122.01.1.99.02.03</v>
          </cell>
          <cell r="B899" t="str">
            <v>Bancos de Ahorro y Crèdito</v>
          </cell>
          <cell r="D899">
            <v>0</v>
          </cell>
        </row>
        <row r="900">
          <cell r="A900" t="str">
            <v>122.01.1.99.02.04</v>
          </cell>
          <cell r="B900" t="str">
            <v>Corporaciòn de Crèdito</v>
          </cell>
          <cell r="D900">
            <v>0</v>
          </cell>
        </row>
        <row r="901">
          <cell r="A901" t="str">
            <v>122.01.1.99.02.05</v>
          </cell>
          <cell r="B901" t="str">
            <v>Asociaciòn de Ahorros y Prèstamos</v>
          </cell>
          <cell r="D901">
            <v>0</v>
          </cell>
        </row>
        <row r="902">
          <cell r="A902" t="str">
            <v>122.01.1.99.02.06</v>
          </cell>
          <cell r="B902" t="str">
            <v>Cooperativas de Ahorro y Crèdito</v>
          </cell>
          <cell r="D902">
            <v>0</v>
          </cell>
        </row>
        <row r="903">
          <cell r="A903" t="str">
            <v>122.01.1.99.02.07</v>
          </cell>
          <cell r="B903" t="str">
            <v>Entidades Financieras Pùblicas</v>
          </cell>
          <cell r="D903">
            <v>0</v>
          </cell>
        </row>
        <row r="904">
          <cell r="A904" t="str">
            <v>122.01.1.99.02.07.01</v>
          </cell>
          <cell r="B904" t="str">
            <v>Banco Agrìcola de la RD</v>
          </cell>
          <cell r="D904">
            <v>0</v>
          </cell>
        </row>
        <row r="905">
          <cell r="A905" t="str">
            <v>122.01.1.99.02.07.02</v>
          </cell>
          <cell r="B905" t="str">
            <v>Banco Nacional de Fomento de la Vi</v>
          </cell>
          <cell r="C905" t="str">
            <v>vienda y la Producciòn</v>
          </cell>
          <cell r="D905">
            <v>0</v>
          </cell>
        </row>
        <row r="906">
          <cell r="A906" t="str">
            <v>122.01.1.99.02.07.03</v>
          </cell>
          <cell r="B906" t="str">
            <v>Instituto de Desarrollo y Crèdito</v>
          </cell>
          <cell r="C906" t="str">
            <v>Cooperativo</v>
          </cell>
          <cell r="D906">
            <v>0</v>
          </cell>
        </row>
        <row r="907">
          <cell r="A907" t="str">
            <v>122.01.1.99.02.07.04</v>
          </cell>
          <cell r="B907" t="str">
            <v>Caja de Ahorros para Obreros y Mon</v>
          </cell>
          <cell r="C907" t="str">
            <v>te de Piedad</v>
          </cell>
          <cell r="D907">
            <v>0</v>
          </cell>
        </row>
        <row r="908">
          <cell r="A908" t="str">
            <v>122.01.1.99.02.07.05</v>
          </cell>
          <cell r="B908" t="str">
            <v>Corporaciòn de Fomento Industrial</v>
          </cell>
          <cell r="D908">
            <v>0</v>
          </cell>
        </row>
        <row r="909">
          <cell r="A909" t="str">
            <v>122.01.1.99.02.07.99</v>
          </cell>
          <cell r="B909" t="str">
            <v>Otras Instituciones Financieras Pù</v>
          </cell>
          <cell r="C909" t="str">
            <v>blicas</v>
          </cell>
          <cell r="D909">
            <v>0</v>
          </cell>
        </row>
        <row r="910">
          <cell r="A910" t="str">
            <v>122.01.1.99.02.08</v>
          </cell>
          <cell r="B910" t="str">
            <v>Compañias de Seguros</v>
          </cell>
          <cell r="D910">
            <v>0</v>
          </cell>
        </row>
        <row r="911">
          <cell r="A911" t="str">
            <v>122.01.1.99.02.09</v>
          </cell>
          <cell r="B911" t="str">
            <v>Administradoras de Fondos de Pensi</v>
          </cell>
          <cell r="C911" t="str">
            <v>ones</v>
          </cell>
          <cell r="D911">
            <v>0</v>
          </cell>
        </row>
        <row r="912">
          <cell r="A912" t="str">
            <v>122.01.1.99.02.10</v>
          </cell>
          <cell r="B912" t="str">
            <v>Administradoras de Fondos Mutuos</v>
          </cell>
          <cell r="D912">
            <v>0</v>
          </cell>
        </row>
        <row r="913">
          <cell r="A913" t="str">
            <v>122.01.1.99.02.11</v>
          </cell>
          <cell r="B913" t="str">
            <v>Puestos de Bolsas de Valores</v>
          </cell>
          <cell r="D913">
            <v>0</v>
          </cell>
        </row>
        <row r="914">
          <cell r="A914" t="str">
            <v>122.01.1.99.02.12</v>
          </cell>
          <cell r="B914" t="str">
            <v>Agentes de Cambios y Remesas</v>
          </cell>
          <cell r="D914">
            <v>0</v>
          </cell>
        </row>
        <row r="915">
          <cell r="A915" t="str">
            <v>122.01.1.99.03</v>
          </cell>
          <cell r="B915" t="str">
            <v>Sector Privado no Financiero</v>
          </cell>
          <cell r="D915">
            <v>0</v>
          </cell>
        </row>
        <row r="916">
          <cell r="A916" t="str">
            <v>122.01.1.99.03.01</v>
          </cell>
          <cell r="B916" t="str">
            <v>Empresas Privadas</v>
          </cell>
          <cell r="D916">
            <v>0</v>
          </cell>
        </row>
        <row r="917">
          <cell r="A917" t="str">
            <v>122.01.1.99.03.01.01</v>
          </cell>
          <cell r="B917" t="str">
            <v>Refidomsa</v>
          </cell>
          <cell r="D917">
            <v>0</v>
          </cell>
        </row>
        <row r="918">
          <cell r="A918" t="str">
            <v>122.01.1.99.03.01.02</v>
          </cell>
          <cell r="B918" t="str">
            <v>Rosario Dominicana</v>
          </cell>
          <cell r="D918">
            <v>0</v>
          </cell>
        </row>
        <row r="919">
          <cell r="A919" t="str">
            <v>122.01.1.99.03.01.99</v>
          </cell>
          <cell r="B919" t="str">
            <v>Otras Instituciones Privadas</v>
          </cell>
          <cell r="D919">
            <v>0</v>
          </cell>
        </row>
        <row r="920">
          <cell r="A920" t="str">
            <v>122.01.1.99.03.02</v>
          </cell>
          <cell r="B920" t="str">
            <v>Hogares</v>
          </cell>
          <cell r="D920">
            <v>0</v>
          </cell>
        </row>
        <row r="921">
          <cell r="A921" t="str">
            <v>122.01.1.99.03.02.01</v>
          </cell>
          <cell r="B921" t="str">
            <v>Microempresas</v>
          </cell>
          <cell r="D921">
            <v>0</v>
          </cell>
        </row>
        <row r="922">
          <cell r="A922" t="str">
            <v>122.01.1.99.03.02.02</v>
          </cell>
          <cell r="B922" t="str">
            <v>Resto de Hogares</v>
          </cell>
          <cell r="D922">
            <v>0</v>
          </cell>
        </row>
        <row r="923">
          <cell r="A923" t="str">
            <v>122.01.1.99.03.03</v>
          </cell>
          <cell r="B923" t="str">
            <v>Instituciones sin fines de lucro q</v>
          </cell>
          <cell r="C923" t="str">
            <v>ue sirven a los hogares</v>
          </cell>
          <cell r="D923">
            <v>0</v>
          </cell>
        </row>
        <row r="924">
          <cell r="A924" t="str">
            <v>122.01.1.99.04</v>
          </cell>
          <cell r="B924" t="str">
            <v>Sector no Residente</v>
          </cell>
          <cell r="D924">
            <v>0</v>
          </cell>
        </row>
        <row r="925">
          <cell r="A925" t="str">
            <v>122.01.1.99.04.01</v>
          </cell>
          <cell r="B925" t="str">
            <v>Embajadas, Consulados y Otras Repr</v>
          </cell>
          <cell r="C925" t="str">
            <v>esentaciones</v>
          </cell>
          <cell r="D925">
            <v>0</v>
          </cell>
        </row>
        <row r="926">
          <cell r="A926" t="str">
            <v>122.01.1.99.04.02</v>
          </cell>
          <cell r="B926" t="str">
            <v>Empresas Extranjeras</v>
          </cell>
          <cell r="D926">
            <v>0</v>
          </cell>
        </row>
        <row r="927">
          <cell r="A927" t="str">
            <v>122.01.1.99.04.03</v>
          </cell>
          <cell r="B927" t="str">
            <v>Entidades Financieras en el Exteri</v>
          </cell>
          <cell r="C927" t="str">
            <v>or</v>
          </cell>
          <cell r="D927">
            <v>0</v>
          </cell>
        </row>
        <row r="928">
          <cell r="A928" t="str">
            <v>122.01.1.99.04.04</v>
          </cell>
          <cell r="B928" t="str">
            <v>Casa Matriz y Sucursales</v>
          </cell>
          <cell r="D928">
            <v>0</v>
          </cell>
        </row>
        <row r="929">
          <cell r="A929" t="str">
            <v>122.01.1.99.04.99</v>
          </cell>
          <cell r="B929" t="str">
            <v>Otras Empresas del exterior</v>
          </cell>
          <cell r="D929">
            <v>0</v>
          </cell>
        </row>
        <row r="930">
          <cell r="A930" t="str">
            <v>122.01.2</v>
          </cell>
          <cell r="B930" t="str">
            <v>Creditos comerciales</v>
          </cell>
          <cell r="D930">
            <v>0</v>
          </cell>
        </row>
        <row r="931">
          <cell r="A931" t="str">
            <v>122.01.2.02</v>
          </cell>
          <cell r="B931" t="str">
            <v>Prèstamos</v>
          </cell>
          <cell r="D931">
            <v>0</v>
          </cell>
        </row>
        <row r="932">
          <cell r="A932" t="str">
            <v>122.01.2.02.01</v>
          </cell>
          <cell r="B932" t="str">
            <v>Sector pùblico no financiero</v>
          </cell>
          <cell r="D932">
            <v>0</v>
          </cell>
        </row>
        <row r="933">
          <cell r="A933" t="str">
            <v>122.01.2.02.01.01</v>
          </cell>
          <cell r="B933" t="str">
            <v>Administraciòn Central</v>
          </cell>
          <cell r="D933">
            <v>0</v>
          </cell>
        </row>
        <row r="934">
          <cell r="A934" t="str">
            <v>122.01.2.02.01.02</v>
          </cell>
          <cell r="B934" t="str">
            <v>Instituciones pública Descentraliz</v>
          </cell>
          <cell r="C934" t="str">
            <v>adas o Autonomas</v>
          </cell>
          <cell r="D934">
            <v>0</v>
          </cell>
        </row>
        <row r="935">
          <cell r="A935" t="str">
            <v>122.01.2.02.01.03</v>
          </cell>
          <cell r="B935" t="str">
            <v>Instituciones de Seguridad Social</v>
          </cell>
          <cell r="D935">
            <v>0</v>
          </cell>
        </row>
        <row r="936">
          <cell r="A936" t="str">
            <v>122.01.2.02.01.04</v>
          </cell>
          <cell r="B936" t="str">
            <v>Municipios</v>
          </cell>
          <cell r="D936">
            <v>0</v>
          </cell>
        </row>
        <row r="937">
          <cell r="A937" t="str">
            <v>122.01.2.02.01.05</v>
          </cell>
          <cell r="B937" t="str">
            <v>Empresas Pùblicas no financieras</v>
          </cell>
          <cell r="D937">
            <v>0</v>
          </cell>
        </row>
        <row r="938">
          <cell r="A938" t="str">
            <v>122.01.2.02.01.05.01</v>
          </cell>
          <cell r="B938" t="str">
            <v>Corporaciòn de Empresas Estatales</v>
          </cell>
          <cell r="D938">
            <v>0</v>
          </cell>
        </row>
        <row r="939">
          <cell r="A939" t="str">
            <v>122.01.2.02.01.05.02</v>
          </cell>
          <cell r="B939" t="str">
            <v>Consejo Estatal del Azùcar</v>
          </cell>
          <cell r="D939">
            <v>0</v>
          </cell>
        </row>
        <row r="940">
          <cell r="A940" t="str">
            <v>122.01.2.02.01.05.03</v>
          </cell>
          <cell r="B940" t="str">
            <v>Corporaciòn Dominicana de Empresas</v>
          </cell>
          <cell r="C940" t="str">
            <v>Elèctricas Estatales, EDENORTE Y EDESUR</v>
          </cell>
          <cell r="D940">
            <v>0</v>
          </cell>
        </row>
        <row r="941">
          <cell r="A941" t="str">
            <v>122.01.2.02.01.05.04</v>
          </cell>
          <cell r="B941" t="str">
            <v>Instituto Nacional de Estabilizaci</v>
          </cell>
          <cell r="C941" t="str">
            <v>òn de Precios</v>
          </cell>
          <cell r="D941">
            <v>0</v>
          </cell>
        </row>
        <row r="942">
          <cell r="A942" t="str">
            <v>122.01.2.02.01.05.99</v>
          </cell>
          <cell r="B942" t="str">
            <v>Otras Empresas pùblicas no financi</v>
          </cell>
          <cell r="C942" t="str">
            <v>eras</v>
          </cell>
          <cell r="D942">
            <v>0</v>
          </cell>
        </row>
        <row r="943">
          <cell r="A943" t="str">
            <v>122.01.2.02.02</v>
          </cell>
          <cell r="B943" t="str">
            <v>Sector Financiero</v>
          </cell>
          <cell r="D943">
            <v>0</v>
          </cell>
        </row>
        <row r="944">
          <cell r="A944" t="str">
            <v>122.01.2.02.02.02</v>
          </cell>
          <cell r="B944" t="str">
            <v>Bancos Mùltiples</v>
          </cell>
          <cell r="D944">
            <v>0</v>
          </cell>
        </row>
        <row r="945">
          <cell r="A945" t="str">
            <v>122.01.2.02.02.03</v>
          </cell>
          <cell r="B945" t="str">
            <v>Bancos de Ahorro y Crèdito</v>
          </cell>
          <cell r="D945">
            <v>0</v>
          </cell>
        </row>
        <row r="946">
          <cell r="A946" t="str">
            <v>122.01.2.02.02.04</v>
          </cell>
          <cell r="B946" t="str">
            <v>Corporaciòn de Crèdito</v>
          </cell>
          <cell r="D946">
            <v>0</v>
          </cell>
        </row>
        <row r="947">
          <cell r="A947" t="str">
            <v>122.01.2.02.02.05</v>
          </cell>
          <cell r="B947" t="str">
            <v>Asociaciòn de Ahorros y Prèstamos</v>
          </cell>
          <cell r="D947">
            <v>0</v>
          </cell>
        </row>
        <row r="948">
          <cell r="A948" t="str">
            <v>122.01.2.02.02.06</v>
          </cell>
          <cell r="B948" t="str">
            <v>Cooperativas de Ahorro y Crèdito</v>
          </cell>
          <cell r="D948">
            <v>0</v>
          </cell>
        </row>
        <row r="949">
          <cell r="A949" t="str">
            <v>122.01.2.02.02.07</v>
          </cell>
          <cell r="B949" t="str">
            <v>Entidades Financieras Pùblicas</v>
          </cell>
          <cell r="D949">
            <v>0</v>
          </cell>
        </row>
        <row r="950">
          <cell r="A950" t="str">
            <v>122.01.2.02.02.07.01</v>
          </cell>
          <cell r="B950" t="str">
            <v>Banco Agrìcola de la RD</v>
          </cell>
          <cell r="D950">
            <v>0</v>
          </cell>
        </row>
        <row r="951">
          <cell r="A951" t="str">
            <v>122.01.2.02.02.07.02</v>
          </cell>
          <cell r="B951" t="str">
            <v>Banco Nacional de Fomento de la Vi</v>
          </cell>
          <cell r="C951" t="str">
            <v>vienda y la Producciòn</v>
          </cell>
          <cell r="D951">
            <v>0</v>
          </cell>
        </row>
        <row r="952">
          <cell r="A952" t="str">
            <v>122.01.2.02.02.07.03</v>
          </cell>
          <cell r="B952" t="str">
            <v>Instituto de Desarrollo y Crèdito</v>
          </cell>
          <cell r="C952" t="str">
            <v>Cooperativo</v>
          </cell>
          <cell r="D952">
            <v>0</v>
          </cell>
        </row>
        <row r="953">
          <cell r="A953" t="str">
            <v>122.01.2.02.02.07.04</v>
          </cell>
          <cell r="B953" t="str">
            <v>Caja de Ahorros para Obreros y Mon</v>
          </cell>
          <cell r="C953" t="str">
            <v>te de Piedad</v>
          </cell>
          <cell r="D953">
            <v>0</v>
          </cell>
        </row>
        <row r="954">
          <cell r="A954" t="str">
            <v>122.01.2.02.02.07.05</v>
          </cell>
          <cell r="B954" t="str">
            <v>Corporaciòn de Fomento Industrial</v>
          </cell>
          <cell r="D954">
            <v>0</v>
          </cell>
        </row>
        <row r="955">
          <cell r="A955" t="str">
            <v>122.01.2.02.02.07.99</v>
          </cell>
          <cell r="B955" t="str">
            <v>Otras Instituciones Financieras Pù</v>
          </cell>
          <cell r="C955" t="str">
            <v>blicas</v>
          </cell>
          <cell r="D955">
            <v>0</v>
          </cell>
        </row>
        <row r="956">
          <cell r="A956" t="str">
            <v>122.01.2.02.02.08</v>
          </cell>
          <cell r="B956" t="str">
            <v>Compañias de Seguros</v>
          </cell>
          <cell r="D956">
            <v>0</v>
          </cell>
        </row>
        <row r="957">
          <cell r="A957" t="str">
            <v>122.01.2.02.02.09</v>
          </cell>
          <cell r="B957" t="str">
            <v>Administradoras de Fondos de Pensi</v>
          </cell>
          <cell r="C957" t="str">
            <v>ones</v>
          </cell>
          <cell r="D957">
            <v>0</v>
          </cell>
        </row>
        <row r="958">
          <cell r="A958" t="str">
            <v>122.01.2.02.02.10</v>
          </cell>
          <cell r="B958" t="str">
            <v>Administradoras de Fondos Mutuos</v>
          </cell>
          <cell r="D958">
            <v>0</v>
          </cell>
        </row>
        <row r="959">
          <cell r="A959" t="str">
            <v>122.01.2.02.02.11</v>
          </cell>
          <cell r="B959" t="str">
            <v>Puestos de Bolsas de Valores</v>
          </cell>
          <cell r="D959">
            <v>0</v>
          </cell>
        </row>
        <row r="960">
          <cell r="A960" t="str">
            <v>122.01.2.02.02.12</v>
          </cell>
          <cell r="B960" t="str">
            <v>Agentes de Cambios y Remesas</v>
          </cell>
          <cell r="D960">
            <v>0</v>
          </cell>
        </row>
        <row r="961">
          <cell r="A961" t="str">
            <v>122.01.2.02.03</v>
          </cell>
          <cell r="B961" t="str">
            <v>Sector Privado no Financiero</v>
          </cell>
          <cell r="D961">
            <v>0</v>
          </cell>
        </row>
        <row r="962">
          <cell r="A962" t="str">
            <v>122.01.2.02.03.01</v>
          </cell>
          <cell r="B962" t="str">
            <v>Empresas Privadas</v>
          </cell>
          <cell r="D962">
            <v>0</v>
          </cell>
        </row>
        <row r="963">
          <cell r="A963" t="str">
            <v>122.01.2.02.03.01.01</v>
          </cell>
          <cell r="B963" t="str">
            <v>Refidomsa</v>
          </cell>
          <cell r="D963">
            <v>0</v>
          </cell>
        </row>
        <row r="964">
          <cell r="A964" t="str">
            <v>122.01.2.02.03.01.02</v>
          </cell>
          <cell r="B964" t="str">
            <v>Rosario Dominicana</v>
          </cell>
          <cell r="D964">
            <v>0</v>
          </cell>
        </row>
        <row r="965">
          <cell r="A965" t="str">
            <v>122.01.2.02.03.01.99</v>
          </cell>
          <cell r="B965" t="str">
            <v>Otras Instituciones Privadas</v>
          </cell>
          <cell r="D965">
            <v>0</v>
          </cell>
        </row>
        <row r="966">
          <cell r="A966" t="str">
            <v>122.01.2.02.03.02</v>
          </cell>
          <cell r="B966" t="str">
            <v>Hogares</v>
          </cell>
          <cell r="D966">
            <v>0</v>
          </cell>
        </row>
        <row r="967">
          <cell r="A967" t="str">
            <v>122.01.2.02.03.02.01</v>
          </cell>
          <cell r="B967" t="str">
            <v>Microempresas</v>
          </cell>
          <cell r="D967">
            <v>0</v>
          </cell>
        </row>
        <row r="968">
          <cell r="A968" t="str">
            <v>122.01.2.02.03.02.02</v>
          </cell>
          <cell r="B968" t="str">
            <v>Resto de Hogares</v>
          </cell>
          <cell r="D968">
            <v>0</v>
          </cell>
        </row>
        <row r="969">
          <cell r="A969" t="str">
            <v>122.01.2.02.03.03</v>
          </cell>
          <cell r="B969" t="str">
            <v>Instituciones sin fines de lucro q</v>
          </cell>
          <cell r="C969" t="str">
            <v>ue sirven a los hogares</v>
          </cell>
          <cell r="D969">
            <v>0</v>
          </cell>
        </row>
        <row r="970">
          <cell r="A970" t="str">
            <v>122.01.2.02.04</v>
          </cell>
          <cell r="B970" t="str">
            <v>Sector no Residente</v>
          </cell>
          <cell r="D970">
            <v>0</v>
          </cell>
        </row>
        <row r="971">
          <cell r="A971" t="str">
            <v>122.01.2.02.04.01</v>
          </cell>
          <cell r="B971" t="str">
            <v>Embajadas, Consulados y Otras Repr</v>
          </cell>
          <cell r="C971" t="str">
            <v>esentaciones</v>
          </cell>
          <cell r="D971">
            <v>0</v>
          </cell>
        </row>
        <row r="972">
          <cell r="A972" t="str">
            <v>122.01.2.02.04.02</v>
          </cell>
          <cell r="B972" t="str">
            <v>Empresas Extranjeras</v>
          </cell>
          <cell r="D972">
            <v>0</v>
          </cell>
        </row>
        <row r="973">
          <cell r="A973" t="str">
            <v>122.01.2.02.04.03</v>
          </cell>
          <cell r="B973" t="str">
            <v>Entidades Financieras en el Exteri</v>
          </cell>
          <cell r="C973" t="str">
            <v>or</v>
          </cell>
          <cell r="D973">
            <v>0</v>
          </cell>
        </row>
        <row r="974">
          <cell r="A974" t="str">
            <v>122.01.2.02.04.04</v>
          </cell>
          <cell r="B974" t="str">
            <v>Casa Matriz y Sucursales</v>
          </cell>
          <cell r="D974">
            <v>0</v>
          </cell>
        </row>
        <row r="975">
          <cell r="A975" t="str">
            <v>122.01.2.02.04.99</v>
          </cell>
          <cell r="B975" t="str">
            <v>Otras Empresas del exterior</v>
          </cell>
          <cell r="D975">
            <v>0</v>
          </cell>
        </row>
        <row r="976">
          <cell r="A976" t="str">
            <v>122.01.2.06</v>
          </cell>
          <cell r="B976" t="str">
            <v>Anticipos sobre documentos de expo</v>
          </cell>
          <cell r="C976" t="str">
            <v>rtacion</v>
          </cell>
          <cell r="D976">
            <v>0</v>
          </cell>
        </row>
        <row r="977">
          <cell r="A977" t="str">
            <v>122.01.2.06.01</v>
          </cell>
          <cell r="B977" t="str">
            <v>Sector pùblico no financiero</v>
          </cell>
          <cell r="D977">
            <v>0</v>
          </cell>
        </row>
        <row r="978">
          <cell r="A978" t="str">
            <v>122.01.2.06.01.01</v>
          </cell>
          <cell r="B978" t="str">
            <v>Administraciòn Central</v>
          </cell>
          <cell r="D978">
            <v>0</v>
          </cell>
        </row>
        <row r="979">
          <cell r="A979" t="str">
            <v>122.01.2.06.01.02</v>
          </cell>
          <cell r="B979" t="str">
            <v>Instituciones pública Descentraliz</v>
          </cell>
          <cell r="C979" t="str">
            <v>adas o Autonomas</v>
          </cell>
          <cell r="D979">
            <v>0</v>
          </cell>
        </row>
        <row r="980">
          <cell r="A980" t="str">
            <v>122.01.2.06.01.03</v>
          </cell>
          <cell r="B980" t="str">
            <v>Instituciones de Seguridad Social</v>
          </cell>
          <cell r="D980">
            <v>0</v>
          </cell>
        </row>
        <row r="981">
          <cell r="A981" t="str">
            <v>122.01.2.06.01.04</v>
          </cell>
          <cell r="B981" t="str">
            <v>Municipios</v>
          </cell>
          <cell r="D981">
            <v>0</v>
          </cell>
        </row>
        <row r="982">
          <cell r="A982" t="str">
            <v>122.01.2.06.01.05</v>
          </cell>
          <cell r="B982" t="str">
            <v>Empresas Pùblicas no financieras</v>
          </cell>
          <cell r="D982">
            <v>0</v>
          </cell>
        </row>
        <row r="983">
          <cell r="A983" t="str">
            <v>122.01.2.06.01.05.01</v>
          </cell>
          <cell r="B983" t="str">
            <v>Corporaciòn de Empresas Estatales</v>
          </cell>
          <cell r="D983">
            <v>0</v>
          </cell>
        </row>
        <row r="984">
          <cell r="A984" t="str">
            <v>122.01.2.06.01.05.02</v>
          </cell>
          <cell r="B984" t="str">
            <v>Consejo Estatal del Azùcar</v>
          </cell>
          <cell r="D984">
            <v>0</v>
          </cell>
        </row>
        <row r="985">
          <cell r="A985" t="str">
            <v>122.01.2.06.01.05.03</v>
          </cell>
          <cell r="B985" t="str">
            <v>Corporaciòn Dominicana de Empresas</v>
          </cell>
          <cell r="C985" t="str">
            <v>Elèctricas Estatales, EDENORTE Y EDESUR</v>
          </cell>
          <cell r="D985">
            <v>0</v>
          </cell>
        </row>
        <row r="986">
          <cell r="A986" t="str">
            <v>122.01.2.06.01.05.04</v>
          </cell>
          <cell r="B986" t="str">
            <v>Instituto Nacional de Estabilizaci</v>
          </cell>
          <cell r="C986" t="str">
            <v>òn de Precios</v>
          </cell>
          <cell r="D986">
            <v>0</v>
          </cell>
        </row>
        <row r="987">
          <cell r="A987" t="str">
            <v>122.01.2.06.01.05.99</v>
          </cell>
          <cell r="B987" t="str">
            <v>Otras Empresas pùblicas no financi</v>
          </cell>
          <cell r="C987" t="str">
            <v>eras</v>
          </cell>
          <cell r="D987">
            <v>0</v>
          </cell>
        </row>
        <row r="988">
          <cell r="A988" t="str">
            <v>122.01.2.06.03</v>
          </cell>
          <cell r="B988" t="str">
            <v>Sector Privado no Financiero</v>
          </cell>
          <cell r="D988">
            <v>0</v>
          </cell>
        </row>
        <row r="989">
          <cell r="A989" t="str">
            <v>122.01.2.06.03.01</v>
          </cell>
          <cell r="B989" t="str">
            <v>Empresas Privadas</v>
          </cell>
          <cell r="D989">
            <v>0</v>
          </cell>
        </row>
        <row r="990">
          <cell r="A990" t="str">
            <v>122.01.2.06.03.01.01</v>
          </cell>
          <cell r="B990" t="str">
            <v>Refidomsa</v>
          </cell>
          <cell r="D990">
            <v>0</v>
          </cell>
        </row>
        <row r="991">
          <cell r="A991" t="str">
            <v>122.01.2.06.03.01.02</v>
          </cell>
          <cell r="B991" t="str">
            <v>Rosario Dominicana</v>
          </cell>
          <cell r="D991">
            <v>0</v>
          </cell>
        </row>
        <row r="992">
          <cell r="A992" t="str">
            <v>122.01.2.06.03.01.99</v>
          </cell>
          <cell r="B992" t="str">
            <v>Otras Instituciones Privadas</v>
          </cell>
          <cell r="D992">
            <v>0</v>
          </cell>
        </row>
        <row r="993">
          <cell r="A993" t="str">
            <v>122.01.2.06.03.02</v>
          </cell>
          <cell r="B993" t="str">
            <v>Hogares</v>
          </cell>
          <cell r="D993">
            <v>0</v>
          </cell>
        </row>
        <row r="994">
          <cell r="A994" t="str">
            <v>122.01.2.06.03.02.01</v>
          </cell>
          <cell r="B994" t="str">
            <v>Microempresas</v>
          </cell>
          <cell r="D994">
            <v>0</v>
          </cell>
        </row>
        <row r="995">
          <cell r="A995" t="str">
            <v>122.01.2.06.03.02.02</v>
          </cell>
          <cell r="B995" t="str">
            <v>Resto de Hogares</v>
          </cell>
          <cell r="D995">
            <v>0</v>
          </cell>
        </row>
        <row r="996">
          <cell r="A996" t="str">
            <v>122.01.2.06.03.03</v>
          </cell>
          <cell r="B996" t="str">
            <v>Instituciones sin fines de lucro q</v>
          </cell>
          <cell r="C996" t="str">
            <v>ue sirven a los hogares</v>
          </cell>
          <cell r="D996">
            <v>0</v>
          </cell>
        </row>
        <row r="997">
          <cell r="A997" t="str">
            <v>122.01.2.06.04</v>
          </cell>
          <cell r="B997" t="str">
            <v>Sector no Residente</v>
          </cell>
          <cell r="D997">
            <v>0</v>
          </cell>
        </row>
        <row r="998">
          <cell r="A998" t="str">
            <v>122.01.2.06.04.01</v>
          </cell>
          <cell r="B998" t="str">
            <v>Embajadas, Consulados y Otras Repr</v>
          </cell>
          <cell r="C998" t="str">
            <v>esentaciones</v>
          </cell>
          <cell r="D998">
            <v>0</v>
          </cell>
        </row>
        <row r="999">
          <cell r="A999" t="str">
            <v>122.01.2.06.04.02</v>
          </cell>
          <cell r="B999" t="str">
            <v>Empresas Extranjeras</v>
          </cell>
          <cell r="D999">
            <v>0</v>
          </cell>
        </row>
        <row r="1000">
          <cell r="A1000" t="str">
            <v>122.01.2.06.04.99</v>
          </cell>
          <cell r="B1000" t="str">
            <v>Otras Empresas del exterior</v>
          </cell>
          <cell r="D1000">
            <v>0</v>
          </cell>
        </row>
        <row r="1001">
          <cell r="A1001" t="str">
            <v>122.01.2.07</v>
          </cell>
          <cell r="B1001" t="str">
            <v>Cartas de Crèdito Emitidas Negocia</v>
          </cell>
          <cell r="C1001" t="str">
            <v>das</v>
          </cell>
          <cell r="D1001">
            <v>0</v>
          </cell>
        </row>
        <row r="1002">
          <cell r="A1002" t="str">
            <v>122.01.2.07.01</v>
          </cell>
          <cell r="B1002" t="str">
            <v>Sector pùblico no financiero</v>
          </cell>
          <cell r="D1002">
            <v>0</v>
          </cell>
        </row>
        <row r="1003">
          <cell r="A1003" t="str">
            <v>122.01.2.07.01.01</v>
          </cell>
          <cell r="B1003" t="str">
            <v>Administraciòn Central</v>
          </cell>
          <cell r="D1003">
            <v>0</v>
          </cell>
        </row>
        <row r="1004">
          <cell r="A1004" t="str">
            <v>122.01.2.07.01.02</v>
          </cell>
          <cell r="B1004" t="str">
            <v>Instituciones pública Descentraliz</v>
          </cell>
          <cell r="C1004" t="str">
            <v>adas o Autonomas</v>
          </cell>
          <cell r="D1004">
            <v>0</v>
          </cell>
        </row>
        <row r="1005">
          <cell r="A1005" t="str">
            <v>122.01.2.07.01.03</v>
          </cell>
          <cell r="B1005" t="str">
            <v>Instituciones de Seguridad Social</v>
          </cell>
          <cell r="D1005">
            <v>0</v>
          </cell>
        </row>
        <row r="1006">
          <cell r="A1006" t="str">
            <v>122.01.2.07.01.04</v>
          </cell>
          <cell r="B1006" t="str">
            <v>Municipios</v>
          </cell>
          <cell r="D1006">
            <v>0</v>
          </cell>
        </row>
        <row r="1007">
          <cell r="A1007" t="str">
            <v>122.01.2.07.01.05</v>
          </cell>
          <cell r="B1007" t="str">
            <v>Empresas Pùblicas no financieras</v>
          </cell>
          <cell r="D1007">
            <v>0</v>
          </cell>
        </row>
        <row r="1008">
          <cell r="A1008" t="str">
            <v>122.01.2.07.01.05.01</v>
          </cell>
          <cell r="B1008" t="str">
            <v>Corporaciòn de Empresas Estatales</v>
          </cell>
          <cell r="D1008">
            <v>0</v>
          </cell>
        </row>
        <row r="1009">
          <cell r="A1009" t="str">
            <v>122.01.2.07.01.05.02</v>
          </cell>
          <cell r="B1009" t="str">
            <v>Consejo Estatal del Azùcar</v>
          </cell>
          <cell r="D1009">
            <v>0</v>
          </cell>
        </row>
        <row r="1010">
          <cell r="A1010" t="str">
            <v>122.01.2.07.01.05.03</v>
          </cell>
          <cell r="B1010" t="str">
            <v>Corporaciòn Dominicana de Empresas</v>
          </cell>
          <cell r="C1010" t="str">
            <v>Elèctricas Estatales, EDENORTE Y EDESUR</v>
          </cell>
          <cell r="D1010">
            <v>0</v>
          </cell>
        </row>
        <row r="1011">
          <cell r="A1011" t="str">
            <v>122.01.2.07.01.05.04</v>
          </cell>
          <cell r="B1011" t="str">
            <v>Instituto Nacional de Estabilizaci</v>
          </cell>
          <cell r="C1011" t="str">
            <v>òn de Precios</v>
          </cell>
          <cell r="D1011">
            <v>0</v>
          </cell>
        </row>
        <row r="1012">
          <cell r="A1012" t="str">
            <v>122.01.2.07.01.05.99</v>
          </cell>
          <cell r="B1012" t="str">
            <v>Otras Empresas pùblicas no financi</v>
          </cell>
          <cell r="C1012" t="str">
            <v>eras</v>
          </cell>
          <cell r="D1012">
            <v>0</v>
          </cell>
        </row>
        <row r="1013">
          <cell r="A1013" t="str">
            <v>122.01.2.07.03</v>
          </cell>
          <cell r="B1013" t="str">
            <v>Sector Privado no Financiero</v>
          </cell>
          <cell r="D1013">
            <v>0</v>
          </cell>
        </row>
        <row r="1014">
          <cell r="A1014" t="str">
            <v>122.01.2.07.03.01</v>
          </cell>
          <cell r="B1014" t="str">
            <v>Empresas Privadas</v>
          </cell>
          <cell r="D1014">
            <v>0</v>
          </cell>
        </row>
        <row r="1015">
          <cell r="A1015" t="str">
            <v>122.01.2.07.03.01.01</v>
          </cell>
          <cell r="B1015" t="str">
            <v>Refidomsa</v>
          </cell>
          <cell r="D1015">
            <v>0</v>
          </cell>
        </row>
        <row r="1016">
          <cell r="A1016" t="str">
            <v>122.01.2.07.03.01.02</v>
          </cell>
          <cell r="B1016" t="str">
            <v>Rosario Dominicana</v>
          </cell>
          <cell r="D1016">
            <v>0</v>
          </cell>
        </row>
        <row r="1017">
          <cell r="A1017" t="str">
            <v>122.01.2.07.03.01.99</v>
          </cell>
          <cell r="B1017" t="str">
            <v>Otras Instituciones Privadas</v>
          </cell>
          <cell r="D1017">
            <v>0</v>
          </cell>
        </row>
        <row r="1018">
          <cell r="A1018" t="str">
            <v>122.01.2.07.03.02</v>
          </cell>
          <cell r="B1018" t="str">
            <v>Hogares</v>
          </cell>
          <cell r="D1018">
            <v>0</v>
          </cell>
        </row>
        <row r="1019">
          <cell r="A1019" t="str">
            <v>122.01.2.07.03.02.01</v>
          </cell>
          <cell r="B1019" t="str">
            <v>Microempresas</v>
          </cell>
          <cell r="D1019">
            <v>0</v>
          </cell>
        </row>
        <row r="1020">
          <cell r="A1020" t="str">
            <v>122.01.2.07.03.02.02</v>
          </cell>
          <cell r="B1020" t="str">
            <v>Resto de Hogares</v>
          </cell>
          <cell r="D1020">
            <v>0</v>
          </cell>
        </row>
        <row r="1021">
          <cell r="A1021" t="str">
            <v>122.01.2.07.03.03</v>
          </cell>
          <cell r="B1021" t="str">
            <v>Instituciones sin fines de lucro q</v>
          </cell>
          <cell r="C1021" t="str">
            <v>ue sirven a los hogares</v>
          </cell>
          <cell r="D1021">
            <v>0</v>
          </cell>
        </row>
        <row r="1022">
          <cell r="A1022" t="str">
            <v>122.01.2.07.04</v>
          </cell>
          <cell r="B1022" t="str">
            <v>Sector no Residente</v>
          </cell>
          <cell r="D1022">
            <v>0</v>
          </cell>
        </row>
        <row r="1023">
          <cell r="A1023" t="str">
            <v>122.01.2.07.04.01</v>
          </cell>
          <cell r="B1023" t="str">
            <v>Embajadas, Consulados y Otras Repr</v>
          </cell>
          <cell r="C1023" t="str">
            <v>esentaciones</v>
          </cell>
          <cell r="D1023">
            <v>0</v>
          </cell>
        </row>
        <row r="1024">
          <cell r="A1024" t="str">
            <v>122.01.2.07.04.02</v>
          </cell>
          <cell r="B1024" t="str">
            <v>Empresas Extranjeras</v>
          </cell>
          <cell r="D1024">
            <v>0</v>
          </cell>
        </row>
        <row r="1025">
          <cell r="A1025" t="str">
            <v>122.01.2.07.04.99</v>
          </cell>
          <cell r="B1025" t="str">
            <v>Otras Empresas del exterior</v>
          </cell>
          <cell r="D1025">
            <v>0</v>
          </cell>
        </row>
        <row r="1026">
          <cell r="A1026" t="str">
            <v>122.01.2.08</v>
          </cell>
          <cell r="B1026" t="str">
            <v>Cartas de credito confirmadas nego</v>
          </cell>
          <cell r="C1026" t="str">
            <v>ciadas</v>
          </cell>
          <cell r="D1026">
            <v>0</v>
          </cell>
        </row>
        <row r="1027">
          <cell r="A1027">
            <v>122.02</v>
          </cell>
          <cell r="B1027" t="str">
            <v>Crèditos de Consumo</v>
          </cell>
          <cell r="D1027">
            <v>2011528</v>
          </cell>
        </row>
        <row r="1028">
          <cell r="A1028" t="str">
            <v>122.02.1</v>
          </cell>
          <cell r="B1028" t="str">
            <v>Crèditos de consumo</v>
          </cell>
          <cell r="D1028">
            <v>2011528</v>
          </cell>
        </row>
        <row r="1029">
          <cell r="A1029" t="str">
            <v>122.02.1.01</v>
          </cell>
          <cell r="B1029" t="str">
            <v>Tarjetas de credito Personales</v>
          </cell>
          <cell r="D1029">
            <v>0</v>
          </cell>
        </row>
        <row r="1030">
          <cell r="A1030" t="str">
            <v>122.02.1.02</v>
          </cell>
          <cell r="B1030" t="str">
            <v>Prèstamos de consumo</v>
          </cell>
          <cell r="D1030">
            <v>2011528</v>
          </cell>
        </row>
        <row r="1031">
          <cell r="A1031" t="str">
            <v>122.02.2</v>
          </cell>
          <cell r="B1031" t="str">
            <v>Crèditos de consumo</v>
          </cell>
          <cell r="D1031">
            <v>0</v>
          </cell>
        </row>
        <row r="1032">
          <cell r="A1032" t="str">
            <v>122.02.2.01</v>
          </cell>
          <cell r="B1032" t="str">
            <v>Tarjetas de credito Personales</v>
          </cell>
          <cell r="D1032">
            <v>0</v>
          </cell>
        </row>
        <row r="1033">
          <cell r="A1033">
            <v>122.03</v>
          </cell>
          <cell r="B1033" t="str">
            <v>Crèditos hipotecarios para la vivi</v>
          </cell>
          <cell r="C1033" t="str">
            <v>enda</v>
          </cell>
          <cell r="D1033">
            <v>316245</v>
          </cell>
        </row>
        <row r="1034">
          <cell r="A1034" t="str">
            <v>122.03.1</v>
          </cell>
          <cell r="B1034" t="str">
            <v>Crèditos hipotecarios para la vivi</v>
          </cell>
          <cell r="C1034" t="str">
            <v>enda</v>
          </cell>
          <cell r="D1034">
            <v>316245</v>
          </cell>
        </row>
        <row r="1035">
          <cell r="A1035" t="str">
            <v>122.03.1.01</v>
          </cell>
          <cell r="B1035" t="str">
            <v>Adquisisiciòn de viviendas</v>
          </cell>
          <cell r="D1035">
            <v>316245</v>
          </cell>
        </row>
        <row r="1036">
          <cell r="A1036" t="str">
            <v>122.03.1.02</v>
          </cell>
          <cell r="B1036" t="str">
            <v>Construcciòn, remodelaciòn, repara</v>
          </cell>
          <cell r="C1036" t="str">
            <v>ciòn, ampliaciòn y otros</v>
          </cell>
          <cell r="D1036">
            <v>0</v>
          </cell>
        </row>
        <row r="1037">
          <cell r="A1037" t="str">
            <v>122.03.2</v>
          </cell>
          <cell r="B1037" t="str">
            <v>Crèditos hipotecarios para la vivi</v>
          </cell>
          <cell r="C1037" t="str">
            <v>enda</v>
          </cell>
          <cell r="D1037">
            <v>0</v>
          </cell>
        </row>
        <row r="1038">
          <cell r="A1038" t="str">
            <v>122.03.2.01</v>
          </cell>
          <cell r="B1038" t="str">
            <v>Adquisisiciòn de viviendas</v>
          </cell>
          <cell r="D1038">
            <v>0</v>
          </cell>
        </row>
        <row r="1039">
          <cell r="A1039" t="str">
            <v>122.03.2.02</v>
          </cell>
          <cell r="B1039" t="str">
            <v>Construcciòn, remodelaciòn, repara</v>
          </cell>
          <cell r="C1039" t="str">
            <v>ciòn, ampliaciòn y otros</v>
          </cell>
          <cell r="D1039">
            <v>0</v>
          </cell>
        </row>
        <row r="1040">
          <cell r="A1040">
            <v>123</v>
          </cell>
          <cell r="B1040" t="str">
            <v>CREDITOS VENCIDOS DE CON MAS DE 90</v>
          </cell>
          <cell r="C1040" t="str">
            <v>DIAS</v>
          </cell>
          <cell r="D1040">
            <v>9976902</v>
          </cell>
        </row>
        <row r="1041">
          <cell r="A1041">
            <v>123.01</v>
          </cell>
          <cell r="B1041" t="str">
            <v>Creditos comerciales</v>
          </cell>
          <cell r="D1041">
            <v>205390</v>
          </cell>
        </row>
        <row r="1042">
          <cell r="A1042" t="str">
            <v>123.01.1</v>
          </cell>
          <cell r="B1042" t="str">
            <v>Creditos comerciales</v>
          </cell>
          <cell r="D1042">
            <v>205390</v>
          </cell>
        </row>
        <row r="1043">
          <cell r="A1043" t="str">
            <v>123.01.1.01</v>
          </cell>
          <cell r="B1043" t="str">
            <v>Adelantos en cuenta corriente</v>
          </cell>
          <cell r="D1043">
            <v>0</v>
          </cell>
        </row>
        <row r="1044">
          <cell r="A1044" t="str">
            <v>123.01.1.01.01</v>
          </cell>
          <cell r="B1044" t="str">
            <v>Sector pùblico no financiero</v>
          </cell>
          <cell r="D1044">
            <v>0</v>
          </cell>
        </row>
        <row r="1045">
          <cell r="A1045" t="str">
            <v>123.01.1.01.01.01</v>
          </cell>
          <cell r="B1045" t="str">
            <v>Administraciòn Central</v>
          </cell>
          <cell r="D1045">
            <v>0</v>
          </cell>
        </row>
        <row r="1046">
          <cell r="A1046" t="str">
            <v>123.01.1.01.01.02</v>
          </cell>
          <cell r="B1046" t="str">
            <v>Instituciones pública Descentraliz</v>
          </cell>
          <cell r="C1046" t="str">
            <v>adas o Autonomas</v>
          </cell>
          <cell r="D1046">
            <v>0</v>
          </cell>
        </row>
        <row r="1047">
          <cell r="A1047" t="str">
            <v>123.01.1.01.01.03</v>
          </cell>
          <cell r="B1047" t="str">
            <v>Instituciones de Seguridad Social</v>
          </cell>
          <cell r="D1047">
            <v>0</v>
          </cell>
        </row>
        <row r="1048">
          <cell r="A1048" t="str">
            <v>123.01.1.01.01.04</v>
          </cell>
          <cell r="B1048" t="str">
            <v>Municipios</v>
          </cell>
          <cell r="D1048">
            <v>0</v>
          </cell>
        </row>
        <row r="1049">
          <cell r="A1049" t="str">
            <v>123.01.1.01.01.05</v>
          </cell>
          <cell r="B1049" t="str">
            <v>Empresas Pùblicas no financieras</v>
          </cell>
          <cell r="D1049">
            <v>0</v>
          </cell>
        </row>
        <row r="1050">
          <cell r="A1050" t="str">
            <v>123.01.1.01.01.05.01</v>
          </cell>
          <cell r="B1050" t="str">
            <v>Corporaciòn de Empresas Estatales</v>
          </cell>
          <cell r="D1050">
            <v>0</v>
          </cell>
        </row>
        <row r="1051">
          <cell r="A1051" t="str">
            <v>123.01.1.01.01.05.02</v>
          </cell>
          <cell r="B1051" t="str">
            <v>Consejo Estatal del Azùcar</v>
          </cell>
          <cell r="D1051">
            <v>0</v>
          </cell>
        </row>
        <row r="1052">
          <cell r="A1052" t="str">
            <v>123.01.1.01.01.05.03</v>
          </cell>
          <cell r="B1052" t="str">
            <v>Corporaciòn Dominicana de Empresas</v>
          </cell>
          <cell r="C1052" t="str">
            <v>Elèctricas Estatales, EDENORTE Y EDESUR</v>
          </cell>
          <cell r="D1052">
            <v>0</v>
          </cell>
        </row>
        <row r="1053">
          <cell r="A1053" t="str">
            <v>123.01.1.01.01.05.04</v>
          </cell>
          <cell r="B1053" t="str">
            <v>Instituto Nacional de Estabilizaci</v>
          </cell>
          <cell r="C1053" t="str">
            <v>òn de Precios</v>
          </cell>
          <cell r="D1053">
            <v>0</v>
          </cell>
        </row>
        <row r="1054">
          <cell r="A1054" t="str">
            <v>123.01.1.01.01.05.99</v>
          </cell>
          <cell r="B1054" t="str">
            <v>Otras Empresas pùblicas no financi</v>
          </cell>
          <cell r="C1054" t="str">
            <v>eras</v>
          </cell>
          <cell r="D1054">
            <v>0</v>
          </cell>
        </row>
        <row r="1055">
          <cell r="A1055" t="str">
            <v>123.01.1.01.02</v>
          </cell>
          <cell r="B1055" t="str">
            <v>Sector Financiero</v>
          </cell>
          <cell r="D1055">
            <v>0</v>
          </cell>
        </row>
        <row r="1056">
          <cell r="A1056" t="str">
            <v>123.01.1.01.02.02</v>
          </cell>
          <cell r="B1056" t="str">
            <v>Bancos Mùltiples</v>
          </cell>
          <cell r="D1056">
            <v>0</v>
          </cell>
        </row>
        <row r="1057">
          <cell r="A1057" t="str">
            <v>123.01.1.01.02.03</v>
          </cell>
          <cell r="B1057" t="str">
            <v>Bancos de Ahorro y Crèdito</v>
          </cell>
          <cell r="D1057">
            <v>0</v>
          </cell>
        </row>
        <row r="1058">
          <cell r="A1058" t="str">
            <v>123.01.1.01.02.04</v>
          </cell>
          <cell r="B1058" t="str">
            <v>Corporaciòn de Crèdito</v>
          </cell>
          <cell r="D1058">
            <v>0</v>
          </cell>
        </row>
        <row r="1059">
          <cell r="A1059" t="str">
            <v>123.01.1.01.02.05</v>
          </cell>
          <cell r="B1059" t="str">
            <v>Asociaciòn de Ahorros y Prèstamos</v>
          </cell>
          <cell r="D1059">
            <v>0</v>
          </cell>
        </row>
        <row r="1060">
          <cell r="A1060" t="str">
            <v>123.01.1.01.02.06</v>
          </cell>
          <cell r="B1060" t="str">
            <v>Cooperativas de Ahorro y Crèdito</v>
          </cell>
          <cell r="D1060">
            <v>0</v>
          </cell>
        </row>
        <row r="1061">
          <cell r="A1061" t="str">
            <v>123.01.1.01.02.07</v>
          </cell>
          <cell r="B1061" t="str">
            <v>Entidades Financieras Pùblicas</v>
          </cell>
          <cell r="D1061">
            <v>0</v>
          </cell>
        </row>
        <row r="1062">
          <cell r="A1062" t="str">
            <v>123.01.1.01.02.07.01</v>
          </cell>
          <cell r="B1062" t="str">
            <v>Banco Agrìcola de la RD</v>
          </cell>
          <cell r="D1062">
            <v>0</v>
          </cell>
        </row>
        <row r="1063">
          <cell r="A1063" t="str">
            <v>123.01.1.01.02.07.02</v>
          </cell>
          <cell r="B1063" t="str">
            <v>Banco Nacional de Fomento de la Vi</v>
          </cell>
          <cell r="C1063" t="str">
            <v>vienda y la Producciòn</v>
          </cell>
          <cell r="D1063">
            <v>0</v>
          </cell>
        </row>
        <row r="1064">
          <cell r="A1064" t="str">
            <v>123.01.1.01.02.07.03</v>
          </cell>
          <cell r="B1064" t="str">
            <v>Instituto de Desarrollo y Crèdito</v>
          </cell>
          <cell r="C1064" t="str">
            <v>Cooperativo</v>
          </cell>
          <cell r="D1064">
            <v>0</v>
          </cell>
        </row>
        <row r="1065">
          <cell r="A1065" t="str">
            <v>123.01.1.01.02.07.04</v>
          </cell>
          <cell r="B1065" t="str">
            <v>Caja de Ahorros para Obreros y Mon</v>
          </cell>
          <cell r="C1065" t="str">
            <v>te de Piedad</v>
          </cell>
          <cell r="D1065">
            <v>0</v>
          </cell>
        </row>
        <row r="1066">
          <cell r="A1066" t="str">
            <v>123.01.1.01.02.07.05</v>
          </cell>
          <cell r="B1066" t="str">
            <v>Corporaciòn de Fomento Industrial</v>
          </cell>
          <cell r="D1066">
            <v>0</v>
          </cell>
        </row>
        <row r="1067">
          <cell r="A1067" t="str">
            <v>123.01.1.01.02.07.99</v>
          </cell>
          <cell r="B1067" t="str">
            <v>Otras Instituciones Financieras Pù</v>
          </cell>
          <cell r="C1067" t="str">
            <v>blicas</v>
          </cell>
          <cell r="D1067">
            <v>0</v>
          </cell>
        </row>
        <row r="1068">
          <cell r="A1068" t="str">
            <v>123.01.1.01.02.08</v>
          </cell>
          <cell r="B1068" t="str">
            <v>Compañias de Seguros</v>
          </cell>
          <cell r="D1068">
            <v>0</v>
          </cell>
        </row>
        <row r="1069">
          <cell r="A1069" t="str">
            <v>123.01.1.01.02.09</v>
          </cell>
          <cell r="B1069" t="str">
            <v>Administradoras de Fondos de Pensi</v>
          </cell>
          <cell r="C1069" t="str">
            <v>ones</v>
          </cell>
          <cell r="D1069">
            <v>0</v>
          </cell>
        </row>
        <row r="1070">
          <cell r="A1070" t="str">
            <v>123.01.1.01.02.10</v>
          </cell>
          <cell r="B1070" t="str">
            <v>Administradoras de Fondos Mutuos</v>
          </cell>
          <cell r="D1070">
            <v>0</v>
          </cell>
        </row>
        <row r="1071">
          <cell r="A1071" t="str">
            <v>123.01.1.01.02.11</v>
          </cell>
          <cell r="B1071" t="str">
            <v>Puestos de Bolsas de Valores</v>
          </cell>
          <cell r="D1071">
            <v>0</v>
          </cell>
        </row>
        <row r="1072">
          <cell r="A1072" t="str">
            <v>123.01.1.01.02.12</v>
          </cell>
          <cell r="B1072" t="str">
            <v>Agentes de Cambios y Remesas</v>
          </cell>
          <cell r="D1072">
            <v>0</v>
          </cell>
        </row>
        <row r="1073">
          <cell r="A1073" t="str">
            <v>123.01.1.01.03</v>
          </cell>
          <cell r="B1073" t="str">
            <v>Sector Privado no Financiero</v>
          </cell>
          <cell r="D1073">
            <v>0</v>
          </cell>
        </row>
        <row r="1074">
          <cell r="A1074" t="str">
            <v>123.01.1.01.03.01</v>
          </cell>
          <cell r="B1074" t="str">
            <v>Empresas Privadas</v>
          </cell>
          <cell r="D1074">
            <v>0</v>
          </cell>
        </row>
        <row r="1075">
          <cell r="A1075" t="str">
            <v>123.01.1.01.03.01.01</v>
          </cell>
          <cell r="B1075" t="str">
            <v>Refidomsa</v>
          </cell>
          <cell r="D1075">
            <v>0</v>
          </cell>
        </row>
        <row r="1076">
          <cell r="A1076" t="str">
            <v>123.01.1.01.03.01.02</v>
          </cell>
          <cell r="B1076" t="str">
            <v>Rosario Dominicana</v>
          </cell>
          <cell r="D1076">
            <v>0</v>
          </cell>
        </row>
        <row r="1077">
          <cell r="A1077" t="str">
            <v>123.01.1.01.03.01.99</v>
          </cell>
          <cell r="B1077" t="str">
            <v>Otras Instituciones Privadas</v>
          </cell>
          <cell r="D1077">
            <v>0</v>
          </cell>
        </row>
        <row r="1078">
          <cell r="A1078" t="str">
            <v>123.01.1.01.03.02</v>
          </cell>
          <cell r="B1078" t="str">
            <v>Hogares</v>
          </cell>
          <cell r="D1078">
            <v>0</v>
          </cell>
        </row>
        <row r="1079">
          <cell r="A1079" t="str">
            <v>123.01.1.01.03.02.01</v>
          </cell>
          <cell r="B1079" t="str">
            <v>Microempresas</v>
          </cell>
          <cell r="D1079">
            <v>0</v>
          </cell>
        </row>
        <row r="1080">
          <cell r="A1080" t="str">
            <v>123.01.1.01.03.02.02</v>
          </cell>
          <cell r="B1080" t="str">
            <v>Resto de Hogares</v>
          </cell>
          <cell r="D1080">
            <v>0</v>
          </cell>
        </row>
        <row r="1081">
          <cell r="A1081" t="str">
            <v>123.01.1.01.03.03</v>
          </cell>
          <cell r="B1081" t="str">
            <v>Instituciones sin fines de lucro q</v>
          </cell>
          <cell r="C1081" t="str">
            <v>ue sirven a los hogares</v>
          </cell>
          <cell r="D1081">
            <v>0</v>
          </cell>
        </row>
        <row r="1082">
          <cell r="A1082" t="str">
            <v>123.01.1.01.04</v>
          </cell>
          <cell r="B1082" t="str">
            <v>Sector no Residente</v>
          </cell>
          <cell r="D1082">
            <v>0</v>
          </cell>
        </row>
        <row r="1083">
          <cell r="A1083" t="str">
            <v>123.01.1.01.04.01</v>
          </cell>
          <cell r="B1083" t="str">
            <v>Embajadas, Consulados y Otras Repr</v>
          </cell>
          <cell r="C1083" t="str">
            <v>esentaciones</v>
          </cell>
          <cell r="D1083">
            <v>0</v>
          </cell>
        </row>
        <row r="1084">
          <cell r="A1084" t="str">
            <v>123.01.1.01.04.02</v>
          </cell>
          <cell r="B1084" t="str">
            <v>Empresas Extranjeras</v>
          </cell>
          <cell r="D1084">
            <v>0</v>
          </cell>
        </row>
        <row r="1085">
          <cell r="A1085" t="str">
            <v>123.01.1.01.04.03</v>
          </cell>
          <cell r="B1085" t="str">
            <v>Entidades Financieras en el Exteri</v>
          </cell>
          <cell r="C1085" t="str">
            <v>or</v>
          </cell>
          <cell r="D1085">
            <v>0</v>
          </cell>
        </row>
        <row r="1086">
          <cell r="A1086" t="str">
            <v>123.01.1.01.04.04</v>
          </cell>
          <cell r="B1086" t="str">
            <v>Casa Matriz y Sucursales</v>
          </cell>
          <cell r="D1086">
            <v>0</v>
          </cell>
        </row>
        <row r="1087">
          <cell r="A1087" t="str">
            <v>123.01.1.01.04.99</v>
          </cell>
          <cell r="B1087" t="str">
            <v>Otras Empresas del exterior</v>
          </cell>
          <cell r="D1087">
            <v>0</v>
          </cell>
        </row>
        <row r="1088">
          <cell r="A1088" t="str">
            <v>123.01.1.02</v>
          </cell>
          <cell r="B1088" t="str">
            <v>Prèstamos</v>
          </cell>
          <cell r="D1088">
            <v>205390</v>
          </cell>
        </row>
        <row r="1089">
          <cell r="A1089" t="str">
            <v>123.01.1.02.01</v>
          </cell>
          <cell r="B1089" t="str">
            <v>Sector pùblico no financiero</v>
          </cell>
          <cell r="D1089">
            <v>0</v>
          </cell>
        </row>
        <row r="1090">
          <cell r="A1090" t="str">
            <v>123.01.1.02.01.01</v>
          </cell>
          <cell r="B1090" t="str">
            <v>Administraciòn Central</v>
          </cell>
          <cell r="D1090">
            <v>0</v>
          </cell>
        </row>
        <row r="1091">
          <cell r="A1091" t="str">
            <v>123.01.1.02.01.02</v>
          </cell>
          <cell r="B1091" t="str">
            <v>Instituciones pública Descentraliz</v>
          </cell>
          <cell r="C1091" t="str">
            <v>adas o Autonomas</v>
          </cell>
          <cell r="D1091">
            <v>0</v>
          </cell>
        </row>
        <row r="1092">
          <cell r="A1092" t="str">
            <v>123.01.1.02.01.03</v>
          </cell>
          <cell r="B1092" t="str">
            <v>Instituciones de Seguridad Social</v>
          </cell>
          <cell r="D1092">
            <v>0</v>
          </cell>
        </row>
        <row r="1093">
          <cell r="A1093" t="str">
            <v>123.01.1.02.01.04</v>
          </cell>
          <cell r="B1093" t="str">
            <v>Municipios</v>
          </cell>
          <cell r="D1093">
            <v>0</v>
          </cell>
        </row>
        <row r="1094">
          <cell r="A1094" t="str">
            <v>123.01.1.02.01.05</v>
          </cell>
          <cell r="B1094" t="str">
            <v>Empresas Pùblicas no financieras</v>
          </cell>
          <cell r="D1094">
            <v>0</v>
          </cell>
        </row>
        <row r="1095">
          <cell r="A1095" t="str">
            <v>123.01.1.02.01.05.01</v>
          </cell>
          <cell r="B1095" t="str">
            <v>Corporaciòn de Empresas Estatales</v>
          </cell>
          <cell r="D1095">
            <v>0</v>
          </cell>
        </row>
        <row r="1096">
          <cell r="A1096" t="str">
            <v>123.01.1.02.01.05.02</v>
          </cell>
          <cell r="B1096" t="str">
            <v>Consejo Estatal del Azùcar</v>
          </cell>
          <cell r="D1096">
            <v>0</v>
          </cell>
        </row>
        <row r="1097">
          <cell r="A1097" t="str">
            <v>123.01.1.02.01.05.03</v>
          </cell>
          <cell r="B1097" t="str">
            <v>Corporaciòn Dominicana de Empresas</v>
          </cell>
          <cell r="C1097" t="str">
            <v>Elèctricas Estatales, EDENORTE Y EDESUR</v>
          </cell>
          <cell r="D1097">
            <v>0</v>
          </cell>
        </row>
        <row r="1098">
          <cell r="A1098" t="str">
            <v>123.01.1.02.01.05.04</v>
          </cell>
          <cell r="B1098" t="str">
            <v>Instituto Nacional de Estabilizaci</v>
          </cell>
          <cell r="C1098" t="str">
            <v>òn de Precios</v>
          </cell>
          <cell r="D1098">
            <v>0</v>
          </cell>
        </row>
        <row r="1099">
          <cell r="A1099" t="str">
            <v>123.01.1.02.01.05.99</v>
          </cell>
          <cell r="B1099" t="str">
            <v>Otras Empresas pùblicas no financi</v>
          </cell>
          <cell r="C1099" t="str">
            <v>eras</v>
          </cell>
          <cell r="D1099">
            <v>0</v>
          </cell>
        </row>
        <row r="1100">
          <cell r="A1100" t="str">
            <v>123.01.1.02.02</v>
          </cell>
          <cell r="B1100" t="str">
            <v>Sector Financiero</v>
          </cell>
          <cell r="D1100">
            <v>0</v>
          </cell>
        </row>
        <row r="1101">
          <cell r="A1101" t="str">
            <v>123.01.1.02.02.02</v>
          </cell>
          <cell r="B1101" t="str">
            <v>Bancos Mùltiples</v>
          </cell>
          <cell r="D1101">
            <v>0</v>
          </cell>
        </row>
        <row r="1102">
          <cell r="A1102" t="str">
            <v>123.01.1.02.02.03</v>
          </cell>
          <cell r="B1102" t="str">
            <v>Bancos de Ahorro y Crèdito</v>
          </cell>
          <cell r="D1102">
            <v>0</v>
          </cell>
        </row>
        <row r="1103">
          <cell r="A1103" t="str">
            <v>123.01.1.02.02.04</v>
          </cell>
          <cell r="B1103" t="str">
            <v>Corporaciòn de Crèdito</v>
          </cell>
          <cell r="D1103">
            <v>0</v>
          </cell>
        </row>
        <row r="1104">
          <cell r="A1104" t="str">
            <v>123.01.1.02.02.05</v>
          </cell>
          <cell r="B1104" t="str">
            <v>Asociaciòn de Ahorros y Prèstamos</v>
          </cell>
          <cell r="D1104">
            <v>0</v>
          </cell>
        </row>
        <row r="1105">
          <cell r="A1105" t="str">
            <v>123.01.1.02.02.06</v>
          </cell>
          <cell r="B1105" t="str">
            <v>Cooperativas de Ahorro y Crèdito</v>
          </cell>
          <cell r="D1105">
            <v>0</v>
          </cell>
        </row>
        <row r="1106">
          <cell r="A1106" t="str">
            <v>123.01.1.02.02.07</v>
          </cell>
          <cell r="B1106" t="str">
            <v>Entidades Financieras Pùblicas</v>
          </cell>
          <cell r="D1106">
            <v>0</v>
          </cell>
        </row>
        <row r="1107">
          <cell r="A1107" t="str">
            <v>123.01.1.02.02.07.01</v>
          </cell>
          <cell r="B1107" t="str">
            <v>Banco Agrìcola de la RD</v>
          </cell>
          <cell r="D1107">
            <v>0</v>
          </cell>
        </row>
        <row r="1108">
          <cell r="A1108" t="str">
            <v>123.01.1.02.02.07.02</v>
          </cell>
          <cell r="B1108" t="str">
            <v>Banco Nacional de Fomento de la Vi</v>
          </cell>
          <cell r="C1108" t="str">
            <v>vienda y la Producciòn</v>
          </cell>
          <cell r="D1108">
            <v>0</v>
          </cell>
        </row>
        <row r="1109">
          <cell r="A1109" t="str">
            <v>123.01.1.02.02.07.03</v>
          </cell>
          <cell r="B1109" t="str">
            <v>Instituto de Desarrollo y Crèdito</v>
          </cell>
          <cell r="C1109" t="str">
            <v>Cooperativo</v>
          </cell>
          <cell r="D1109">
            <v>0</v>
          </cell>
        </row>
        <row r="1110">
          <cell r="A1110" t="str">
            <v>123.01.1.02.02.07.04</v>
          </cell>
          <cell r="B1110" t="str">
            <v>Caja de Ahorros para Obreros y Mon</v>
          </cell>
          <cell r="C1110" t="str">
            <v>te de Piedad</v>
          </cell>
          <cell r="D1110">
            <v>0</v>
          </cell>
        </row>
        <row r="1111">
          <cell r="A1111" t="str">
            <v>123.01.1.02.02.07.05</v>
          </cell>
          <cell r="B1111" t="str">
            <v>Corporaciòn de Fomento Industrial</v>
          </cell>
          <cell r="D1111">
            <v>0</v>
          </cell>
        </row>
        <row r="1112">
          <cell r="A1112" t="str">
            <v>123.01.1.02.02.07.99</v>
          </cell>
          <cell r="B1112" t="str">
            <v>Otras Instituciones Financieras Pù</v>
          </cell>
          <cell r="C1112" t="str">
            <v>blicas</v>
          </cell>
          <cell r="D1112">
            <v>0</v>
          </cell>
        </row>
        <row r="1113">
          <cell r="A1113" t="str">
            <v>123.01.1.02.02.08</v>
          </cell>
          <cell r="B1113" t="str">
            <v>Compañias de Seguros</v>
          </cell>
          <cell r="D1113">
            <v>0</v>
          </cell>
        </row>
        <row r="1114">
          <cell r="A1114" t="str">
            <v>123.01.1.02.02.09</v>
          </cell>
          <cell r="B1114" t="str">
            <v>Administradoras de Fondos de Pensi</v>
          </cell>
          <cell r="C1114" t="str">
            <v>ones</v>
          </cell>
          <cell r="D1114">
            <v>0</v>
          </cell>
        </row>
        <row r="1115">
          <cell r="A1115" t="str">
            <v>123.01.1.02.02.10</v>
          </cell>
          <cell r="B1115" t="str">
            <v>Administradoras de Fondos Mutuos</v>
          </cell>
          <cell r="D1115">
            <v>0</v>
          </cell>
        </row>
        <row r="1116">
          <cell r="A1116" t="str">
            <v>123.01.1.02.02.11</v>
          </cell>
          <cell r="B1116" t="str">
            <v>Puestos de Bolsas de Valores</v>
          </cell>
          <cell r="D1116">
            <v>0</v>
          </cell>
        </row>
        <row r="1117">
          <cell r="A1117" t="str">
            <v>123.01.1.02.02.12</v>
          </cell>
          <cell r="B1117" t="str">
            <v>Agentes de Cambios y Remesas</v>
          </cell>
          <cell r="D1117">
            <v>0</v>
          </cell>
        </row>
        <row r="1118">
          <cell r="A1118" t="str">
            <v>123.01.1.02.03</v>
          </cell>
          <cell r="B1118" t="str">
            <v>Sector Privado no Financiero</v>
          </cell>
          <cell r="D1118">
            <v>205390</v>
          </cell>
        </row>
        <row r="1119">
          <cell r="A1119" t="str">
            <v>123.01.1.02.03.01</v>
          </cell>
          <cell r="B1119" t="str">
            <v>Empresas Privadas</v>
          </cell>
          <cell r="D1119">
            <v>205390</v>
          </cell>
        </row>
        <row r="1120">
          <cell r="A1120" t="str">
            <v>123.01.1.02.03.01.01</v>
          </cell>
          <cell r="B1120" t="str">
            <v>Refidomsa</v>
          </cell>
          <cell r="D1120">
            <v>0</v>
          </cell>
        </row>
        <row r="1121">
          <cell r="A1121" t="str">
            <v>123.01.1.02.03.01.02</v>
          </cell>
          <cell r="B1121" t="str">
            <v>Rosario Dominicana</v>
          </cell>
          <cell r="D1121">
            <v>0</v>
          </cell>
        </row>
        <row r="1122">
          <cell r="A1122" t="str">
            <v>123.01.1.02.03.01.99</v>
          </cell>
          <cell r="B1122" t="str">
            <v>Otras Instituciones Privadas</v>
          </cell>
          <cell r="D1122">
            <v>205390</v>
          </cell>
        </row>
        <row r="1123">
          <cell r="A1123" t="str">
            <v>123.01.1.02.03.02</v>
          </cell>
          <cell r="B1123" t="str">
            <v>Hogares</v>
          </cell>
          <cell r="D1123">
            <v>0</v>
          </cell>
        </row>
        <row r="1124">
          <cell r="A1124" t="str">
            <v>123.01.1.02.03.02.01</v>
          </cell>
          <cell r="B1124" t="str">
            <v>Microempresas</v>
          </cell>
          <cell r="D1124">
            <v>0</v>
          </cell>
        </row>
        <row r="1125">
          <cell r="A1125" t="str">
            <v>123.01.1.02.03.02.02</v>
          </cell>
          <cell r="B1125" t="str">
            <v>Resto de Hogares</v>
          </cell>
          <cell r="D1125">
            <v>0</v>
          </cell>
        </row>
        <row r="1126">
          <cell r="A1126" t="str">
            <v>123.01.1.02.03.03</v>
          </cell>
          <cell r="B1126" t="str">
            <v>Instituciones sin fines de lucro q</v>
          </cell>
          <cell r="C1126" t="str">
            <v>ue sirven a los hogares</v>
          </cell>
          <cell r="D1126">
            <v>0</v>
          </cell>
        </row>
        <row r="1127">
          <cell r="A1127" t="str">
            <v>123.01.1.02.04</v>
          </cell>
          <cell r="B1127" t="str">
            <v>Sector no Residente</v>
          </cell>
          <cell r="D1127">
            <v>0</v>
          </cell>
        </row>
        <row r="1128">
          <cell r="A1128" t="str">
            <v>123.01.1.02.04.01</v>
          </cell>
          <cell r="B1128" t="str">
            <v>Embajadas, Consulados y Otras Repr</v>
          </cell>
          <cell r="C1128" t="str">
            <v>esentaciones</v>
          </cell>
          <cell r="D1128">
            <v>0</v>
          </cell>
        </row>
        <row r="1129">
          <cell r="A1129" t="str">
            <v>123.01.1.02.04.02</v>
          </cell>
          <cell r="B1129" t="str">
            <v>Empresas Extranjeras</v>
          </cell>
          <cell r="D1129">
            <v>0</v>
          </cell>
        </row>
        <row r="1130">
          <cell r="A1130" t="str">
            <v>123.01.1.02.04.03</v>
          </cell>
          <cell r="B1130" t="str">
            <v>Entidades Financieras en el Exteri</v>
          </cell>
          <cell r="C1130" t="str">
            <v>or</v>
          </cell>
          <cell r="D1130">
            <v>0</v>
          </cell>
        </row>
        <row r="1131">
          <cell r="A1131" t="str">
            <v>123.01.1.02.04.04</v>
          </cell>
          <cell r="B1131" t="str">
            <v>Casa Matriz y Sucursales</v>
          </cell>
          <cell r="D1131">
            <v>0</v>
          </cell>
        </row>
        <row r="1132">
          <cell r="A1132" t="str">
            <v>123.01.1.02.04.99</v>
          </cell>
          <cell r="B1132" t="str">
            <v>Otras Empresas del exterior</v>
          </cell>
          <cell r="D1132">
            <v>0</v>
          </cell>
        </row>
        <row r="1133">
          <cell r="A1133" t="str">
            <v>123.01.1.03</v>
          </cell>
          <cell r="B1133" t="str">
            <v>Documentos descontados</v>
          </cell>
          <cell r="D1133">
            <v>0</v>
          </cell>
        </row>
        <row r="1134">
          <cell r="A1134" t="str">
            <v>123.01.1.03.01</v>
          </cell>
          <cell r="B1134" t="str">
            <v>Sector pùblico no financiero</v>
          </cell>
          <cell r="D1134">
            <v>0</v>
          </cell>
        </row>
        <row r="1135">
          <cell r="A1135" t="str">
            <v>123.01.1.03.01.01</v>
          </cell>
          <cell r="B1135" t="str">
            <v>Administraciòn Central</v>
          </cell>
          <cell r="D1135">
            <v>0</v>
          </cell>
        </row>
        <row r="1136">
          <cell r="A1136" t="str">
            <v>123.01.1.03.01.02</v>
          </cell>
          <cell r="B1136" t="str">
            <v>Instituciones pública Descentraliz</v>
          </cell>
          <cell r="C1136" t="str">
            <v>adas o Autonomas</v>
          </cell>
          <cell r="D1136">
            <v>0</v>
          </cell>
        </row>
        <row r="1137">
          <cell r="A1137" t="str">
            <v>123.01.1.03.01.03</v>
          </cell>
          <cell r="B1137" t="str">
            <v>Instituciones de Seguridad Social</v>
          </cell>
          <cell r="D1137">
            <v>0</v>
          </cell>
        </row>
        <row r="1138">
          <cell r="A1138" t="str">
            <v>123.01.1.03.01.04</v>
          </cell>
          <cell r="B1138" t="str">
            <v>Municipios</v>
          </cell>
          <cell r="D1138">
            <v>0</v>
          </cell>
        </row>
        <row r="1139">
          <cell r="A1139" t="str">
            <v>123.01.1.03.01.05</v>
          </cell>
          <cell r="B1139" t="str">
            <v>Empresas Pùblicas no financieras</v>
          </cell>
          <cell r="D1139">
            <v>0</v>
          </cell>
        </row>
        <row r="1140">
          <cell r="A1140" t="str">
            <v>123.01.1.03.01.05.01</v>
          </cell>
          <cell r="B1140" t="str">
            <v>Corporaciòn de Empresas Estatales</v>
          </cell>
          <cell r="D1140">
            <v>0</v>
          </cell>
        </row>
        <row r="1141">
          <cell r="A1141" t="str">
            <v>123.01.1.03.01.05.02</v>
          </cell>
          <cell r="B1141" t="str">
            <v>Consejo Estatal del Azùcar</v>
          </cell>
          <cell r="D1141">
            <v>0</v>
          </cell>
        </row>
        <row r="1142">
          <cell r="A1142" t="str">
            <v>123.01.1.03.01.05.03</v>
          </cell>
          <cell r="B1142" t="str">
            <v>Corporaciòn Dominicana de Empresas</v>
          </cell>
          <cell r="C1142" t="str">
            <v>Elèctricas Estatales, EDENORTE Y EDESUR</v>
          </cell>
          <cell r="D1142">
            <v>0</v>
          </cell>
        </row>
        <row r="1143">
          <cell r="A1143" t="str">
            <v>123.01.1.03.01.05.04</v>
          </cell>
          <cell r="B1143" t="str">
            <v>Instituto Nacional de Estabilizaci</v>
          </cell>
          <cell r="C1143" t="str">
            <v>òn de Precios</v>
          </cell>
          <cell r="D1143">
            <v>0</v>
          </cell>
        </row>
        <row r="1144">
          <cell r="A1144" t="str">
            <v>123.01.1.03.01.05.99</v>
          </cell>
          <cell r="B1144" t="str">
            <v>Otras Empresas pùblicas no financi</v>
          </cell>
          <cell r="C1144" t="str">
            <v>eras</v>
          </cell>
          <cell r="D1144">
            <v>0</v>
          </cell>
        </row>
        <row r="1145">
          <cell r="A1145" t="str">
            <v>123.01.1.03.03</v>
          </cell>
          <cell r="B1145" t="str">
            <v>Sector Privado no Financiero</v>
          </cell>
          <cell r="D1145">
            <v>0</v>
          </cell>
        </row>
        <row r="1146">
          <cell r="A1146" t="str">
            <v>123.01.1.03.03.01</v>
          </cell>
          <cell r="B1146" t="str">
            <v>Empresas Privadas</v>
          </cell>
          <cell r="D1146">
            <v>0</v>
          </cell>
        </row>
        <row r="1147">
          <cell r="A1147" t="str">
            <v>123.01.1.03.03.01.01</v>
          </cell>
          <cell r="B1147" t="str">
            <v>Refidomsa</v>
          </cell>
          <cell r="D1147">
            <v>0</v>
          </cell>
        </row>
        <row r="1148">
          <cell r="A1148" t="str">
            <v>123.01.1.03.03.01.02</v>
          </cell>
          <cell r="B1148" t="str">
            <v>Rosario Dominicana</v>
          </cell>
          <cell r="D1148">
            <v>0</v>
          </cell>
        </row>
        <row r="1149">
          <cell r="A1149" t="str">
            <v>123.01.1.03.03.01.99</v>
          </cell>
          <cell r="B1149" t="str">
            <v>Otras Instituciones Privadas</v>
          </cell>
          <cell r="D1149">
            <v>0</v>
          </cell>
        </row>
        <row r="1150">
          <cell r="A1150" t="str">
            <v>123.01.1.03.03.02</v>
          </cell>
          <cell r="B1150" t="str">
            <v>Hogares</v>
          </cell>
          <cell r="D1150">
            <v>0</v>
          </cell>
        </row>
        <row r="1151">
          <cell r="A1151" t="str">
            <v>123.01.1.03.03.02.01</v>
          </cell>
          <cell r="B1151" t="str">
            <v>Microempresas</v>
          </cell>
          <cell r="D1151">
            <v>0</v>
          </cell>
        </row>
        <row r="1152">
          <cell r="A1152" t="str">
            <v>123.01.1.03.03.02.02</v>
          </cell>
          <cell r="B1152" t="str">
            <v>Resto de Hogares</v>
          </cell>
          <cell r="D1152">
            <v>0</v>
          </cell>
        </row>
        <row r="1153">
          <cell r="A1153" t="str">
            <v>123.01.1.03.03.03</v>
          </cell>
          <cell r="B1153" t="str">
            <v>Instituciones sin fines de lucro q</v>
          </cell>
          <cell r="C1153" t="str">
            <v>ue sirven a los hogares</v>
          </cell>
          <cell r="D1153">
            <v>0</v>
          </cell>
        </row>
        <row r="1154">
          <cell r="A1154" t="str">
            <v>123.01.1.03.04</v>
          </cell>
          <cell r="B1154" t="str">
            <v>Sector no Residente</v>
          </cell>
          <cell r="D1154">
            <v>0</v>
          </cell>
        </row>
        <row r="1155">
          <cell r="A1155" t="str">
            <v>123.01.1.03.04.01</v>
          </cell>
          <cell r="B1155" t="str">
            <v>Embajadas, Consulados y Otras Repr</v>
          </cell>
          <cell r="C1155" t="str">
            <v>esentaciones</v>
          </cell>
          <cell r="D1155">
            <v>0</v>
          </cell>
        </row>
        <row r="1156">
          <cell r="A1156" t="str">
            <v>123.01.1.03.04.02</v>
          </cell>
          <cell r="B1156" t="str">
            <v>Empresas Extranjeras</v>
          </cell>
          <cell r="D1156">
            <v>0</v>
          </cell>
        </row>
        <row r="1157">
          <cell r="A1157" t="str">
            <v>123.01.1.03.04.99</v>
          </cell>
          <cell r="B1157" t="str">
            <v>Otras Empresas del exterior</v>
          </cell>
          <cell r="D1157">
            <v>0</v>
          </cell>
        </row>
        <row r="1158">
          <cell r="A1158" t="str">
            <v>123.01.1.04</v>
          </cell>
          <cell r="B1158" t="str">
            <v>Descuentos de facturas</v>
          </cell>
          <cell r="D1158">
            <v>0</v>
          </cell>
        </row>
        <row r="1159">
          <cell r="A1159" t="str">
            <v>123.01.1.04.01</v>
          </cell>
          <cell r="B1159" t="str">
            <v>Sector pùblico no financiero</v>
          </cell>
          <cell r="D1159">
            <v>0</v>
          </cell>
        </row>
        <row r="1160">
          <cell r="A1160" t="str">
            <v>123.01.1.04.01.01</v>
          </cell>
          <cell r="B1160" t="str">
            <v>Administraciòn Central</v>
          </cell>
          <cell r="D1160">
            <v>0</v>
          </cell>
        </row>
        <row r="1161">
          <cell r="A1161" t="str">
            <v>123.01.1.04.01.02</v>
          </cell>
          <cell r="B1161" t="str">
            <v>Instituciones pública Descentraliz</v>
          </cell>
          <cell r="C1161" t="str">
            <v>adas o Autonomas</v>
          </cell>
          <cell r="D1161">
            <v>0</v>
          </cell>
        </row>
        <row r="1162">
          <cell r="A1162" t="str">
            <v>123.01.1.04.01.03</v>
          </cell>
          <cell r="B1162" t="str">
            <v>Instituciones de Seguridad Social</v>
          </cell>
          <cell r="D1162">
            <v>0</v>
          </cell>
        </row>
        <row r="1163">
          <cell r="A1163" t="str">
            <v>123.01.1.04.01.04</v>
          </cell>
          <cell r="B1163" t="str">
            <v>Municipios</v>
          </cell>
          <cell r="D1163">
            <v>0</v>
          </cell>
        </row>
        <row r="1164">
          <cell r="A1164" t="str">
            <v>123.01.1.04.01.05</v>
          </cell>
          <cell r="B1164" t="str">
            <v>Empresas Pùblicas no financieras</v>
          </cell>
          <cell r="D1164">
            <v>0</v>
          </cell>
        </row>
        <row r="1165">
          <cell r="A1165" t="str">
            <v>123.01.1.04.01.05.01</v>
          </cell>
          <cell r="B1165" t="str">
            <v>Corporaciòn de Empresas Estatales</v>
          </cell>
          <cell r="D1165">
            <v>0</v>
          </cell>
        </row>
        <row r="1166">
          <cell r="A1166" t="str">
            <v>123.01.1.04.01.05.02</v>
          </cell>
          <cell r="B1166" t="str">
            <v>Consejo Estatal del Azùcar</v>
          </cell>
          <cell r="D1166">
            <v>0</v>
          </cell>
        </row>
        <row r="1167">
          <cell r="A1167" t="str">
            <v>123.01.1.04.01.05.03</v>
          </cell>
          <cell r="B1167" t="str">
            <v>Corporaciòn Dominicana de Empresas</v>
          </cell>
          <cell r="C1167" t="str">
            <v>Elèctricas Estatales, EDENORTE Y EDESUR</v>
          </cell>
          <cell r="D1167">
            <v>0</v>
          </cell>
        </row>
        <row r="1168">
          <cell r="A1168" t="str">
            <v>123.01.1.04.01.05.04</v>
          </cell>
          <cell r="B1168" t="str">
            <v>Instituto Nacional de Estabilizaci</v>
          </cell>
          <cell r="C1168" t="str">
            <v>òn de Precios</v>
          </cell>
          <cell r="D1168">
            <v>0</v>
          </cell>
        </row>
        <row r="1169">
          <cell r="A1169" t="str">
            <v>123.01.1.04.01.05.99</v>
          </cell>
          <cell r="B1169" t="str">
            <v>Otras Empresas pùblicas no financi</v>
          </cell>
          <cell r="C1169" t="str">
            <v>eras</v>
          </cell>
          <cell r="D1169">
            <v>0</v>
          </cell>
        </row>
        <row r="1170">
          <cell r="A1170" t="str">
            <v>123.01.1.04.03</v>
          </cell>
          <cell r="B1170" t="str">
            <v>Sector Privado no Financiero</v>
          </cell>
          <cell r="D1170">
            <v>0</v>
          </cell>
        </row>
        <row r="1171">
          <cell r="A1171" t="str">
            <v>123.01.1.04.03.01</v>
          </cell>
          <cell r="B1171" t="str">
            <v>Empresas Privadas</v>
          </cell>
          <cell r="D1171">
            <v>0</v>
          </cell>
        </row>
        <row r="1172">
          <cell r="A1172" t="str">
            <v>123.01.1.04.03.01.01</v>
          </cell>
          <cell r="B1172" t="str">
            <v>Refidomsa</v>
          </cell>
          <cell r="D1172">
            <v>0</v>
          </cell>
        </row>
        <row r="1173">
          <cell r="A1173" t="str">
            <v>123.01.1.04.03.01.02</v>
          </cell>
          <cell r="B1173" t="str">
            <v>Rosario Dominicana</v>
          </cell>
          <cell r="D1173">
            <v>0</v>
          </cell>
        </row>
        <row r="1174">
          <cell r="A1174" t="str">
            <v>123.01.1.04.03.01.99</v>
          </cell>
          <cell r="B1174" t="str">
            <v>Otras Instituciones Privadas</v>
          </cell>
          <cell r="D1174">
            <v>0</v>
          </cell>
        </row>
        <row r="1175">
          <cell r="A1175" t="str">
            <v>123.01.1.04.03.02</v>
          </cell>
          <cell r="B1175" t="str">
            <v>Hogares</v>
          </cell>
          <cell r="D1175">
            <v>0</v>
          </cell>
        </row>
        <row r="1176">
          <cell r="A1176" t="str">
            <v>123.01.1.04.03.02.01</v>
          </cell>
          <cell r="B1176" t="str">
            <v>Microempresas</v>
          </cell>
          <cell r="D1176">
            <v>0</v>
          </cell>
        </row>
        <row r="1177">
          <cell r="A1177" t="str">
            <v>123.01.1.04.03.02.02</v>
          </cell>
          <cell r="B1177" t="str">
            <v>Resto de Hogares</v>
          </cell>
          <cell r="D1177">
            <v>0</v>
          </cell>
        </row>
        <row r="1178">
          <cell r="A1178" t="str">
            <v>123.01.1.04.03.03</v>
          </cell>
          <cell r="B1178" t="str">
            <v>Instituciones sin fines de lucro q</v>
          </cell>
          <cell r="C1178" t="str">
            <v>ue sirven a los hogares</v>
          </cell>
          <cell r="D1178">
            <v>0</v>
          </cell>
        </row>
        <row r="1179">
          <cell r="A1179" t="str">
            <v>123.01.1.04.04</v>
          </cell>
          <cell r="B1179" t="str">
            <v>Sector no Residente</v>
          </cell>
          <cell r="D1179">
            <v>0</v>
          </cell>
        </row>
        <row r="1180">
          <cell r="A1180" t="str">
            <v>123.01.1.04.04.01</v>
          </cell>
          <cell r="B1180" t="str">
            <v>Embajadas, Consulados y Otras Repr</v>
          </cell>
          <cell r="C1180" t="str">
            <v>esentaciones</v>
          </cell>
          <cell r="D1180">
            <v>0</v>
          </cell>
        </row>
        <row r="1181">
          <cell r="A1181" t="str">
            <v>123.01.1.04.04.02</v>
          </cell>
          <cell r="B1181" t="str">
            <v>Empresas Extranjeras</v>
          </cell>
          <cell r="D1181">
            <v>0</v>
          </cell>
        </row>
        <row r="1182">
          <cell r="A1182" t="str">
            <v>123.01.1.04.04.99</v>
          </cell>
          <cell r="B1182" t="str">
            <v>Otras Empresas del exterior</v>
          </cell>
          <cell r="D1182">
            <v>0</v>
          </cell>
        </row>
        <row r="1183">
          <cell r="A1183" t="str">
            <v>123.01.1.05</v>
          </cell>
          <cell r="B1183" t="str">
            <v>Arrendamientos financieros</v>
          </cell>
          <cell r="D1183">
            <v>0</v>
          </cell>
        </row>
        <row r="1184">
          <cell r="A1184" t="str">
            <v>123.01.1.05.01</v>
          </cell>
          <cell r="B1184" t="str">
            <v>Sector pùblico no financiero</v>
          </cell>
          <cell r="D1184">
            <v>0</v>
          </cell>
        </row>
        <row r="1185">
          <cell r="A1185" t="str">
            <v>123.01.1.05.01.01</v>
          </cell>
          <cell r="B1185" t="str">
            <v>Administraciòn Central</v>
          </cell>
          <cell r="D1185">
            <v>0</v>
          </cell>
        </row>
        <row r="1186">
          <cell r="A1186" t="str">
            <v>123.01.1.05.01.02</v>
          </cell>
          <cell r="B1186" t="str">
            <v>Instituciones pública Descentraliz</v>
          </cell>
          <cell r="C1186" t="str">
            <v>adas o Autonomas</v>
          </cell>
          <cell r="D1186">
            <v>0</v>
          </cell>
        </row>
        <row r="1187">
          <cell r="A1187" t="str">
            <v>123.01.1.05.01.03</v>
          </cell>
          <cell r="B1187" t="str">
            <v>Instituciones de Seguridad Social</v>
          </cell>
          <cell r="D1187">
            <v>0</v>
          </cell>
        </row>
        <row r="1188">
          <cell r="A1188" t="str">
            <v>123.01.1.05.01.04</v>
          </cell>
          <cell r="B1188" t="str">
            <v>Municipios</v>
          </cell>
          <cell r="D1188">
            <v>0</v>
          </cell>
        </row>
        <row r="1189">
          <cell r="A1189" t="str">
            <v>123.01.1.05.01.05</v>
          </cell>
          <cell r="B1189" t="str">
            <v>Empresas Pùblicas no financieras</v>
          </cell>
          <cell r="D1189">
            <v>0</v>
          </cell>
        </row>
        <row r="1190">
          <cell r="A1190" t="str">
            <v>123.01.1.05.01.05.01</v>
          </cell>
          <cell r="B1190" t="str">
            <v>Corporaciòn de Empresas Estatales</v>
          </cell>
          <cell r="D1190">
            <v>0</v>
          </cell>
        </row>
        <row r="1191">
          <cell r="A1191" t="str">
            <v>123.01.1.05.01.05.02</v>
          </cell>
          <cell r="B1191" t="str">
            <v>Consejo Estatal del Azùcar</v>
          </cell>
          <cell r="D1191">
            <v>0</v>
          </cell>
        </row>
        <row r="1192">
          <cell r="A1192" t="str">
            <v>123.01.1.05.01.05.03</v>
          </cell>
          <cell r="B1192" t="str">
            <v>Corporaciòn Dominicana de Empresas</v>
          </cell>
          <cell r="C1192" t="str">
            <v>Elèctricas Estatales, EDENORTE Y EDESUR</v>
          </cell>
          <cell r="D1192">
            <v>0</v>
          </cell>
        </row>
        <row r="1193">
          <cell r="A1193" t="str">
            <v>123.01.1.05.01.05.04</v>
          </cell>
          <cell r="B1193" t="str">
            <v>Instituto Nacional de Estabilizaci</v>
          </cell>
          <cell r="C1193" t="str">
            <v>òn de Precios</v>
          </cell>
          <cell r="D1193">
            <v>0</v>
          </cell>
        </row>
        <row r="1194">
          <cell r="A1194" t="str">
            <v>123.01.1.05.01.05.99</v>
          </cell>
          <cell r="B1194" t="str">
            <v>Otras Empresas pùblicas no financi</v>
          </cell>
          <cell r="C1194" t="str">
            <v>eras</v>
          </cell>
          <cell r="D1194">
            <v>0</v>
          </cell>
        </row>
        <row r="1195">
          <cell r="A1195" t="str">
            <v>123.01.1.05.02</v>
          </cell>
          <cell r="B1195" t="str">
            <v>Sector Financiero</v>
          </cell>
          <cell r="D1195">
            <v>0</v>
          </cell>
        </row>
        <row r="1196">
          <cell r="A1196" t="str">
            <v>123.01.1.05.02.02</v>
          </cell>
          <cell r="B1196" t="str">
            <v>Bancos Mùltiples</v>
          </cell>
          <cell r="D1196">
            <v>0</v>
          </cell>
        </row>
        <row r="1197">
          <cell r="A1197" t="str">
            <v>123.01.1.05.02.03</v>
          </cell>
          <cell r="B1197" t="str">
            <v>Bancos de Ahorro y Crèdito</v>
          </cell>
          <cell r="D1197">
            <v>0</v>
          </cell>
        </row>
        <row r="1198">
          <cell r="A1198" t="str">
            <v>123.01.1.05.02.04</v>
          </cell>
          <cell r="B1198" t="str">
            <v>Corporaciòn de Crèdito</v>
          </cell>
          <cell r="D1198">
            <v>0</v>
          </cell>
        </row>
        <row r="1199">
          <cell r="A1199" t="str">
            <v>123.01.1.05.02.05</v>
          </cell>
          <cell r="B1199" t="str">
            <v>Asociaciòn de Ahorros y Prèstamos</v>
          </cell>
          <cell r="D1199">
            <v>0</v>
          </cell>
        </row>
        <row r="1200">
          <cell r="A1200" t="str">
            <v>123.01.1.05.02.06</v>
          </cell>
          <cell r="B1200" t="str">
            <v>Cooperativas de Ahorro y Crèdito</v>
          </cell>
          <cell r="D1200">
            <v>0</v>
          </cell>
        </row>
        <row r="1201">
          <cell r="A1201" t="str">
            <v>123.01.1.05.02.07</v>
          </cell>
          <cell r="B1201" t="str">
            <v>Entidades Financieras Pùblicas</v>
          </cell>
          <cell r="D1201">
            <v>0</v>
          </cell>
        </row>
        <row r="1202">
          <cell r="A1202" t="str">
            <v>123.01.1.05.02.07.01</v>
          </cell>
          <cell r="B1202" t="str">
            <v>Banco Agrìcola de la RD</v>
          </cell>
          <cell r="D1202">
            <v>0</v>
          </cell>
        </row>
        <row r="1203">
          <cell r="A1203" t="str">
            <v>123.01.1.05.02.07.02</v>
          </cell>
          <cell r="B1203" t="str">
            <v>Banco Nacional de Fomento de la Vi</v>
          </cell>
          <cell r="C1203" t="str">
            <v>vienda y la Producciòn</v>
          </cell>
          <cell r="D1203">
            <v>0</v>
          </cell>
        </row>
        <row r="1204">
          <cell r="A1204" t="str">
            <v>123.01.1.05.02.07.03</v>
          </cell>
          <cell r="B1204" t="str">
            <v>Instituto de Desarrollo y Crèdito</v>
          </cell>
          <cell r="C1204" t="str">
            <v>Cooperativo</v>
          </cell>
          <cell r="D1204">
            <v>0</v>
          </cell>
        </row>
        <row r="1205">
          <cell r="A1205" t="str">
            <v>123.01.1.05.02.07.04</v>
          </cell>
          <cell r="B1205" t="str">
            <v>Caja de Ahorros para Obreros y Mon</v>
          </cell>
          <cell r="C1205" t="str">
            <v>te de Piedad</v>
          </cell>
          <cell r="D1205">
            <v>0</v>
          </cell>
        </row>
        <row r="1206">
          <cell r="A1206" t="str">
            <v>123.01.1.05.02.07.05</v>
          </cell>
          <cell r="B1206" t="str">
            <v>Corporaciòn de Fomento Industrial</v>
          </cell>
          <cell r="D1206">
            <v>0</v>
          </cell>
        </row>
        <row r="1207">
          <cell r="A1207" t="str">
            <v>123.01.1.05.02.07.99</v>
          </cell>
          <cell r="B1207" t="str">
            <v>Otras Instituciones Financieras Pù</v>
          </cell>
          <cell r="C1207" t="str">
            <v>blicas</v>
          </cell>
          <cell r="D1207">
            <v>0</v>
          </cell>
        </row>
        <row r="1208">
          <cell r="A1208" t="str">
            <v>123.01.1.05.02.08</v>
          </cell>
          <cell r="B1208" t="str">
            <v>Compañias de Seguros</v>
          </cell>
          <cell r="D1208">
            <v>0</v>
          </cell>
        </row>
        <row r="1209">
          <cell r="A1209" t="str">
            <v>123.01.1.05.02.09</v>
          </cell>
          <cell r="B1209" t="str">
            <v>Administradoras de Fondos de Pensi</v>
          </cell>
          <cell r="C1209" t="str">
            <v>ones</v>
          </cell>
          <cell r="D1209">
            <v>0</v>
          </cell>
        </row>
        <row r="1210">
          <cell r="A1210" t="str">
            <v>123.01.1.05.02.10</v>
          </cell>
          <cell r="B1210" t="str">
            <v>Administradoras de Fondos Mutuos</v>
          </cell>
          <cell r="D1210">
            <v>0</v>
          </cell>
        </row>
        <row r="1211">
          <cell r="A1211" t="str">
            <v>123.01.1.05.02.11</v>
          </cell>
          <cell r="B1211" t="str">
            <v>Puestos de Bolsas de Valores</v>
          </cell>
          <cell r="D1211">
            <v>0</v>
          </cell>
        </row>
        <row r="1212">
          <cell r="A1212" t="str">
            <v>123.01.1.05.02.12</v>
          </cell>
          <cell r="B1212" t="str">
            <v>Agentes de Cambios y Remesas</v>
          </cell>
          <cell r="D1212">
            <v>0</v>
          </cell>
        </row>
        <row r="1213">
          <cell r="A1213" t="str">
            <v>123.01.1.05.03</v>
          </cell>
          <cell r="B1213" t="str">
            <v>Sector Privado no Financiero</v>
          </cell>
          <cell r="D1213">
            <v>0</v>
          </cell>
        </row>
        <row r="1214">
          <cell r="A1214" t="str">
            <v>123.01.1.05.03.01</v>
          </cell>
          <cell r="B1214" t="str">
            <v>Empresas Privadas</v>
          </cell>
          <cell r="D1214">
            <v>0</v>
          </cell>
        </row>
        <row r="1215">
          <cell r="A1215" t="str">
            <v>123.01.1.05.03.01.01</v>
          </cell>
          <cell r="B1215" t="str">
            <v>Refidomsa</v>
          </cell>
          <cell r="D1215">
            <v>0</v>
          </cell>
        </row>
        <row r="1216">
          <cell r="A1216" t="str">
            <v>123.01.1.05.03.01.02</v>
          </cell>
          <cell r="B1216" t="str">
            <v>Rosario Dominicana</v>
          </cell>
          <cell r="D1216">
            <v>0</v>
          </cell>
        </row>
        <row r="1217">
          <cell r="A1217" t="str">
            <v>123.01.1.05.03.01.99</v>
          </cell>
          <cell r="B1217" t="str">
            <v>Otras Instituciones Privadas</v>
          </cell>
          <cell r="D1217">
            <v>0</v>
          </cell>
        </row>
        <row r="1218">
          <cell r="A1218" t="str">
            <v>123.01.1.05.03.02</v>
          </cell>
          <cell r="B1218" t="str">
            <v>Hogares</v>
          </cell>
          <cell r="D1218">
            <v>0</v>
          </cell>
        </row>
        <row r="1219">
          <cell r="A1219" t="str">
            <v>123.01.1.05.03.02.01</v>
          </cell>
          <cell r="B1219" t="str">
            <v>Microempresas</v>
          </cell>
          <cell r="D1219">
            <v>0</v>
          </cell>
        </row>
        <row r="1220">
          <cell r="A1220" t="str">
            <v>123.01.1.05.03.02.02</v>
          </cell>
          <cell r="B1220" t="str">
            <v>Resto de Hogares</v>
          </cell>
          <cell r="D1220">
            <v>0</v>
          </cell>
        </row>
        <row r="1221">
          <cell r="A1221" t="str">
            <v>123.01.1.05.03.03</v>
          </cell>
          <cell r="B1221" t="str">
            <v>Instituciones sin fines de lucro q</v>
          </cell>
          <cell r="C1221" t="str">
            <v>ue sirven a los hogares</v>
          </cell>
          <cell r="D1221">
            <v>0</v>
          </cell>
        </row>
        <row r="1222">
          <cell r="A1222" t="str">
            <v>123.01.1.05.04</v>
          </cell>
          <cell r="B1222" t="str">
            <v>Sector no Residente</v>
          </cell>
          <cell r="D1222">
            <v>0</v>
          </cell>
        </row>
        <row r="1223">
          <cell r="A1223" t="str">
            <v>123.01.1.05.04.01</v>
          </cell>
          <cell r="B1223" t="str">
            <v>Embajadas, Consulados y Otras Repr</v>
          </cell>
          <cell r="C1223" t="str">
            <v>esentaciones</v>
          </cell>
          <cell r="D1223">
            <v>0</v>
          </cell>
        </row>
        <row r="1224">
          <cell r="A1224" t="str">
            <v>123.01.1.05.04.02</v>
          </cell>
          <cell r="B1224" t="str">
            <v>Empresas Extranjeras</v>
          </cell>
          <cell r="D1224">
            <v>0</v>
          </cell>
        </row>
        <row r="1225">
          <cell r="A1225" t="str">
            <v>123.01.1.05.04.03</v>
          </cell>
          <cell r="B1225" t="str">
            <v>Entidades Financieras en el Exteri</v>
          </cell>
          <cell r="C1225" t="str">
            <v>or</v>
          </cell>
          <cell r="D1225">
            <v>0</v>
          </cell>
        </row>
        <row r="1226">
          <cell r="A1226" t="str">
            <v>123.01.1.05.04.04</v>
          </cell>
          <cell r="B1226" t="str">
            <v>Casa Matriz y Sucursales</v>
          </cell>
          <cell r="D1226">
            <v>0</v>
          </cell>
        </row>
        <row r="1227">
          <cell r="A1227" t="str">
            <v>123.01.1.05.04.99</v>
          </cell>
          <cell r="B1227" t="str">
            <v>Otras Empresas del exterior</v>
          </cell>
          <cell r="D1227">
            <v>0</v>
          </cell>
        </row>
        <row r="1228">
          <cell r="A1228" t="str">
            <v>123.01.1.06</v>
          </cell>
          <cell r="B1228" t="str">
            <v>Anticipos sobre documentos de expo</v>
          </cell>
          <cell r="C1228" t="str">
            <v>rtacion</v>
          </cell>
          <cell r="D1228">
            <v>0</v>
          </cell>
        </row>
        <row r="1229">
          <cell r="A1229" t="str">
            <v>123.01.1.06.01</v>
          </cell>
          <cell r="B1229" t="str">
            <v>Sector pùblico no financiero</v>
          </cell>
          <cell r="D1229">
            <v>0</v>
          </cell>
        </row>
        <row r="1230">
          <cell r="A1230" t="str">
            <v>123.01.1.06.01.01</v>
          </cell>
          <cell r="B1230" t="str">
            <v>Administraciòn Central</v>
          </cell>
          <cell r="D1230">
            <v>0</v>
          </cell>
        </row>
        <row r="1231">
          <cell r="A1231" t="str">
            <v>123.01.1.06.01.02</v>
          </cell>
          <cell r="B1231" t="str">
            <v>Instituciones pública Descentraliz</v>
          </cell>
          <cell r="C1231" t="str">
            <v>adas o Autonomas</v>
          </cell>
          <cell r="D1231">
            <v>0</v>
          </cell>
        </row>
        <row r="1232">
          <cell r="A1232" t="str">
            <v>123.01.1.06.01.03</v>
          </cell>
          <cell r="B1232" t="str">
            <v>Instituciones de Seguridad Social</v>
          </cell>
          <cell r="D1232">
            <v>0</v>
          </cell>
        </row>
        <row r="1233">
          <cell r="A1233" t="str">
            <v>123.01.1.06.01.04</v>
          </cell>
          <cell r="B1233" t="str">
            <v>Municipios</v>
          </cell>
          <cell r="D1233">
            <v>0</v>
          </cell>
        </row>
        <row r="1234">
          <cell r="A1234" t="str">
            <v>123.01.1.06.01.05</v>
          </cell>
          <cell r="B1234" t="str">
            <v>Empresas Pùblicas no financieras</v>
          </cell>
          <cell r="D1234">
            <v>0</v>
          </cell>
        </row>
        <row r="1235">
          <cell r="A1235" t="str">
            <v>123.01.1.06.01.05.01</v>
          </cell>
          <cell r="B1235" t="str">
            <v>Corporaciòn de Empresas Estatales</v>
          </cell>
          <cell r="D1235">
            <v>0</v>
          </cell>
        </row>
        <row r="1236">
          <cell r="A1236" t="str">
            <v>123.01.1.06.01.05.02</v>
          </cell>
          <cell r="B1236" t="str">
            <v>Consejo Estatal del Azùcar</v>
          </cell>
          <cell r="D1236">
            <v>0</v>
          </cell>
        </row>
        <row r="1237">
          <cell r="A1237" t="str">
            <v>123.01.1.06.01.05.03</v>
          </cell>
          <cell r="B1237" t="str">
            <v>Corporaciòn Dominicana de Empresas</v>
          </cell>
          <cell r="C1237" t="str">
            <v>Elèctricas Estatales, EDENORTE Y EDESUR</v>
          </cell>
          <cell r="D1237">
            <v>0</v>
          </cell>
        </row>
        <row r="1238">
          <cell r="A1238" t="str">
            <v>123.01.1.06.01.05.04</v>
          </cell>
          <cell r="B1238" t="str">
            <v>Instituto Nacional de Estabilizaci</v>
          </cell>
          <cell r="C1238" t="str">
            <v>òn de Precios</v>
          </cell>
          <cell r="D1238">
            <v>0</v>
          </cell>
        </row>
        <row r="1239">
          <cell r="A1239" t="str">
            <v>123.01.1.06.01.05.99</v>
          </cell>
          <cell r="B1239" t="str">
            <v>Otras Empresas pùblicas no financi</v>
          </cell>
          <cell r="C1239" t="str">
            <v>eras</v>
          </cell>
          <cell r="D1239">
            <v>0</v>
          </cell>
        </row>
        <row r="1240">
          <cell r="A1240" t="str">
            <v>123.01.1.06.03</v>
          </cell>
          <cell r="B1240" t="str">
            <v>Sector Privado no Financiero</v>
          </cell>
          <cell r="D1240">
            <v>0</v>
          </cell>
        </row>
        <row r="1241">
          <cell r="A1241" t="str">
            <v>123.01.1.06.03.01</v>
          </cell>
          <cell r="B1241" t="str">
            <v>Empresas Privadas</v>
          </cell>
          <cell r="D1241">
            <v>0</v>
          </cell>
        </row>
        <row r="1242">
          <cell r="A1242" t="str">
            <v>123.01.1.06.03.01.01</v>
          </cell>
          <cell r="B1242" t="str">
            <v>Refidomsa</v>
          </cell>
          <cell r="D1242">
            <v>0</v>
          </cell>
        </row>
        <row r="1243">
          <cell r="A1243" t="str">
            <v>123.01.1.06.03.01.02</v>
          </cell>
          <cell r="B1243" t="str">
            <v>Rosario Dominicana</v>
          </cell>
          <cell r="D1243">
            <v>0</v>
          </cell>
        </row>
        <row r="1244">
          <cell r="A1244" t="str">
            <v>123.01.1.06.03.01.99</v>
          </cell>
          <cell r="B1244" t="str">
            <v>Otras Instituciones Privadas</v>
          </cell>
          <cell r="D1244">
            <v>0</v>
          </cell>
        </row>
        <row r="1245">
          <cell r="A1245" t="str">
            <v>123.01.1.06.03.02</v>
          </cell>
          <cell r="B1245" t="str">
            <v>Hogares</v>
          </cell>
          <cell r="D1245">
            <v>0</v>
          </cell>
        </row>
        <row r="1246">
          <cell r="A1246" t="str">
            <v>123.01.1.06.03.02.01</v>
          </cell>
          <cell r="B1246" t="str">
            <v>Microempresas</v>
          </cell>
          <cell r="D1246">
            <v>0</v>
          </cell>
        </row>
        <row r="1247">
          <cell r="A1247" t="str">
            <v>123.01.1.06.03.02.02</v>
          </cell>
          <cell r="B1247" t="str">
            <v>Resto de Hogares</v>
          </cell>
          <cell r="D1247">
            <v>0</v>
          </cell>
        </row>
        <row r="1248">
          <cell r="A1248" t="str">
            <v>123.01.1.06.03.03</v>
          </cell>
          <cell r="B1248" t="str">
            <v>Instituciones sin fines de lucro q</v>
          </cell>
          <cell r="C1248" t="str">
            <v>ue sirven a los hogares</v>
          </cell>
          <cell r="D1248">
            <v>0</v>
          </cell>
        </row>
        <row r="1249">
          <cell r="A1249" t="str">
            <v>123.01.1.06.04</v>
          </cell>
          <cell r="B1249" t="str">
            <v>Sector no Residente</v>
          </cell>
          <cell r="D1249">
            <v>0</v>
          </cell>
        </row>
        <row r="1250">
          <cell r="A1250" t="str">
            <v>123.01.1.06.04.01</v>
          </cell>
          <cell r="B1250" t="str">
            <v>Embajadas, Consulados y Otras Repr</v>
          </cell>
          <cell r="C1250" t="str">
            <v>esentaciones</v>
          </cell>
          <cell r="D1250">
            <v>0</v>
          </cell>
        </row>
        <row r="1251">
          <cell r="A1251" t="str">
            <v>123.01.1.06.04.02</v>
          </cell>
          <cell r="B1251" t="str">
            <v>Empresas Extranjeras</v>
          </cell>
          <cell r="D1251">
            <v>0</v>
          </cell>
        </row>
        <row r="1252">
          <cell r="A1252" t="str">
            <v>123.01.1.06.04.99</v>
          </cell>
          <cell r="B1252" t="str">
            <v>Otras Empresas del exterior</v>
          </cell>
          <cell r="D1252">
            <v>0</v>
          </cell>
        </row>
        <row r="1253">
          <cell r="A1253" t="str">
            <v>123.01.1.07</v>
          </cell>
          <cell r="B1253" t="str">
            <v>Cartas de credito emitidas negocia</v>
          </cell>
          <cell r="C1253" t="str">
            <v>das</v>
          </cell>
          <cell r="D1253">
            <v>0</v>
          </cell>
        </row>
        <row r="1254">
          <cell r="A1254" t="str">
            <v>123.01.1.07.01</v>
          </cell>
          <cell r="B1254" t="str">
            <v>Sector pùblico no financiero</v>
          </cell>
          <cell r="D1254">
            <v>0</v>
          </cell>
        </row>
        <row r="1255">
          <cell r="A1255" t="str">
            <v>123.01.1.07.01.01</v>
          </cell>
          <cell r="B1255" t="str">
            <v>Administraciòn Central</v>
          </cell>
          <cell r="D1255">
            <v>0</v>
          </cell>
        </row>
        <row r="1256">
          <cell r="A1256" t="str">
            <v>123.01.1.07.01.02</v>
          </cell>
          <cell r="B1256" t="str">
            <v>Instituciones pública Descentraliz</v>
          </cell>
          <cell r="C1256" t="str">
            <v>adas o Autonomas</v>
          </cell>
          <cell r="D1256">
            <v>0</v>
          </cell>
        </row>
        <row r="1257">
          <cell r="A1257" t="str">
            <v>123.01.1.07.01.03</v>
          </cell>
          <cell r="B1257" t="str">
            <v>Instituciones de Seguridad Social</v>
          </cell>
          <cell r="D1257">
            <v>0</v>
          </cell>
        </row>
        <row r="1258">
          <cell r="A1258" t="str">
            <v>123.01.1.07.01.04</v>
          </cell>
          <cell r="B1258" t="str">
            <v>Municipios</v>
          </cell>
          <cell r="D1258">
            <v>0</v>
          </cell>
        </row>
        <row r="1259">
          <cell r="A1259" t="str">
            <v>123.01.1.07.01.05</v>
          </cell>
          <cell r="B1259" t="str">
            <v>Empresas Pùblicas no financieras</v>
          </cell>
          <cell r="D1259">
            <v>0</v>
          </cell>
        </row>
        <row r="1260">
          <cell r="A1260" t="str">
            <v>123.01.1.07.01.05.01</v>
          </cell>
          <cell r="B1260" t="str">
            <v>Corporaciòn de Empresas Estatales</v>
          </cell>
          <cell r="D1260">
            <v>0</v>
          </cell>
        </row>
        <row r="1261">
          <cell r="A1261" t="str">
            <v>123.01.1.07.01.05.02</v>
          </cell>
          <cell r="B1261" t="str">
            <v>Consejo Estatal del Azùcar</v>
          </cell>
          <cell r="D1261">
            <v>0</v>
          </cell>
        </row>
        <row r="1262">
          <cell r="A1262" t="str">
            <v>123.01.1.07.01.05.03</v>
          </cell>
          <cell r="B1262" t="str">
            <v>Corporaciòn Dominicana de Empresas</v>
          </cell>
          <cell r="C1262" t="str">
            <v>Elèctricas Estatales, EDENORTE Y EDESUR</v>
          </cell>
          <cell r="D1262">
            <v>0</v>
          </cell>
        </row>
        <row r="1263">
          <cell r="A1263" t="str">
            <v>123.01.1.07.01.05.04</v>
          </cell>
          <cell r="B1263" t="str">
            <v>Instituto Nacional de Estabilizaci</v>
          </cell>
          <cell r="C1263" t="str">
            <v>òn de Precios</v>
          </cell>
          <cell r="D1263">
            <v>0</v>
          </cell>
        </row>
        <row r="1264">
          <cell r="A1264" t="str">
            <v>123.01.1.07.01.05.99</v>
          </cell>
          <cell r="B1264" t="str">
            <v>Otras Empresas pùblicas no financi</v>
          </cell>
          <cell r="C1264" t="str">
            <v>eras</v>
          </cell>
          <cell r="D1264">
            <v>0</v>
          </cell>
        </row>
        <row r="1265">
          <cell r="A1265" t="str">
            <v>123.01.1.07.03</v>
          </cell>
          <cell r="B1265" t="str">
            <v>Sector Privado no Financiero</v>
          </cell>
          <cell r="D1265">
            <v>0</v>
          </cell>
        </row>
        <row r="1266">
          <cell r="A1266" t="str">
            <v>123.01.1.07.03.01</v>
          </cell>
          <cell r="B1266" t="str">
            <v>Empresas Privadas</v>
          </cell>
          <cell r="D1266">
            <v>0</v>
          </cell>
        </row>
        <row r="1267">
          <cell r="A1267" t="str">
            <v>123.01.1.07.03.01.01</v>
          </cell>
          <cell r="B1267" t="str">
            <v>Refidomsa</v>
          </cell>
          <cell r="D1267">
            <v>0</v>
          </cell>
        </row>
        <row r="1268">
          <cell r="A1268" t="str">
            <v>123.01.1.07.03.01.02</v>
          </cell>
          <cell r="B1268" t="str">
            <v>Rosario Dominicana</v>
          </cell>
          <cell r="D1268">
            <v>0</v>
          </cell>
        </row>
        <row r="1269">
          <cell r="A1269" t="str">
            <v>123.01.1.07.03.01.99</v>
          </cell>
          <cell r="B1269" t="str">
            <v>Otras Instituciones Privadas</v>
          </cell>
          <cell r="D1269">
            <v>0</v>
          </cell>
        </row>
        <row r="1270">
          <cell r="A1270" t="str">
            <v>123.01.1.07.03.02</v>
          </cell>
          <cell r="B1270" t="str">
            <v>Hogares</v>
          </cell>
          <cell r="D1270">
            <v>0</v>
          </cell>
        </row>
        <row r="1271">
          <cell r="A1271" t="str">
            <v>123.01.1.07.03.02.01</v>
          </cell>
          <cell r="B1271" t="str">
            <v>Microempresas</v>
          </cell>
          <cell r="D1271">
            <v>0</v>
          </cell>
        </row>
        <row r="1272">
          <cell r="A1272" t="str">
            <v>123.01.1.07.03.02.02</v>
          </cell>
          <cell r="B1272" t="str">
            <v>Resto de Hogares</v>
          </cell>
          <cell r="D1272">
            <v>0</v>
          </cell>
        </row>
        <row r="1273">
          <cell r="A1273" t="str">
            <v>123.01.1.07.03.03</v>
          </cell>
          <cell r="B1273" t="str">
            <v>Instituciones sin fines de lucro q</v>
          </cell>
          <cell r="C1273" t="str">
            <v>ue sirven a los hogares</v>
          </cell>
          <cell r="D1273">
            <v>0</v>
          </cell>
        </row>
        <row r="1274">
          <cell r="A1274" t="str">
            <v>123.01.1.07.04</v>
          </cell>
          <cell r="B1274" t="str">
            <v>Sector no Residente</v>
          </cell>
          <cell r="D1274">
            <v>0</v>
          </cell>
        </row>
        <row r="1275">
          <cell r="A1275" t="str">
            <v>123.01.1.07.04.01</v>
          </cell>
          <cell r="B1275" t="str">
            <v>Embajadas, Consulados y Otras Repr</v>
          </cell>
          <cell r="C1275" t="str">
            <v>esentaciones</v>
          </cell>
          <cell r="D1275">
            <v>0</v>
          </cell>
        </row>
        <row r="1276">
          <cell r="A1276" t="str">
            <v>123.01.1.07.04.02</v>
          </cell>
          <cell r="B1276" t="str">
            <v>Empresas Extranjeras</v>
          </cell>
          <cell r="D1276">
            <v>0</v>
          </cell>
        </row>
        <row r="1277">
          <cell r="A1277" t="str">
            <v>123.01.1.07.04.99</v>
          </cell>
          <cell r="B1277" t="str">
            <v>Otras Empresas del exterior</v>
          </cell>
          <cell r="D1277">
            <v>0</v>
          </cell>
        </row>
        <row r="1278">
          <cell r="A1278" t="str">
            <v>123.01.1.08</v>
          </cell>
          <cell r="B1278" t="str">
            <v>Cartas de Crèditos confirmadas neg</v>
          </cell>
          <cell r="C1278" t="str">
            <v>aciadas</v>
          </cell>
          <cell r="D1278">
            <v>0</v>
          </cell>
        </row>
        <row r="1279">
          <cell r="A1279" t="str">
            <v>123.01.1.09</v>
          </cell>
          <cell r="B1279" t="str">
            <v>Compras de titulos con pacto de re</v>
          </cell>
          <cell r="C1279" t="str">
            <v>venta</v>
          </cell>
          <cell r="D1279">
            <v>0</v>
          </cell>
        </row>
        <row r="1280">
          <cell r="A1280" t="str">
            <v>123.01.1.09.01</v>
          </cell>
          <cell r="B1280" t="str">
            <v>Sector pùblico no financiero</v>
          </cell>
          <cell r="D1280">
            <v>0</v>
          </cell>
        </row>
        <row r="1281">
          <cell r="A1281" t="str">
            <v>123.01.1.09.01.01</v>
          </cell>
          <cell r="B1281" t="str">
            <v>Administraciòn Central</v>
          </cell>
          <cell r="D1281">
            <v>0</v>
          </cell>
        </row>
        <row r="1282">
          <cell r="A1282" t="str">
            <v>123.01.1.09.01.02</v>
          </cell>
          <cell r="B1282" t="str">
            <v>Instituciones pública Descentraliz</v>
          </cell>
          <cell r="C1282" t="str">
            <v>adas o Autonomas</v>
          </cell>
          <cell r="D1282">
            <v>0</v>
          </cell>
        </row>
        <row r="1283">
          <cell r="A1283" t="str">
            <v>123.01.1.09.01.03</v>
          </cell>
          <cell r="B1283" t="str">
            <v>Instituciones de Seguridad Social</v>
          </cell>
          <cell r="D1283">
            <v>0</v>
          </cell>
        </row>
        <row r="1284">
          <cell r="A1284" t="str">
            <v>123.01.1.09.01.04</v>
          </cell>
          <cell r="B1284" t="str">
            <v>Municipios</v>
          </cell>
          <cell r="D1284">
            <v>0</v>
          </cell>
        </row>
        <row r="1285">
          <cell r="A1285" t="str">
            <v>123.01.1.09.01.05</v>
          </cell>
          <cell r="B1285" t="str">
            <v>Empresas Pùblicas no financieras</v>
          </cell>
          <cell r="D1285">
            <v>0</v>
          </cell>
        </row>
        <row r="1286">
          <cell r="A1286" t="str">
            <v>123.01.1.09.01.05.01</v>
          </cell>
          <cell r="B1286" t="str">
            <v>Corporaciòn de Empresas Estatales</v>
          </cell>
          <cell r="D1286">
            <v>0</v>
          </cell>
        </row>
        <row r="1287">
          <cell r="A1287" t="str">
            <v>123.01.1.09.01.05.02</v>
          </cell>
          <cell r="B1287" t="str">
            <v>Consejo Estatal del Azùcar</v>
          </cell>
          <cell r="D1287">
            <v>0</v>
          </cell>
        </row>
        <row r="1288">
          <cell r="A1288" t="str">
            <v>123.01.1.09.01.05.03</v>
          </cell>
          <cell r="B1288" t="str">
            <v>Corporaciòn Dominicana de Empresas</v>
          </cell>
          <cell r="C1288" t="str">
            <v>Elèctricas Estatales, EDENORTE Y EDESUR</v>
          </cell>
          <cell r="D1288">
            <v>0</v>
          </cell>
        </row>
        <row r="1289">
          <cell r="A1289" t="str">
            <v>123.01.1.09.01.05.04</v>
          </cell>
          <cell r="B1289" t="str">
            <v>Instituto Nacional de Estabilizaci</v>
          </cell>
          <cell r="C1289" t="str">
            <v>òn de Precios</v>
          </cell>
          <cell r="D1289">
            <v>0</v>
          </cell>
        </row>
        <row r="1290">
          <cell r="A1290" t="str">
            <v>123.01.1.09.01.05.99</v>
          </cell>
          <cell r="B1290" t="str">
            <v>Otras Empresas pùblicas no financi</v>
          </cell>
          <cell r="C1290" t="str">
            <v>eras</v>
          </cell>
          <cell r="D1290">
            <v>0</v>
          </cell>
        </row>
        <row r="1291">
          <cell r="A1291" t="str">
            <v>123.01.1.09.02</v>
          </cell>
          <cell r="B1291" t="str">
            <v>Sector Financiero</v>
          </cell>
          <cell r="D1291">
            <v>0</v>
          </cell>
        </row>
        <row r="1292">
          <cell r="A1292" t="str">
            <v>123.01.1.09.02.02</v>
          </cell>
          <cell r="B1292" t="str">
            <v>Bancos Mùltiples</v>
          </cell>
          <cell r="D1292">
            <v>0</v>
          </cell>
        </row>
        <row r="1293">
          <cell r="A1293" t="str">
            <v>123.01.1.09.02.03</v>
          </cell>
          <cell r="B1293" t="str">
            <v>Bancos de Ahorro y Crèdito</v>
          </cell>
          <cell r="D1293">
            <v>0</v>
          </cell>
        </row>
        <row r="1294">
          <cell r="A1294" t="str">
            <v>123.01.1.09.02.04</v>
          </cell>
          <cell r="B1294" t="str">
            <v>Corporaciòn de Crèdito</v>
          </cell>
          <cell r="D1294">
            <v>0</v>
          </cell>
        </row>
        <row r="1295">
          <cell r="A1295" t="str">
            <v>123.01.1.09.02.05</v>
          </cell>
          <cell r="B1295" t="str">
            <v>Asociaciòn de Ahorros y Prèstamos</v>
          </cell>
          <cell r="D1295">
            <v>0</v>
          </cell>
        </row>
        <row r="1296">
          <cell r="A1296" t="str">
            <v>123.01.1.09.02.06</v>
          </cell>
          <cell r="B1296" t="str">
            <v>Cooperativas de Ahorro y Crèdito</v>
          </cell>
          <cell r="D1296">
            <v>0</v>
          </cell>
        </row>
        <row r="1297">
          <cell r="A1297" t="str">
            <v>123.01.1.09.02.07</v>
          </cell>
          <cell r="B1297" t="str">
            <v>Entidades Financieras Pùblicas</v>
          </cell>
          <cell r="D1297">
            <v>0</v>
          </cell>
        </row>
        <row r="1298">
          <cell r="A1298" t="str">
            <v>123.01.1.09.02.07.01</v>
          </cell>
          <cell r="B1298" t="str">
            <v>Banco Agrìcola de la RD</v>
          </cell>
          <cell r="D1298">
            <v>0</v>
          </cell>
        </row>
        <row r="1299">
          <cell r="A1299" t="str">
            <v>123.01.1.09.02.07.02</v>
          </cell>
          <cell r="B1299" t="str">
            <v>Banco Nacional de Fomento de la Vi</v>
          </cell>
          <cell r="C1299" t="str">
            <v>vienda y la Producciòn</v>
          </cell>
          <cell r="D1299">
            <v>0</v>
          </cell>
        </row>
        <row r="1300">
          <cell r="A1300" t="str">
            <v>123.01.1.09.02.07.03</v>
          </cell>
          <cell r="B1300" t="str">
            <v>Instituto de Desarrollo y CrÞdito</v>
          </cell>
          <cell r="C1300" t="str">
            <v>Cooperativo</v>
          </cell>
          <cell r="D1300">
            <v>0</v>
          </cell>
        </row>
        <row r="1301">
          <cell r="A1301" t="str">
            <v>123.01.1.09.02.07.04</v>
          </cell>
          <cell r="B1301" t="str">
            <v>Caja de Ahorros para Obreros y Mon</v>
          </cell>
          <cell r="C1301" t="str">
            <v>te de Piedad</v>
          </cell>
          <cell r="D1301">
            <v>0</v>
          </cell>
        </row>
        <row r="1302">
          <cell r="A1302" t="str">
            <v>123.01.1.09.02.07.05</v>
          </cell>
          <cell r="B1302" t="str">
            <v>Corporaciòn de Fomento Industrial</v>
          </cell>
          <cell r="D1302">
            <v>0</v>
          </cell>
        </row>
        <row r="1303">
          <cell r="A1303" t="str">
            <v>123.01.1.09.02.07.99</v>
          </cell>
          <cell r="B1303" t="str">
            <v>Otras Instituciones Financieras Pù</v>
          </cell>
          <cell r="C1303" t="str">
            <v>blicas</v>
          </cell>
          <cell r="D1303">
            <v>0</v>
          </cell>
        </row>
        <row r="1304">
          <cell r="A1304" t="str">
            <v>123.01.1.09.02.08</v>
          </cell>
          <cell r="B1304" t="str">
            <v>Compañias de Seguros</v>
          </cell>
          <cell r="D1304">
            <v>0</v>
          </cell>
        </row>
        <row r="1305">
          <cell r="A1305" t="str">
            <v>123.01.1.09.02.09</v>
          </cell>
          <cell r="B1305" t="str">
            <v>Administradoras de Fondos de Pensi</v>
          </cell>
          <cell r="C1305" t="str">
            <v>ones</v>
          </cell>
          <cell r="D1305">
            <v>0</v>
          </cell>
        </row>
        <row r="1306">
          <cell r="A1306" t="str">
            <v>123.01.1.09.02.10</v>
          </cell>
          <cell r="B1306" t="str">
            <v>Administradoras de Fondos Mutuos</v>
          </cell>
          <cell r="D1306">
            <v>0</v>
          </cell>
        </row>
        <row r="1307">
          <cell r="A1307" t="str">
            <v>123.01.1.09.02.11</v>
          </cell>
          <cell r="B1307" t="str">
            <v>Puestos de Bolsas de Valores</v>
          </cell>
          <cell r="D1307">
            <v>0</v>
          </cell>
        </row>
        <row r="1308">
          <cell r="A1308" t="str">
            <v>123.01.1.09.02.12</v>
          </cell>
          <cell r="B1308" t="str">
            <v>Agentes de Cambios y Remesas</v>
          </cell>
          <cell r="D1308">
            <v>0</v>
          </cell>
        </row>
        <row r="1309">
          <cell r="A1309" t="str">
            <v>123.01.1.09.03</v>
          </cell>
          <cell r="B1309" t="str">
            <v>Sector Privado no Financiero</v>
          </cell>
          <cell r="D1309">
            <v>0</v>
          </cell>
        </row>
        <row r="1310">
          <cell r="A1310" t="str">
            <v>123.01.1.09.03.01</v>
          </cell>
          <cell r="B1310" t="str">
            <v>Empresas Privadas</v>
          </cell>
          <cell r="D1310">
            <v>0</v>
          </cell>
        </row>
        <row r="1311">
          <cell r="A1311" t="str">
            <v>123.01.1.09.03.01.01</v>
          </cell>
          <cell r="B1311" t="str">
            <v>Refidomsa</v>
          </cell>
          <cell r="D1311">
            <v>0</v>
          </cell>
        </row>
        <row r="1312">
          <cell r="A1312" t="str">
            <v>123.01.1.09.03.01.02</v>
          </cell>
          <cell r="B1312" t="str">
            <v>Rosario Dominicana</v>
          </cell>
          <cell r="D1312">
            <v>0</v>
          </cell>
        </row>
        <row r="1313">
          <cell r="A1313" t="str">
            <v>123.01.1.09.03.01.99</v>
          </cell>
          <cell r="B1313" t="str">
            <v>Otras Instituciones Privadas</v>
          </cell>
          <cell r="D1313">
            <v>0</v>
          </cell>
        </row>
        <row r="1314">
          <cell r="A1314" t="str">
            <v>123.01.1.09.03.02</v>
          </cell>
          <cell r="B1314" t="str">
            <v>Hogares</v>
          </cell>
          <cell r="D1314">
            <v>0</v>
          </cell>
        </row>
        <row r="1315">
          <cell r="A1315" t="str">
            <v>123.01.1.09.03.02.01</v>
          </cell>
          <cell r="B1315" t="str">
            <v>Microempresas</v>
          </cell>
          <cell r="D1315">
            <v>0</v>
          </cell>
        </row>
        <row r="1316">
          <cell r="A1316" t="str">
            <v>123.01.1.09.03.02.02</v>
          </cell>
          <cell r="B1316" t="str">
            <v>Resto de Hogares</v>
          </cell>
          <cell r="D1316">
            <v>0</v>
          </cell>
        </row>
        <row r="1317">
          <cell r="A1317" t="str">
            <v>123.01.1.09.03.03</v>
          </cell>
          <cell r="B1317" t="str">
            <v>Instituciones sin fines de lucro q</v>
          </cell>
          <cell r="C1317" t="str">
            <v>ue sirven a los hogares</v>
          </cell>
          <cell r="D1317">
            <v>0</v>
          </cell>
        </row>
        <row r="1318">
          <cell r="A1318" t="str">
            <v>123.01.1.09.04</v>
          </cell>
          <cell r="B1318" t="str">
            <v>Sector no Residente</v>
          </cell>
          <cell r="D1318">
            <v>0</v>
          </cell>
        </row>
        <row r="1319">
          <cell r="A1319" t="str">
            <v>123.01.1.09.04.01</v>
          </cell>
          <cell r="B1319" t="str">
            <v>Embajadas, Consulados y Otras Repr</v>
          </cell>
          <cell r="C1319" t="str">
            <v>esentaciones</v>
          </cell>
          <cell r="D1319">
            <v>0</v>
          </cell>
        </row>
        <row r="1320">
          <cell r="A1320" t="str">
            <v>123.01.1.09.04.02</v>
          </cell>
          <cell r="B1320" t="str">
            <v>Empresas Extranjeras</v>
          </cell>
          <cell r="D1320">
            <v>0</v>
          </cell>
        </row>
        <row r="1321">
          <cell r="A1321" t="str">
            <v>123.01.1.09.04.03</v>
          </cell>
          <cell r="B1321" t="str">
            <v>Entidades Financieras en el Exteri</v>
          </cell>
          <cell r="C1321" t="str">
            <v>or</v>
          </cell>
          <cell r="D1321">
            <v>0</v>
          </cell>
        </row>
        <row r="1322">
          <cell r="A1322" t="str">
            <v>123.01.1.09.04.04</v>
          </cell>
          <cell r="B1322" t="str">
            <v>Casa Matriz y Sucursales</v>
          </cell>
          <cell r="D1322">
            <v>0</v>
          </cell>
        </row>
        <row r="1323">
          <cell r="A1323" t="str">
            <v>123.01.1.09.04.99</v>
          </cell>
          <cell r="B1323" t="str">
            <v>Otras Empresas del exterior</v>
          </cell>
          <cell r="D1323">
            <v>0</v>
          </cell>
        </row>
        <row r="1324">
          <cell r="A1324" t="str">
            <v>123.01.1.10</v>
          </cell>
          <cell r="B1324" t="str">
            <v>Participaciòn en hipotecas asegura</v>
          </cell>
          <cell r="C1324" t="str">
            <v>das</v>
          </cell>
          <cell r="D1324">
            <v>0</v>
          </cell>
        </row>
        <row r="1325">
          <cell r="A1325" t="str">
            <v>123.01.1.11</v>
          </cell>
          <cell r="B1325" t="str">
            <v>Venta de bienes recibidos en recup</v>
          </cell>
          <cell r="C1325" t="str">
            <v>eraciòn de crèditos</v>
          </cell>
          <cell r="D1325">
            <v>0</v>
          </cell>
        </row>
        <row r="1326">
          <cell r="A1326" t="str">
            <v>123.01.1.11.01</v>
          </cell>
          <cell r="B1326" t="str">
            <v>Sector publico no financiero</v>
          </cell>
          <cell r="D1326">
            <v>0</v>
          </cell>
        </row>
        <row r="1327">
          <cell r="A1327" t="str">
            <v>123.01.1.11.01.01</v>
          </cell>
          <cell r="B1327" t="str">
            <v>Administraciòn Central</v>
          </cell>
          <cell r="D1327">
            <v>0</v>
          </cell>
        </row>
        <row r="1328">
          <cell r="A1328" t="str">
            <v>123.01.1.11.01.02</v>
          </cell>
          <cell r="B1328" t="str">
            <v>Instituciones pública Descentraliz</v>
          </cell>
          <cell r="C1328" t="str">
            <v>adas o Autonomas</v>
          </cell>
          <cell r="D1328">
            <v>0</v>
          </cell>
        </row>
        <row r="1329">
          <cell r="A1329" t="str">
            <v>123.01.1.11.01.03</v>
          </cell>
          <cell r="B1329" t="str">
            <v>Instituciones de Seguridad Social</v>
          </cell>
          <cell r="D1329">
            <v>0</v>
          </cell>
        </row>
        <row r="1330">
          <cell r="A1330" t="str">
            <v>123.01.1.11.01.04</v>
          </cell>
          <cell r="B1330" t="str">
            <v>Municipios</v>
          </cell>
          <cell r="D1330">
            <v>0</v>
          </cell>
        </row>
        <row r="1331">
          <cell r="A1331" t="str">
            <v>123.01.1.11.01.05</v>
          </cell>
          <cell r="B1331" t="str">
            <v>Empresas Pùblicas no financieras</v>
          </cell>
          <cell r="D1331">
            <v>0</v>
          </cell>
        </row>
        <row r="1332">
          <cell r="A1332" t="str">
            <v>123.01.1.11.01.05.01</v>
          </cell>
          <cell r="B1332" t="str">
            <v>Corporaciòn de Empresas Estatales</v>
          </cell>
          <cell r="D1332">
            <v>0</v>
          </cell>
        </row>
        <row r="1333">
          <cell r="A1333" t="str">
            <v>123.01.1.11.01.05.02</v>
          </cell>
          <cell r="B1333" t="str">
            <v>Consejo Estatal del Azùcar</v>
          </cell>
          <cell r="D1333">
            <v>0</v>
          </cell>
        </row>
        <row r="1334">
          <cell r="A1334" t="str">
            <v>123.01.1.11.01.05.03</v>
          </cell>
          <cell r="B1334" t="str">
            <v>Corporaciòn Dominicana de Empresas</v>
          </cell>
          <cell r="C1334" t="str">
            <v>Elèctricas Estatales, EDENORTE Y EDESUR</v>
          </cell>
          <cell r="D1334">
            <v>0</v>
          </cell>
        </row>
        <row r="1335">
          <cell r="A1335" t="str">
            <v>123.01.1.11.01.05.04</v>
          </cell>
          <cell r="B1335" t="str">
            <v>Instituto Nacional de Estabilizaci</v>
          </cell>
          <cell r="C1335" t="str">
            <v>òn de Precios</v>
          </cell>
          <cell r="D1335">
            <v>0</v>
          </cell>
        </row>
        <row r="1336">
          <cell r="A1336" t="str">
            <v>123.01.1.11.01.05.99</v>
          </cell>
          <cell r="B1336" t="str">
            <v>Otras Empresas pùblicas no financi</v>
          </cell>
          <cell r="C1336" t="str">
            <v>eras</v>
          </cell>
          <cell r="D1336">
            <v>0</v>
          </cell>
        </row>
        <row r="1337">
          <cell r="A1337" t="str">
            <v>123.01.1.11.03</v>
          </cell>
          <cell r="B1337" t="str">
            <v>Sector Privado no Financiero</v>
          </cell>
          <cell r="D1337">
            <v>0</v>
          </cell>
        </row>
        <row r="1338">
          <cell r="A1338" t="str">
            <v>123.01.1.11.03.01</v>
          </cell>
          <cell r="B1338" t="str">
            <v>Empresas Privadas</v>
          </cell>
          <cell r="D1338">
            <v>0</v>
          </cell>
        </row>
        <row r="1339">
          <cell r="A1339" t="str">
            <v>123.01.1.11.03.01.01</v>
          </cell>
          <cell r="B1339" t="str">
            <v>Refidomsa</v>
          </cell>
          <cell r="D1339">
            <v>0</v>
          </cell>
        </row>
        <row r="1340">
          <cell r="A1340" t="str">
            <v>123.01.1.11.03.01.02</v>
          </cell>
          <cell r="B1340" t="str">
            <v>Rosario Dominicana</v>
          </cell>
          <cell r="D1340">
            <v>0</v>
          </cell>
        </row>
        <row r="1341">
          <cell r="A1341" t="str">
            <v>123.01.1.11.03.01.99</v>
          </cell>
          <cell r="B1341" t="str">
            <v>Otras Instituciones Privadas</v>
          </cell>
          <cell r="D1341">
            <v>0</v>
          </cell>
        </row>
        <row r="1342">
          <cell r="A1342" t="str">
            <v>123.01.1.11.03.02</v>
          </cell>
          <cell r="B1342" t="str">
            <v>Hogares</v>
          </cell>
          <cell r="D1342">
            <v>0</v>
          </cell>
        </row>
        <row r="1343">
          <cell r="A1343" t="str">
            <v>123.01.1.11.03.02.01</v>
          </cell>
          <cell r="B1343" t="str">
            <v>Microempresas</v>
          </cell>
          <cell r="D1343">
            <v>0</v>
          </cell>
        </row>
        <row r="1344">
          <cell r="A1344" t="str">
            <v>123.01.1.11.03.02.02</v>
          </cell>
          <cell r="B1344" t="str">
            <v>Resto de Hogares</v>
          </cell>
          <cell r="D1344">
            <v>0</v>
          </cell>
        </row>
        <row r="1345">
          <cell r="A1345" t="str">
            <v>123.01.1.11.03.03</v>
          </cell>
          <cell r="B1345" t="str">
            <v>Instituciones sin fines de lucro q</v>
          </cell>
          <cell r="C1345" t="str">
            <v>ue sirven a los hogares</v>
          </cell>
          <cell r="D1345">
            <v>0</v>
          </cell>
        </row>
        <row r="1346">
          <cell r="A1346" t="str">
            <v>123.01.1.11.04</v>
          </cell>
          <cell r="B1346" t="str">
            <v>Sector no Residente</v>
          </cell>
          <cell r="D1346">
            <v>0</v>
          </cell>
        </row>
        <row r="1347">
          <cell r="A1347" t="str">
            <v>123.01.1.11.04.01</v>
          </cell>
          <cell r="B1347" t="str">
            <v>Embajadas, Consulados y Otras Repr</v>
          </cell>
          <cell r="C1347" t="str">
            <v>esentaciones</v>
          </cell>
          <cell r="D1347">
            <v>0</v>
          </cell>
        </row>
        <row r="1348">
          <cell r="A1348" t="str">
            <v>123.01.1.11.04.02</v>
          </cell>
          <cell r="B1348" t="str">
            <v>Empresas Extranjeras</v>
          </cell>
          <cell r="D1348">
            <v>0</v>
          </cell>
        </row>
        <row r="1349">
          <cell r="A1349" t="str">
            <v>123.01.1.11.04.03</v>
          </cell>
          <cell r="B1349" t="str">
            <v>Entidades Financieras en el Exteri</v>
          </cell>
          <cell r="C1349" t="str">
            <v>or</v>
          </cell>
          <cell r="D1349">
            <v>0</v>
          </cell>
        </row>
        <row r="1350">
          <cell r="A1350" t="str">
            <v>123.01.1.11.04.04</v>
          </cell>
          <cell r="B1350" t="str">
            <v>Casa Matriz y Sucursales</v>
          </cell>
          <cell r="D1350">
            <v>0</v>
          </cell>
        </row>
        <row r="1351">
          <cell r="A1351" t="str">
            <v>123.01.1.11.04.99</v>
          </cell>
          <cell r="B1351" t="str">
            <v>Otras Empresas del exterior</v>
          </cell>
          <cell r="D1351">
            <v>0</v>
          </cell>
        </row>
        <row r="1352">
          <cell r="A1352" t="str">
            <v>123.01.1.99</v>
          </cell>
          <cell r="B1352" t="str">
            <v>Otros creditos</v>
          </cell>
          <cell r="D1352">
            <v>0</v>
          </cell>
        </row>
        <row r="1353">
          <cell r="A1353" t="str">
            <v>123.01.1.99.01</v>
          </cell>
          <cell r="B1353" t="str">
            <v>Sector pùblico no financiero</v>
          </cell>
          <cell r="D1353">
            <v>0</v>
          </cell>
        </row>
        <row r="1354">
          <cell r="A1354" t="str">
            <v>123.01.1.99.01.01</v>
          </cell>
          <cell r="B1354" t="str">
            <v>Administraciòn Central</v>
          </cell>
          <cell r="D1354">
            <v>0</v>
          </cell>
        </row>
        <row r="1355">
          <cell r="A1355" t="str">
            <v>123.01.1.99.01.02</v>
          </cell>
          <cell r="B1355" t="str">
            <v>Instituciones pública Descentraliz</v>
          </cell>
          <cell r="C1355" t="str">
            <v>adas o Autonomas</v>
          </cell>
          <cell r="D1355">
            <v>0</v>
          </cell>
        </row>
        <row r="1356">
          <cell r="A1356" t="str">
            <v>123.01.1.99.01.03</v>
          </cell>
          <cell r="B1356" t="str">
            <v>Instituciones de Seguridad Social</v>
          </cell>
          <cell r="D1356">
            <v>0</v>
          </cell>
        </row>
        <row r="1357">
          <cell r="A1357" t="str">
            <v>123.01.1.99.01.04</v>
          </cell>
          <cell r="B1357" t="str">
            <v>Municipios</v>
          </cell>
          <cell r="D1357">
            <v>0</v>
          </cell>
        </row>
        <row r="1358">
          <cell r="A1358" t="str">
            <v>123.01.1.99.01.05</v>
          </cell>
          <cell r="B1358" t="str">
            <v>Empresas Pùblicas no financieras</v>
          </cell>
          <cell r="D1358">
            <v>0</v>
          </cell>
        </row>
        <row r="1359">
          <cell r="A1359" t="str">
            <v>123.01.1.99.01.05.01</v>
          </cell>
          <cell r="B1359" t="str">
            <v>Corporaciòn de Empresas Estatales</v>
          </cell>
          <cell r="D1359">
            <v>0</v>
          </cell>
        </row>
        <row r="1360">
          <cell r="A1360" t="str">
            <v>123.01.1.99.01.05.02</v>
          </cell>
          <cell r="B1360" t="str">
            <v>Consejo Estatal del Azùcar</v>
          </cell>
          <cell r="D1360">
            <v>0</v>
          </cell>
        </row>
        <row r="1361">
          <cell r="A1361" t="str">
            <v>123.01.1.99.01.05.03</v>
          </cell>
          <cell r="B1361" t="str">
            <v>Corporaciòn Dominicana de Empresas</v>
          </cell>
          <cell r="C1361" t="str">
            <v>Elèctricas Estatales, EDENORTE Y EDESUR</v>
          </cell>
          <cell r="D1361">
            <v>0</v>
          </cell>
        </row>
        <row r="1362">
          <cell r="A1362" t="str">
            <v>123.01.1.99.01.05.04</v>
          </cell>
          <cell r="B1362" t="str">
            <v>Instituto Nacional de Estabilizaci</v>
          </cell>
          <cell r="C1362" t="str">
            <v>òn de Precios</v>
          </cell>
          <cell r="D1362">
            <v>0</v>
          </cell>
        </row>
        <row r="1363">
          <cell r="A1363" t="str">
            <v>123.01.1.99.01.05.99</v>
          </cell>
          <cell r="B1363" t="str">
            <v>Otras Empresas pùblicas no financi</v>
          </cell>
          <cell r="C1363" t="str">
            <v>eras</v>
          </cell>
          <cell r="D1363">
            <v>0</v>
          </cell>
        </row>
        <row r="1364">
          <cell r="A1364" t="str">
            <v>123.01.1.99.02</v>
          </cell>
          <cell r="B1364" t="str">
            <v>Sector Financiero</v>
          </cell>
          <cell r="D1364">
            <v>0</v>
          </cell>
        </row>
        <row r="1365">
          <cell r="A1365" t="str">
            <v>123.01.1.99.02.02</v>
          </cell>
          <cell r="B1365" t="str">
            <v>Bancos Mùltiples</v>
          </cell>
          <cell r="D1365">
            <v>0</v>
          </cell>
        </row>
        <row r="1366">
          <cell r="A1366" t="str">
            <v>123.01.1.99.02.03</v>
          </cell>
          <cell r="B1366" t="str">
            <v>Bancos de Ahorro y Crèdito</v>
          </cell>
          <cell r="D1366">
            <v>0</v>
          </cell>
        </row>
        <row r="1367">
          <cell r="A1367" t="str">
            <v>123.01.1.99.02.04</v>
          </cell>
          <cell r="B1367" t="str">
            <v>Corporaciòn de Crèdito</v>
          </cell>
          <cell r="D1367">
            <v>0</v>
          </cell>
        </row>
        <row r="1368">
          <cell r="A1368" t="str">
            <v>123.01.1.99.02.05</v>
          </cell>
          <cell r="B1368" t="str">
            <v>Asociaciòn de Ahorros y Prèstamos</v>
          </cell>
          <cell r="D1368">
            <v>0</v>
          </cell>
        </row>
        <row r="1369">
          <cell r="A1369" t="str">
            <v>123.01.1.99.02.06</v>
          </cell>
          <cell r="B1369" t="str">
            <v>Cooperativas de Ahorro y Crèdito</v>
          </cell>
          <cell r="D1369">
            <v>0</v>
          </cell>
        </row>
        <row r="1370">
          <cell r="A1370" t="str">
            <v>123.01.1.99.02.07</v>
          </cell>
          <cell r="B1370" t="str">
            <v>Entidades Financieras Pùblicas</v>
          </cell>
          <cell r="D1370">
            <v>0</v>
          </cell>
        </row>
        <row r="1371">
          <cell r="A1371" t="str">
            <v>123.01.1.99.02.07.01</v>
          </cell>
          <cell r="B1371" t="str">
            <v>Banco Agrìcola de la RD</v>
          </cell>
          <cell r="D1371">
            <v>0</v>
          </cell>
        </row>
        <row r="1372">
          <cell r="A1372" t="str">
            <v>123.01.1.99.02.07.02</v>
          </cell>
          <cell r="B1372" t="str">
            <v>Banco Nacional de Fomento de la Vi</v>
          </cell>
          <cell r="C1372" t="str">
            <v>vienda y la Producciòn</v>
          </cell>
          <cell r="D1372">
            <v>0</v>
          </cell>
        </row>
        <row r="1373">
          <cell r="A1373" t="str">
            <v>123.01.1.99.02.07.03</v>
          </cell>
          <cell r="B1373" t="str">
            <v>Instituto de Desarrollo y Crèdito</v>
          </cell>
          <cell r="C1373" t="str">
            <v>Cooperativo</v>
          </cell>
          <cell r="D1373">
            <v>0</v>
          </cell>
        </row>
        <row r="1374">
          <cell r="A1374" t="str">
            <v>123.01.1.99.02.07.04</v>
          </cell>
          <cell r="B1374" t="str">
            <v>Caja de Ahorros para Obreros y Mon</v>
          </cell>
          <cell r="C1374" t="str">
            <v>te de Piedad</v>
          </cell>
          <cell r="D1374">
            <v>0</v>
          </cell>
        </row>
        <row r="1375">
          <cell r="A1375" t="str">
            <v>123.01.1.99.02.07.05</v>
          </cell>
          <cell r="B1375" t="str">
            <v>Corporaciòn de Fomento Industrial</v>
          </cell>
          <cell r="D1375">
            <v>0</v>
          </cell>
        </row>
        <row r="1376">
          <cell r="A1376" t="str">
            <v>123.01.1.99.02.07.99</v>
          </cell>
          <cell r="B1376" t="str">
            <v>Otras Instituciones Financieras Pù</v>
          </cell>
          <cell r="C1376" t="str">
            <v>blicas</v>
          </cell>
          <cell r="D1376">
            <v>0</v>
          </cell>
        </row>
        <row r="1377">
          <cell r="A1377" t="str">
            <v>123.01.1.99.02.08</v>
          </cell>
          <cell r="B1377" t="str">
            <v>Compañias de Seguros</v>
          </cell>
          <cell r="D1377">
            <v>0</v>
          </cell>
        </row>
        <row r="1378">
          <cell r="A1378" t="str">
            <v>123.01.1.99.02.09</v>
          </cell>
          <cell r="B1378" t="str">
            <v>Administradoras de Fondos de Pensi</v>
          </cell>
          <cell r="C1378" t="str">
            <v>ones</v>
          </cell>
          <cell r="D1378">
            <v>0</v>
          </cell>
        </row>
        <row r="1379">
          <cell r="A1379" t="str">
            <v>123.01.1.99.02.10</v>
          </cell>
          <cell r="B1379" t="str">
            <v>Administradoras de Fondos Mutuos</v>
          </cell>
          <cell r="D1379">
            <v>0</v>
          </cell>
        </row>
        <row r="1380">
          <cell r="A1380" t="str">
            <v>123.01.1.99.02.11</v>
          </cell>
          <cell r="B1380" t="str">
            <v>Puestos de Bolsas de Valores</v>
          </cell>
          <cell r="D1380">
            <v>0</v>
          </cell>
        </row>
        <row r="1381">
          <cell r="A1381" t="str">
            <v>123.01.1.99.02.12</v>
          </cell>
          <cell r="B1381" t="str">
            <v>Agentes de Cambios y Remesas</v>
          </cell>
          <cell r="D1381">
            <v>0</v>
          </cell>
        </row>
        <row r="1382">
          <cell r="A1382" t="str">
            <v>123.01.1.99.03</v>
          </cell>
          <cell r="B1382" t="str">
            <v>Sector Privado no Financiero</v>
          </cell>
          <cell r="D1382">
            <v>0</v>
          </cell>
        </row>
        <row r="1383">
          <cell r="A1383" t="str">
            <v>123.01.1.99.03.01</v>
          </cell>
          <cell r="B1383" t="str">
            <v>Empresas Privadas</v>
          </cell>
          <cell r="D1383">
            <v>0</v>
          </cell>
        </row>
        <row r="1384">
          <cell r="A1384" t="str">
            <v>123.01.1.99.03.01.01</v>
          </cell>
          <cell r="B1384" t="str">
            <v>Refidomsa</v>
          </cell>
          <cell r="D1384">
            <v>0</v>
          </cell>
        </row>
        <row r="1385">
          <cell r="A1385" t="str">
            <v>123.01.1.99.03.01.02</v>
          </cell>
          <cell r="B1385" t="str">
            <v>Rosario Dominicana</v>
          </cell>
          <cell r="D1385">
            <v>0</v>
          </cell>
        </row>
        <row r="1386">
          <cell r="A1386" t="str">
            <v>123.01.1.99.03.01.99</v>
          </cell>
          <cell r="B1386" t="str">
            <v>Otras Instituciones Privadas</v>
          </cell>
          <cell r="D1386">
            <v>0</v>
          </cell>
        </row>
        <row r="1387">
          <cell r="A1387" t="str">
            <v>123.01.1.99.03.02</v>
          </cell>
          <cell r="B1387" t="str">
            <v>Hogares</v>
          </cell>
          <cell r="D1387">
            <v>0</v>
          </cell>
        </row>
        <row r="1388">
          <cell r="A1388" t="str">
            <v>123.01.1.99.03.02.01</v>
          </cell>
          <cell r="B1388" t="str">
            <v>Microempresas</v>
          </cell>
          <cell r="D1388">
            <v>0</v>
          </cell>
        </row>
        <row r="1389">
          <cell r="A1389" t="str">
            <v>123.01.1.99.03.02.02</v>
          </cell>
          <cell r="B1389" t="str">
            <v>Resto de Hogares</v>
          </cell>
          <cell r="D1389">
            <v>0</v>
          </cell>
        </row>
        <row r="1390">
          <cell r="A1390" t="str">
            <v>123.01.1.99.03.03</v>
          </cell>
          <cell r="B1390" t="str">
            <v>Instituciones sin fines de lucro q</v>
          </cell>
          <cell r="C1390" t="str">
            <v>ue sirven a los hogares</v>
          </cell>
          <cell r="D1390">
            <v>0</v>
          </cell>
        </row>
        <row r="1391">
          <cell r="A1391" t="str">
            <v>123.01.1.99.04</v>
          </cell>
          <cell r="B1391" t="str">
            <v>Sector no Residente</v>
          </cell>
          <cell r="D1391">
            <v>0</v>
          </cell>
        </row>
        <row r="1392">
          <cell r="A1392" t="str">
            <v>123.01.1.99.04.01</v>
          </cell>
          <cell r="B1392" t="str">
            <v>Embajadas, Consulados y Otras Repr</v>
          </cell>
          <cell r="C1392" t="str">
            <v>esentaciones</v>
          </cell>
          <cell r="D1392">
            <v>0</v>
          </cell>
        </row>
        <row r="1393">
          <cell r="A1393" t="str">
            <v>123.01.1.99.04.02</v>
          </cell>
          <cell r="B1393" t="str">
            <v>Empresas Extranjeras</v>
          </cell>
          <cell r="D1393">
            <v>0</v>
          </cell>
        </row>
        <row r="1394">
          <cell r="A1394" t="str">
            <v>123.01.1.99.04.03</v>
          </cell>
          <cell r="B1394" t="str">
            <v>Entidades Financieras en el Exteri</v>
          </cell>
          <cell r="C1394" t="str">
            <v>or</v>
          </cell>
          <cell r="D1394">
            <v>0</v>
          </cell>
        </row>
        <row r="1395">
          <cell r="A1395" t="str">
            <v>123.01.1.99.04.04</v>
          </cell>
          <cell r="B1395" t="str">
            <v>Casa Matriz y Sucursales</v>
          </cell>
          <cell r="D1395">
            <v>0</v>
          </cell>
        </row>
        <row r="1396">
          <cell r="A1396" t="str">
            <v>123.01.1.99.04.99</v>
          </cell>
          <cell r="B1396" t="str">
            <v>Otras Empresas del exterior</v>
          </cell>
          <cell r="D1396">
            <v>0</v>
          </cell>
        </row>
        <row r="1397">
          <cell r="A1397" t="str">
            <v>123.01.2</v>
          </cell>
          <cell r="B1397" t="str">
            <v>Creditos comerciales</v>
          </cell>
          <cell r="D1397">
            <v>0</v>
          </cell>
        </row>
        <row r="1398">
          <cell r="A1398" t="str">
            <v>123.01.2.02</v>
          </cell>
          <cell r="B1398" t="str">
            <v>Prèstamos</v>
          </cell>
          <cell r="D1398">
            <v>0</v>
          </cell>
        </row>
        <row r="1399">
          <cell r="A1399" t="str">
            <v>123.01.2.02.01</v>
          </cell>
          <cell r="B1399" t="str">
            <v>Sector pùblico no financiero</v>
          </cell>
          <cell r="D1399">
            <v>0</v>
          </cell>
        </row>
        <row r="1400">
          <cell r="A1400" t="str">
            <v>123.01.2.02.01.01</v>
          </cell>
          <cell r="B1400" t="str">
            <v>Administraciòn Central</v>
          </cell>
          <cell r="D1400">
            <v>0</v>
          </cell>
        </row>
        <row r="1401">
          <cell r="A1401" t="str">
            <v>123.01.2.02.01.02</v>
          </cell>
          <cell r="B1401" t="str">
            <v>Instituciones pública Descentraliz</v>
          </cell>
          <cell r="C1401" t="str">
            <v>adas o Autonomas</v>
          </cell>
          <cell r="D1401">
            <v>0</v>
          </cell>
        </row>
        <row r="1402">
          <cell r="A1402" t="str">
            <v>123.01.2.02.01.03</v>
          </cell>
          <cell r="B1402" t="str">
            <v>Instituciones de Seguridad Social</v>
          </cell>
          <cell r="D1402">
            <v>0</v>
          </cell>
        </row>
        <row r="1403">
          <cell r="A1403" t="str">
            <v>123.01.2.02.01.04</v>
          </cell>
          <cell r="B1403" t="str">
            <v>Municipios</v>
          </cell>
          <cell r="D1403">
            <v>0</v>
          </cell>
        </row>
        <row r="1404">
          <cell r="A1404" t="str">
            <v>123.01.2.02.01.05</v>
          </cell>
          <cell r="B1404" t="str">
            <v>Empresas Pùblicas no financieras</v>
          </cell>
          <cell r="D1404">
            <v>0</v>
          </cell>
        </row>
        <row r="1405">
          <cell r="A1405" t="str">
            <v>123.01.2.02.01.05.01</v>
          </cell>
          <cell r="B1405" t="str">
            <v>Corporaciòn de Empresas Estatales</v>
          </cell>
          <cell r="D1405">
            <v>0</v>
          </cell>
        </row>
        <row r="1406">
          <cell r="A1406" t="str">
            <v>123.01.2.02.01.05.02</v>
          </cell>
          <cell r="B1406" t="str">
            <v>Consejo Estatal del Azùcar</v>
          </cell>
          <cell r="D1406">
            <v>0</v>
          </cell>
        </row>
        <row r="1407">
          <cell r="A1407" t="str">
            <v>123.01.2.02.01.05.03</v>
          </cell>
          <cell r="B1407" t="str">
            <v>Corporaciòn Dominicana de Empresas</v>
          </cell>
          <cell r="C1407" t="str">
            <v>Elèctricas Estatales, EDENORTE Y EDESUR</v>
          </cell>
          <cell r="D1407">
            <v>0</v>
          </cell>
        </row>
        <row r="1408">
          <cell r="A1408" t="str">
            <v>123.01.2.02.01.05.04</v>
          </cell>
          <cell r="B1408" t="str">
            <v>Instituto Nacional de Estabilizaci</v>
          </cell>
          <cell r="C1408" t="str">
            <v>òn de Precios</v>
          </cell>
          <cell r="D1408">
            <v>0</v>
          </cell>
        </row>
        <row r="1409">
          <cell r="A1409" t="str">
            <v>123.01.2.02.01.05.99</v>
          </cell>
          <cell r="B1409" t="str">
            <v>Otras Empresas pùblicas no financi</v>
          </cell>
          <cell r="C1409" t="str">
            <v>eras</v>
          </cell>
          <cell r="D1409">
            <v>0</v>
          </cell>
        </row>
        <row r="1410">
          <cell r="A1410" t="str">
            <v>123.01.2.02.02</v>
          </cell>
          <cell r="B1410" t="str">
            <v>Sector Financiero</v>
          </cell>
          <cell r="D1410">
            <v>0</v>
          </cell>
        </row>
        <row r="1411">
          <cell r="A1411" t="str">
            <v>123.01.2.02.02.02</v>
          </cell>
          <cell r="B1411" t="str">
            <v>Bancos Mùltiples</v>
          </cell>
          <cell r="D1411">
            <v>0</v>
          </cell>
        </row>
        <row r="1412">
          <cell r="A1412" t="str">
            <v>123.01.2.02.02.03</v>
          </cell>
          <cell r="B1412" t="str">
            <v>Bancos de Ahorro y Crèdito</v>
          </cell>
          <cell r="D1412">
            <v>0</v>
          </cell>
        </row>
        <row r="1413">
          <cell r="A1413" t="str">
            <v>123.01.2.02.02.04</v>
          </cell>
          <cell r="B1413" t="str">
            <v>Corporaciòn de Crèdito</v>
          </cell>
          <cell r="D1413">
            <v>0</v>
          </cell>
        </row>
        <row r="1414">
          <cell r="A1414" t="str">
            <v>123.01.2.02.02.05</v>
          </cell>
          <cell r="B1414" t="str">
            <v>Asociaciòn de Ahorros y Prèstamos</v>
          </cell>
          <cell r="D1414">
            <v>0</v>
          </cell>
        </row>
        <row r="1415">
          <cell r="A1415" t="str">
            <v>123.01.2.02.02.06</v>
          </cell>
          <cell r="B1415" t="str">
            <v>Cooperativas de Ahorro y Crèdito</v>
          </cell>
          <cell r="D1415">
            <v>0</v>
          </cell>
        </row>
        <row r="1416">
          <cell r="A1416" t="str">
            <v>123.01.2.02.02.07</v>
          </cell>
          <cell r="B1416" t="str">
            <v>Entidades Financieras Pùblicas</v>
          </cell>
          <cell r="D1416">
            <v>0</v>
          </cell>
        </row>
        <row r="1417">
          <cell r="A1417" t="str">
            <v>123.01.2.02.02.07.01</v>
          </cell>
          <cell r="B1417" t="str">
            <v>Banco Agrìcola de la RD</v>
          </cell>
          <cell r="D1417">
            <v>0</v>
          </cell>
        </row>
        <row r="1418">
          <cell r="A1418" t="str">
            <v>123.01.2.02.02.07.02</v>
          </cell>
          <cell r="B1418" t="str">
            <v>Banco Nacional de Fomento de la Vi</v>
          </cell>
          <cell r="C1418" t="str">
            <v>vienda y la Producciòn</v>
          </cell>
          <cell r="D1418">
            <v>0</v>
          </cell>
        </row>
        <row r="1419">
          <cell r="A1419" t="str">
            <v>123.01.2.02.02.07.03</v>
          </cell>
          <cell r="B1419" t="str">
            <v>Instituto de Desarrollo y Crèdito</v>
          </cell>
          <cell r="C1419" t="str">
            <v>Cooperativo</v>
          </cell>
          <cell r="D1419">
            <v>0</v>
          </cell>
        </row>
        <row r="1420">
          <cell r="A1420" t="str">
            <v>123.01.2.02.02.07.04</v>
          </cell>
          <cell r="B1420" t="str">
            <v>Caja de Ahorros para Obreros y Mon</v>
          </cell>
          <cell r="C1420" t="str">
            <v>te de Piedad</v>
          </cell>
          <cell r="D1420">
            <v>0</v>
          </cell>
        </row>
        <row r="1421">
          <cell r="A1421" t="str">
            <v>123.01.2.02.02.07.05</v>
          </cell>
          <cell r="B1421" t="str">
            <v>Corporaciòn de Fomento Industrial</v>
          </cell>
          <cell r="D1421">
            <v>0</v>
          </cell>
        </row>
        <row r="1422">
          <cell r="A1422" t="str">
            <v>123.01.2.02.02.07.99</v>
          </cell>
          <cell r="B1422" t="str">
            <v>Otras Instituciones Financieras Pù</v>
          </cell>
          <cell r="C1422" t="str">
            <v>blicas</v>
          </cell>
          <cell r="D1422">
            <v>0</v>
          </cell>
        </row>
        <row r="1423">
          <cell r="A1423" t="str">
            <v>123.01.2.02.02.08</v>
          </cell>
          <cell r="B1423" t="str">
            <v>Compañias de Seguros</v>
          </cell>
          <cell r="D1423">
            <v>0</v>
          </cell>
        </row>
        <row r="1424">
          <cell r="A1424" t="str">
            <v>123.01.2.02.02.09</v>
          </cell>
          <cell r="B1424" t="str">
            <v>Administradoras de Fondos de Pensi</v>
          </cell>
          <cell r="C1424" t="str">
            <v>ones</v>
          </cell>
          <cell r="D1424">
            <v>0</v>
          </cell>
        </row>
        <row r="1425">
          <cell r="A1425" t="str">
            <v>123.01.2.02.02.10</v>
          </cell>
          <cell r="B1425" t="str">
            <v>Administradoras de Fondos Mutuos</v>
          </cell>
          <cell r="D1425">
            <v>0</v>
          </cell>
        </row>
        <row r="1426">
          <cell r="A1426" t="str">
            <v>123.01.2.02.02.11</v>
          </cell>
          <cell r="B1426" t="str">
            <v>Puestos de Bolsas de Valores</v>
          </cell>
          <cell r="D1426">
            <v>0</v>
          </cell>
        </row>
        <row r="1427">
          <cell r="A1427" t="str">
            <v>123.01.2.02.02.12</v>
          </cell>
          <cell r="B1427" t="str">
            <v>Agentes de Cambios y Remesas</v>
          </cell>
          <cell r="D1427">
            <v>0</v>
          </cell>
        </row>
        <row r="1428">
          <cell r="A1428" t="str">
            <v>123.01.2.02.03</v>
          </cell>
          <cell r="B1428" t="str">
            <v>Sector Privado no Financiero</v>
          </cell>
          <cell r="D1428">
            <v>0</v>
          </cell>
        </row>
        <row r="1429">
          <cell r="A1429" t="str">
            <v>123.01.2.02.03.01</v>
          </cell>
          <cell r="B1429" t="str">
            <v>Empresas Privadas</v>
          </cell>
          <cell r="D1429">
            <v>0</v>
          </cell>
        </row>
        <row r="1430">
          <cell r="A1430" t="str">
            <v>123.01.2.02.03.01.01</v>
          </cell>
          <cell r="B1430" t="str">
            <v>Refidomsa</v>
          </cell>
          <cell r="D1430">
            <v>0</v>
          </cell>
        </row>
        <row r="1431">
          <cell r="A1431" t="str">
            <v>123.01.2.02.03.01.02</v>
          </cell>
          <cell r="B1431" t="str">
            <v>Rosario Dominicana</v>
          </cell>
          <cell r="D1431">
            <v>0</v>
          </cell>
        </row>
        <row r="1432">
          <cell r="A1432" t="str">
            <v>123.01.2.02.03.01.99</v>
          </cell>
          <cell r="B1432" t="str">
            <v>Otras Instituciones Privadas</v>
          </cell>
          <cell r="D1432">
            <v>0</v>
          </cell>
        </row>
        <row r="1433">
          <cell r="A1433" t="str">
            <v>123.01.2.02.03.02</v>
          </cell>
          <cell r="B1433" t="str">
            <v>Hogares</v>
          </cell>
          <cell r="D1433">
            <v>0</v>
          </cell>
        </row>
        <row r="1434">
          <cell r="A1434" t="str">
            <v>123.01.2.02.03.02.01</v>
          </cell>
          <cell r="B1434" t="str">
            <v>Microempresas</v>
          </cell>
          <cell r="D1434">
            <v>0</v>
          </cell>
        </row>
        <row r="1435">
          <cell r="A1435" t="str">
            <v>123.01.2.02.03.02.02</v>
          </cell>
          <cell r="B1435" t="str">
            <v>Resto de Hogares</v>
          </cell>
          <cell r="D1435">
            <v>0</v>
          </cell>
        </row>
        <row r="1436">
          <cell r="A1436" t="str">
            <v>123.01.2.02.03.03</v>
          </cell>
          <cell r="B1436" t="str">
            <v>Instituciones sin fines de lucro q</v>
          </cell>
          <cell r="C1436" t="str">
            <v>ue sirven a los hogares</v>
          </cell>
          <cell r="D1436">
            <v>0</v>
          </cell>
        </row>
        <row r="1437">
          <cell r="A1437" t="str">
            <v>123.01.2.02.04</v>
          </cell>
          <cell r="B1437" t="str">
            <v>Sector no Residente</v>
          </cell>
          <cell r="D1437">
            <v>0</v>
          </cell>
        </row>
        <row r="1438">
          <cell r="A1438" t="str">
            <v>123.01.2.02.04.01</v>
          </cell>
          <cell r="B1438" t="str">
            <v>Embajadas, Consulados y Otras Repr</v>
          </cell>
          <cell r="C1438" t="str">
            <v>esentaciones</v>
          </cell>
          <cell r="D1438">
            <v>0</v>
          </cell>
        </row>
        <row r="1439">
          <cell r="A1439" t="str">
            <v>123.01.2.02.04.02</v>
          </cell>
          <cell r="B1439" t="str">
            <v>Empresas Extranjeras</v>
          </cell>
          <cell r="D1439">
            <v>0</v>
          </cell>
        </row>
        <row r="1440">
          <cell r="A1440" t="str">
            <v>123.01.2.02.04.03</v>
          </cell>
          <cell r="B1440" t="str">
            <v>Entidades Financieras en el Exteri</v>
          </cell>
          <cell r="C1440" t="str">
            <v>or</v>
          </cell>
          <cell r="D1440">
            <v>0</v>
          </cell>
        </row>
        <row r="1441">
          <cell r="A1441" t="str">
            <v>123.01.2.02.04.04</v>
          </cell>
          <cell r="B1441" t="str">
            <v>Casa Matriz y Sucursales</v>
          </cell>
          <cell r="D1441">
            <v>0</v>
          </cell>
        </row>
        <row r="1442">
          <cell r="A1442" t="str">
            <v>123.01.2.02.04.99</v>
          </cell>
          <cell r="B1442" t="str">
            <v>Otras Empresas del exterior</v>
          </cell>
          <cell r="D1442">
            <v>0</v>
          </cell>
        </row>
        <row r="1443">
          <cell r="A1443" t="str">
            <v>123.01.2.06</v>
          </cell>
          <cell r="B1443" t="str">
            <v>Anticipos sobre documentos de expo</v>
          </cell>
          <cell r="C1443" t="str">
            <v>rtacion</v>
          </cell>
          <cell r="D1443">
            <v>0</v>
          </cell>
        </row>
        <row r="1444">
          <cell r="A1444" t="str">
            <v>123.01.2.06.01</v>
          </cell>
          <cell r="B1444" t="str">
            <v>Sector pùblico no financiero</v>
          </cell>
          <cell r="D1444">
            <v>0</v>
          </cell>
        </row>
        <row r="1445">
          <cell r="A1445" t="str">
            <v>123.01.2.06.01.01</v>
          </cell>
          <cell r="B1445" t="str">
            <v>Administraciòn Central</v>
          </cell>
          <cell r="D1445">
            <v>0</v>
          </cell>
        </row>
        <row r="1446">
          <cell r="A1446" t="str">
            <v>123.01.2.06.01.02</v>
          </cell>
          <cell r="B1446" t="str">
            <v>Instituciones pública Descentraliz</v>
          </cell>
          <cell r="C1446" t="str">
            <v>adas o Autonomas</v>
          </cell>
          <cell r="D1446">
            <v>0</v>
          </cell>
        </row>
        <row r="1447">
          <cell r="A1447" t="str">
            <v>123.01.2.06.01.03</v>
          </cell>
          <cell r="B1447" t="str">
            <v>Instituciones de Seguridad Social</v>
          </cell>
          <cell r="D1447">
            <v>0</v>
          </cell>
        </row>
        <row r="1448">
          <cell r="A1448" t="str">
            <v>123.01.2.06.01.04</v>
          </cell>
          <cell r="B1448" t="str">
            <v>Municipios</v>
          </cell>
          <cell r="D1448">
            <v>0</v>
          </cell>
        </row>
        <row r="1449">
          <cell r="A1449" t="str">
            <v>123.01.2.06.01.05</v>
          </cell>
          <cell r="B1449" t="str">
            <v>Empresas Pùblicas no financieras</v>
          </cell>
          <cell r="D1449">
            <v>0</v>
          </cell>
        </row>
        <row r="1450">
          <cell r="A1450" t="str">
            <v>123.01.2.06.01.05.01</v>
          </cell>
          <cell r="B1450" t="str">
            <v>Corporaciòn de Empresas Estatales</v>
          </cell>
          <cell r="D1450">
            <v>0</v>
          </cell>
        </row>
        <row r="1451">
          <cell r="A1451" t="str">
            <v>123.01.2.06.01.05.02</v>
          </cell>
          <cell r="B1451" t="str">
            <v>Consejo Estatal del Azùcar</v>
          </cell>
          <cell r="D1451">
            <v>0</v>
          </cell>
        </row>
        <row r="1452">
          <cell r="A1452" t="str">
            <v>123.01.2.06.01.05.03</v>
          </cell>
          <cell r="B1452" t="str">
            <v>Corporaciòn Dominicana de Empresas</v>
          </cell>
          <cell r="C1452" t="str">
            <v>Elèctricas Estatales, EDENORTE Y EDESUR</v>
          </cell>
          <cell r="D1452">
            <v>0</v>
          </cell>
        </row>
        <row r="1453">
          <cell r="A1453" t="str">
            <v>123.01.2.06.01.05.04</v>
          </cell>
          <cell r="B1453" t="str">
            <v>Instituto Nacional de Estabilizaci</v>
          </cell>
          <cell r="C1453" t="str">
            <v>òn de Precios</v>
          </cell>
          <cell r="D1453">
            <v>0</v>
          </cell>
        </row>
        <row r="1454">
          <cell r="A1454" t="str">
            <v>123.01.2.06.01.05.99</v>
          </cell>
          <cell r="B1454" t="str">
            <v>Otras Empresas pùblicas no financi</v>
          </cell>
          <cell r="C1454" t="str">
            <v>eras</v>
          </cell>
          <cell r="D1454">
            <v>0</v>
          </cell>
        </row>
        <row r="1455">
          <cell r="A1455" t="str">
            <v>123.01.2.06.03</v>
          </cell>
          <cell r="B1455" t="str">
            <v>Sector Privado no Financiero</v>
          </cell>
          <cell r="D1455">
            <v>0</v>
          </cell>
        </row>
        <row r="1456">
          <cell r="A1456" t="str">
            <v>123.01.2.06.03.01</v>
          </cell>
          <cell r="B1456" t="str">
            <v>Empresas Privadas</v>
          </cell>
          <cell r="D1456">
            <v>0</v>
          </cell>
        </row>
        <row r="1457">
          <cell r="A1457" t="str">
            <v>123.01.2.06.03.01.01</v>
          </cell>
          <cell r="B1457" t="str">
            <v>Refidomsa</v>
          </cell>
          <cell r="D1457">
            <v>0</v>
          </cell>
        </row>
        <row r="1458">
          <cell r="A1458" t="str">
            <v>123.01.2.06.03.01.02</v>
          </cell>
          <cell r="B1458" t="str">
            <v>Rosario Dominicana</v>
          </cell>
          <cell r="D1458">
            <v>0</v>
          </cell>
        </row>
        <row r="1459">
          <cell r="A1459" t="str">
            <v>123.01.2.06.03.01.99</v>
          </cell>
          <cell r="B1459" t="str">
            <v>Otras Instituciones Privadas</v>
          </cell>
          <cell r="D1459">
            <v>0</v>
          </cell>
        </row>
        <row r="1460">
          <cell r="A1460" t="str">
            <v>123.01.2.06.03.02</v>
          </cell>
          <cell r="B1460" t="str">
            <v>Hogares</v>
          </cell>
          <cell r="D1460">
            <v>0</v>
          </cell>
        </row>
        <row r="1461">
          <cell r="A1461" t="str">
            <v>123.01.2.06.03.02.01</v>
          </cell>
          <cell r="B1461" t="str">
            <v>Microempresas</v>
          </cell>
          <cell r="D1461">
            <v>0</v>
          </cell>
        </row>
        <row r="1462">
          <cell r="A1462" t="str">
            <v>123.01.2.06.03.02.02</v>
          </cell>
          <cell r="B1462" t="str">
            <v>Resto de Hogares</v>
          </cell>
          <cell r="D1462">
            <v>0</v>
          </cell>
        </row>
        <row r="1463">
          <cell r="A1463" t="str">
            <v>123.01.2.06.03.03</v>
          </cell>
          <cell r="B1463" t="str">
            <v>Instituciones sin fines de lucro q</v>
          </cell>
          <cell r="C1463" t="str">
            <v>ue sirven a los hogares</v>
          </cell>
          <cell r="D1463">
            <v>0</v>
          </cell>
        </row>
        <row r="1464">
          <cell r="A1464" t="str">
            <v>123.01.2.06.04</v>
          </cell>
          <cell r="B1464" t="str">
            <v>Sector no Residente</v>
          </cell>
          <cell r="D1464">
            <v>0</v>
          </cell>
        </row>
        <row r="1465">
          <cell r="A1465" t="str">
            <v>123.01.2.06.04.01</v>
          </cell>
          <cell r="B1465" t="str">
            <v>Embajadas, Consulados y Otras Repr</v>
          </cell>
          <cell r="C1465" t="str">
            <v>esentaciones</v>
          </cell>
          <cell r="D1465">
            <v>0</v>
          </cell>
        </row>
        <row r="1466">
          <cell r="A1466" t="str">
            <v>123.01.2.06.04.02</v>
          </cell>
          <cell r="B1466" t="str">
            <v>Empresas Extranjeras</v>
          </cell>
          <cell r="D1466">
            <v>0</v>
          </cell>
        </row>
        <row r="1467">
          <cell r="A1467" t="str">
            <v>123.01.2.06.04.99</v>
          </cell>
          <cell r="B1467" t="str">
            <v>Otras Empresas del exterior</v>
          </cell>
          <cell r="D1467">
            <v>0</v>
          </cell>
        </row>
        <row r="1468">
          <cell r="A1468" t="str">
            <v>123.01.2.07</v>
          </cell>
          <cell r="B1468" t="str">
            <v>Cartas de credito emitidas negocia</v>
          </cell>
          <cell r="C1468" t="str">
            <v>das</v>
          </cell>
          <cell r="D1468">
            <v>0</v>
          </cell>
        </row>
        <row r="1469">
          <cell r="A1469" t="str">
            <v>123.01.2.07.01</v>
          </cell>
          <cell r="B1469" t="str">
            <v>Sector pùblico no financiero</v>
          </cell>
          <cell r="D1469">
            <v>0</v>
          </cell>
        </row>
        <row r="1470">
          <cell r="A1470" t="str">
            <v>123.01.2.07.01.01</v>
          </cell>
          <cell r="B1470" t="str">
            <v>Administraciòn Central</v>
          </cell>
          <cell r="D1470">
            <v>0</v>
          </cell>
        </row>
        <row r="1471">
          <cell r="A1471" t="str">
            <v>123.01.2.07.01.02</v>
          </cell>
          <cell r="B1471" t="str">
            <v>Instituciones pública Descentraliz</v>
          </cell>
          <cell r="C1471" t="str">
            <v>adas o Autonomas</v>
          </cell>
          <cell r="D1471">
            <v>0</v>
          </cell>
        </row>
        <row r="1472">
          <cell r="A1472" t="str">
            <v>123.01.2.07.01.03</v>
          </cell>
          <cell r="B1472" t="str">
            <v>Instituciones de Seguridad Social</v>
          </cell>
          <cell r="D1472">
            <v>0</v>
          </cell>
        </row>
        <row r="1473">
          <cell r="A1473" t="str">
            <v>123.01.2.07.01.04</v>
          </cell>
          <cell r="B1473" t="str">
            <v>Municipios</v>
          </cell>
          <cell r="D1473">
            <v>0</v>
          </cell>
        </row>
        <row r="1474">
          <cell r="A1474" t="str">
            <v>123.01.2.07.01.05</v>
          </cell>
          <cell r="B1474" t="str">
            <v>Empresas Pùblicas no financieras</v>
          </cell>
          <cell r="D1474">
            <v>0</v>
          </cell>
        </row>
        <row r="1475">
          <cell r="A1475" t="str">
            <v>123.01.2.07.01.05.01</v>
          </cell>
          <cell r="B1475" t="str">
            <v>Corporaciòn de Empresas Estatales</v>
          </cell>
          <cell r="D1475">
            <v>0</v>
          </cell>
        </row>
        <row r="1476">
          <cell r="A1476" t="str">
            <v>123.01.2.07.01.05.02</v>
          </cell>
          <cell r="B1476" t="str">
            <v>Consejo Estatal del Azùcar</v>
          </cell>
          <cell r="D1476">
            <v>0</v>
          </cell>
        </row>
        <row r="1477">
          <cell r="A1477" t="str">
            <v>123.01.2.07.01.05.03</v>
          </cell>
          <cell r="B1477" t="str">
            <v>Corporaciòn Dominicana de Empresas</v>
          </cell>
          <cell r="C1477" t="str">
            <v>Elèctricas Estatales, EDENORTE Y EDESUR</v>
          </cell>
          <cell r="D1477">
            <v>0</v>
          </cell>
        </row>
        <row r="1478">
          <cell r="A1478" t="str">
            <v>123.01.2.07.01.05.04</v>
          </cell>
          <cell r="B1478" t="str">
            <v>Instituto Nacional de Estabilizaci</v>
          </cell>
          <cell r="C1478" t="str">
            <v>òn de Precios</v>
          </cell>
          <cell r="D1478">
            <v>0</v>
          </cell>
        </row>
        <row r="1479">
          <cell r="A1479" t="str">
            <v>123.01.2.07.01.05.99</v>
          </cell>
          <cell r="B1479" t="str">
            <v>Otras Empresas pùblicas no financi</v>
          </cell>
          <cell r="C1479" t="str">
            <v>eras</v>
          </cell>
          <cell r="D1479">
            <v>0</v>
          </cell>
        </row>
        <row r="1480">
          <cell r="A1480" t="str">
            <v>123.01.2.07.03</v>
          </cell>
          <cell r="B1480" t="str">
            <v>Sector Privado no Financiero</v>
          </cell>
          <cell r="D1480">
            <v>0</v>
          </cell>
        </row>
        <row r="1481">
          <cell r="A1481" t="str">
            <v>123.01.2.07.03.01</v>
          </cell>
          <cell r="B1481" t="str">
            <v>Empresas Privadas</v>
          </cell>
          <cell r="D1481">
            <v>0</v>
          </cell>
        </row>
        <row r="1482">
          <cell r="A1482" t="str">
            <v>123.01.2.07.03.01.01</v>
          </cell>
          <cell r="B1482" t="str">
            <v>Refidomsa</v>
          </cell>
          <cell r="D1482">
            <v>0</v>
          </cell>
        </row>
        <row r="1483">
          <cell r="A1483" t="str">
            <v>123.01.2.07.03.01.02</v>
          </cell>
          <cell r="B1483" t="str">
            <v>Rosario Dominicana</v>
          </cell>
          <cell r="D1483">
            <v>0</v>
          </cell>
        </row>
        <row r="1484">
          <cell r="A1484" t="str">
            <v>123.01.2.07.03.01.99</v>
          </cell>
          <cell r="B1484" t="str">
            <v>Otras Instituciones Privadas</v>
          </cell>
          <cell r="D1484">
            <v>0</v>
          </cell>
        </row>
        <row r="1485">
          <cell r="A1485" t="str">
            <v>123.01.2.07.03.02</v>
          </cell>
          <cell r="B1485" t="str">
            <v>Hogares</v>
          </cell>
          <cell r="D1485">
            <v>0</v>
          </cell>
        </row>
        <row r="1486">
          <cell r="A1486" t="str">
            <v>123.01.2.07.03.02.01</v>
          </cell>
          <cell r="B1486" t="str">
            <v>Microempresas</v>
          </cell>
          <cell r="D1486">
            <v>0</v>
          </cell>
        </row>
        <row r="1487">
          <cell r="A1487" t="str">
            <v>123.01.2.07.03.02.02</v>
          </cell>
          <cell r="B1487" t="str">
            <v>Resto de Hogares</v>
          </cell>
          <cell r="D1487">
            <v>0</v>
          </cell>
        </row>
        <row r="1488">
          <cell r="A1488" t="str">
            <v>123.01.2.07.03.03</v>
          </cell>
          <cell r="B1488" t="str">
            <v>Instituciones sin fines de lucro q</v>
          </cell>
          <cell r="C1488" t="str">
            <v>ue sirven a los hogares</v>
          </cell>
          <cell r="D1488">
            <v>0</v>
          </cell>
        </row>
        <row r="1489">
          <cell r="A1489" t="str">
            <v>123.01.2.07.04</v>
          </cell>
          <cell r="B1489" t="str">
            <v>Sector no Residente</v>
          </cell>
          <cell r="D1489">
            <v>0</v>
          </cell>
        </row>
        <row r="1490">
          <cell r="A1490" t="str">
            <v>123.01.2.07.04.01</v>
          </cell>
          <cell r="B1490" t="str">
            <v>Embajadas, Consulados y Otras Repr</v>
          </cell>
          <cell r="C1490" t="str">
            <v>esentaciones</v>
          </cell>
          <cell r="D1490">
            <v>0</v>
          </cell>
        </row>
        <row r="1491">
          <cell r="A1491" t="str">
            <v>123.01.2.07.04.02</v>
          </cell>
          <cell r="B1491" t="str">
            <v>Empresas Extranjeras</v>
          </cell>
          <cell r="D1491">
            <v>0</v>
          </cell>
        </row>
        <row r="1492">
          <cell r="A1492" t="str">
            <v>123.01.2.07.04.99</v>
          </cell>
          <cell r="B1492" t="str">
            <v>Otras Empresas del exterior</v>
          </cell>
          <cell r="D1492">
            <v>0</v>
          </cell>
        </row>
        <row r="1493">
          <cell r="A1493" t="str">
            <v>123.01.2.08</v>
          </cell>
          <cell r="B1493" t="str">
            <v>Cartas de credito confirmadas nego</v>
          </cell>
          <cell r="C1493" t="str">
            <v>ciadas</v>
          </cell>
          <cell r="D1493">
            <v>0</v>
          </cell>
        </row>
        <row r="1494">
          <cell r="A1494">
            <v>123.02</v>
          </cell>
          <cell r="B1494" t="str">
            <v>Crèditos de Consumo</v>
          </cell>
          <cell r="D1494">
            <v>6340909</v>
          </cell>
        </row>
        <row r="1495">
          <cell r="A1495" t="str">
            <v>123.02.1</v>
          </cell>
          <cell r="B1495" t="str">
            <v>Crèditos de consumo</v>
          </cell>
          <cell r="D1495">
            <v>6340909</v>
          </cell>
        </row>
        <row r="1496">
          <cell r="A1496" t="str">
            <v>123.02.1.01</v>
          </cell>
          <cell r="B1496" t="str">
            <v>Tarjetas de credito Personales</v>
          </cell>
          <cell r="D1496">
            <v>0</v>
          </cell>
        </row>
        <row r="1497">
          <cell r="A1497" t="str">
            <v>123.02.1.02</v>
          </cell>
          <cell r="B1497" t="str">
            <v>Prèstamos de consumo</v>
          </cell>
          <cell r="D1497">
            <v>6340909</v>
          </cell>
        </row>
        <row r="1498">
          <cell r="A1498" t="str">
            <v>123.02.2</v>
          </cell>
          <cell r="B1498" t="str">
            <v>Crèditos de consumo</v>
          </cell>
          <cell r="D1498">
            <v>0</v>
          </cell>
        </row>
        <row r="1499">
          <cell r="A1499" t="str">
            <v>123.02.2.01</v>
          </cell>
          <cell r="B1499" t="str">
            <v>Tarjetas de credito Personales</v>
          </cell>
          <cell r="D1499">
            <v>0</v>
          </cell>
        </row>
        <row r="1500">
          <cell r="A1500">
            <v>123.03</v>
          </cell>
          <cell r="B1500" t="str">
            <v>Crèditos hipotecarios para la vivi</v>
          </cell>
          <cell r="C1500" t="str">
            <v>enda</v>
          </cell>
          <cell r="D1500">
            <v>3430603</v>
          </cell>
        </row>
        <row r="1501">
          <cell r="A1501" t="str">
            <v>123.03.1</v>
          </cell>
          <cell r="B1501" t="str">
            <v>Crèditos hipotecarios para la vivi</v>
          </cell>
          <cell r="C1501" t="str">
            <v>enda</v>
          </cell>
          <cell r="D1501">
            <v>3430603</v>
          </cell>
        </row>
        <row r="1502">
          <cell r="A1502" t="str">
            <v>123.03.1.01</v>
          </cell>
          <cell r="B1502" t="str">
            <v>Adquisisiciòn de viviendas</v>
          </cell>
          <cell r="D1502">
            <v>3430603</v>
          </cell>
        </row>
        <row r="1503">
          <cell r="A1503" t="str">
            <v>123.03.1.02</v>
          </cell>
          <cell r="B1503" t="str">
            <v>Construcciòn, remodelaciòn, repara</v>
          </cell>
          <cell r="C1503" t="str">
            <v>ciòn, ampliaciòn y otros</v>
          </cell>
          <cell r="D1503">
            <v>0</v>
          </cell>
        </row>
        <row r="1504">
          <cell r="A1504" t="str">
            <v>123.03.2</v>
          </cell>
          <cell r="B1504" t="str">
            <v>Crèditos hipotecarios para la vivi</v>
          </cell>
          <cell r="C1504" t="str">
            <v>enda</v>
          </cell>
          <cell r="D1504">
            <v>0</v>
          </cell>
        </row>
        <row r="1505">
          <cell r="A1505" t="str">
            <v>123.03.2.01</v>
          </cell>
          <cell r="B1505" t="str">
            <v>Adquisisiciòn de viviendas</v>
          </cell>
          <cell r="D1505">
            <v>0</v>
          </cell>
        </row>
        <row r="1506">
          <cell r="A1506" t="str">
            <v>123.03.2.02</v>
          </cell>
          <cell r="B1506" t="str">
            <v>Construcciòn, remodelaciòn, repara</v>
          </cell>
          <cell r="C1506" t="str">
            <v>ciòn, ampliaciòn y otros</v>
          </cell>
          <cell r="D1506">
            <v>0</v>
          </cell>
        </row>
        <row r="1507">
          <cell r="A1507">
            <v>124</v>
          </cell>
          <cell r="B1507" t="str">
            <v>CREDITOS REESTRUCTURADOS</v>
          </cell>
          <cell r="D1507">
            <v>0</v>
          </cell>
        </row>
        <row r="1508">
          <cell r="A1508">
            <v>124.01</v>
          </cell>
          <cell r="B1508" t="str">
            <v>Creditos comerciales</v>
          </cell>
          <cell r="D1508">
            <v>0</v>
          </cell>
        </row>
        <row r="1509">
          <cell r="A1509" t="str">
            <v>124.01.1</v>
          </cell>
          <cell r="B1509" t="str">
            <v>Creditos comerciales</v>
          </cell>
          <cell r="D1509">
            <v>0</v>
          </cell>
        </row>
        <row r="1510">
          <cell r="A1510" t="str">
            <v>124.01.1.01</v>
          </cell>
          <cell r="B1510" t="str">
            <v>Adelantos en cuentas corrientes</v>
          </cell>
          <cell r="D1510">
            <v>0</v>
          </cell>
        </row>
        <row r="1511">
          <cell r="A1511" t="str">
            <v>124.01.1.01.01</v>
          </cell>
          <cell r="B1511" t="str">
            <v>Sector pùblico no financiero</v>
          </cell>
          <cell r="D1511">
            <v>0</v>
          </cell>
        </row>
        <row r="1512">
          <cell r="A1512" t="str">
            <v>124.01.1.01.01.01</v>
          </cell>
          <cell r="B1512" t="str">
            <v>Administraciòn Central</v>
          </cell>
          <cell r="D1512">
            <v>0</v>
          </cell>
        </row>
        <row r="1513">
          <cell r="A1513" t="str">
            <v>124.01.1.01.01.02</v>
          </cell>
          <cell r="B1513" t="str">
            <v>Instituciones pública Descentraliz</v>
          </cell>
          <cell r="C1513" t="str">
            <v>adas o Autonomas</v>
          </cell>
          <cell r="D1513">
            <v>0</v>
          </cell>
        </row>
        <row r="1514">
          <cell r="A1514" t="str">
            <v>124.01.1.01.01.03</v>
          </cell>
          <cell r="B1514" t="str">
            <v>Instituciones de Seguridad Social</v>
          </cell>
          <cell r="D1514">
            <v>0</v>
          </cell>
        </row>
        <row r="1515">
          <cell r="A1515" t="str">
            <v>124.01.1.01.01.04</v>
          </cell>
          <cell r="B1515" t="str">
            <v>Municipios</v>
          </cell>
          <cell r="D1515">
            <v>0</v>
          </cell>
        </row>
        <row r="1516">
          <cell r="A1516" t="str">
            <v>124.01.1.01.01.05</v>
          </cell>
          <cell r="B1516" t="str">
            <v>Empresas Pùblicas no financieras</v>
          </cell>
          <cell r="D1516">
            <v>0</v>
          </cell>
        </row>
        <row r="1517">
          <cell r="A1517" t="str">
            <v>124.01.1.01.01.05.01</v>
          </cell>
          <cell r="B1517" t="str">
            <v>Corporaciòn de Empresas Estatales</v>
          </cell>
          <cell r="D1517">
            <v>0</v>
          </cell>
        </row>
        <row r="1518">
          <cell r="A1518" t="str">
            <v>124.01.1.01.01.05.02</v>
          </cell>
          <cell r="B1518" t="str">
            <v>Consejo Estatal del Azùcar</v>
          </cell>
          <cell r="D1518">
            <v>0</v>
          </cell>
        </row>
        <row r="1519">
          <cell r="A1519" t="str">
            <v>124.01.1.01.01.05.03</v>
          </cell>
          <cell r="B1519" t="str">
            <v>Corporaciòn Dominicana de Empresas</v>
          </cell>
          <cell r="C1519" t="str">
            <v>Elèctricas Estatales, EDENORTE Y EDESUR</v>
          </cell>
          <cell r="D1519">
            <v>0</v>
          </cell>
        </row>
        <row r="1520">
          <cell r="A1520" t="str">
            <v>124.01.1.01.01.05.04</v>
          </cell>
          <cell r="B1520" t="str">
            <v>Instituto Nacional de Estabilizaci</v>
          </cell>
          <cell r="C1520" t="str">
            <v>òn de Precios</v>
          </cell>
          <cell r="D1520">
            <v>0</v>
          </cell>
        </row>
        <row r="1521">
          <cell r="A1521" t="str">
            <v>124.01.1.01.01.05.99</v>
          </cell>
          <cell r="B1521" t="str">
            <v>Otras Empresas pùblicas no financi</v>
          </cell>
          <cell r="C1521" t="str">
            <v>eras</v>
          </cell>
          <cell r="D1521">
            <v>0</v>
          </cell>
        </row>
        <row r="1522">
          <cell r="A1522" t="str">
            <v>124.01.1.01.02</v>
          </cell>
          <cell r="B1522" t="str">
            <v>Sector Financiero</v>
          </cell>
          <cell r="D1522">
            <v>0</v>
          </cell>
        </row>
        <row r="1523">
          <cell r="A1523" t="str">
            <v>124.01.1.01.02.02</v>
          </cell>
          <cell r="B1523" t="str">
            <v>Bancos Mùltiples</v>
          </cell>
          <cell r="D1523">
            <v>0</v>
          </cell>
        </row>
        <row r="1524">
          <cell r="A1524" t="str">
            <v>124.01.1.01.02.03</v>
          </cell>
          <cell r="B1524" t="str">
            <v>Bancos de Ahorro y Crèdito</v>
          </cell>
          <cell r="D1524">
            <v>0</v>
          </cell>
        </row>
        <row r="1525">
          <cell r="A1525" t="str">
            <v>124.01.1.01.02.04</v>
          </cell>
          <cell r="B1525" t="str">
            <v>Corporaciòn de Crèdito</v>
          </cell>
          <cell r="D1525">
            <v>0</v>
          </cell>
        </row>
        <row r="1526">
          <cell r="A1526" t="str">
            <v>124.01.1.01.02.05</v>
          </cell>
          <cell r="B1526" t="str">
            <v>Asociaciòn de Ahorros y Prèstamos</v>
          </cell>
          <cell r="D1526">
            <v>0</v>
          </cell>
        </row>
        <row r="1527">
          <cell r="A1527" t="str">
            <v>124.01.1.01.02.06</v>
          </cell>
          <cell r="B1527" t="str">
            <v>Cooperativas de Ahorro y Crèdito</v>
          </cell>
          <cell r="D1527">
            <v>0</v>
          </cell>
        </row>
        <row r="1528">
          <cell r="A1528" t="str">
            <v>124.01.1.01.02.07</v>
          </cell>
          <cell r="B1528" t="str">
            <v>Entidades Financieras Pùblicas</v>
          </cell>
          <cell r="D1528">
            <v>0</v>
          </cell>
        </row>
        <row r="1529">
          <cell r="A1529" t="str">
            <v>124.01.1.01.02.07.01</v>
          </cell>
          <cell r="B1529" t="str">
            <v>Banco Agrìcola de la RD</v>
          </cell>
          <cell r="D1529">
            <v>0</v>
          </cell>
        </row>
        <row r="1530">
          <cell r="A1530" t="str">
            <v>124.01.1.01.02.07.02</v>
          </cell>
          <cell r="B1530" t="str">
            <v>Banco Nacional de Fomento de la Vi</v>
          </cell>
          <cell r="C1530" t="str">
            <v>vienda y la Producciòn</v>
          </cell>
          <cell r="D1530">
            <v>0</v>
          </cell>
        </row>
        <row r="1531">
          <cell r="A1531" t="str">
            <v>124.01.1.01.02.07.03</v>
          </cell>
          <cell r="B1531" t="str">
            <v>Instituto de Desarrollo y Crèdito</v>
          </cell>
          <cell r="C1531" t="str">
            <v>Cooperativo</v>
          </cell>
          <cell r="D1531">
            <v>0</v>
          </cell>
        </row>
        <row r="1532">
          <cell r="A1532" t="str">
            <v>124.01.1.01.02.07.04</v>
          </cell>
          <cell r="B1532" t="str">
            <v>Caja de Ahorros para Obreros y Mon</v>
          </cell>
          <cell r="C1532" t="str">
            <v>te de Piedad</v>
          </cell>
          <cell r="D1532">
            <v>0</v>
          </cell>
        </row>
        <row r="1533">
          <cell r="A1533" t="str">
            <v>124.01.1.01.02.07.05</v>
          </cell>
          <cell r="B1533" t="str">
            <v>Corporaciòn de Fomento Industrial</v>
          </cell>
          <cell r="D1533">
            <v>0</v>
          </cell>
        </row>
        <row r="1534">
          <cell r="A1534" t="str">
            <v>124.01.1.01.02.07.99</v>
          </cell>
          <cell r="B1534" t="str">
            <v>Otras Instituciones Financieras Pù</v>
          </cell>
          <cell r="C1534" t="str">
            <v>blicas</v>
          </cell>
          <cell r="D1534">
            <v>0</v>
          </cell>
        </row>
        <row r="1535">
          <cell r="A1535" t="str">
            <v>124.01.1.01.02.08</v>
          </cell>
          <cell r="B1535" t="str">
            <v>Compañias de Seguros</v>
          </cell>
          <cell r="D1535">
            <v>0</v>
          </cell>
        </row>
        <row r="1536">
          <cell r="A1536" t="str">
            <v>124.01.1.01.02.09</v>
          </cell>
          <cell r="B1536" t="str">
            <v>Administradoras de Fondos de Pensi</v>
          </cell>
          <cell r="C1536" t="str">
            <v>ones</v>
          </cell>
          <cell r="D1536">
            <v>0</v>
          </cell>
        </row>
        <row r="1537">
          <cell r="A1537" t="str">
            <v>124.01.1.01.02.10</v>
          </cell>
          <cell r="B1537" t="str">
            <v>Administradoras de Fondos Mutuos</v>
          </cell>
          <cell r="D1537">
            <v>0</v>
          </cell>
        </row>
        <row r="1538">
          <cell r="A1538" t="str">
            <v>124.01.1.01.02.11</v>
          </cell>
          <cell r="B1538" t="str">
            <v>Puestos de Bolsas de Valores</v>
          </cell>
          <cell r="D1538">
            <v>0</v>
          </cell>
        </row>
        <row r="1539">
          <cell r="A1539" t="str">
            <v>124.01.1.01.02.12</v>
          </cell>
          <cell r="B1539" t="str">
            <v>Agentes de Cambios y Remesas</v>
          </cell>
          <cell r="D1539">
            <v>0</v>
          </cell>
        </row>
        <row r="1540">
          <cell r="A1540" t="str">
            <v>124.01.1.01.03</v>
          </cell>
          <cell r="B1540" t="str">
            <v>Sector Privado no Financiero</v>
          </cell>
          <cell r="D1540">
            <v>0</v>
          </cell>
        </row>
        <row r="1541">
          <cell r="A1541" t="str">
            <v>124.01.1.01.03.01</v>
          </cell>
          <cell r="B1541" t="str">
            <v>Empresas Privadas</v>
          </cell>
          <cell r="D1541">
            <v>0</v>
          </cell>
        </row>
        <row r="1542">
          <cell r="A1542" t="str">
            <v>124.01.1.01.03.01.01</v>
          </cell>
          <cell r="B1542" t="str">
            <v>Refidomsa</v>
          </cell>
          <cell r="D1542">
            <v>0</v>
          </cell>
        </row>
        <row r="1543">
          <cell r="A1543" t="str">
            <v>124.01.1.01.03.01.02</v>
          </cell>
          <cell r="B1543" t="str">
            <v>Rosario Dominicana</v>
          </cell>
          <cell r="D1543">
            <v>0</v>
          </cell>
        </row>
        <row r="1544">
          <cell r="A1544" t="str">
            <v>124.01.1.01.03.01.99</v>
          </cell>
          <cell r="B1544" t="str">
            <v>Otras Instituciones Privadas</v>
          </cell>
          <cell r="D1544">
            <v>0</v>
          </cell>
        </row>
        <row r="1545">
          <cell r="A1545" t="str">
            <v>124.01.1.01.03.02</v>
          </cell>
          <cell r="B1545" t="str">
            <v>Hogares</v>
          </cell>
          <cell r="D1545">
            <v>0</v>
          </cell>
        </row>
        <row r="1546">
          <cell r="A1546" t="str">
            <v>124.01.1.01.03.02.01</v>
          </cell>
          <cell r="B1546" t="str">
            <v>Microempresas</v>
          </cell>
          <cell r="D1546">
            <v>0</v>
          </cell>
        </row>
        <row r="1547">
          <cell r="A1547" t="str">
            <v>124.01.1.01.03.02.02</v>
          </cell>
          <cell r="B1547" t="str">
            <v>Resto de Hogares</v>
          </cell>
          <cell r="D1547">
            <v>0</v>
          </cell>
        </row>
        <row r="1548">
          <cell r="A1548" t="str">
            <v>124.01.1.01.03.03</v>
          </cell>
          <cell r="B1548" t="str">
            <v>Instituciones sin fines de lucro q</v>
          </cell>
          <cell r="C1548" t="str">
            <v>ue sirven a los hogares</v>
          </cell>
          <cell r="D1548">
            <v>0</v>
          </cell>
        </row>
        <row r="1549">
          <cell r="A1549" t="str">
            <v>124.01.1.01.04</v>
          </cell>
          <cell r="B1549" t="str">
            <v>Sector no Residente</v>
          </cell>
          <cell r="D1549">
            <v>0</v>
          </cell>
        </row>
        <row r="1550">
          <cell r="A1550" t="str">
            <v>124.01.1.01.04.01</v>
          </cell>
          <cell r="B1550" t="str">
            <v>Embajadas, Consulados y Otras Repr</v>
          </cell>
          <cell r="C1550" t="str">
            <v>esentaciones</v>
          </cell>
          <cell r="D1550">
            <v>0</v>
          </cell>
        </row>
        <row r="1551">
          <cell r="A1551" t="str">
            <v>124.01.1.01.04.02</v>
          </cell>
          <cell r="B1551" t="str">
            <v>Empresas Extranjeras</v>
          </cell>
          <cell r="D1551">
            <v>0</v>
          </cell>
        </row>
        <row r="1552">
          <cell r="A1552" t="str">
            <v>124.01.1.01.04.03</v>
          </cell>
          <cell r="B1552" t="str">
            <v>Entidades Financieras en el Exteri</v>
          </cell>
          <cell r="C1552" t="str">
            <v>or</v>
          </cell>
          <cell r="D1552">
            <v>0</v>
          </cell>
        </row>
        <row r="1553">
          <cell r="A1553" t="str">
            <v>124.01.1.01.04.04</v>
          </cell>
          <cell r="B1553" t="str">
            <v>Casa Matriz y Sucursales</v>
          </cell>
          <cell r="D1553">
            <v>0</v>
          </cell>
        </row>
        <row r="1554">
          <cell r="A1554" t="str">
            <v>124.01.1.01.04.99</v>
          </cell>
          <cell r="B1554" t="str">
            <v>Otras Empresas del exterior</v>
          </cell>
          <cell r="D1554">
            <v>0</v>
          </cell>
        </row>
        <row r="1555">
          <cell r="A1555" t="str">
            <v>124.01.1.02</v>
          </cell>
          <cell r="B1555" t="str">
            <v>Prèstamos</v>
          </cell>
          <cell r="D1555">
            <v>0</v>
          </cell>
        </row>
        <row r="1556">
          <cell r="A1556" t="str">
            <v>124.01.1.02.01</v>
          </cell>
          <cell r="B1556" t="str">
            <v>Sector pùblico no financiero</v>
          </cell>
          <cell r="D1556">
            <v>0</v>
          </cell>
        </row>
        <row r="1557">
          <cell r="A1557" t="str">
            <v>124.01.1.02.01.01</v>
          </cell>
          <cell r="B1557" t="str">
            <v>Administraciòn Central</v>
          </cell>
          <cell r="D1557">
            <v>0</v>
          </cell>
        </row>
        <row r="1558">
          <cell r="A1558" t="str">
            <v>124.01.1.02.01.02</v>
          </cell>
          <cell r="B1558" t="str">
            <v>Instituciones pública Descentraliz</v>
          </cell>
          <cell r="C1558" t="str">
            <v>adas o Autonomas</v>
          </cell>
          <cell r="D1558">
            <v>0</v>
          </cell>
        </row>
        <row r="1559">
          <cell r="A1559" t="str">
            <v>124.01.1.02.01.03</v>
          </cell>
          <cell r="B1559" t="str">
            <v>Instituciones de Seguridad Social</v>
          </cell>
          <cell r="D1559">
            <v>0</v>
          </cell>
        </row>
        <row r="1560">
          <cell r="A1560" t="str">
            <v>124.01.1.02.01.04</v>
          </cell>
          <cell r="B1560" t="str">
            <v>Municipios</v>
          </cell>
          <cell r="D1560">
            <v>0</v>
          </cell>
        </row>
        <row r="1561">
          <cell r="A1561" t="str">
            <v>124.01.1.02.01.05</v>
          </cell>
          <cell r="B1561" t="str">
            <v>Empresas Pùblicas no financieras</v>
          </cell>
          <cell r="D1561">
            <v>0</v>
          </cell>
        </row>
        <row r="1562">
          <cell r="A1562" t="str">
            <v>124.01.1.02.01.05.01</v>
          </cell>
          <cell r="B1562" t="str">
            <v>Corporaciòn de Empresas Estatales</v>
          </cell>
          <cell r="D1562">
            <v>0</v>
          </cell>
        </row>
        <row r="1563">
          <cell r="A1563" t="str">
            <v>124.01.1.02.01.05.02</v>
          </cell>
          <cell r="B1563" t="str">
            <v>Consejo Estatal del Azùcar</v>
          </cell>
          <cell r="D1563">
            <v>0</v>
          </cell>
        </row>
        <row r="1564">
          <cell r="A1564" t="str">
            <v>124.01.1.02.01.05.03</v>
          </cell>
          <cell r="B1564" t="str">
            <v>Corporaciòn Dominicana de Empresas</v>
          </cell>
          <cell r="C1564" t="str">
            <v>Elèctricas Estatales, EDENORTE Y EDESUR</v>
          </cell>
          <cell r="D1564">
            <v>0</v>
          </cell>
        </row>
        <row r="1565">
          <cell r="A1565" t="str">
            <v>124.01.1.02.01.05.04</v>
          </cell>
          <cell r="B1565" t="str">
            <v>Instituto Nacional de Estabilizaci</v>
          </cell>
          <cell r="C1565" t="str">
            <v>òn de Precios</v>
          </cell>
          <cell r="D1565">
            <v>0</v>
          </cell>
        </row>
        <row r="1566">
          <cell r="A1566" t="str">
            <v>124.01.1.02.01.05.99</v>
          </cell>
          <cell r="B1566" t="str">
            <v>Otras Empresas pùblicas no financi</v>
          </cell>
          <cell r="C1566" t="str">
            <v>eras</v>
          </cell>
          <cell r="D1566">
            <v>0</v>
          </cell>
        </row>
        <row r="1567">
          <cell r="A1567" t="str">
            <v>124.01.1.02.02</v>
          </cell>
          <cell r="B1567" t="str">
            <v>Sector Financiero</v>
          </cell>
          <cell r="D1567">
            <v>0</v>
          </cell>
        </row>
        <row r="1568">
          <cell r="A1568" t="str">
            <v>124.01.1.02.02.02</v>
          </cell>
          <cell r="B1568" t="str">
            <v>Bancos Mùltiples</v>
          </cell>
          <cell r="D1568">
            <v>0</v>
          </cell>
        </row>
        <row r="1569">
          <cell r="A1569" t="str">
            <v>124.01.1.02.02.03</v>
          </cell>
          <cell r="B1569" t="str">
            <v>Bancos de Ahorro y Crèdito</v>
          </cell>
          <cell r="D1569">
            <v>0</v>
          </cell>
        </row>
        <row r="1570">
          <cell r="A1570" t="str">
            <v>124.01.1.02.02.04</v>
          </cell>
          <cell r="B1570" t="str">
            <v>Corporaciòn de Crèdito</v>
          </cell>
          <cell r="D1570">
            <v>0</v>
          </cell>
        </row>
        <row r="1571">
          <cell r="A1571" t="str">
            <v>124.01.1.02.02.05</v>
          </cell>
          <cell r="B1571" t="str">
            <v>Asociaciòn de Ahorros y Prèstamos</v>
          </cell>
          <cell r="D1571">
            <v>0</v>
          </cell>
        </row>
        <row r="1572">
          <cell r="A1572" t="str">
            <v>124.01.1.02.02.06</v>
          </cell>
          <cell r="B1572" t="str">
            <v>Cooperativas de Ahorro y Crèdito</v>
          </cell>
          <cell r="D1572">
            <v>0</v>
          </cell>
        </row>
        <row r="1573">
          <cell r="A1573" t="str">
            <v>124.01.1.02.02.07</v>
          </cell>
          <cell r="B1573" t="str">
            <v>Entidades Financieras Pùblicas</v>
          </cell>
          <cell r="D1573">
            <v>0</v>
          </cell>
        </row>
        <row r="1574">
          <cell r="A1574" t="str">
            <v>124.01.1.02.02.07.01</v>
          </cell>
          <cell r="B1574" t="str">
            <v>Banco Agrìcola de la RD</v>
          </cell>
          <cell r="D1574">
            <v>0</v>
          </cell>
        </row>
        <row r="1575">
          <cell r="A1575" t="str">
            <v>124.01.1.02.02.07.02</v>
          </cell>
          <cell r="B1575" t="str">
            <v>Banco Nacional de Fomento de la Vi</v>
          </cell>
          <cell r="C1575" t="str">
            <v>vienda y la Producciòn</v>
          </cell>
          <cell r="D1575">
            <v>0</v>
          </cell>
        </row>
        <row r="1576">
          <cell r="A1576" t="str">
            <v>124.01.1.02.02.07.03</v>
          </cell>
          <cell r="B1576" t="str">
            <v>Instituto de Desarrollo y Crèdito</v>
          </cell>
          <cell r="C1576" t="str">
            <v>Cooperativo</v>
          </cell>
          <cell r="D1576">
            <v>0</v>
          </cell>
        </row>
        <row r="1577">
          <cell r="A1577" t="str">
            <v>124.01.1.02.02.07.04</v>
          </cell>
          <cell r="B1577" t="str">
            <v>Caja de Ahorros para Obreros y Mon</v>
          </cell>
          <cell r="C1577" t="str">
            <v>te de Piedad</v>
          </cell>
          <cell r="D1577">
            <v>0</v>
          </cell>
        </row>
        <row r="1578">
          <cell r="A1578" t="str">
            <v>124.01.1.02.02.07.05</v>
          </cell>
          <cell r="B1578" t="str">
            <v>Corporaciòn de Fomento Industrial</v>
          </cell>
          <cell r="D1578">
            <v>0</v>
          </cell>
        </row>
        <row r="1579">
          <cell r="A1579" t="str">
            <v>124.01.1.02.02.07.99</v>
          </cell>
          <cell r="B1579" t="str">
            <v>Otras Instituciones Financieras Pù</v>
          </cell>
          <cell r="C1579" t="str">
            <v>blicas</v>
          </cell>
          <cell r="D1579">
            <v>0</v>
          </cell>
        </row>
        <row r="1580">
          <cell r="A1580" t="str">
            <v>124.01.1.02.02.08</v>
          </cell>
          <cell r="B1580" t="str">
            <v>Compañias de Seguros</v>
          </cell>
          <cell r="D1580">
            <v>0</v>
          </cell>
        </row>
        <row r="1581">
          <cell r="A1581" t="str">
            <v>124.01.1.02.02.09</v>
          </cell>
          <cell r="B1581" t="str">
            <v>Administradoras de Fondos de Pensi</v>
          </cell>
          <cell r="C1581" t="str">
            <v>ones</v>
          </cell>
          <cell r="D1581">
            <v>0</v>
          </cell>
        </row>
        <row r="1582">
          <cell r="A1582" t="str">
            <v>124.01.1.02.02.10</v>
          </cell>
          <cell r="B1582" t="str">
            <v>Administradoras de Fondos Mutuos</v>
          </cell>
          <cell r="D1582">
            <v>0</v>
          </cell>
        </row>
        <row r="1583">
          <cell r="A1583" t="str">
            <v>124.01.1.02.02.11</v>
          </cell>
          <cell r="B1583" t="str">
            <v>Puestos de Bolsas de Valores</v>
          </cell>
          <cell r="D1583">
            <v>0</v>
          </cell>
        </row>
        <row r="1584">
          <cell r="A1584" t="str">
            <v>124.01.1.02.02.12</v>
          </cell>
          <cell r="B1584" t="str">
            <v>Agentes de Cambios y Remesas</v>
          </cell>
          <cell r="D1584">
            <v>0</v>
          </cell>
        </row>
        <row r="1585">
          <cell r="A1585" t="str">
            <v>124.01.1.02.03</v>
          </cell>
          <cell r="B1585" t="str">
            <v>Sector Privado no Financiero</v>
          </cell>
          <cell r="D1585">
            <v>0</v>
          </cell>
        </row>
        <row r="1586">
          <cell r="A1586" t="str">
            <v>124.01.1.02.03.01</v>
          </cell>
          <cell r="B1586" t="str">
            <v>Empresas Privadas</v>
          </cell>
          <cell r="D1586">
            <v>0</v>
          </cell>
        </row>
        <row r="1587">
          <cell r="A1587" t="str">
            <v>124.01.1.02.03.01.01</v>
          </cell>
          <cell r="B1587" t="str">
            <v>Refidomsa</v>
          </cell>
          <cell r="D1587">
            <v>0</v>
          </cell>
        </row>
        <row r="1588">
          <cell r="A1588" t="str">
            <v>124.01.1.02.03.01.02</v>
          </cell>
          <cell r="B1588" t="str">
            <v>Rosario Dominicana</v>
          </cell>
          <cell r="D1588">
            <v>0</v>
          </cell>
        </row>
        <row r="1589">
          <cell r="A1589" t="str">
            <v>124.01.1.02.03.01.99</v>
          </cell>
          <cell r="B1589" t="str">
            <v>Otras Instituciones Privadas</v>
          </cell>
          <cell r="D1589">
            <v>0</v>
          </cell>
        </row>
        <row r="1590">
          <cell r="A1590" t="str">
            <v>124.01.1.02.03.02</v>
          </cell>
          <cell r="B1590" t="str">
            <v>Hogares</v>
          </cell>
          <cell r="D1590">
            <v>0</v>
          </cell>
        </row>
        <row r="1591">
          <cell r="A1591" t="str">
            <v>124.01.1.02.03.02.01</v>
          </cell>
          <cell r="B1591" t="str">
            <v>Microempresas</v>
          </cell>
          <cell r="D1591">
            <v>0</v>
          </cell>
        </row>
        <row r="1592">
          <cell r="A1592" t="str">
            <v>124.01.1.02.03.02.02</v>
          </cell>
          <cell r="B1592" t="str">
            <v>Resto de Hogares</v>
          </cell>
          <cell r="D1592">
            <v>0</v>
          </cell>
        </row>
        <row r="1593">
          <cell r="A1593" t="str">
            <v>124.01.1.02.03.03</v>
          </cell>
          <cell r="B1593" t="str">
            <v>Instituciones sin fines de lucro q</v>
          </cell>
          <cell r="C1593" t="str">
            <v>ue sirven a los hogares</v>
          </cell>
          <cell r="D1593">
            <v>0</v>
          </cell>
        </row>
        <row r="1594">
          <cell r="A1594" t="str">
            <v>124.01.1.02.04</v>
          </cell>
          <cell r="B1594" t="str">
            <v>Sector no Residente</v>
          </cell>
          <cell r="D1594">
            <v>0</v>
          </cell>
        </row>
        <row r="1595">
          <cell r="A1595" t="str">
            <v>124.01.1.02.04.01</v>
          </cell>
          <cell r="B1595" t="str">
            <v>Embajadas, Consulados y Otras Repr</v>
          </cell>
          <cell r="C1595" t="str">
            <v>esentaciones</v>
          </cell>
          <cell r="D1595">
            <v>0</v>
          </cell>
        </row>
        <row r="1596">
          <cell r="A1596" t="str">
            <v>124.01.1.02.04.02</v>
          </cell>
          <cell r="B1596" t="str">
            <v>Empresas Extranjeras</v>
          </cell>
          <cell r="D1596">
            <v>0</v>
          </cell>
        </row>
        <row r="1597">
          <cell r="A1597" t="str">
            <v>124.01.1.02.04.03</v>
          </cell>
          <cell r="B1597" t="str">
            <v>Entidades Financieras en el Exteri</v>
          </cell>
          <cell r="C1597" t="str">
            <v>or</v>
          </cell>
          <cell r="D1597">
            <v>0</v>
          </cell>
        </row>
        <row r="1598">
          <cell r="A1598" t="str">
            <v>124.01.1.02.04.04</v>
          </cell>
          <cell r="B1598" t="str">
            <v>Casa Matriz y Sucursales</v>
          </cell>
          <cell r="D1598">
            <v>0</v>
          </cell>
        </row>
        <row r="1599">
          <cell r="A1599" t="str">
            <v>124.01.1.02.04.99</v>
          </cell>
          <cell r="B1599" t="str">
            <v>Otras Empresas del exterior</v>
          </cell>
          <cell r="D1599">
            <v>0</v>
          </cell>
        </row>
        <row r="1600">
          <cell r="A1600" t="str">
            <v>124.01.1.03</v>
          </cell>
          <cell r="B1600" t="str">
            <v>Documentos descontados</v>
          </cell>
          <cell r="D1600">
            <v>0</v>
          </cell>
        </row>
        <row r="1601">
          <cell r="A1601" t="str">
            <v>124.01.1.03.01</v>
          </cell>
          <cell r="B1601" t="str">
            <v>Sector pùblico no financiero</v>
          </cell>
          <cell r="D1601">
            <v>0</v>
          </cell>
        </row>
        <row r="1602">
          <cell r="A1602" t="str">
            <v>124.01.1.03.01.01</v>
          </cell>
          <cell r="B1602" t="str">
            <v>Administraciòn Central</v>
          </cell>
          <cell r="D1602">
            <v>0</v>
          </cell>
        </row>
        <row r="1603">
          <cell r="A1603" t="str">
            <v>124.01.1.03.01.02</v>
          </cell>
          <cell r="B1603" t="str">
            <v>Instituciones pública Descentraliz</v>
          </cell>
          <cell r="C1603" t="str">
            <v>adas o Autonomas</v>
          </cell>
          <cell r="D1603">
            <v>0</v>
          </cell>
        </row>
        <row r="1604">
          <cell r="A1604" t="str">
            <v>124.01.1.03.01.03</v>
          </cell>
          <cell r="B1604" t="str">
            <v>Instituciones de Seguridad Social</v>
          </cell>
          <cell r="D1604">
            <v>0</v>
          </cell>
        </row>
        <row r="1605">
          <cell r="A1605" t="str">
            <v>124.01.1.03.01.04</v>
          </cell>
          <cell r="B1605" t="str">
            <v>Municipios</v>
          </cell>
          <cell r="D1605">
            <v>0</v>
          </cell>
        </row>
        <row r="1606">
          <cell r="A1606" t="str">
            <v>124.01.1.03.01.05</v>
          </cell>
          <cell r="B1606" t="str">
            <v>Empresas Pùblicas no financieras</v>
          </cell>
          <cell r="D1606">
            <v>0</v>
          </cell>
        </row>
        <row r="1607">
          <cell r="A1607" t="str">
            <v>124.01.1.03.01.05.01</v>
          </cell>
          <cell r="B1607" t="str">
            <v>Corporaciòn de Empresas Estatales</v>
          </cell>
          <cell r="D1607">
            <v>0</v>
          </cell>
        </row>
        <row r="1608">
          <cell r="A1608" t="str">
            <v>124.01.1.03.01.05.02</v>
          </cell>
          <cell r="B1608" t="str">
            <v>Consejo Estatal del Azùcar</v>
          </cell>
          <cell r="D1608">
            <v>0</v>
          </cell>
        </row>
        <row r="1609">
          <cell r="A1609" t="str">
            <v>124.01.1.03.01.05.03</v>
          </cell>
          <cell r="B1609" t="str">
            <v>Corporaciòn Dominicana de Empresas</v>
          </cell>
          <cell r="C1609" t="str">
            <v>Elèctricas Estatales, EDENORTE Y EDESUR</v>
          </cell>
          <cell r="D1609">
            <v>0</v>
          </cell>
        </row>
        <row r="1610">
          <cell r="A1610" t="str">
            <v>124.01.1.03.01.05.04</v>
          </cell>
          <cell r="B1610" t="str">
            <v>Instituto Nacional de Estabilizaci</v>
          </cell>
          <cell r="C1610" t="str">
            <v>òn de Precios</v>
          </cell>
          <cell r="D1610">
            <v>0</v>
          </cell>
        </row>
        <row r="1611">
          <cell r="A1611" t="str">
            <v>124.01.1.03.01.05.99</v>
          </cell>
          <cell r="B1611" t="str">
            <v>Otras Empresas pùblicas no financi</v>
          </cell>
          <cell r="C1611" t="str">
            <v>eras</v>
          </cell>
          <cell r="D1611">
            <v>0</v>
          </cell>
        </row>
        <row r="1612">
          <cell r="A1612" t="str">
            <v>124.01.1.03.03</v>
          </cell>
          <cell r="B1612" t="str">
            <v>Sector Privado no Financiero</v>
          </cell>
          <cell r="D1612">
            <v>0</v>
          </cell>
        </row>
        <row r="1613">
          <cell r="A1613" t="str">
            <v>124.01.1.03.03.01</v>
          </cell>
          <cell r="B1613" t="str">
            <v>Empresas Privadas</v>
          </cell>
          <cell r="D1613">
            <v>0</v>
          </cell>
        </row>
        <row r="1614">
          <cell r="A1614" t="str">
            <v>124.01.1.03.03.01.01</v>
          </cell>
          <cell r="B1614" t="str">
            <v>Refidomsa</v>
          </cell>
          <cell r="D1614">
            <v>0</v>
          </cell>
        </row>
        <row r="1615">
          <cell r="A1615" t="str">
            <v>124.01.1.03.03.01.02</v>
          </cell>
          <cell r="B1615" t="str">
            <v>Rosario Dominicana</v>
          </cell>
          <cell r="D1615">
            <v>0</v>
          </cell>
        </row>
        <row r="1616">
          <cell r="A1616" t="str">
            <v>124.01.1.03.03.01.99</v>
          </cell>
          <cell r="B1616" t="str">
            <v>Otras Instituciones Privadas</v>
          </cell>
          <cell r="D1616">
            <v>0</v>
          </cell>
        </row>
        <row r="1617">
          <cell r="A1617" t="str">
            <v>124.01.1.03.03.02</v>
          </cell>
          <cell r="B1617" t="str">
            <v>Hogares</v>
          </cell>
          <cell r="D1617">
            <v>0</v>
          </cell>
        </row>
        <row r="1618">
          <cell r="A1618" t="str">
            <v>124.01.1.03.03.02.01</v>
          </cell>
          <cell r="B1618" t="str">
            <v>Microempresas</v>
          </cell>
          <cell r="D1618">
            <v>0</v>
          </cell>
        </row>
        <row r="1619">
          <cell r="A1619" t="str">
            <v>124.01.1.03.03.02.02</v>
          </cell>
          <cell r="B1619" t="str">
            <v>Resto de Hogares</v>
          </cell>
          <cell r="D1619">
            <v>0</v>
          </cell>
        </row>
        <row r="1620">
          <cell r="A1620" t="str">
            <v>124.01.1.03.03.03</v>
          </cell>
          <cell r="B1620" t="str">
            <v>Instituciones sin fines de lucro q</v>
          </cell>
          <cell r="C1620" t="str">
            <v>ue sirven a los hogares</v>
          </cell>
          <cell r="D1620">
            <v>0</v>
          </cell>
        </row>
        <row r="1621">
          <cell r="A1621" t="str">
            <v>124.01.1.03.04</v>
          </cell>
          <cell r="B1621" t="str">
            <v>Sector no Residente</v>
          </cell>
          <cell r="D1621">
            <v>0</v>
          </cell>
        </row>
        <row r="1622">
          <cell r="A1622" t="str">
            <v>124.01.1.03.04.01</v>
          </cell>
          <cell r="B1622" t="str">
            <v>Embajadas, Consulados y Otras Repr</v>
          </cell>
          <cell r="C1622" t="str">
            <v>esentaciones</v>
          </cell>
          <cell r="D1622">
            <v>0</v>
          </cell>
        </row>
        <row r="1623">
          <cell r="A1623" t="str">
            <v>124.01.1.03.04.02</v>
          </cell>
          <cell r="B1623" t="str">
            <v>Empresas Extranjeras</v>
          </cell>
          <cell r="D1623">
            <v>0</v>
          </cell>
        </row>
        <row r="1624">
          <cell r="A1624" t="str">
            <v>124.01.1.03.04.99</v>
          </cell>
          <cell r="B1624" t="str">
            <v>Otras Empresas del exterior</v>
          </cell>
          <cell r="D1624">
            <v>0</v>
          </cell>
        </row>
        <row r="1625">
          <cell r="A1625" t="str">
            <v>124.01.1.04</v>
          </cell>
          <cell r="B1625" t="str">
            <v>Descuentos de facturas</v>
          </cell>
          <cell r="D1625">
            <v>0</v>
          </cell>
        </row>
        <row r="1626">
          <cell r="A1626" t="str">
            <v>124.01.1.04.01</v>
          </cell>
          <cell r="B1626" t="str">
            <v>Sector pùblico no financiero</v>
          </cell>
          <cell r="D1626">
            <v>0</v>
          </cell>
        </row>
        <row r="1627">
          <cell r="A1627" t="str">
            <v>124.01.1.04.01.01</v>
          </cell>
          <cell r="B1627" t="str">
            <v>Administraciòn Central</v>
          </cell>
          <cell r="D1627">
            <v>0</v>
          </cell>
        </row>
        <row r="1628">
          <cell r="A1628" t="str">
            <v>124.01.1.04.01.02</v>
          </cell>
          <cell r="B1628" t="str">
            <v>Instituciones pública Descentraliz</v>
          </cell>
          <cell r="C1628" t="str">
            <v>adas o Autonomas</v>
          </cell>
          <cell r="D1628">
            <v>0</v>
          </cell>
        </row>
        <row r="1629">
          <cell r="A1629" t="str">
            <v>124.01.1.04.01.03</v>
          </cell>
          <cell r="B1629" t="str">
            <v>Instituciones de Seguridad Social</v>
          </cell>
          <cell r="D1629">
            <v>0</v>
          </cell>
        </row>
        <row r="1630">
          <cell r="A1630" t="str">
            <v>124.01.1.04.01.04</v>
          </cell>
          <cell r="B1630" t="str">
            <v>Municipios</v>
          </cell>
          <cell r="D1630">
            <v>0</v>
          </cell>
        </row>
        <row r="1631">
          <cell r="A1631" t="str">
            <v>124.01.1.04.01.05</v>
          </cell>
          <cell r="B1631" t="str">
            <v>Empresas Pùblicas no financieras</v>
          </cell>
          <cell r="D1631">
            <v>0</v>
          </cell>
        </row>
        <row r="1632">
          <cell r="A1632" t="str">
            <v>124.01.1.04.01.05.01</v>
          </cell>
          <cell r="B1632" t="str">
            <v>Corporaciòn de Empresas Estatales</v>
          </cell>
          <cell r="D1632">
            <v>0</v>
          </cell>
        </row>
        <row r="1633">
          <cell r="A1633" t="str">
            <v>124.01.1.04.01.05.02</v>
          </cell>
          <cell r="B1633" t="str">
            <v>Consejo Estatal del Azùcar</v>
          </cell>
          <cell r="D1633">
            <v>0</v>
          </cell>
        </row>
        <row r="1634">
          <cell r="A1634" t="str">
            <v>124.01.1.04.01.05.03</v>
          </cell>
          <cell r="B1634" t="str">
            <v>Corporaciòn Dominicana de Empresas</v>
          </cell>
          <cell r="C1634" t="str">
            <v>Elèctricas Estatales, EDENORTE Y EDESUR</v>
          </cell>
          <cell r="D1634">
            <v>0</v>
          </cell>
        </row>
        <row r="1635">
          <cell r="A1635" t="str">
            <v>124.01.1.04.01.05.04</v>
          </cell>
          <cell r="B1635" t="str">
            <v>Instituto Nacional de Estabilizaci</v>
          </cell>
          <cell r="C1635" t="str">
            <v>òn de Precios</v>
          </cell>
          <cell r="D1635">
            <v>0</v>
          </cell>
        </row>
        <row r="1636">
          <cell r="A1636" t="str">
            <v>124.01.1.04.01.05.99</v>
          </cell>
          <cell r="B1636" t="str">
            <v>Otras Empresas pùblicas no financi</v>
          </cell>
          <cell r="C1636" t="str">
            <v>eras</v>
          </cell>
          <cell r="D1636">
            <v>0</v>
          </cell>
        </row>
        <row r="1637">
          <cell r="A1637" t="str">
            <v>124.01.1.04.03</v>
          </cell>
          <cell r="B1637" t="str">
            <v>Sector Privado no Financiero</v>
          </cell>
          <cell r="D1637">
            <v>0</v>
          </cell>
        </row>
        <row r="1638">
          <cell r="A1638" t="str">
            <v>124.01.1.04.03.01</v>
          </cell>
          <cell r="B1638" t="str">
            <v>Empresas Privadas</v>
          </cell>
          <cell r="D1638">
            <v>0</v>
          </cell>
        </row>
        <row r="1639">
          <cell r="A1639" t="str">
            <v>124.01.1.04.03.01.01</v>
          </cell>
          <cell r="B1639" t="str">
            <v>Refidomsa</v>
          </cell>
          <cell r="D1639">
            <v>0</v>
          </cell>
        </row>
        <row r="1640">
          <cell r="A1640" t="str">
            <v>124.01.1.04.03.01.02</v>
          </cell>
          <cell r="B1640" t="str">
            <v>Rosario Dominicana</v>
          </cell>
          <cell r="D1640">
            <v>0</v>
          </cell>
        </row>
        <row r="1641">
          <cell r="A1641" t="str">
            <v>124.01.1.04.03.01.99</v>
          </cell>
          <cell r="B1641" t="str">
            <v>Otras Instituciones Privadas</v>
          </cell>
          <cell r="D1641">
            <v>0</v>
          </cell>
        </row>
        <row r="1642">
          <cell r="A1642" t="str">
            <v>124.01.1.04.03.02</v>
          </cell>
          <cell r="B1642" t="str">
            <v>Hogares</v>
          </cell>
          <cell r="D1642">
            <v>0</v>
          </cell>
        </row>
        <row r="1643">
          <cell r="A1643" t="str">
            <v>124.01.1.04.03.02.01</v>
          </cell>
          <cell r="B1643" t="str">
            <v>Microempresas</v>
          </cell>
          <cell r="D1643">
            <v>0</v>
          </cell>
        </row>
        <row r="1644">
          <cell r="A1644" t="str">
            <v>124.01.1.04.03.02.02</v>
          </cell>
          <cell r="B1644" t="str">
            <v>Resto de Hogares</v>
          </cell>
          <cell r="D1644">
            <v>0</v>
          </cell>
        </row>
        <row r="1645">
          <cell r="A1645" t="str">
            <v>124.01.1.04.03.03</v>
          </cell>
          <cell r="B1645" t="str">
            <v>Instituciones sin fines de lucro q</v>
          </cell>
          <cell r="C1645" t="str">
            <v>ue sirven a los hogares</v>
          </cell>
          <cell r="D1645">
            <v>0</v>
          </cell>
        </row>
        <row r="1646">
          <cell r="A1646" t="str">
            <v>124.01.1.04.04</v>
          </cell>
          <cell r="B1646" t="str">
            <v>Sector no Residente</v>
          </cell>
          <cell r="D1646">
            <v>0</v>
          </cell>
        </row>
        <row r="1647">
          <cell r="A1647" t="str">
            <v>124.01.1.04.04.01</v>
          </cell>
          <cell r="B1647" t="str">
            <v>Embajadas, Consulados y Otras Repr</v>
          </cell>
          <cell r="C1647" t="str">
            <v>esentaciones</v>
          </cell>
          <cell r="D1647">
            <v>0</v>
          </cell>
        </row>
        <row r="1648">
          <cell r="A1648" t="str">
            <v>124.01.1.04.04.02</v>
          </cell>
          <cell r="B1648" t="str">
            <v>Empresas Extranjeras</v>
          </cell>
          <cell r="D1648">
            <v>0</v>
          </cell>
        </row>
        <row r="1649">
          <cell r="A1649" t="str">
            <v>124.01.1.04.04.99</v>
          </cell>
          <cell r="B1649" t="str">
            <v>Otras Empresas del exterior</v>
          </cell>
          <cell r="D1649">
            <v>0</v>
          </cell>
        </row>
        <row r="1650">
          <cell r="A1650" t="str">
            <v>124.01.1.05</v>
          </cell>
          <cell r="B1650" t="str">
            <v>Arrendamientos financieros</v>
          </cell>
          <cell r="D1650">
            <v>0</v>
          </cell>
        </row>
        <row r="1651">
          <cell r="A1651" t="str">
            <v>124.01.1.05.01</v>
          </cell>
          <cell r="B1651" t="str">
            <v>Sector pùblico no financiero</v>
          </cell>
          <cell r="D1651">
            <v>0</v>
          </cell>
        </row>
        <row r="1652">
          <cell r="A1652" t="str">
            <v>124.01.1.05.01.01</v>
          </cell>
          <cell r="B1652" t="str">
            <v>Administraciòn Central</v>
          </cell>
          <cell r="D1652">
            <v>0</v>
          </cell>
        </row>
        <row r="1653">
          <cell r="A1653" t="str">
            <v>124.01.1.05.01.02</v>
          </cell>
          <cell r="B1653" t="str">
            <v>Instituciones pública Descentraliz</v>
          </cell>
          <cell r="C1653" t="str">
            <v>adas o Autonomas</v>
          </cell>
          <cell r="D1653">
            <v>0</v>
          </cell>
        </row>
        <row r="1654">
          <cell r="A1654" t="str">
            <v>124.01.1.05.01.03</v>
          </cell>
          <cell r="B1654" t="str">
            <v>Instituciones de Seguridad Social</v>
          </cell>
          <cell r="D1654">
            <v>0</v>
          </cell>
        </row>
        <row r="1655">
          <cell r="A1655" t="str">
            <v>124.01.1.05.01.04</v>
          </cell>
          <cell r="B1655" t="str">
            <v>Municipios</v>
          </cell>
          <cell r="D1655">
            <v>0</v>
          </cell>
        </row>
        <row r="1656">
          <cell r="A1656" t="str">
            <v>124.01.1.05.01.05</v>
          </cell>
          <cell r="B1656" t="str">
            <v>Empresas Pùblicas no financieras</v>
          </cell>
          <cell r="D1656">
            <v>0</v>
          </cell>
        </row>
        <row r="1657">
          <cell r="A1657" t="str">
            <v>124.01.1.05.01.05.01</v>
          </cell>
          <cell r="B1657" t="str">
            <v>Corporaciòn de Empresas Estatales</v>
          </cell>
          <cell r="D1657">
            <v>0</v>
          </cell>
        </row>
        <row r="1658">
          <cell r="A1658" t="str">
            <v>124.01.1.05.01.05.02</v>
          </cell>
          <cell r="B1658" t="str">
            <v>Consejo Estatal del Azùcar</v>
          </cell>
          <cell r="D1658">
            <v>0</v>
          </cell>
        </row>
        <row r="1659">
          <cell r="A1659" t="str">
            <v>124.01.1.05.01.05.03</v>
          </cell>
          <cell r="B1659" t="str">
            <v>Corporaciòn Dominicana de Empresas</v>
          </cell>
          <cell r="C1659" t="str">
            <v>Elèctricas Estatales, EDENORTE Y EDESUR</v>
          </cell>
          <cell r="D1659">
            <v>0</v>
          </cell>
        </row>
        <row r="1660">
          <cell r="A1660" t="str">
            <v>124.01.1.05.01.05.04</v>
          </cell>
          <cell r="B1660" t="str">
            <v>Instituto Nacional de Estabilizaci</v>
          </cell>
          <cell r="C1660" t="str">
            <v>òn de Precios</v>
          </cell>
          <cell r="D1660">
            <v>0</v>
          </cell>
        </row>
        <row r="1661">
          <cell r="A1661" t="str">
            <v>124.01.1.05.01.05.99</v>
          </cell>
          <cell r="B1661" t="str">
            <v>Otras Empresas pùblicas no financi</v>
          </cell>
          <cell r="C1661" t="str">
            <v>eras</v>
          </cell>
          <cell r="D1661">
            <v>0</v>
          </cell>
        </row>
        <row r="1662">
          <cell r="A1662" t="str">
            <v>124.01.1.05.02</v>
          </cell>
          <cell r="B1662" t="str">
            <v>Sector Financiero</v>
          </cell>
          <cell r="D1662">
            <v>0</v>
          </cell>
        </row>
        <row r="1663">
          <cell r="A1663" t="str">
            <v>124.01.1.05.02.02</v>
          </cell>
          <cell r="B1663" t="str">
            <v>Bancos Mùltiples</v>
          </cell>
          <cell r="D1663">
            <v>0</v>
          </cell>
        </row>
        <row r="1664">
          <cell r="A1664" t="str">
            <v>124.01.1.05.02.03</v>
          </cell>
          <cell r="B1664" t="str">
            <v>Bancos de Ahorro y Crèdito</v>
          </cell>
          <cell r="D1664">
            <v>0</v>
          </cell>
        </row>
        <row r="1665">
          <cell r="A1665" t="str">
            <v>124.01.1.05.02.04</v>
          </cell>
          <cell r="B1665" t="str">
            <v>Corporaciòn de Crèdito</v>
          </cell>
          <cell r="D1665">
            <v>0</v>
          </cell>
        </row>
        <row r="1666">
          <cell r="A1666" t="str">
            <v>124.01.1.05.02.05</v>
          </cell>
          <cell r="B1666" t="str">
            <v>Asociaciòn de Ahorros y Prèstamos</v>
          </cell>
          <cell r="D1666">
            <v>0</v>
          </cell>
        </row>
        <row r="1667">
          <cell r="A1667" t="str">
            <v>124.01.1.05.02.06</v>
          </cell>
          <cell r="B1667" t="str">
            <v>Cooperativas de Ahorro y Crèdito</v>
          </cell>
          <cell r="D1667">
            <v>0</v>
          </cell>
        </row>
        <row r="1668">
          <cell r="A1668" t="str">
            <v>124.01.1.05.02.07</v>
          </cell>
          <cell r="B1668" t="str">
            <v>Entidades Financieras Pùblicas</v>
          </cell>
          <cell r="D1668">
            <v>0</v>
          </cell>
        </row>
        <row r="1669">
          <cell r="A1669" t="str">
            <v>124.01.1.05.02.07.01</v>
          </cell>
          <cell r="B1669" t="str">
            <v>Banco Agrìcola de la RD</v>
          </cell>
          <cell r="D1669">
            <v>0</v>
          </cell>
        </row>
        <row r="1670">
          <cell r="A1670" t="str">
            <v>124.01.1.05.02.07.02</v>
          </cell>
          <cell r="B1670" t="str">
            <v>Banco Nacional de Fomento de la Vi</v>
          </cell>
          <cell r="C1670" t="str">
            <v>vienda y la Producciòn</v>
          </cell>
          <cell r="D1670">
            <v>0</v>
          </cell>
        </row>
        <row r="1671">
          <cell r="A1671" t="str">
            <v>124.01.1.05.02.07.03</v>
          </cell>
          <cell r="B1671" t="str">
            <v>Instituto de Desarrollo y Crèdito</v>
          </cell>
          <cell r="C1671" t="str">
            <v>Cooperativo</v>
          </cell>
          <cell r="D1671">
            <v>0</v>
          </cell>
        </row>
        <row r="1672">
          <cell r="A1672" t="str">
            <v>124.01.1.05.02.07.04</v>
          </cell>
          <cell r="B1672" t="str">
            <v>Caja de Ahorros para Obreros y Mon</v>
          </cell>
          <cell r="C1672" t="str">
            <v>te de Piedad</v>
          </cell>
          <cell r="D1672">
            <v>0</v>
          </cell>
        </row>
        <row r="1673">
          <cell r="A1673" t="str">
            <v>124.01.1.05.02.07.05</v>
          </cell>
          <cell r="B1673" t="str">
            <v>Corporaciòn de Fomento Industrial</v>
          </cell>
          <cell r="D1673">
            <v>0</v>
          </cell>
        </row>
        <row r="1674">
          <cell r="A1674" t="str">
            <v>124.01.1.05.02.07.99</v>
          </cell>
          <cell r="B1674" t="str">
            <v>Otras Instituciones Financieras Pù</v>
          </cell>
          <cell r="C1674" t="str">
            <v>blicas</v>
          </cell>
          <cell r="D1674">
            <v>0</v>
          </cell>
        </row>
        <row r="1675">
          <cell r="A1675" t="str">
            <v>124.01.1.05.02.08</v>
          </cell>
          <cell r="B1675" t="str">
            <v>Compañias de Seguros</v>
          </cell>
          <cell r="D1675">
            <v>0</v>
          </cell>
        </row>
        <row r="1676">
          <cell r="A1676" t="str">
            <v>124.01.1.05.02.09</v>
          </cell>
          <cell r="B1676" t="str">
            <v>Administradoras de Fondos de Pensi</v>
          </cell>
          <cell r="C1676" t="str">
            <v>ones</v>
          </cell>
          <cell r="D1676">
            <v>0</v>
          </cell>
        </row>
        <row r="1677">
          <cell r="A1677" t="str">
            <v>124.01.1.05.02.10</v>
          </cell>
          <cell r="B1677" t="str">
            <v>Administradoras de Fondos Mutuos</v>
          </cell>
          <cell r="D1677">
            <v>0</v>
          </cell>
        </row>
        <row r="1678">
          <cell r="A1678" t="str">
            <v>124.01.1.05.02.11</v>
          </cell>
          <cell r="B1678" t="str">
            <v>Puestos de Bolsas de Valores</v>
          </cell>
          <cell r="D1678">
            <v>0</v>
          </cell>
        </row>
        <row r="1679">
          <cell r="A1679" t="str">
            <v>124.01.1.05.02.12</v>
          </cell>
          <cell r="B1679" t="str">
            <v>Agentes de Cambios y Remesas</v>
          </cell>
          <cell r="D1679">
            <v>0</v>
          </cell>
        </row>
        <row r="1680">
          <cell r="A1680" t="str">
            <v>124.01.1.05.03</v>
          </cell>
          <cell r="B1680" t="str">
            <v>Sector Privado no Financiero</v>
          </cell>
          <cell r="D1680">
            <v>0</v>
          </cell>
        </row>
        <row r="1681">
          <cell r="A1681" t="str">
            <v>124.01.1.05.03.01</v>
          </cell>
          <cell r="B1681" t="str">
            <v>Empresas Privadas</v>
          </cell>
          <cell r="D1681">
            <v>0</v>
          </cell>
        </row>
        <row r="1682">
          <cell r="A1682" t="str">
            <v>124.01.1.05.03.01.01</v>
          </cell>
          <cell r="B1682" t="str">
            <v>Refidomsa</v>
          </cell>
          <cell r="D1682">
            <v>0</v>
          </cell>
        </row>
        <row r="1683">
          <cell r="A1683" t="str">
            <v>124.01.1.05.03.01.02</v>
          </cell>
          <cell r="B1683" t="str">
            <v>Rosario Dominicana</v>
          </cell>
          <cell r="D1683">
            <v>0</v>
          </cell>
        </row>
        <row r="1684">
          <cell r="A1684" t="str">
            <v>124.01.1.05.03.01.99</v>
          </cell>
          <cell r="B1684" t="str">
            <v>Otras Instituciones Privadas</v>
          </cell>
          <cell r="D1684">
            <v>0</v>
          </cell>
        </row>
        <row r="1685">
          <cell r="A1685" t="str">
            <v>124.01.1.05.03.02</v>
          </cell>
          <cell r="B1685" t="str">
            <v>Hogares</v>
          </cell>
          <cell r="D1685">
            <v>0</v>
          </cell>
        </row>
        <row r="1686">
          <cell r="A1686" t="str">
            <v>124.01.1.05.03.02.01</v>
          </cell>
          <cell r="B1686" t="str">
            <v>Microempresas</v>
          </cell>
          <cell r="D1686">
            <v>0</v>
          </cell>
        </row>
        <row r="1687">
          <cell r="A1687" t="str">
            <v>124.01.1.05.03.02.02</v>
          </cell>
          <cell r="B1687" t="str">
            <v>Resto de Hogares</v>
          </cell>
          <cell r="D1687">
            <v>0</v>
          </cell>
        </row>
        <row r="1688">
          <cell r="A1688" t="str">
            <v>124.01.1.05.03.03</v>
          </cell>
          <cell r="B1688" t="str">
            <v>Instituciones sin fines de lucro q</v>
          </cell>
          <cell r="C1688" t="str">
            <v>ue sirven a los hogares</v>
          </cell>
          <cell r="D1688">
            <v>0</v>
          </cell>
        </row>
        <row r="1689">
          <cell r="A1689" t="str">
            <v>124.01.1.05.04</v>
          </cell>
          <cell r="B1689" t="str">
            <v>Sector no Residente</v>
          </cell>
          <cell r="D1689">
            <v>0</v>
          </cell>
        </row>
        <row r="1690">
          <cell r="A1690" t="str">
            <v>124.01.1.05.04.01</v>
          </cell>
          <cell r="B1690" t="str">
            <v>Embajadas, Consulados y Otras Repr</v>
          </cell>
          <cell r="C1690" t="str">
            <v>esentaciones</v>
          </cell>
          <cell r="D1690">
            <v>0</v>
          </cell>
        </row>
        <row r="1691">
          <cell r="A1691" t="str">
            <v>124.01.1.05.04.02</v>
          </cell>
          <cell r="B1691" t="str">
            <v>Empresas Extranjeras</v>
          </cell>
          <cell r="D1691">
            <v>0</v>
          </cell>
        </row>
        <row r="1692">
          <cell r="A1692" t="str">
            <v>124.01.1.05.04.03</v>
          </cell>
          <cell r="B1692" t="str">
            <v>Entidades Financieras en el Exteri</v>
          </cell>
          <cell r="C1692" t="str">
            <v>or</v>
          </cell>
          <cell r="D1692">
            <v>0</v>
          </cell>
        </row>
        <row r="1693">
          <cell r="A1693" t="str">
            <v>124.01.1.05.04.04</v>
          </cell>
          <cell r="B1693" t="str">
            <v>Casa Matriz y Sucursales</v>
          </cell>
          <cell r="D1693">
            <v>0</v>
          </cell>
        </row>
        <row r="1694">
          <cell r="A1694" t="str">
            <v>124.01.1.05.04.99</v>
          </cell>
          <cell r="B1694" t="str">
            <v>Otras Empresas del exterior</v>
          </cell>
          <cell r="D1694">
            <v>0</v>
          </cell>
        </row>
        <row r="1695">
          <cell r="A1695" t="str">
            <v>124.01.1.06</v>
          </cell>
          <cell r="B1695" t="str">
            <v>Anticipos sobre documentos de expo</v>
          </cell>
          <cell r="C1695" t="str">
            <v>rtacion</v>
          </cell>
          <cell r="D1695">
            <v>0</v>
          </cell>
        </row>
        <row r="1696">
          <cell r="A1696" t="str">
            <v>124.01.1.06.01</v>
          </cell>
          <cell r="B1696" t="str">
            <v>Sector pùblico no financiero</v>
          </cell>
          <cell r="D1696">
            <v>0</v>
          </cell>
        </row>
        <row r="1697">
          <cell r="A1697" t="str">
            <v>124.01.1.06.01.01</v>
          </cell>
          <cell r="B1697" t="str">
            <v>Administraciòn Central</v>
          </cell>
          <cell r="D1697">
            <v>0</v>
          </cell>
        </row>
        <row r="1698">
          <cell r="A1698" t="str">
            <v>124.01.1.06.01.02</v>
          </cell>
          <cell r="B1698" t="str">
            <v>Instituciones pública Descentraliz</v>
          </cell>
          <cell r="C1698" t="str">
            <v>adas o Autonomas</v>
          </cell>
          <cell r="D1698">
            <v>0</v>
          </cell>
        </row>
        <row r="1699">
          <cell r="A1699" t="str">
            <v>124.01.1.06.01.03</v>
          </cell>
          <cell r="B1699" t="str">
            <v>Instituciones de Seguridad Social</v>
          </cell>
          <cell r="D1699">
            <v>0</v>
          </cell>
        </row>
        <row r="1700">
          <cell r="A1700" t="str">
            <v>124.01.1.06.01.04</v>
          </cell>
          <cell r="B1700" t="str">
            <v>Municipios</v>
          </cell>
          <cell r="D1700">
            <v>0</v>
          </cell>
        </row>
        <row r="1701">
          <cell r="A1701" t="str">
            <v>124.01.1.06.01.05</v>
          </cell>
          <cell r="B1701" t="str">
            <v>Empresas Pùblicas no financieras</v>
          </cell>
          <cell r="D1701">
            <v>0</v>
          </cell>
        </row>
        <row r="1702">
          <cell r="A1702" t="str">
            <v>124.01.1.06.01.05.01</v>
          </cell>
          <cell r="B1702" t="str">
            <v>Corporaciòn de Empresas Estatales</v>
          </cell>
          <cell r="D1702">
            <v>0</v>
          </cell>
        </row>
        <row r="1703">
          <cell r="A1703" t="str">
            <v>124.01.1.06.01.05.02</v>
          </cell>
          <cell r="B1703" t="str">
            <v>Consejo Estatal del Azùcar</v>
          </cell>
          <cell r="D1703">
            <v>0</v>
          </cell>
        </row>
        <row r="1704">
          <cell r="A1704" t="str">
            <v>124.01.1.06.01.05.03</v>
          </cell>
          <cell r="B1704" t="str">
            <v>Corporaciòn Dominicana de Empresas</v>
          </cell>
          <cell r="C1704" t="str">
            <v>Elèctricas Estatales, EDENORTE Y EDESUR</v>
          </cell>
          <cell r="D1704">
            <v>0</v>
          </cell>
        </row>
        <row r="1705">
          <cell r="A1705" t="str">
            <v>124.01.1.06.01.05.04</v>
          </cell>
          <cell r="B1705" t="str">
            <v>Instituto Nacional de Estabilizaci</v>
          </cell>
          <cell r="C1705" t="str">
            <v>òn de Precios</v>
          </cell>
          <cell r="D1705">
            <v>0</v>
          </cell>
        </row>
        <row r="1706">
          <cell r="A1706" t="str">
            <v>124.01.1.06.01.05.99</v>
          </cell>
          <cell r="B1706" t="str">
            <v>Otras Empresas pùblicas no financi</v>
          </cell>
          <cell r="C1706" t="str">
            <v>eras</v>
          </cell>
          <cell r="D1706">
            <v>0</v>
          </cell>
        </row>
        <row r="1707">
          <cell r="A1707" t="str">
            <v>124.01.1.06.03</v>
          </cell>
          <cell r="B1707" t="str">
            <v>Sector Privado no Financiero</v>
          </cell>
          <cell r="D1707">
            <v>0</v>
          </cell>
        </row>
        <row r="1708">
          <cell r="A1708" t="str">
            <v>124.01.1.06.03.01</v>
          </cell>
          <cell r="B1708" t="str">
            <v>Empresas Privadas</v>
          </cell>
          <cell r="D1708">
            <v>0</v>
          </cell>
        </row>
        <row r="1709">
          <cell r="A1709" t="str">
            <v>124.01.1.06.03.01.01</v>
          </cell>
          <cell r="B1709" t="str">
            <v>Refidomsa</v>
          </cell>
          <cell r="D1709">
            <v>0</v>
          </cell>
        </row>
        <row r="1710">
          <cell r="A1710" t="str">
            <v>124.01.1.06.03.01.02</v>
          </cell>
          <cell r="B1710" t="str">
            <v>Rosario Dominicana</v>
          </cell>
          <cell r="D1710">
            <v>0</v>
          </cell>
        </row>
        <row r="1711">
          <cell r="A1711" t="str">
            <v>124.01.1.06.03.01.99</v>
          </cell>
          <cell r="B1711" t="str">
            <v>Otras Instituciones Privadas</v>
          </cell>
          <cell r="D1711">
            <v>0</v>
          </cell>
        </row>
        <row r="1712">
          <cell r="A1712" t="str">
            <v>124.01.1.06.03.02</v>
          </cell>
          <cell r="B1712" t="str">
            <v>Hogares</v>
          </cell>
          <cell r="D1712">
            <v>0</v>
          </cell>
        </row>
        <row r="1713">
          <cell r="A1713" t="str">
            <v>124.01.1.06.03.02.01</v>
          </cell>
          <cell r="B1713" t="str">
            <v>Microempresas</v>
          </cell>
          <cell r="D1713">
            <v>0</v>
          </cell>
        </row>
        <row r="1714">
          <cell r="A1714" t="str">
            <v>124.01.1.06.03.02.02</v>
          </cell>
          <cell r="B1714" t="str">
            <v>Resto de Hogares</v>
          </cell>
          <cell r="D1714">
            <v>0</v>
          </cell>
        </row>
        <row r="1715">
          <cell r="A1715" t="str">
            <v>124.01.1.06.03.03</v>
          </cell>
          <cell r="B1715" t="str">
            <v>Instituciones sin fines de lucro q</v>
          </cell>
          <cell r="C1715" t="str">
            <v>ue sirven a los hogares</v>
          </cell>
          <cell r="D1715">
            <v>0</v>
          </cell>
        </row>
        <row r="1716">
          <cell r="A1716" t="str">
            <v>124.01.1.06.04</v>
          </cell>
          <cell r="B1716" t="str">
            <v>Sector no Residente</v>
          </cell>
          <cell r="D1716">
            <v>0</v>
          </cell>
        </row>
        <row r="1717">
          <cell r="A1717" t="str">
            <v>124.01.1.06.04.01</v>
          </cell>
          <cell r="B1717" t="str">
            <v>Embajadas, Consulados y Otras Repr</v>
          </cell>
          <cell r="C1717" t="str">
            <v>esentaciones</v>
          </cell>
          <cell r="D1717">
            <v>0</v>
          </cell>
        </row>
        <row r="1718">
          <cell r="A1718" t="str">
            <v>124.01.1.06.04.02</v>
          </cell>
          <cell r="B1718" t="str">
            <v>Empresas Extranjeras</v>
          </cell>
          <cell r="D1718">
            <v>0</v>
          </cell>
        </row>
        <row r="1719">
          <cell r="A1719" t="str">
            <v>124.01.1.06.04.99</v>
          </cell>
          <cell r="B1719" t="str">
            <v>Otras Empresas del exterior</v>
          </cell>
          <cell r="D1719">
            <v>0</v>
          </cell>
        </row>
        <row r="1720">
          <cell r="A1720" t="str">
            <v>124.01.1.07</v>
          </cell>
          <cell r="B1720" t="str">
            <v>Cartas de credito emitidas negocia</v>
          </cell>
          <cell r="C1720" t="str">
            <v>das</v>
          </cell>
          <cell r="D1720">
            <v>0</v>
          </cell>
        </row>
        <row r="1721">
          <cell r="A1721" t="str">
            <v>124.01.1.07.01</v>
          </cell>
          <cell r="B1721" t="str">
            <v>Sector pùblico no financiero</v>
          </cell>
          <cell r="D1721">
            <v>0</v>
          </cell>
        </row>
        <row r="1722">
          <cell r="A1722" t="str">
            <v>124.01.1.07.01.01</v>
          </cell>
          <cell r="B1722" t="str">
            <v>Administraciòn Central</v>
          </cell>
          <cell r="D1722">
            <v>0</v>
          </cell>
        </row>
        <row r="1723">
          <cell r="A1723" t="str">
            <v>124.01.1.07.01.02</v>
          </cell>
          <cell r="B1723" t="str">
            <v>Instituciones pública Descentraliz</v>
          </cell>
          <cell r="C1723" t="str">
            <v>adas o Autonomas</v>
          </cell>
          <cell r="D1723">
            <v>0</v>
          </cell>
        </row>
        <row r="1724">
          <cell r="A1724" t="str">
            <v>124.01.1.07.01.03</v>
          </cell>
          <cell r="B1724" t="str">
            <v>Instituciones de Seguridad Social</v>
          </cell>
          <cell r="D1724">
            <v>0</v>
          </cell>
        </row>
        <row r="1725">
          <cell r="A1725" t="str">
            <v>124.01.1.07.01.04</v>
          </cell>
          <cell r="B1725" t="str">
            <v>Municipios</v>
          </cell>
          <cell r="D1725">
            <v>0</v>
          </cell>
        </row>
        <row r="1726">
          <cell r="A1726" t="str">
            <v>124.01.1.07.01.05</v>
          </cell>
          <cell r="B1726" t="str">
            <v>Empresas Pùblicas no financieras</v>
          </cell>
          <cell r="D1726">
            <v>0</v>
          </cell>
        </row>
        <row r="1727">
          <cell r="A1727" t="str">
            <v>124.01.1.07.01.05.01</v>
          </cell>
          <cell r="B1727" t="str">
            <v>Corporaciòn de Empresas Estatales</v>
          </cell>
          <cell r="D1727">
            <v>0</v>
          </cell>
        </row>
        <row r="1728">
          <cell r="A1728" t="str">
            <v>124.01.1.07.01.05.02</v>
          </cell>
          <cell r="B1728" t="str">
            <v>Consejo Estatal del Azùcar</v>
          </cell>
          <cell r="D1728">
            <v>0</v>
          </cell>
        </row>
        <row r="1729">
          <cell r="A1729" t="str">
            <v>124.01.1.07.01.05.03</v>
          </cell>
          <cell r="B1729" t="str">
            <v>Corporaciòn Dominicana de Empresas</v>
          </cell>
          <cell r="C1729" t="str">
            <v>Elèctricas Estatales, EDENORTE Y EDESUR</v>
          </cell>
          <cell r="D1729">
            <v>0</v>
          </cell>
        </row>
        <row r="1730">
          <cell r="A1730" t="str">
            <v>124.01.1.07.01.05.04</v>
          </cell>
          <cell r="B1730" t="str">
            <v>Instituto Nacional de Estabilizaci</v>
          </cell>
          <cell r="C1730" t="str">
            <v>òn de Precios</v>
          </cell>
          <cell r="D1730">
            <v>0</v>
          </cell>
        </row>
        <row r="1731">
          <cell r="A1731" t="str">
            <v>124.01.1.07.01.05.99</v>
          </cell>
          <cell r="B1731" t="str">
            <v>Otras Empresas pùblicas no financi</v>
          </cell>
          <cell r="C1731" t="str">
            <v>eras</v>
          </cell>
          <cell r="D1731">
            <v>0</v>
          </cell>
        </row>
        <row r="1732">
          <cell r="A1732" t="str">
            <v>124.01.1.07.03</v>
          </cell>
          <cell r="B1732" t="str">
            <v>Sector Privado no Financiero</v>
          </cell>
          <cell r="D1732">
            <v>0</v>
          </cell>
        </row>
        <row r="1733">
          <cell r="A1733" t="str">
            <v>124.01.1.07.03.01</v>
          </cell>
          <cell r="B1733" t="str">
            <v>Empresas Privadas</v>
          </cell>
          <cell r="D1733">
            <v>0</v>
          </cell>
        </row>
        <row r="1734">
          <cell r="A1734" t="str">
            <v>124.01.1.07.03.01.01</v>
          </cell>
          <cell r="B1734" t="str">
            <v>Refidomsa</v>
          </cell>
          <cell r="D1734">
            <v>0</v>
          </cell>
        </row>
        <row r="1735">
          <cell r="A1735" t="str">
            <v>124.01.1.07.03.01.02</v>
          </cell>
          <cell r="B1735" t="str">
            <v>Rosario Dominicana</v>
          </cell>
          <cell r="D1735">
            <v>0</v>
          </cell>
        </row>
        <row r="1736">
          <cell r="A1736" t="str">
            <v>124.01.1.07.03.01.99</v>
          </cell>
          <cell r="B1736" t="str">
            <v>Otras Instituciones Privadas</v>
          </cell>
          <cell r="D1736">
            <v>0</v>
          </cell>
        </row>
        <row r="1737">
          <cell r="A1737" t="str">
            <v>124.01.1.07.03.02</v>
          </cell>
          <cell r="B1737" t="str">
            <v>Hogares</v>
          </cell>
          <cell r="D1737">
            <v>0</v>
          </cell>
        </row>
        <row r="1738">
          <cell r="A1738" t="str">
            <v>124.01.1.07.03.02.01</v>
          </cell>
          <cell r="B1738" t="str">
            <v>Microempresas</v>
          </cell>
          <cell r="D1738">
            <v>0</v>
          </cell>
        </row>
        <row r="1739">
          <cell r="A1739" t="str">
            <v>124.01.1.07.03.02.02</v>
          </cell>
          <cell r="B1739" t="str">
            <v>Resto de Hogares</v>
          </cell>
          <cell r="D1739">
            <v>0</v>
          </cell>
        </row>
        <row r="1740">
          <cell r="A1740" t="str">
            <v>124.01.1.07.03.03</v>
          </cell>
          <cell r="B1740" t="str">
            <v>Instituciones sin fines de lucro q</v>
          </cell>
          <cell r="C1740" t="str">
            <v>ue sirven a los hogares</v>
          </cell>
          <cell r="D1740">
            <v>0</v>
          </cell>
        </row>
        <row r="1741">
          <cell r="A1741" t="str">
            <v>124.01.1.07.04</v>
          </cell>
          <cell r="B1741" t="str">
            <v>Sector no Residente</v>
          </cell>
          <cell r="D1741">
            <v>0</v>
          </cell>
        </row>
        <row r="1742">
          <cell r="A1742" t="str">
            <v>124.01.1.07.04.01</v>
          </cell>
          <cell r="B1742" t="str">
            <v>Embajadas, Consulados y Otras Repr</v>
          </cell>
          <cell r="C1742" t="str">
            <v>esentaciones</v>
          </cell>
          <cell r="D1742">
            <v>0</v>
          </cell>
        </row>
        <row r="1743">
          <cell r="A1743" t="str">
            <v>124.01.1.07.04.02</v>
          </cell>
          <cell r="B1743" t="str">
            <v>Empresas Extranjeras</v>
          </cell>
          <cell r="D1743">
            <v>0</v>
          </cell>
        </row>
        <row r="1744">
          <cell r="A1744" t="str">
            <v>124.01.1.07.04.99</v>
          </cell>
          <cell r="B1744" t="str">
            <v>Otras Empresas del exterior</v>
          </cell>
          <cell r="D1744">
            <v>0</v>
          </cell>
        </row>
        <row r="1745">
          <cell r="A1745" t="str">
            <v>124.01.1.08</v>
          </cell>
          <cell r="B1745" t="str">
            <v>Cartas de Crèditos confirmadas neg</v>
          </cell>
          <cell r="C1745" t="str">
            <v>aciadas</v>
          </cell>
          <cell r="D1745">
            <v>0</v>
          </cell>
        </row>
        <row r="1746">
          <cell r="A1746" t="str">
            <v>124.01.1.09</v>
          </cell>
          <cell r="B1746" t="str">
            <v>Compras de titulos con pacto de re</v>
          </cell>
          <cell r="C1746" t="str">
            <v>venta</v>
          </cell>
          <cell r="D1746">
            <v>0</v>
          </cell>
        </row>
        <row r="1747">
          <cell r="A1747" t="str">
            <v>124.01.1.09.01</v>
          </cell>
          <cell r="B1747" t="str">
            <v>Sector pùblico no financiero</v>
          </cell>
          <cell r="D1747">
            <v>0</v>
          </cell>
        </row>
        <row r="1748">
          <cell r="A1748" t="str">
            <v>124.01.1.09.01.01</v>
          </cell>
          <cell r="B1748" t="str">
            <v>Administraciòn Central</v>
          </cell>
          <cell r="D1748">
            <v>0</v>
          </cell>
        </row>
        <row r="1749">
          <cell r="A1749" t="str">
            <v>124.01.1.09.01.02</v>
          </cell>
          <cell r="B1749" t="str">
            <v>Instituciones pública Descentraliz</v>
          </cell>
          <cell r="C1749" t="str">
            <v>adas o Autonomas</v>
          </cell>
          <cell r="D1749">
            <v>0</v>
          </cell>
        </row>
        <row r="1750">
          <cell r="A1750" t="str">
            <v>124.01.1.09.01.03</v>
          </cell>
          <cell r="B1750" t="str">
            <v>Instituciones de Seguridad Social</v>
          </cell>
          <cell r="D1750">
            <v>0</v>
          </cell>
        </row>
        <row r="1751">
          <cell r="A1751" t="str">
            <v>124.01.1.09.01.04</v>
          </cell>
          <cell r="B1751" t="str">
            <v>Municipios</v>
          </cell>
          <cell r="D1751">
            <v>0</v>
          </cell>
        </row>
        <row r="1752">
          <cell r="A1752" t="str">
            <v>124.01.1.09.01.05</v>
          </cell>
          <cell r="B1752" t="str">
            <v>Empresas Pùblicas no financieras</v>
          </cell>
          <cell r="D1752">
            <v>0</v>
          </cell>
        </row>
        <row r="1753">
          <cell r="A1753" t="str">
            <v>124.01.1.09.01.05.01</v>
          </cell>
          <cell r="B1753" t="str">
            <v>Corporaciòn de Empresas Estatales</v>
          </cell>
          <cell r="D1753">
            <v>0</v>
          </cell>
        </row>
        <row r="1754">
          <cell r="A1754" t="str">
            <v>124.01.1.09.01.05.02</v>
          </cell>
          <cell r="B1754" t="str">
            <v>Consejo Estatal del Azùcar</v>
          </cell>
          <cell r="D1754">
            <v>0</v>
          </cell>
        </row>
        <row r="1755">
          <cell r="A1755" t="str">
            <v>124.01.1.09.01.05.03</v>
          </cell>
          <cell r="B1755" t="str">
            <v>Corporaciòn Dominicana de Empresas</v>
          </cell>
          <cell r="C1755" t="str">
            <v>Elèctricas Estatales, EDENORTE Y EDESUR</v>
          </cell>
          <cell r="D1755">
            <v>0</v>
          </cell>
        </row>
        <row r="1756">
          <cell r="A1756" t="str">
            <v>124.01.1.09.01.05.04</v>
          </cell>
          <cell r="B1756" t="str">
            <v>Instituto Nacional de Estabilizaci</v>
          </cell>
          <cell r="C1756" t="str">
            <v>òn de Precios</v>
          </cell>
          <cell r="D1756">
            <v>0</v>
          </cell>
        </row>
        <row r="1757">
          <cell r="A1757" t="str">
            <v>124.01.1.09.01.05.99</v>
          </cell>
          <cell r="B1757" t="str">
            <v>Otras Empresas pùblicas no financi</v>
          </cell>
          <cell r="C1757" t="str">
            <v>eras</v>
          </cell>
          <cell r="D1757">
            <v>0</v>
          </cell>
        </row>
        <row r="1758">
          <cell r="A1758" t="str">
            <v>124.01.1.09.02</v>
          </cell>
          <cell r="B1758" t="str">
            <v>Sector Financiero</v>
          </cell>
          <cell r="D1758">
            <v>0</v>
          </cell>
        </row>
        <row r="1759">
          <cell r="A1759" t="str">
            <v>124.01.1.09.02.02</v>
          </cell>
          <cell r="B1759" t="str">
            <v>Bancos Mùltiples</v>
          </cell>
          <cell r="D1759">
            <v>0</v>
          </cell>
        </row>
        <row r="1760">
          <cell r="A1760" t="str">
            <v>124.01.1.09.02.03</v>
          </cell>
          <cell r="B1760" t="str">
            <v>Bancos de Ahorro y Crèdito</v>
          </cell>
          <cell r="D1760">
            <v>0</v>
          </cell>
        </row>
        <row r="1761">
          <cell r="A1761" t="str">
            <v>124.01.1.09.02.04</v>
          </cell>
          <cell r="B1761" t="str">
            <v>Corporaciòn de Crèdito</v>
          </cell>
          <cell r="D1761">
            <v>0</v>
          </cell>
        </row>
        <row r="1762">
          <cell r="A1762" t="str">
            <v>124.01.1.09.02.05</v>
          </cell>
          <cell r="B1762" t="str">
            <v>Asociaciòn de Ahorros y Prèstamos</v>
          </cell>
          <cell r="D1762">
            <v>0</v>
          </cell>
        </row>
        <row r="1763">
          <cell r="A1763" t="str">
            <v>124.01.1.09.02.06</v>
          </cell>
          <cell r="B1763" t="str">
            <v>Cooperativas de Ahorro y Crèdito</v>
          </cell>
          <cell r="D1763">
            <v>0</v>
          </cell>
        </row>
        <row r="1764">
          <cell r="A1764" t="str">
            <v>124.01.1.09.02.07</v>
          </cell>
          <cell r="B1764" t="str">
            <v>Entidades Financieras Pùblicas</v>
          </cell>
          <cell r="D1764">
            <v>0</v>
          </cell>
        </row>
        <row r="1765">
          <cell r="A1765" t="str">
            <v>124.01.1.09.02.07.01</v>
          </cell>
          <cell r="B1765" t="str">
            <v>Banco Agrìcola de la RD</v>
          </cell>
          <cell r="D1765">
            <v>0</v>
          </cell>
        </row>
        <row r="1766">
          <cell r="A1766" t="str">
            <v>124.01.1.09.02.07.02</v>
          </cell>
          <cell r="B1766" t="str">
            <v>Banco Nacional de Fomento de la Vi</v>
          </cell>
          <cell r="C1766" t="str">
            <v>vienda y la Producciòn</v>
          </cell>
          <cell r="D1766">
            <v>0</v>
          </cell>
        </row>
        <row r="1767">
          <cell r="A1767" t="str">
            <v>124.01.1.09.02.07.03</v>
          </cell>
          <cell r="B1767" t="str">
            <v>Instituto de Desarrollo y CrÞdito</v>
          </cell>
          <cell r="C1767" t="str">
            <v>Cooperativo</v>
          </cell>
          <cell r="D1767">
            <v>0</v>
          </cell>
        </row>
        <row r="1768">
          <cell r="A1768" t="str">
            <v>124.01.1.09.02.07.04</v>
          </cell>
          <cell r="B1768" t="str">
            <v>Caja de Ahorros para Obreros y Mon</v>
          </cell>
          <cell r="C1768" t="str">
            <v>te de Piedad</v>
          </cell>
          <cell r="D1768">
            <v>0</v>
          </cell>
        </row>
        <row r="1769">
          <cell r="A1769" t="str">
            <v>124.01.1.09.02.07.05</v>
          </cell>
          <cell r="B1769" t="str">
            <v>Corporaciòn de Fomento Industrial</v>
          </cell>
          <cell r="D1769">
            <v>0</v>
          </cell>
        </row>
        <row r="1770">
          <cell r="A1770" t="str">
            <v>124.01.1.09.02.07.99</v>
          </cell>
          <cell r="B1770" t="str">
            <v>Otras Instituciones Financieras Pù</v>
          </cell>
          <cell r="C1770" t="str">
            <v>blicas</v>
          </cell>
          <cell r="D1770">
            <v>0</v>
          </cell>
        </row>
        <row r="1771">
          <cell r="A1771" t="str">
            <v>124.01.1.09.02.08</v>
          </cell>
          <cell r="B1771" t="str">
            <v>Compañias de Seguros</v>
          </cell>
          <cell r="D1771">
            <v>0</v>
          </cell>
        </row>
        <row r="1772">
          <cell r="A1772" t="str">
            <v>124.01.1.09.02.09</v>
          </cell>
          <cell r="B1772" t="str">
            <v>Administradoras de Fondos de Pensi</v>
          </cell>
          <cell r="C1772" t="str">
            <v>ones</v>
          </cell>
          <cell r="D1772">
            <v>0</v>
          </cell>
        </row>
        <row r="1773">
          <cell r="A1773" t="str">
            <v>124.01.1.09.02.10</v>
          </cell>
          <cell r="B1773" t="str">
            <v>Administradoras de Fondos Mutuos</v>
          </cell>
          <cell r="D1773">
            <v>0</v>
          </cell>
        </row>
        <row r="1774">
          <cell r="A1774" t="str">
            <v>124.01.1.09.02.11</v>
          </cell>
          <cell r="B1774" t="str">
            <v>Puestos de Bolsas de Valores</v>
          </cell>
          <cell r="D1774">
            <v>0</v>
          </cell>
        </row>
        <row r="1775">
          <cell r="A1775" t="str">
            <v>124.01.1.09.02.12</v>
          </cell>
          <cell r="B1775" t="str">
            <v>Agentes de Cambios y Remesas</v>
          </cell>
          <cell r="D1775">
            <v>0</v>
          </cell>
        </row>
        <row r="1776">
          <cell r="A1776" t="str">
            <v>124.01.1.09.03</v>
          </cell>
          <cell r="B1776" t="str">
            <v>Sector Privado no Financiero</v>
          </cell>
          <cell r="D1776">
            <v>0</v>
          </cell>
        </row>
        <row r="1777">
          <cell r="A1777" t="str">
            <v>124.01.1.09.03.01</v>
          </cell>
          <cell r="B1777" t="str">
            <v>Empresas Privadas</v>
          </cell>
          <cell r="D1777">
            <v>0</v>
          </cell>
        </row>
        <row r="1778">
          <cell r="A1778" t="str">
            <v>124.01.1.09.03.01.01</v>
          </cell>
          <cell r="B1778" t="str">
            <v>Refidomsa</v>
          </cell>
          <cell r="D1778">
            <v>0</v>
          </cell>
        </row>
        <row r="1779">
          <cell r="A1779" t="str">
            <v>124.01.1.09.03.01.02</v>
          </cell>
          <cell r="B1779" t="str">
            <v>Rosario Dominicana</v>
          </cell>
          <cell r="D1779">
            <v>0</v>
          </cell>
        </row>
        <row r="1780">
          <cell r="A1780" t="str">
            <v>124.01.1.09.03.01.99</v>
          </cell>
          <cell r="B1780" t="str">
            <v>Otras Instituciones Privadas</v>
          </cell>
          <cell r="D1780">
            <v>0</v>
          </cell>
        </row>
        <row r="1781">
          <cell r="A1781" t="str">
            <v>124.01.1.09.03.02</v>
          </cell>
          <cell r="B1781" t="str">
            <v>Hogares</v>
          </cell>
          <cell r="D1781">
            <v>0</v>
          </cell>
        </row>
        <row r="1782">
          <cell r="A1782" t="str">
            <v>124.01.1.09.03.02.01</v>
          </cell>
          <cell r="B1782" t="str">
            <v>Microempresas</v>
          </cell>
          <cell r="D1782">
            <v>0</v>
          </cell>
        </row>
        <row r="1783">
          <cell r="A1783" t="str">
            <v>124.01.1.09.03.02.02</v>
          </cell>
          <cell r="B1783" t="str">
            <v>Resto de Hogares</v>
          </cell>
          <cell r="D1783">
            <v>0</v>
          </cell>
        </row>
        <row r="1784">
          <cell r="A1784" t="str">
            <v>124.01.1.09.03.03</v>
          </cell>
          <cell r="B1784" t="str">
            <v>Instituciones sin fines de lucro q</v>
          </cell>
          <cell r="C1784" t="str">
            <v>ue sirven a los hogares</v>
          </cell>
          <cell r="D1784">
            <v>0</v>
          </cell>
        </row>
        <row r="1785">
          <cell r="A1785" t="str">
            <v>124.01.1.09.04</v>
          </cell>
          <cell r="B1785" t="str">
            <v>Sector no Residente</v>
          </cell>
          <cell r="D1785">
            <v>0</v>
          </cell>
        </row>
        <row r="1786">
          <cell r="A1786" t="str">
            <v>124.01.1.09.04.01</v>
          </cell>
          <cell r="B1786" t="str">
            <v>Embajadas, Consulados y Otras Repr</v>
          </cell>
          <cell r="C1786" t="str">
            <v>esentaciones</v>
          </cell>
          <cell r="D1786">
            <v>0</v>
          </cell>
        </row>
        <row r="1787">
          <cell r="A1787" t="str">
            <v>124.01.1.09.04.02</v>
          </cell>
          <cell r="B1787" t="str">
            <v>Empresas Extranjeras</v>
          </cell>
          <cell r="D1787">
            <v>0</v>
          </cell>
        </row>
        <row r="1788">
          <cell r="A1788" t="str">
            <v>124.01.1.09.04.03</v>
          </cell>
          <cell r="B1788" t="str">
            <v>Entidades Financieras en el Exteri</v>
          </cell>
          <cell r="C1788" t="str">
            <v>or</v>
          </cell>
          <cell r="D1788">
            <v>0</v>
          </cell>
        </row>
        <row r="1789">
          <cell r="A1789" t="str">
            <v>124.01.1.09.04.04</v>
          </cell>
          <cell r="B1789" t="str">
            <v>Casa Matriz y Sucursales</v>
          </cell>
          <cell r="D1789">
            <v>0</v>
          </cell>
        </row>
        <row r="1790">
          <cell r="A1790" t="str">
            <v>124.01.1.09.04.99</v>
          </cell>
          <cell r="B1790" t="str">
            <v>Otras Empresas del exterior</v>
          </cell>
          <cell r="D1790">
            <v>0</v>
          </cell>
        </row>
        <row r="1791">
          <cell r="A1791" t="str">
            <v>124.01.1.10</v>
          </cell>
          <cell r="B1791" t="str">
            <v>Participaciòn en hipotecas asegura</v>
          </cell>
          <cell r="C1791" t="str">
            <v>das</v>
          </cell>
          <cell r="D1791">
            <v>0</v>
          </cell>
        </row>
        <row r="1792">
          <cell r="A1792" t="str">
            <v>124.01.1.11</v>
          </cell>
          <cell r="B1792" t="str">
            <v>Venta de bienes recibidos en recup</v>
          </cell>
          <cell r="C1792" t="str">
            <v>eraciòn de crèditos</v>
          </cell>
          <cell r="D1792">
            <v>0</v>
          </cell>
        </row>
        <row r="1793">
          <cell r="A1793" t="str">
            <v>124.01.1.11.01</v>
          </cell>
          <cell r="B1793" t="str">
            <v>Sector publico no financiero</v>
          </cell>
          <cell r="D1793">
            <v>0</v>
          </cell>
        </row>
        <row r="1794">
          <cell r="A1794" t="str">
            <v>124.01.1.11.01.01</v>
          </cell>
          <cell r="B1794" t="str">
            <v>Administraciòn Central</v>
          </cell>
          <cell r="D1794">
            <v>0</v>
          </cell>
        </row>
        <row r="1795">
          <cell r="A1795" t="str">
            <v>124.01.1.11.01.02</v>
          </cell>
          <cell r="B1795" t="str">
            <v>Instituciones pública Descentraliz</v>
          </cell>
          <cell r="C1795" t="str">
            <v>adas o Autonomas</v>
          </cell>
          <cell r="D1795">
            <v>0</v>
          </cell>
        </row>
        <row r="1796">
          <cell r="A1796" t="str">
            <v>124.01.1.11.01.03</v>
          </cell>
          <cell r="B1796" t="str">
            <v>Instituciones de Seguridad Social</v>
          </cell>
          <cell r="D1796">
            <v>0</v>
          </cell>
        </row>
        <row r="1797">
          <cell r="A1797" t="str">
            <v>124.01.1.11.01.04</v>
          </cell>
          <cell r="B1797" t="str">
            <v>Municipios</v>
          </cell>
          <cell r="D1797">
            <v>0</v>
          </cell>
        </row>
        <row r="1798">
          <cell r="A1798" t="str">
            <v>124.01.1.11.01.05</v>
          </cell>
          <cell r="B1798" t="str">
            <v>Empresas Pùblicas no financieras</v>
          </cell>
          <cell r="D1798">
            <v>0</v>
          </cell>
        </row>
        <row r="1799">
          <cell r="A1799" t="str">
            <v>124.01.1.11.01.05.01</v>
          </cell>
          <cell r="B1799" t="str">
            <v>Corporaciòn de Empresas Estatales</v>
          </cell>
          <cell r="D1799">
            <v>0</v>
          </cell>
        </row>
        <row r="1800">
          <cell r="A1800" t="str">
            <v>124.01.1.11.01.05.02</v>
          </cell>
          <cell r="B1800" t="str">
            <v>Consejo Estatal del Azùcar</v>
          </cell>
          <cell r="D1800">
            <v>0</v>
          </cell>
        </row>
        <row r="1801">
          <cell r="A1801" t="str">
            <v>124.01.1.11.01.05.03</v>
          </cell>
          <cell r="B1801" t="str">
            <v>Corporaciòn Dominicana de Empresas</v>
          </cell>
          <cell r="C1801" t="str">
            <v>Elèctricas Estatales, EDENORTE Y EDESUR</v>
          </cell>
          <cell r="D1801">
            <v>0</v>
          </cell>
        </row>
        <row r="1802">
          <cell r="A1802" t="str">
            <v>124.01.1.11.01.05.04</v>
          </cell>
          <cell r="B1802" t="str">
            <v>Instituto Nacional de Estabilizaci</v>
          </cell>
          <cell r="C1802" t="str">
            <v>òn de Precios</v>
          </cell>
          <cell r="D1802">
            <v>0</v>
          </cell>
        </row>
        <row r="1803">
          <cell r="A1803" t="str">
            <v>124.01.1.11.01.05.99</v>
          </cell>
          <cell r="B1803" t="str">
            <v>Otras Empresas pùblicas no financi</v>
          </cell>
          <cell r="C1803" t="str">
            <v>eras</v>
          </cell>
          <cell r="D1803">
            <v>0</v>
          </cell>
        </row>
        <row r="1804">
          <cell r="A1804" t="str">
            <v>124.01.1.11.03</v>
          </cell>
          <cell r="B1804" t="str">
            <v>Sector Privado no Financiero</v>
          </cell>
          <cell r="D1804">
            <v>0</v>
          </cell>
        </row>
        <row r="1805">
          <cell r="A1805" t="str">
            <v>124.01.1.11.03.01</v>
          </cell>
          <cell r="B1805" t="str">
            <v>Empresas Privadas</v>
          </cell>
          <cell r="D1805">
            <v>0</v>
          </cell>
        </row>
        <row r="1806">
          <cell r="A1806" t="str">
            <v>124.01.1.11.03.01.01</v>
          </cell>
          <cell r="B1806" t="str">
            <v>Refidomsa</v>
          </cell>
          <cell r="D1806">
            <v>0</v>
          </cell>
        </row>
        <row r="1807">
          <cell r="A1807" t="str">
            <v>124.01.1.11.03.01.02</v>
          </cell>
          <cell r="B1807" t="str">
            <v>Rosario Dominicana</v>
          </cell>
          <cell r="D1807">
            <v>0</v>
          </cell>
        </row>
        <row r="1808">
          <cell r="A1808" t="str">
            <v>124.01.1.11.03.01.99</v>
          </cell>
          <cell r="B1808" t="str">
            <v>Otras Instituciones Privadas</v>
          </cell>
          <cell r="D1808">
            <v>0</v>
          </cell>
        </row>
        <row r="1809">
          <cell r="A1809" t="str">
            <v>124.01.1.11.03.02</v>
          </cell>
          <cell r="B1809" t="str">
            <v>Hogares</v>
          </cell>
          <cell r="D1809">
            <v>0</v>
          </cell>
        </row>
        <row r="1810">
          <cell r="A1810" t="str">
            <v>124.01.1.11.03.02.01</v>
          </cell>
          <cell r="B1810" t="str">
            <v>Microempresas</v>
          </cell>
          <cell r="D1810">
            <v>0</v>
          </cell>
        </row>
        <row r="1811">
          <cell r="A1811" t="str">
            <v>124.01.1.11.03.02.02</v>
          </cell>
          <cell r="B1811" t="str">
            <v>Resto de Hogares</v>
          </cell>
          <cell r="D1811">
            <v>0</v>
          </cell>
        </row>
        <row r="1812">
          <cell r="A1812" t="str">
            <v>124.01.1.11.03.03</v>
          </cell>
          <cell r="B1812" t="str">
            <v>Instituciones sin fines de lucro q</v>
          </cell>
          <cell r="C1812" t="str">
            <v>ue sirven a los hogares</v>
          </cell>
          <cell r="D1812">
            <v>0</v>
          </cell>
        </row>
        <row r="1813">
          <cell r="A1813" t="str">
            <v>124.01.1.11.04</v>
          </cell>
          <cell r="B1813" t="str">
            <v>Sector no Residente</v>
          </cell>
          <cell r="D1813">
            <v>0</v>
          </cell>
        </row>
        <row r="1814">
          <cell r="A1814" t="str">
            <v>124.01.1.11.04.01</v>
          </cell>
          <cell r="B1814" t="str">
            <v>Embajadas, Consulados y Otras Repr</v>
          </cell>
          <cell r="C1814" t="str">
            <v>esentaciones</v>
          </cell>
          <cell r="D1814">
            <v>0</v>
          </cell>
        </row>
        <row r="1815">
          <cell r="A1815" t="str">
            <v>124.01.1.11.04.02</v>
          </cell>
          <cell r="B1815" t="str">
            <v>Empresas Extranjeras</v>
          </cell>
          <cell r="D1815">
            <v>0</v>
          </cell>
        </row>
        <row r="1816">
          <cell r="A1816" t="str">
            <v>124.01.1.11.04.03</v>
          </cell>
          <cell r="B1816" t="str">
            <v>Entidades Financieras en el Exteri</v>
          </cell>
          <cell r="C1816" t="str">
            <v>or</v>
          </cell>
          <cell r="D1816">
            <v>0</v>
          </cell>
        </row>
        <row r="1817">
          <cell r="A1817" t="str">
            <v>124.01.1.11.04.04</v>
          </cell>
          <cell r="B1817" t="str">
            <v>Casa Matriz y Sucursales</v>
          </cell>
          <cell r="D1817">
            <v>0</v>
          </cell>
        </row>
        <row r="1818">
          <cell r="A1818" t="str">
            <v>124.01.1.11.04.99</v>
          </cell>
          <cell r="B1818" t="str">
            <v>Otras Empresas del exterior</v>
          </cell>
          <cell r="D1818">
            <v>0</v>
          </cell>
        </row>
        <row r="1819">
          <cell r="A1819" t="str">
            <v>124.01.1.99</v>
          </cell>
          <cell r="B1819" t="str">
            <v>Otros creditos</v>
          </cell>
          <cell r="D1819">
            <v>0</v>
          </cell>
        </row>
        <row r="1820">
          <cell r="A1820" t="str">
            <v>124.01.1.99.01</v>
          </cell>
          <cell r="B1820" t="str">
            <v>Sector pùblico no financiero</v>
          </cell>
          <cell r="D1820">
            <v>0</v>
          </cell>
        </row>
        <row r="1821">
          <cell r="A1821" t="str">
            <v>124.01.1.99.01.01</v>
          </cell>
          <cell r="B1821" t="str">
            <v>Administraciòn Central</v>
          </cell>
          <cell r="D1821">
            <v>0</v>
          </cell>
        </row>
        <row r="1822">
          <cell r="A1822" t="str">
            <v>124.01.1.99.01.02</v>
          </cell>
          <cell r="B1822" t="str">
            <v>Instituciones pública Descentraliz</v>
          </cell>
          <cell r="C1822" t="str">
            <v>adas o Autonomas</v>
          </cell>
          <cell r="D1822">
            <v>0</v>
          </cell>
        </row>
        <row r="1823">
          <cell r="A1823" t="str">
            <v>124.01.1.99.01.03</v>
          </cell>
          <cell r="B1823" t="str">
            <v>Instituciones de Seguridad Social</v>
          </cell>
          <cell r="D1823">
            <v>0</v>
          </cell>
        </row>
        <row r="1824">
          <cell r="A1824" t="str">
            <v>124.01.1.99.01.04</v>
          </cell>
          <cell r="B1824" t="str">
            <v>Municipios</v>
          </cell>
          <cell r="D1824">
            <v>0</v>
          </cell>
        </row>
        <row r="1825">
          <cell r="A1825" t="str">
            <v>124.01.1.99.01.05</v>
          </cell>
          <cell r="B1825" t="str">
            <v>Empresas Pùblicas no financieras</v>
          </cell>
          <cell r="D1825">
            <v>0</v>
          </cell>
        </row>
        <row r="1826">
          <cell r="A1826" t="str">
            <v>124.01.1.99.01.05.01</v>
          </cell>
          <cell r="B1826" t="str">
            <v>Corporaciòn de Empresas Estatales</v>
          </cell>
          <cell r="D1826">
            <v>0</v>
          </cell>
        </row>
        <row r="1827">
          <cell r="A1827" t="str">
            <v>124.01.1.99.01.05.02</v>
          </cell>
          <cell r="B1827" t="str">
            <v>Consejo Estatal del Azùcar</v>
          </cell>
          <cell r="D1827">
            <v>0</v>
          </cell>
        </row>
        <row r="1828">
          <cell r="A1828" t="str">
            <v>124.01.1.99.01.05.03</v>
          </cell>
          <cell r="B1828" t="str">
            <v>Corporaciòn Dominicana de Empresas</v>
          </cell>
          <cell r="C1828" t="str">
            <v>Elèctricas Estatales, EDENORTE Y EDESUR</v>
          </cell>
          <cell r="D1828">
            <v>0</v>
          </cell>
        </row>
        <row r="1829">
          <cell r="A1829" t="str">
            <v>124.01.1.99.01.05.04</v>
          </cell>
          <cell r="B1829" t="str">
            <v>Instituto Nacional de Estabilizaci</v>
          </cell>
          <cell r="C1829" t="str">
            <v>òn de Precios</v>
          </cell>
          <cell r="D1829">
            <v>0</v>
          </cell>
        </row>
        <row r="1830">
          <cell r="A1830" t="str">
            <v>124.01.1.99.01.05.99</v>
          </cell>
          <cell r="B1830" t="str">
            <v>Otras Empresas pùblicas no financi</v>
          </cell>
          <cell r="C1830" t="str">
            <v>eras</v>
          </cell>
          <cell r="D1830">
            <v>0</v>
          </cell>
        </row>
        <row r="1831">
          <cell r="A1831" t="str">
            <v>124.01.1.99.02</v>
          </cell>
          <cell r="B1831" t="str">
            <v>Sector Financiero</v>
          </cell>
          <cell r="D1831">
            <v>0</v>
          </cell>
        </row>
        <row r="1832">
          <cell r="A1832" t="str">
            <v>124.01.1.99.02.02</v>
          </cell>
          <cell r="B1832" t="str">
            <v>Bancos Mùltiples</v>
          </cell>
          <cell r="D1832">
            <v>0</v>
          </cell>
        </row>
        <row r="1833">
          <cell r="A1833" t="str">
            <v>124.01.1.99.02.03</v>
          </cell>
          <cell r="B1833" t="str">
            <v>Bancos de Ahorro y Crèdito</v>
          </cell>
          <cell r="D1833">
            <v>0</v>
          </cell>
        </row>
        <row r="1834">
          <cell r="A1834" t="str">
            <v>124.01.1.99.02.04</v>
          </cell>
          <cell r="B1834" t="str">
            <v>Corporaciòn de Crèdito</v>
          </cell>
          <cell r="D1834">
            <v>0</v>
          </cell>
        </row>
        <row r="1835">
          <cell r="A1835" t="str">
            <v>124.01.1.99.02.05</v>
          </cell>
          <cell r="B1835" t="str">
            <v>Asociaciòn de Ahorros y Prèstamos</v>
          </cell>
          <cell r="D1835">
            <v>0</v>
          </cell>
        </row>
        <row r="1836">
          <cell r="A1836" t="str">
            <v>124.01.1.99.02.06</v>
          </cell>
          <cell r="B1836" t="str">
            <v>Cooperativas de Ahorro y Crèdito</v>
          </cell>
          <cell r="D1836">
            <v>0</v>
          </cell>
        </row>
        <row r="1837">
          <cell r="A1837" t="str">
            <v>124.01.1.99.02.07</v>
          </cell>
          <cell r="B1837" t="str">
            <v>Entidades Financieras Pùblicas</v>
          </cell>
          <cell r="D1837">
            <v>0</v>
          </cell>
        </row>
        <row r="1838">
          <cell r="A1838" t="str">
            <v>124.01.1.99.02.07.01</v>
          </cell>
          <cell r="B1838" t="str">
            <v>Banco Agrìcola de la RD</v>
          </cell>
          <cell r="D1838">
            <v>0</v>
          </cell>
        </row>
        <row r="1839">
          <cell r="A1839" t="str">
            <v>124.01.1.99.02.07.02</v>
          </cell>
          <cell r="B1839" t="str">
            <v>Banco Nacional de Fomento de la Vi</v>
          </cell>
          <cell r="C1839" t="str">
            <v>vienda y la Producciòn</v>
          </cell>
          <cell r="D1839">
            <v>0</v>
          </cell>
        </row>
        <row r="1840">
          <cell r="A1840" t="str">
            <v>124.01.1.99.02.07.03</v>
          </cell>
          <cell r="B1840" t="str">
            <v>Instituto de Desarrollo y Crèdito</v>
          </cell>
          <cell r="C1840" t="str">
            <v>Cooperativo</v>
          </cell>
          <cell r="D1840">
            <v>0</v>
          </cell>
        </row>
        <row r="1841">
          <cell r="A1841" t="str">
            <v>124.01.1.99.02.07.04</v>
          </cell>
          <cell r="B1841" t="str">
            <v>Caja de Ahorros para Obreros y Mon</v>
          </cell>
          <cell r="C1841" t="str">
            <v>te de Piedad</v>
          </cell>
          <cell r="D1841">
            <v>0</v>
          </cell>
        </row>
        <row r="1842">
          <cell r="A1842" t="str">
            <v>124.01.1.99.02.07.05</v>
          </cell>
          <cell r="B1842" t="str">
            <v>Corporaciòn de Fomento Industrial</v>
          </cell>
          <cell r="D1842">
            <v>0</v>
          </cell>
        </row>
        <row r="1843">
          <cell r="A1843" t="str">
            <v>124.01.1.99.02.07.99</v>
          </cell>
          <cell r="B1843" t="str">
            <v>Otras Instituciones Financieras Pù</v>
          </cell>
          <cell r="C1843" t="str">
            <v>blicas</v>
          </cell>
          <cell r="D1843">
            <v>0</v>
          </cell>
        </row>
        <row r="1844">
          <cell r="A1844" t="str">
            <v>124.01.1.99.02.08</v>
          </cell>
          <cell r="B1844" t="str">
            <v>Compañias de Seguros</v>
          </cell>
          <cell r="D1844">
            <v>0</v>
          </cell>
        </row>
        <row r="1845">
          <cell r="A1845" t="str">
            <v>124.01.1.99.02.09</v>
          </cell>
          <cell r="B1845" t="str">
            <v>Administradoras de Fondos de Pensi</v>
          </cell>
          <cell r="C1845" t="str">
            <v>ones</v>
          </cell>
          <cell r="D1845">
            <v>0</v>
          </cell>
        </row>
        <row r="1846">
          <cell r="A1846" t="str">
            <v>124.01.1.99.02.10</v>
          </cell>
          <cell r="B1846" t="str">
            <v>Administradoras de Fondos Mutuos</v>
          </cell>
          <cell r="D1846">
            <v>0</v>
          </cell>
        </row>
        <row r="1847">
          <cell r="A1847" t="str">
            <v>124.01.1.99.02.11</v>
          </cell>
          <cell r="B1847" t="str">
            <v>Puestos de Bolsas de Valores</v>
          </cell>
          <cell r="D1847">
            <v>0</v>
          </cell>
        </row>
        <row r="1848">
          <cell r="A1848" t="str">
            <v>124.01.1.99.02.12</v>
          </cell>
          <cell r="B1848" t="str">
            <v>Agentes de Cambios y Remesas</v>
          </cell>
          <cell r="D1848">
            <v>0</v>
          </cell>
        </row>
        <row r="1849">
          <cell r="A1849" t="str">
            <v>124.01.1.99.03</v>
          </cell>
          <cell r="B1849" t="str">
            <v>Sector Privado no Financiero</v>
          </cell>
          <cell r="D1849">
            <v>0</v>
          </cell>
        </row>
        <row r="1850">
          <cell r="A1850" t="str">
            <v>124.01.1.99.03.01</v>
          </cell>
          <cell r="B1850" t="str">
            <v>Empresas Privadas</v>
          </cell>
          <cell r="D1850">
            <v>0</v>
          </cell>
        </row>
        <row r="1851">
          <cell r="A1851" t="str">
            <v>124.01.1.99.03.01.01</v>
          </cell>
          <cell r="B1851" t="str">
            <v>Refidomsa</v>
          </cell>
          <cell r="D1851">
            <v>0</v>
          </cell>
        </row>
        <row r="1852">
          <cell r="A1852" t="str">
            <v>124.01.1.99.03.01.02</v>
          </cell>
          <cell r="B1852" t="str">
            <v>Rosario Dominicana</v>
          </cell>
          <cell r="D1852">
            <v>0</v>
          </cell>
        </row>
        <row r="1853">
          <cell r="A1853" t="str">
            <v>124.01.1.99.03.01.99</v>
          </cell>
          <cell r="B1853" t="str">
            <v>Otras Instituciones Privadas</v>
          </cell>
          <cell r="D1853">
            <v>0</v>
          </cell>
        </row>
        <row r="1854">
          <cell r="A1854" t="str">
            <v>124.01.1.99.03.02</v>
          </cell>
          <cell r="B1854" t="str">
            <v>Hogares</v>
          </cell>
          <cell r="D1854">
            <v>0</v>
          </cell>
        </row>
        <row r="1855">
          <cell r="A1855" t="str">
            <v>124.01.1.99.03.02.01</v>
          </cell>
          <cell r="B1855" t="str">
            <v>Microempresas</v>
          </cell>
          <cell r="D1855">
            <v>0</v>
          </cell>
        </row>
        <row r="1856">
          <cell r="A1856" t="str">
            <v>124.01.1.99.03.02.02</v>
          </cell>
          <cell r="B1856" t="str">
            <v>Resto de Hogares</v>
          </cell>
          <cell r="D1856">
            <v>0</v>
          </cell>
        </row>
        <row r="1857">
          <cell r="A1857" t="str">
            <v>124.01.1.99.03.03</v>
          </cell>
          <cell r="B1857" t="str">
            <v>Instituciones sin fines de lucro q</v>
          </cell>
          <cell r="C1857" t="str">
            <v>ue sirven a los hogares</v>
          </cell>
          <cell r="D1857">
            <v>0</v>
          </cell>
        </row>
        <row r="1858">
          <cell r="A1858" t="str">
            <v>124.01.1.99.04</v>
          </cell>
          <cell r="B1858" t="str">
            <v>Sector no Residente</v>
          </cell>
          <cell r="D1858">
            <v>0</v>
          </cell>
        </row>
        <row r="1859">
          <cell r="A1859" t="str">
            <v>124.01.1.99.04.01</v>
          </cell>
          <cell r="B1859" t="str">
            <v>Embajadas, Consulados y Otras Repr</v>
          </cell>
          <cell r="C1859" t="str">
            <v>esentaciones</v>
          </cell>
          <cell r="D1859">
            <v>0</v>
          </cell>
        </row>
        <row r="1860">
          <cell r="A1860" t="str">
            <v>124.01.1.99.04.02</v>
          </cell>
          <cell r="B1860" t="str">
            <v>Empresas Extranjeras</v>
          </cell>
          <cell r="D1860">
            <v>0</v>
          </cell>
        </row>
        <row r="1861">
          <cell r="A1861" t="str">
            <v>124.01.1.99.04.03</v>
          </cell>
          <cell r="B1861" t="str">
            <v>Entidades Financieras en el Exteri</v>
          </cell>
          <cell r="C1861" t="str">
            <v>or</v>
          </cell>
          <cell r="D1861">
            <v>0</v>
          </cell>
        </row>
        <row r="1862">
          <cell r="A1862" t="str">
            <v>124.01.1.99.04.04</v>
          </cell>
          <cell r="B1862" t="str">
            <v>Casa Matriz y Sucursales</v>
          </cell>
          <cell r="D1862">
            <v>0</v>
          </cell>
        </row>
        <row r="1863">
          <cell r="A1863" t="str">
            <v>124.01.1.99.04.99</v>
          </cell>
          <cell r="B1863" t="str">
            <v>Otras Empresas del exterior</v>
          </cell>
          <cell r="D1863">
            <v>0</v>
          </cell>
        </row>
        <row r="1864">
          <cell r="A1864" t="str">
            <v>124.01.2</v>
          </cell>
          <cell r="B1864" t="str">
            <v>Creditos comerciales</v>
          </cell>
          <cell r="D1864">
            <v>0</v>
          </cell>
        </row>
        <row r="1865">
          <cell r="A1865" t="str">
            <v>124.01.2.02</v>
          </cell>
          <cell r="B1865" t="str">
            <v>Prèstamos</v>
          </cell>
          <cell r="D1865">
            <v>0</v>
          </cell>
        </row>
        <row r="1866">
          <cell r="A1866" t="str">
            <v>124.01.2.02.01</v>
          </cell>
          <cell r="B1866" t="str">
            <v>Sector pùblico no financiero</v>
          </cell>
          <cell r="D1866">
            <v>0</v>
          </cell>
        </row>
        <row r="1867">
          <cell r="A1867" t="str">
            <v>124.01.2.02.01.01</v>
          </cell>
          <cell r="B1867" t="str">
            <v>Administraciòn Central</v>
          </cell>
          <cell r="D1867">
            <v>0</v>
          </cell>
        </row>
        <row r="1868">
          <cell r="A1868" t="str">
            <v>124.01.2.02.01.02</v>
          </cell>
          <cell r="B1868" t="str">
            <v>Instituciones pública Descentraliz</v>
          </cell>
          <cell r="C1868" t="str">
            <v>adas o Autonomas</v>
          </cell>
          <cell r="D1868">
            <v>0</v>
          </cell>
        </row>
        <row r="1869">
          <cell r="A1869" t="str">
            <v>124.01.2.02.01.03</v>
          </cell>
          <cell r="B1869" t="str">
            <v>Instituciones de Seguridad Social</v>
          </cell>
          <cell r="D1869">
            <v>0</v>
          </cell>
        </row>
        <row r="1870">
          <cell r="A1870" t="str">
            <v>124.01.2.02.01.04</v>
          </cell>
          <cell r="B1870" t="str">
            <v>Municipios</v>
          </cell>
          <cell r="D1870">
            <v>0</v>
          </cell>
        </row>
        <row r="1871">
          <cell r="A1871" t="str">
            <v>124.01.2.02.01.05</v>
          </cell>
          <cell r="B1871" t="str">
            <v>Empresas Pùblicas no financieras</v>
          </cell>
          <cell r="D1871">
            <v>0</v>
          </cell>
        </row>
        <row r="1872">
          <cell r="A1872" t="str">
            <v>124.01.2.02.01.05.01</v>
          </cell>
          <cell r="B1872" t="str">
            <v>Corporaciòn de Empresas Estatales</v>
          </cell>
          <cell r="D1872">
            <v>0</v>
          </cell>
        </row>
        <row r="1873">
          <cell r="A1873" t="str">
            <v>124.01.2.02.01.05.02</v>
          </cell>
          <cell r="B1873" t="str">
            <v>Consejo Estatal del Azùcar</v>
          </cell>
          <cell r="D1873">
            <v>0</v>
          </cell>
        </row>
        <row r="1874">
          <cell r="A1874" t="str">
            <v>124.01.2.02.01.05.03</v>
          </cell>
          <cell r="B1874" t="str">
            <v>Corporaciòn Dominicana de Empresas</v>
          </cell>
          <cell r="C1874" t="str">
            <v>Elèctricas Estatales, EDENORTE Y EDESUR</v>
          </cell>
          <cell r="D1874">
            <v>0</v>
          </cell>
        </row>
        <row r="1875">
          <cell r="A1875" t="str">
            <v>124.01.2.02.01.05.04</v>
          </cell>
          <cell r="B1875" t="str">
            <v>Instituto Nacional de Estabilizaci</v>
          </cell>
          <cell r="C1875" t="str">
            <v>òn de Precios</v>
          </cell>
          <cell r="D1875">
            <v>0</v>
          </cell>
        </row>
        <row r="1876">
          <cell r="A1876" t="str">
            <v>124.01.2.02.01.05.99</v>
          </cell>
          <cell r="B1876" t="str">
            <v>Otras Empresas pùblicas no financi</v>
          </cell>
          <cell r="C1876" t="str">
            <v>eras</v>
          </cell>
          <cell r="D1876">
            <v>0</v>
          </cell>
        </row>
        <row r="1877">
          <cell r="A1877" t="str">
            <v>124.01.2.02.02</v>
          </cell>
          <cell r="B1877" t="str">
            <v>Sector Financiero</v>
          </cell>
          <cell r="D1877">
            <v>0</v>
          </cell>
        </row>
        <row r="1878">
          <cell r="A1878" t="str">
            <v>124.01.2.02.02.02</v>
          </cell>
          <cell r="B1878" t="str">
            <v>Bancos Mùltiples</v>
          </cell>
          <cell r="D1878">
            <v>0</v>
          </cell>
        </row>
        <row r="1879">
          <cell r="A1879" t="str">
            <v>124.01.2.02.02.03</v>
          </cell>
          <cell r="B1879" t="str">
            <v>Bancos de Ahorro y Crèdito</v>
          </cell>
          <cell r="D1879">
            <v>0</v>
          </cell>
        </row>
        <row r="1880">
          <cell r="A1880" t="str">
            <v>124.01.2.02.02.04</v>
          </cell>
          <cell r="B1880" t="str">
            <v>Corporaciòn de Crèdito</v>
          </cell>
          <cell r="D1880">
            <v>0</v>
          </cell>
        </row>
        <row r="1881">
          <cell r="A1881" t="str">
            <v>124.01.2.02.02.05</v>
          </cell>
          <cell r="B1881" t="str">
            <v>Asociaciòn de Ahorros y Prèstamos</v>
          </cell>
          <cell r="D1881">
            <v>0</v>
          </cell>
        </row>
        <row r="1882">
          <cell r="A1882" t="str">
            <v>124.01.2.02.02.06</v>
          </cell>
          <cell r="B1882" t="str">
            <v>Cooperativas de Ahorro y Crèdito</v>
          </cell>
          <cell r="D1882">
            <v>0</v>
          </cell>
        </row>
        <row r="1883">
          <cell r="A1883" t="str">
            <v>124.01.2.02.02.07</v>
          </cell>
          <cell r="B1883" t="str">
            <v>Entidades Financieras Pùblicas</v>
          </cell>
          <cell r="D1883">
            <v>0</v>
          </cell>
        </row>
        <row r="1884">
          <cell r="A1884" t="str">
            <v>124.01.2.02.02.07.01</v>
          </cell>
          <cell r="B1884" t="str">
            <v>Banco Agrìcola de la RD</v>
          </cell>
          <cell r="D1884">
            <v>0</v>
          </cell>
        </row>
        <row r="1885">
          <cell r="A1885" t="str">
            <v>124.01.2.02.02.07.02</v>
          </cell>
          <cell r="B1885" t="str">
            <v>Banco Nacional de Fomento de la Vi</v>
          </cell>
          <cell r="C1885" t="str">
            <v>vienda y la Producciòn</v>
          </cell>
          <cell r="D1885">
            <v>0</v>
          </cell>
        </row>
        <row r="1886">
          <cell r="A1886" t="str">
            <v>124.01.2.02.02.07.03</v>
          </cell>
          <cell r="B1886" t="str">
            <v>Instituto de Desarrollo y Crèdito</v>
          </cell>
          <cell r="C1886" t="str">
            <v>Cooperativo</v>
          </cell>
          <cell r="D1886">
            <v>0</v>
          </cell>
        </row>
        <row r="1887">
          <cell r="A1887" t="str">
            <v>124.01.2.02.02.07.04</v>
          </cell>
          <cell r="B1887" t="str">
            <v>Caja de Ahorros para Obreros y Mon</v>
          </cell>
          <cell r="C1887" t="str">
            <v>te de Piedad</v>
          </cell>
          <cell r="D1887">
            <v>0</v>
          </cell>
        </row>
        <row r="1888">
          <cell r="A1888" t="str">
            <v>124.01.2.02.02.07.05</v>
          </cell>
          <cell r="B1888" t="str">
            <v>Corporaciòn de Fomento Industrial</v>
          </cell>
          <cell r="D1888">
            <v>0</v>
          </cell>
        </row>
        <row r="1889">
          <cell r="A1889" t="str">
            <v>124.01.2.02.02.07.99</v>
          </cell>
          <cell r="B1889" t="str">
            <v>Otras Instituciones Financieras Pù</v>
          </cell>
          <cell r="C1889" t="str">
            <v>blicas</v>
          </cell>
          <cell r="D1889">
            <v>0</v>
          </cell>
        </row>
        <row r="1890">
          <cell r="A1890" t="str">
            <v>124.01.2.02.02.08</v>
          </cell>
          <cell r="B1890" t="str">
            <v>Compañias de Seguros</v>
          </cell>
          <cell r="D1890">
            <v>0</v>
          </cell>
        </row>
        <row r="1891">
          <cell r="A1891" t="str">
            <v>124.01.2.02.02.09</v>
          </cell>
          <cell r="B1891" t="str">
            <v>Administradoras de Fondos de Pensi</v>
          </cell>
          <cell r="C1891" t="str">
            <v>ones</v>
          </cell>
          <cell r="D1891">
            <v>0</v>
          </cell>
        </row>
        <row r="1892">
          <cell r="A1892" t="str">
            <v>124.01.2.02.02.10</v>
          </cell>
          <cell r="B1892" t="str">
            <v>Administradoras de Fondos Mutuos</v>
          </cell>
          <cell r="D1892">
            <v>0</v>
          </cell>
        </row>
        <row r="1893">
          <cell r="A1893" t="str">
            <v>124.01.2.02.02.11</v>
          </cell>
          <cell r="B1893" t="str">
            <v>Puestos de Bolsas de Valores</v>
          </cell>
          <cell r="D1893">
            <v>0</v>
          </cell>
        </row>
        <row r="1894">
          <cell r="A1894" t="str">
            <v>124.01.2.02.02.12</v>
          </cell>
          <cell r="B1894" t="str">
            <v>Agentes de Cambios y Remesas</v>
          </cell>
          <cell r="D1894">
            <v>0</v>
          </cell>
        </row>
        <row r="1895">
          <cell r="A1895" t="str">
            <v>124.01.2.02.03</v>
          </cell>
          <cell r="B1895" t="str">
            <v>Sector Privado no Financiero</v>
          </cell>
          <cell r="D1895">
            <v>0</v>
          </cell>
        </row>
        <row r="1896">
          <cell r="A1896" t="str">
            <v>124.01.2.02.03.01</v>
          </cell>
          <cell r="B1896" t="str">
            <v>Empresas Privadas</v>
          </cell>
          <cell r="D1896">
            <v>0</v>
          </cell>
        </row>
        <row r="1897">
          <cell r="A1897" t="str">
            <v>124.01.2.02.03.01.01</v>
          </cell>
          <cell r="B1897" t="str">
            <v>Refidomsa</v>
          </cell>
          <cell r="D1897">
            <v>0</v>
          </cell>
        </row>
        <row r="1898">
          <cell r="A1898" t="str">
            <v>124.01.2.02.03.01.02</v>
          </cell>
          <cell r="B1898" t="str">
            <v>Rosario Dominicana</v>
          </cell>
          <cell r="D1898">
            <v>0</v>
          </cell>
        </row>
        <row r="1899">
          <cell r="A1899" t="str">
            <v>124.01.2.02.03.01.99</v>
          </cell>
          <cell r="B1899" t="str">
            <v>Otras Instituciones Privadas</v>
          </cell>
          <cell r="D1899">
            <v>0</v>
          </cell>
        </row>
        <row r="1900">
          <cell r="A1900" t="str">
            <v>124.01.2.02.03.02</v>
          </cell>
          <cell r="B1900" t="str">
            <v>Hogares</v>
          </cell>
          <cell r="D1900">
            <v>0</v>
          </cell>
        </row>
        <row r="1901">
          <cell r="A1901" t="str">
            <v>124.01.2.02.03.02.01</v>
          </cell>
          <cell r="B1901" t="str">
            <v>Microempresas</v>
          </cell>
          <cell r="D1901">
            <v>0</v>
          </cell>
        </row>
        <row r="1902">
          <cell r="A1902" t="str">
            <v>124.01.2.02.03.02.02</v>
          </cell>
          <cell r="B1902" t="str">
            <v>Resto de Hogares</v>
          </cell>
          <cell r="D1902">
            <v>0</v>
          </cell>
        </row>
        <row r="1903">
          <cell r="A1903" t="str">
            <v>124.01.2.02.03.03</v>
          </cell>
          <cell r="B1903" t="str">
            <v>Instituciones sin fines de lucro q</v>
          </cell>
          <cell r="C1903" t="str">
            <v>ue sirven a los hogares</v>
          </cell>
          <cell r="D1903">
            <v>0</v>
          </cell>
        </row>
        <row r="1904">
          <cell r="A1904" t="str">
            <v>124.01.2.02.04</v>
          </cell>
          <cell r="B1904" t="str">
            <v>Sector no Residente</v>
          </cell>
          <cell r="D1904">
            <v>0</v>
          </cell>
        </row>
        <row r="1905">
          <cell r="A1905" t="str">
            <v>124.01.2.02.04.01</v>
          </cell>
          <cell r="B1905" t="str">
            <v>Embajadas, Consulados y Otras Repr</v>
          </cell>
          <cell r="C1905" t="str">
            <v>esentaciones</v>
          </cell>
          <cell r="D1905">
            <v>0</v>
          </cell>
        </row>
        <row r="1906">
          <cell r="A1906" t="str">
            <v>124.01.2.02.04.02</v>
          </cell>
          <cell r="B1906" t="str">
            <v>Empresas Extranjeras</v>
          </cell>
          <cell r="D1906">
            <v>0</v>
          </cell>
        </row>
        <row r="1907">
          <cell r="A1907" t="str">
            <v>124.01.2.02.04.03</v>
          </cell>
          <cell r="B1907" t="str">
            <v>Entidades Financieras en el Exteri</v>
          </cell>
          <cell r="C1907" t="str">
            <v>or</v>
          </cell>
          <cell r="D1907">
            <v>0</v>
          </cell>
        </row>
        <row r="1908">
          <cell r="A1908" t="str">
            <v>124.01.2.02.04.04</v>
          </cell>
          <cell r="B1908" t="str">
            <v>Casa Matriz y Sucursales</v>
          </cell>
          <cell r="D1908">
            <v>0</v>
          </cell>
        </row>
        <row r="1909">
          <cell r="A1909" t="str">
            <v>124.01.2.02.04.99</v>
          </cell>
          <cell r="B1909" t="str">
            <v>Otras Empresas del exterior</v>
          </cell>
          <cell r="D1909">
            <v>0</v>
          </cell>
        </row>
        <row r="1910">
          <cell r="A1910" t="str">
            <v>124.01.2.06</v>
          </cell>
          <cell r="B1910" t="str">
            <v>Anticipos sobre documentos de expo</v>
          </cell>
          <cell r="C1910" t="str">
            <v>rtacion</v>
          </cell>
          <cell r="D1910">
            <v>0</v>
          </cell>
        </row>
        <row r="1911">
          <cell r="A1911" t="str">
            <v>124.01.2.06.01</v>
          </cell>
          <cell r="B1911" t="str">
            <v>Sector pùblico no financiero</v>
          </cell>
          <cell r="D1911">
            <v>0</v>
          </cell>
        </row>
        <row r="1912">
          <cell r="A1912" t="str">
            <v>124.01.2.06.01.01</v>
          </cell>
          <cell r="B1912" t="str">
            <v>Administraciòn Central</v>
          </cell>
          <cell r="D1912">
            <v>0</v>
          </cell>
        </row>
        <row r="1913">
          <cell r="A1913" t="str">
            <v>124.01.2.06.01.02</v>
          </cell>
          <cell r="B1913" t="str">
            <v>Instituciones pública Descentraliz</v>
          </cell>
          <cell r="C1913" t="str">
            <v>adas o Autonomas</v>
          </cell>
          <cell r="D1913">
            <v>0</v>
          </cell>
        </row>
        <row r="1914">
          <cell r="A1914" t="str">
            <v>124.01.2.06.01.03</v>
          </cell>
          <cell r="B1914" t="str">
            <v>Instituciones de Seguridad Social</v>
          </cell>
          <cell r="D1914">
            <v>0</v>
          </cell>
        </row>
        <row r="1915">
          <cell r="A1915" t="str">
            <v>124.01.2.06.01.04</v>
          </cell>
          <cell r="B1915" t="str">
            <v>Municipios</v>
          </cell>
          <cell r="D1915">
            <v>0</v>
          </cell>
        </row>
        <row r="1916">
          <cell r="A1916" t="str">
            <v>124.01.2.06.01.05</v>
          </cell>
          <cell r="B1916" t="str">
            <v>Empresas Pùblicas no financieras</v>
          </cell>
          <cell r="D1916">
            <v>0</v>
          </cell>
        </row>
        <row r="1917">
          <cell r="A1917" t="str">
            <v>124.01.2.06.01.05.01</v>
          </cell>
          <cell r="B1917" t="str">
            <v>Corporaciòn de Empresas Estatales</v>
          </cell>
          <cell r="D1917">
            <v>0</v>
          </cell>
        </row>
        <row r="1918">
          <cell r="A1918" t="str">
            <v>124.01.2.06.01.05.02</v>
          </cell>
          <cell r="B1918" t="str">
            <v>Consejo Estatal del Azùcar</v>
          </cell>
          <cell r="D1918">
            <v>0</v>
          </cell>
        </row>
        <row r="1919">
          <cell r="A1919" t="str">
            <v>124.01.2.06.01.05.03</v>
          </cell>
          <cell r="B1919" t="str">
            <v>Corporaciòn Dominicana de Empresas</v>
          </cell>
          <cell r="C1919" t="str">
            <v>Elèctricas Estatales, EDENORTE Y EDESUR</v>
          </cell>
          <cell r="D1919">
            <v>0</v>
          </cell>
        </row>
        <row r="1920">
          <cell r="A1920" t="str">
            <v>124.01.2.06.01.05.04</v>
          </cell>
          <cell r="B1920" t="str">
            <v>Instituto Nacional de Estabilizaci</v>
          </cell>
          <cell r="C1920" t="str">
            <v>òn de Precios</v>
          </cell>
          <cell r="D1920">
            <v>0</v>
          </cell>
        </row>
        <row r="1921">
          <cell r="A1921" t="str">
            <v>124.01.2.06.01.05.99</v>
          </cell>
          <cell r="B1921" t="str">
            <v>Otras Empresas pùblicas no financi</v>
          </cell>
          <cell r="C1921" t="str">
            <v>eras</v>
          </cell>
          <cell r="D1921">
            <v>0</v>
          </cell>
        </row>
        <row r="1922">
          <cell r="A1922" t="str">
            <v>124.01.2.06.03</v>
          </cell>
          <cell r="B1922" t="str">
            <v>Sector Privado no Financiero</v>
          </cell>
          <cell r="D1922">
            <v>0</v>
          </cell>
        </row>
        <row r="1923">
          <cell r="A1923" t="str">
            <v>124.01.2.06.03.01</v>
          </cell>
          <cell r="B1923" t="str">
            <v>Empresas Privadas</v>
          </cell>
          <cell r="D1923">
            <v>0</v>
          </cell>
        </row>
        <row r="1924">
          <cell r="A1924" t="str">
            <v>124.01.2.06.03.01.01</v>
          </cell>
          <cell r="B1924" t="str">
            <v>Refidomsa</v>
          </cell>
          <cell r="D1924">
            <v>0</v>
          </cell>
        </row>
        <row r="1925">
          <cell r="A1925" t="str">
            <v>124.01.2.06.03.01.02</v>
          </cell>
          <cell r="B1925" t="str">
            <v>Rosario Dominicana</v>
          </cell>
          <cell r="D1925">
            <v>0</v>
          </cell>
        </row>
        <row r="1926">
          <cell r="A1926" t="str">
            <v>124.01.2.06.03.01.99</v>
          </cell>
          <cell r="B1926" t="str">
            <v>Otras Instituciones Privadas</v>
          </cell>
          <cell r="D1926">
            <v>0</v>
          </cell>
        </row>
        <row r="1927">
          <cell r="A1927" t="str">
            <v>124.01.2.06.03.02</v>
          </cell>
          <cell r="B1927" t="str">
            <v>Hogares</v>
          </cell>
          <cell r="D1927">
            <v>0</v>
          </cell>
        </row>
        <row r="1928">
          <cell r="A1928" t="str">
            <v>124.01.2.06.03.02.01</v>
          </cell>
          <cell r="B1928" t="str">
            <v>Microempresas</v>
          </cell>
          <cell r="D1928">
            <v>0</v>
          </cell>
        </row>
        <row r="1929">
          <cell r="A1929" t="str">
            <v>124.01.2.06.03.02.02</v>
          </cell>
          <cell r="B1929" t="str">
            <v>Resto de Hogares</v>
          </cell>
          <cell r="D1929">
            <v>0</v>
          </cell>
        </row>
        <row r="1930">
          <cell r="A1930" t="str">
            <v>124.01.2.06.03.03</v>
          </cell>
          <cell r="B1930" t="str">
            <v>Instituciones sin fines de lucro q</v>
          </cell>
          <cell r="C1930" t="str">
            <v>ue sirven a los hogares</v>
          </cell>
          <cell r="D1930">
            <v>0</v>
          </cell>
        </row>
        <row r="1931">
          <cell r="A1931" t="str">
            <v>124.01.2.06.04</v>
          </cell>
          <cell r="B1931" t="str">
            <v>Sector no Residente</v>
          </cell>
          <cell r="D1931">
            <v>0</v>
          </cell>
        </row>
        <row r="1932">
          <cell r="A1932" t="str">
            <v>124.01.2.06.04.01</v>
          </cell>
          <cell r="B1932" t="str">
            <v>Embajadas, Consulados y Otras Repr</v>
          </cell>
          <cell r="C1932" t="str">
            <v>esentaciones</v>
          </cell>
          <cell r="D1932">
            <v>0</v>
          </cell>
        </row>
        <row r="1933">
          <cell r="A1933" t="str">
            <v>124.01.2.06.04.02</v>
          </cell>
          <cell r="B1933" t="str">
            <v>Empresas Extranjeras</v>
          </cell>
          <cell r="D1933">
            <v>0</v>
          </cell>
        </row>
        <row r="1934">
          <cell r="A1934" t="str">
            <v>124.01.2.06.04.99</v>
          </cell>
          <cell r="B1934" t="str">
            <v>Otras Empresas del exterior</v>
          </cell>
          <cell r="D1934">
            <v>0</v>
          </cell>
        </row>
        <row r="1935">
          <cell r="A1935" t="str">
            <v>124.01.2.07</v>
          </cell>
          <cell r="B1935" t="str">
            <v>Cartas de credito emitidas negocia</v>
          </cell>
          <cell r="C1935" t="str">
            <v>das</v>
          </cell>
          <cell r="D1935">
            <v>0</v>
          </cell>
        </row>
        <row r="1936">
          <cell r="A1936" t="str">
            <v>124.01.2.07.01</v>
          </cell>
          <cell r="B1936" t="str">
            <v>Sector pùblico no financiero</v>
          </cell>
          <cell r="D1936">
            <v>0</v>
          </cell>
        </row>
        <row r="1937">
          <cell r="A1937" t="str">
            <v>124.01.2.07.01.01</v>
          </cell>
          <cell r="B1937" t="str">
            <v>Administraciòn Central</v>
          </cell>
          <cell r="D1937">
            <v>0</v>
          </cell>
        </row>
        <row r="1938">
          <cell r="A1938" t="str">
            <v>124.01.2.07.01.02</v>
          </cell>
          <cell r="B1938" t="str">
            <v>Instituciones pública Descentraliz</v>
          </cell>
          <cell r="C1938" t="str">
            <v>adas o Autonomas</v>
          </cell>
          <cell r="D1938">
            <v>0</v>
          </cell>
        </row>
        <row r="1939">
          <cell r="A1939" t="str">
            <v>124.01.2.07.01.03</v>
          </cell>
          <cell r="B1939" t="str">
            <v>Instituciones de Seguridad Social</v>
          </cell>
          <cell r="D1939">
            <v>0</v>
          </cell>
        </row>
        <row r="1940">
          <cell r="A1940" t="str">
            <v>124.01.2.07.01.04</v>
          </cell>
          <cell r="B1940" t="str">
            <v>Municipios</v>
          </cell>
          <cell r="D1940">
            <v>0</v>
          </cell>
        </row>
        <row r="1941">
          <cell r="A1941" t="str">
            <v>124.01.2.07.01.05</v>
          </cell>
          <cell r="B1941" t="str">
            <v>Empresas Pùblicas no financieras</v>
          </cell>
          <cell r="D1941">
            <v>0</v>
          </cell>
        </row>
        <row r="1942">
          <cell r="A1942" t="str">
            <v>124.01.2.07.01.05.01</v>
          </cell>
          <cell r="B1942" t="str">
            <v>Corporaciòn de Empresas Estatales</v>
          </cell>
          <cell r="D1942">
            <v>0</v>
          </cell>
        </row>
        <row r="1943">
          <cell r="A1943" t="str">
            <v>124.01.2.07.01.05.02</v>
          </cell>
          <cell r="B1943" t="str">
            <v>Consejo Estatal del Azùcar</v>
          </cell>
          <cell r="D1943">
            <v>0</v>
          </cell>
        </row>
        <row r="1944">
          <cell r="A1944" t="str">
            <v>124.01.2.07.01.05.03</v>
          </cell>
          <cell r="B1944" t="str">
            <v>Corporaciòn Dominicana de Empresas</v>
          </cell>
          <cell r="C1944" t="str">
            <v>Elèctricas Estatales, EDENORTE Y EDESUR</v>
          </cell>
          <cell r="D1944">
            <v>0</v>
          </cell>
        </row>
        <row r="1945">
          <cell r="A1945" t="str">
            <v>124.01.2.07.01.05.04</v>
          </cell>
          <cell r="B1945" t="str">
            <v>Instituto Nacional de Estabilizaci</v>
          </cell>
          <cell r="C1945" t="str">
            <v>òn de Precios</v>
          </cell>
          <cell r="D1945">
            <v>0</v>
          </cell>
        </row>
        <row r="1946">
          <cell r="A1946" t="str">
            <v>124.01.2.07.01.05.99</v>
          </cell>
          <cell r="B1946" t="str">
            <v>Otras Empresas pùblicas no financi</v>
          </cell>
          <cell r="C1946" t="str">
            <v>eras</v>
          </cell>
          <cell r="D1946">
            <v>0</v>
          </cell>
        </row>
        <row r="1947">
          <cell r="A1947" t="str">
            <v>124.01.2.07.03</v>
          </cell>
          <cell r="B1947" t="str">
            <v>Sector Privado no Financiero</v>
          </cell>
          <cell r="D1947">
            <v>0</v>
          </cell>
        </row>
        <row r="1948">
          <cell r="A1948" t="str">
            <v>124.01.2.07.03.01</v>
          </cell>
          <cell r="B1948" t="str">
            <v>Empresas Privadas</v>
          </cell>
          <cell r="D1948">
            <v>0</v>
          </cell>
        </row>
        <row r="1949">
          <cell r="A1949" t="str">
            <v>124.01.2.07.03.01.01</v>
          </cell>
          <cell r="B1949" t="str">
            <v>Refidomsa</v>
          </cell>
          <cell r="D1949">
            <v>0</v>
          </cell>
        </row>
        <row r="1950">
          <cell r="A1950" t="str">
            <v>124.01.2.07.03.01.02</v>
          </cell>
          <cell r="B1950" t="str">
            <v>Rosario Dominicana</v>
          </cell>
          <cell r="D1950">
            <v>0</v>
          </cell>
        </row>
        <row r="1951">
          <cell r="A1951" t="str">
            <v>124.01.2.07.03.01.99</v>
          </cell>
          <cell r="B1951" t="str">
            <v>Otras Instituciones Privadas</v>
          </cell>
          <cell r="D1951">
            <v>0</v>
          </cell>
        </row>
        <row r="1952">
          <cell r="A1952" t="str">
            <v>124.01.2.07.03.02</v>
          </cell>
          <cell r="B1952" t="str">
            <v>Hogares</v>
          </cell>
          <cell r="D1952">
            <v>0</v>
          </cell>
        </row>
        <row r="1953">
          <cell r="A1953" t="str">
            <v>124.01.2.07.03.02.01</v>
          </cell>
          <cell r="B1953" t="str">
            <v>Microempresas</v>
          </cell>
          <cell r="D1953">
            <v>0</v>
          </cell>
        </row>
        <row r="1954">
          <cell r="A1954" t="str">
            <v>124.01.2.07.03.02.02</v>
          </cell>
          <cell r="B1954" t="str">
            <v>Resto de Hogares</v>
          </cell>
          <cell r="D1954">
            <v>0</v>
          </cell>
        </row>
        <row r="1955">
          <cell r="A1955" t="str">
            <v>124.01.2.07.03.03</v>
          </cell>
          <cell r="B1955" t="str">
            <v>Instituciones sin fines de lucro q</v>
          </cell>
          <cell r="C1955" t="str">
            <v>ue sirven a los hogares</v>
          </cell>
          <cell r="D1955">
            <v>0</v>
          </cell>
        </row>
        <row r="1956">
          <cell r="A1956" t="str">
            <v>124.01.2.07.04</v>
          </cell>
          <cell r="B1956" t="str">
            <v>Sector no Residente</v>
          </cell>
          <cell r="D1956">
            <v>0</v>
          </cell>
        </row>
        <row r="1957">
          <cell r="A1957" t="str">
            <v>124.01.2.07.04.01</v>
          </cell>
          <cell r="B1957" t="str">
            <v>Embajadas, Consulados y Otras Repr</v>
          </cell>
          <cell r="C1957" t="str">
            <v>esentaciones</v>
          </cell>
          <cell r="D1957">
            <v>0</v>
          </cell>
        </row>
        <row r="1958">
          <cell r="A1958" t="str">
            <v>124.01.2.07.04.02</v>
          </cell>
          <cell r="B1958" t="str">
            <v>Empresas Extranjeras</v>
          </cell>
          <cell r="D1958">
            <v>0</v>
          </cell>
        </row>
        <row r="1959">
          <cell r="A1959" t="str">
            <v>124.01.2.07.04.99</v>
          </cell>
          <cell r="B1959" t="str">
            <v>Otras Empresas del exterior</v>
          </cell>
          <cell r="D1959">
            <v>0</v>
          </cell>
        </row>
        <row r="1960">
          <cell r="A1960" t="str">
            <v>124.01.2.08</v>
          </cell>
          <cell r="B1960" t="str">
            <v>Cartas de credito confirmadas nego</v>
          </cell>
          <cell r="C1960" t="str">
            <v>ciadas</v>
          </cell>
          <cell r="D1960">
            <v>0</v>
          </cell>
        </row>
        <row r="1961">
          <cell r="A1961">
            <v>124.02</v>
          </cell>
          <cell r="B1961" t="str">
            <v>Crèditos de Consumo</v>
          </cell>
          <cell r="D1961">
            <v>0</v>
          </cell>
        </row>
        <row r="1962">
          <cell r="A1962" t="str">
            <v>124.02.1</v>
          </cell>
          <cell r="B1962" t="str">
            <v>Crèditos de consumo</v>
          </cell>
          <cell r="D1962">
            <v>0</v>
          </cell>
        </row>
        <row r="1963">
          <cell r="A1963" t="str">
            <v>124.02.1.01</v>
          </cell>
          <cell r="B1963" t="str">
            <v>Tarjetas de credito Personales</v>
          </cell>
          <cell r="D1963">
            <v>0</v>
          </cell>
        </row>
        <row r="1964">
          <cell r="A1964" t="str">
            <v>124.02.1.02</v>
          </cell>
          <cell r="B1964" t="str">
            <v>Prèstamos de consumo</v>
          </cell>
          <cell r="D1964">
            <v>0</v>
          </cell>
        </row>
        <row r="1965">
          <cell r="A1965" t="str">
            <v>124.02.2</v>
          </cell>
          <cell r="B1965" t="str">
            <v>Crèditos de consumo</v>
          </cell>
          <cell r="D1965">
            <v>0</v>
          </cell>
        </row>
        <row r="1966">
          <cell r="A1966" t="str">
            <v>124.02.2.01</v>
          </cell>
          <cell r="B1966" t="str">
            <v>Tarjetas de credito Personales</v>
          </cell>
          <cell r="D1966">
            <v>0</v>
          </cell>
        </row>
        <row r="1967">
          <cell r="A1967">
            <v>124.03</v>
          </cell>
          <cell r="B1967" t="str">
            <v>Crèditos hipotecarios para la vivi</v>
          </cell>
          <cell r="C1967" t="str">
            <v>enda</v>
          </cell>
          <cell r="D1967">
            <v>0</v>
          </cell>
        </row>
        <row r="1968">
          <cell r="A1968" t="str">
            <v>124.03.1</v>
          </cell>
          <cell r="B1968" t="str">
            <v>Crèditos hipotecarios para la vivi</v>
          </cell>
          <cell r="C1968" t="str">
            <v>enda</v>
          </cell>
          <cell r="D1968">
            <v>0</v>
          </cell>
        </row>
        <row r="1969">
          <cell r="A1969" t="str">
            <v>124.03.1.01</v>
          </cell>
          <cell r="B1969" t="str">
            <v>Adquisisiciòn de viviendas</v>
          </cell>
          <cell r="D1969">
            <v>0</v>
          </cell>
        </row>
        <row r="1970">
          <cell r="A1970" t="str">
            <v>124.03.1.02</v>
          </cell>
          <cell r="B1970" t="str">
            <v>Construcciòn, remodelaciòn, repara</v>
          </cell>
          <cell r="C1970" t="str">
            <v>ciòn, ampliaciòn y otros</v>
          </cell>
          <cell r="D1970">
            <v>0</v>
          </cell>
        </row>
        <row r="1971">
          <cell r="A1971" t="str">
            <v>124.03.2</v>
          </cell>
          <cell r="B1971" t="str">
            <v>Crèditos hipotecarios para la vivi</v>
          </cell>
          <cell r="C1971" t="str">
            <v>enda</v>
          </cell>
          <cell r="D1971">
            <v>0</v>
          </cell>
        </row>
        <row r="1972">
          <cell r="A1972" t="str">
            <v>124.03.2.01</v>
          </cell>
          <cell r="B1972" t="str">
            <v>Adquisisiciòn de viviendas</v>
          </cell>
          <cell r="D1972">
            <v>0</v>
          </cell>
        </row>
        <row r="1973">
          <cell r="A1973" t="str">
            <v>124.03.2.02</v>
          </cell>
          <cell r="B1973" t="str">
            <v>Construcciòn, remodelaciòn, repara</v>
          </cell>
          <cell r="C1973" t="str">
            <v>ciòn, ampliaciòn y otros</v>
          </cell>
          <cell r="D1973">
            <v>0</v>
          </cell>
        </row>
        <row r="1974">
          <cell r="A1974">
            <v>125</v>
          </cell>
          <cell r="B1974" t="str">
            <v>CREDITOS EN COBRANZA JUDICIAL</v>
          </cell>
          <cell r="D1974">
            <v>0</v>
          </cell>
        </row>
        <row r="1975">
          <cell r="A1975">
            <v>125.01</v>
          </cell>
          <cell r="B1975" t="str">
            <v>Creditos Comerciales</v>
          </cell>
          <cell r="D1975">
            <v>0</v>
          </cell>
        </row>
        <row r="1976">
          <cell r="A1976" t="str">
            <v>125.01.1</v>
          </cell>
          <cell r="B1976" t="str">
            <v>Creditos Comerciales</v>
          </cell>
          <cell r="D1976">
            <v>0</v>
          </cell>
        </row>
        <row r="1977">
          <cell r="A1977" t="str">
            <v>125.01.1.01</v>
          </cell>
          <cell r="B1977" t="str">
            <v>Adelantos en cuentas corrientes</v>
          </cell>
          <cell r="D1977">
            <v>0</v>
          </cell>
        </row>
        <row r="1978">
          <cell r="A1978" t="str">
            <v>125.01.1.01.01</v>
          </cell>
          <cell r="B1978" t="str">
            <v>Sector pùblico no financiero</v>
          </cell>
          <cell r="D1978">
            <v>0</v>
          </cell>
        </row>
        <row r="1979">
          <cell r="A1979" t="str">
            <v>125.01.1.01.01.01</v>
          </cell>
          <cell r="B1979" t="str">
            <v>Administraciòn Central</v>
          </cell>
          <cell r="D1979">
            <v>0</v>
          </cell>
        </row>
        <row r="1980">
          <cell r="A1980" t="str">
            <v>125.01.1.01.01.02</v>
          </cell>
          <cell r="B1980" t="str">
            <v>Instituciones pública Descentraliz</v>
          </cell>
          <cell r="C1980" t="str">
            <v>adas o Autonomas</v>
          </cell>
          <cell r="D1980">
            <v>0</v>
          </cell>
        </row>
        <row r="1981">
          <cell r="A1981" t="str">
            <v>125.01.1.01.01.03</v>
          </cell>
          <cell r="B1981" t="str">
            <v>Instituciones de Seguridad Social</v>
          </cell>
          <cell r="D1981">
            <v>0</v>
          </cell>
        </row>
        <row r="1982">
          <cell r="A1982" t="str">
            <v>125.01.1.01.01.04</v>
          </cell>
          <cell r="B1982" t="str">
            <v>Municipios</v>
          </cell>
          <cell r="D1982">
            <v>0</v>
          </cell>
        </row>
        <row r="1983">
          <cell r="A1983" t="str">
            <v>125.01.1.01.01.05</v>
          </cell>
          <cell r="B1983" t="str">
            <v>Empresas Pùblicas no financieras</v>
          </cell>
          <cell r="D1983">
            <v>0</v>
          </cell>
        </row>
        <row r="1984">
          <cell r="A1984" t="str">
            <v>125.01.1.01.01.05.01</v>
          </cell>
          <cell r="B1984" t="str">
            <v>Corporaciòn de Empresas Estatales</v>
          </cell>
          <cell r="D1984">
            <v>0</v>
          </cell>
        </row>
        <row r="1985">
          <cell r="A1985" t="str">
            <v>125.01.1.01.01.05.02</v>
          </cell>
          <cell r="B1985" t="str">
            <v>Consejo Estatal del Azùcar</v>
          </cell>
          <cell r="D1985">
            <v>0</v>
          </cell>
        </row>
        <row r="1986">
          <cell r="A1986" t="str">
            <v>125.01.1.01.01.05.03</v>
          </cell>
          <cell r="B1986" t="str">
            <v>Corporaciòn Dominicana de Empresas</v>
          </cell>
          <cell r="C1986" t="str">
            <v>Elèctricas Estatales, EDENORTE Y EDESUR</v>
          </cell>
          <cell r="D1986">
            <v>0</v>
          </cell>
        </row>
        <row r="1987">
          <cell r="A1987" t="str">
            <v>125.01.1.01.01.05.04</v>
          </cell>
          <cell r="B1987" t="str">
            <v>Instituto Nacional de Estabilizaci</v>
          </cell>
          <cell r="C1987" t="str">
            <v>òn de Precios</v>
          </cell>
          <cell r="D1987">
            <v>0</v>
          </cell>
        </row>
        <row r="1988">
          <cell r="A1988" t="str">
            <v>125.01.1.01.01.05.99</v>
          </cell>
          <cell r="B1988" t="str">
            <v>Otras Empresas pùblicas no financi</v>
          </cell>
          <cell r="C1988" t="str">
            <v>eras</v>
          </cell>
          <cell r="D1988">
            <v>0</v>
          </cell>
        </row>
        <row r="1989">
          <cell r="A1989" t="str">
            <v>125.01.1.01.02</v>
          </cell>
          <cell r="B1989" t="str">
            <v>Sector Financiero</v>
          </cell>
          <cell r="D1989">
            <v>0</v>
          </cell>
        </row>
        <row r="1990">
          <cell r="A1990" t="str">
            <v>125.01.1.01.02.02</v>
          </cell>
          <cell r="B1990" t="str">
            <v>Bancos Mùltiples</v>
          </cell>
          <cell r="D1990">
            <v>0</v>
          </cell>
        </row>
        <row r="1991">
          <cell r="A1991" t="str">
            <v>125.01.1.01.02.03</v>
          </cell>
          <cell r="B1991" t="str">
            <v>Bancos de Ahorro y Crèdito</v>
          </cell>
          <cell r="D1991">
            <v>0</v>
          </cell>
        </row>
        <row r="1992">
          <cell r="A1992" t="str">
            <v>125.01.1.01.02.04</v>
          </cell>
          <cell r="B1992" t="str">
            <v>Corporaciòn de Crèdito</v>
          </cell>
          <cell r="D1992">
            <v>0</v>
          </cell>
        </row>
        <row r="1993">
          <cell r="A1993" t="str">
            <v>125.01.1.01.02.05</v>
          </cell>
          <cell r="B1993" t="str">
            <v>Asociaciòn de Ahorros y Prèstamos</v>
          </cell>
          <cell r="D1993">
            <v>0</v>
          </cell>
        </row>
        <row r="1994">
          <cell r="A1994" t="str">
            <v>125.01.1.01.02.06</v>
          </cell>
          <cell r="B1994" t="str">
            <v>Cooperativas de Ahorro y Crèdito</v>
          </cell>
          <cell r="D1994">
            <v>0</v>
          </cell>
        </row>
        <row r="1995">
          <cell r="A1995" t="str">
            <v>125.01.1.01.02.07</v>
          </cell>
          <cell r="B1995" t="str">
            <v>Entidades Financieras Pùblicas</v>
          </cell>
          <cell r="D1995">
            <v>0</v>
          </cell>
        </row>
        <row r="1996">
          <cell r="A1996" t="str">
            <v>125.01.1.01.02.07.01</v>
          </cell>
          <cell r="B1996" t="str">
            <v>Banco Agrìcola de la RD</v>
          </cell>
          <cell r="D1996">
            <v>0</v>
          </cell>
        </row>
        <row r="1997">
          <cell r="A1997" t="str">
            <v>125.01.1.01.02.07.02</v>
          </cell>
          <cell r="B1997" t="str">
            <v>Banco Nacional de Fomento de la Vi</v>
          </cell>
          <cell r="C1997" t="str">
            <v>vienda y la Producciòn</v>
          </cell>
          <cell r="D1997">
            <v>0</v>
          </cell>
        </row>
        <row r="1998">
          <cell r="A1998" t="str">
            <v>125.01.1.01.02.07.03</v>
          </cell>
          <cell r="B1998" t="str">
            <v>Instituto de Desarrollo y Crèdito</v>
          </cell>
          <cell r="C1998" t="str">
            <v>Cooperativo</v>
          </cell>
          <cell r="D1998">
            <v>0</v>
          </cell>
        </row>
        <row r="1999">
          <cell r="A1999" t="str">
            <v>125.01.1.01.02.07.04</v>
          </cell>
          <cell r="B1999" t="str">
            <v>Caja de Ahorros para Obreros y Mon</v>
          </cell>
          <cell r="C1999" t="str">
            <v>te de Piedad</v>
          </cell>
          <cell r="D1999">
            <v>0</v>
          </cell>
        </row>
        <row r="2000">
          <cell r="A2000" t="str">
            <v>125.01.1.01.02.07.05</v>
          </cell>
          <cell r="B2000" t="str">
            <v>Corporaciòn de Fomento Industrial</v>
          </cell>
          <cell r="D2000">
            <v>0</v>
          </cell>
        </row>
        <row r="2001">
          <cell r="A2001" t="str">
            <v>125.01.1.01.02.07.99</v>
          </cell>
          <cell r="B2001" t="str">
            <v>Otras Instituciones Financieras Pù</v>
          </cell>
          <cell r="C2001" t="str">
            <v>blicas</v>
          </cell>
          <cell r="D2001">
            <v>0</v>
          </cell>
        </row>
        <row r="2002">
          <cell r="A2002" t="str">
            <v>125.01.1.01.02.08</v>
          </cell>
          <cell r="B2002" t="str">
            <v>Compañias de Seguros</v>
          </cell>
          <cell r="D2002">
            <v>0</v>
          </cell>
        </row>
        <row r="2003">
          <cell r="A2003" t="str">
            <v>125.01.1.01.02.09</v>
          </cell>
          <cell r="B2003" t="str">
            <v>Administradoras de Fondos de Pensi</v>
          </cell>
          <cell r="C2003" t="str">
            <v>ones</v>
          </cell>
          <cell r="D2003">
            <v>0</v>
          </cell>
        </row>
        <row r="2004">
          <cell r="A2004" t="str">
            <v>125.01.1.01.02.10</v>
          </cell>
          <cell r="B2004" t="str">
            <v>Administradoras de Fondos Mutuos</v>
          </cell>
          <cell r="D2004">
            <v>0</v>
          </cell>
        </row>
        <row r="2005">
          <cell r="A2005" t="str">
            <v>125.01.1.01.02.11</v>
          </cell>
          <cell r="B2005" t="str">
            <v>Puestos de Bolsas de Valores</v>
          </cell>
          <cell r="D2005">
            <v>0</v>
          </cell>
        </row>
        <row r="2006">
          <cell r="A2006" t="str">
            <v>125.01.1.01.02.12</v>
          </cell>
          <cell r="B2006" t="str">
            <v>Agentes de Cambios y Remesas</v>
          </cell>
          <cell r="D2006">
            <v>0</v>
          </cell>
        </row>
        <row r="2007">
          <cell r="A2007" t="str">
            <v>125.01.1.01.03</v>
          </cell>
          <cell r="B2007" t="str">
            <v>Sector Privado no Financiero</v>
          </cell>
          <cell r="D2007">
            <v>0</v>
          </cell>
        </row>
        <row r="2008">
          <cell r="A2008" t="str">
            <v>125.01.1.01.03.01</v>
          </cell>
          <cell r="B2008" t="str">
            <v>Empresas Privadas</v>
          </cell>
          <cell r="D2008">
            <v>0</v>
          </cell>
        </row>
        <row r="2009">
          <cell r="A2009" t="str">
            <v>125.01.1.01.03.01.01</v>
          </cell>
          <cell r="B2009" t="str">
            <v>Refidomsa</v>
          </cell>
          <cell r="D2009">
            <v>0</v>
          </cell>
        </row>
        <row r="2010">
          <cell r="A2010" t="str">
            <v>125.01.1.01.03.01.02</v>
          </cell>
          <cell r="B2010" t="str">
            <v>Rosario Dominicana</v>
          </cell>
          <cell r="D2010">
            <v>0</v>
          </cell>
        </row>
        <row r="2011">
          <cell r="A2011" t="str">
            <v>125.01.1.01.03.01.99</v>
          </cell>
          <cell r="B2011" t="str">
            <v>Otras Instituciones Privadas</v>
          </cell>
          <cell r="D2011">
            <v>0</v>
          </cell>
        </row>
        <row r="2012">
          <cell r="A2012" t="str">
            <v>125.01.1.01.03.02</v>
          </cell>
          <cell r="B2012" t="str">
            <v>Hogares</v>
          </cell>
          <cell r="D2012">
            <v>0</v>
          </cell>
        </row>
        <row r="2013">
          <cell r="A2013" t="str">
            <v>125.01.1.01.03.02.01</v>
          </cell>
          <cell r="B2013" t="str">
            <v>Microempresas</v>
          </cell>
          <cell r="D2013">
            <v>0</v>
          </cell>
        </row>
        <row r="2014">
          <cell r="A2014" t="str">
            <v>125.01.1.01.03.02.02</v>
          </cell>
          <cell r="B2014" t="str">
            <v>Resto de Hogares</v>
          </cell>
          <cell r="D2014">
            <v>0</v>
          </cell>
        </row>
        <row r="2015">
          <cell r="A2015" t="str">
            <v>125.01.1.01.03.03</v>
          </cell>
          <cell r="B2015" t="str">
            <v>Instituciones sin fines de lucro q</v>
          </cell>
          <cell r="C2015" t="str">
            <v>ue sirven a los hogares</v>
          </cell>
          <cell r="D2015">
            <v>0</v>
          </cell>
        </row>
        <row r="2016">
          <cell r="A2016" t="str">
            <v>125.01.1.01.04</v>
          </cell>
          <cell r="B2016" t="str">
            <v>Sector no Residente</v>
          </cell>
          <cell r="D2016">
            <v>0</v>
          </cell>
        </row>
        <row r="2017">
          <cell r="A2017" t="str">
            <v>125.01.1.01.04.01</v>
          </cell>
          <cell r="B2017" t="str">
            <v>Embajadas, Consulados y Otras Repr</v>
          </cell>
          <cell r="C2017" t="str">
            <v>esentaciones</v>
          </cell>
          <cell r="D2017">
            <v>0</v>
          </cell>
        </row>
        <row r="2018">
          <cell r="A2018" t="str">
            <v>125.01.1.01.04.02</v>
          </cell>
          <cell r="B2018" t="str">
            <v>Empresas Extranjeras</v>
          </cell>
          <cell r="D2018">
            <v>0</v>
          </cell>
        </row>
        <row r="2019">
          <cell r="A2019" t="str">
            <v>125.01.1.01.04.03</v>
          </cell>
          <cell r="B2019" t="str">
            <v>Entidades Financieras en el Exteri</v>
          </cell>
          <cell r="C2019" t="str">
            <v>or</v>
          </cell>
          <cell r="D2019">
            <v>0</v>
          </cell>
        </row>
        <row r="2020">
          <cell r="A2020" t="str">
            <v>125.01.1.01.04.04</v>
          </cell>
          <cell r="B2020" t="str">
            <v>Casa Matriz y Sucursales</v>
          </cell>
          <cell r="D2020">
            <v>0</v>
          </cell>
        </row>
        <row r="2021">
          <cell r="A2021" t="str">
            <v>125.01.1.01.04.99</v>
          </cell>
          <cell r="B2021" t="str">
            <v>Otras Empresas del exterior</v>
          </cell>
          <cell r="D2021">
            <v>0</v>
          </cell>
        </row>
        <row r="2022">
          <cell r="A2022" t="str">
            <v>125.01.1.02</v>
          </cell>
          <cell r="B2022" t="str">
            <v>Prèstamos</v>
          </cell>
          <cell r="D2022">
            <v>0</v>
          </cell>
        </row>
        <row r="2023">
          <cell r="A2023" t="str">
            <v>125.01.1.02.01</v>
          </cell>
          <cell r="B2023" t="str">
            <v>Sector pùblico no financiero</v>
          </cell>
          <cell r="D2023">
            <v>0</v>
          </cell>
        </row>
        <row r="2024">
          <cell r="A2024" t="str">
            <v>125.01.1.02.01.01</v>
          </cell>
          <cell r="B2024" t="str">
            <v>Administraciòn Central</v>
          </cell>
          <cell r="D2024">
            <v>0</v>
          </cell>
        </row>
        <row r="2025">
          <cell r="A2025" t="str">
            <v>125.01.1.02.01.02</v>
          </cell>
          <cell r="B2025" t="str">
            <v>Instituciones pública Descentraliz</v>
          </cell>
          <cell r="C2025" t="str">
            <v>adas o Autonomas</v>
          </cell>
          <cell r="D2025">
            <v>0</v>
          </cell>
        </row>
        <row r="2026">
          <cell r="A2026" t="str">
            <v>125.01.1.02.01.03</v>
          </cell>
          <cell r="B2026" t="str">
            <v>Instituciones de Seguridad Social</v>
          </cell>
          <cell r="D2026">
            <v>0</v>
          </cell>
        </row>
        <row r="2027">
          <cell r="A2027" t="str">
            <v>125.01.1.02.01.04</v>
          </cell>
          <cell r="B2027" t="str">
            <v>Municipios</v>
          </cell>
          <cell r="D2027">
            <v>0</v>
          </cell>
        </row>
        <row r="2028">
          <cell r="A2028" t="str">
            <v>125.01.1.02.01.05</v>
          </cell>
          <cell r="B2028" t="str">
            <v>Empresas Pùblicas no financieras</v>
          </cell>
          <cell r="D2028">
            <v>0</v>
          </cell>
        </row>
        <row r="2029">
          <cell r="A2029" t="str">
            <v>125.01.1.02.01.05.01</v>
          </cell>
          <cell r="B2029" t="str">
            <v>Corporaciòn de Empresas Estatales</v>
          </cell>
          <cell r="D2029">
            <v>0</v>
          </cell>
        </row>
        <row r="2030">
          <cell r="A2030" t="str">
            <v>125.01.1.02.01.05.02</v>
          </cell>
          <cell r="B2030" t="str">
            <v>Consejo Estatal del Azùcar</v>
          </cell>
          <cell r="D2030">
            <v>0</v>
          </cell>
        </row>
        <row r="2031">
          <cell r="A2031" t="str">
            <v>125.01.1.02.01.05.03</v>
          </cell>
          <cell r="B2031" t="str">
            <v>Corporaciòn Dominicana de Empresas</v>
          </cell>
          <cell r="C2031" t="str">
            <v>Elèctricas Estatales, EDENORTE Y EDESUR</v>
          </cell>
          <cell r="D2031">
            <v>0</v>
          </cell>
        </row>
        <row r="2032">
          <cell r="A2032" t="str">
            <v>125.01.1.02.01.05.04</v>
          </cell>
          <cell r="B2032" t="str">
            <v>Instituto Nacional de Estabilizaci</v>
          </cell>
          <cell r="C2032" t="str">
            <v>òn de Precios</v>
          </cell>
          <cell r="D2032">
            <v>0</v>
          </cell>
        </row>
        <row r="2033">
          <cell r="A2033" t="str">
            <v>125.01.1.02.01.05.99</v>
          </cell>
          <cell r="B2033" t="str">
            <v>Otras Empresas pùblicas no financi</v>
          </cell>
          <cell r="C2033" t="str">
            <v>eras</v>
          </cell>
          <cell r="D2033">
            <v>0</v>
          </cell>
        </row>
        <row r="2034">
          <cell r="A2034" t="str">
            <v>125.01.1.02.02</v>
          </cell>
          <cell r="B2034" t="str">
            <v>Sector Financiero</v>
          </cell>
          <cell r="D2034">
            <v>0</v>
          </cell>
        </row>
        <row r="2035">
          <cell r="A2035" t="str">
            <v>125.01.1.02.02.02</v>
          </cell>
          <cell r="B2035" t="str">
            <v>Bancos Mùltiples</v>
          </cell>
          <cell r="D2035">
            <v>0</v>
          </cell>
        </row>
        <row r="2036">
          <cell r="A2036" t="str">
            <v>125.01.1.02.02.03</v>
          </cell>
          <cell r="B2036" t="str">
            <v>Bancos de Ahorro y Crèdito</v>
          </cell>
          <cell r="D2036">
            <v>0</v>
          </cell>
        </row>
        <row r="2037">
          <cell r="A2037" t="str">
            <v>125.01.1.02.02.04</v>
          </cell>
          <cell r="B2037" t="str">
            <v>Corporaciòn de Crèdito</v>
          </cell>
          <cell r="D2037">
            <v>0</v>
          </cell>
        </row>
        <row r="2038">
          <cell r="A2038" t="str">
            <v>125.01.1.02.02.05</v>
          </cell>
          <cell r="B2038" t="str">
            <v>Asociaciòn de Ahorros y Prèstamos</v>
          </cell>
          <cell r="D2038">
            <v>0</v>
          </cell>
        </row>
        <row r="2039">
          <cell r="A2039" t="str">
            <v>125.01.1.02.02.06</v>
          </cell>
          <cell r="B2039" t="str">
            <v>Cooperativas de Ahorro y Crèdito</v>
          </cell>
          <cell r="D2039">
            <v>0</v>
          </cell>
        </row>
        <row r="2040">
          <cell r="A2040" t="str">
            <v>125.01.1.02.02.07</v>
          </cell>
          <cell r="B2040" t="str">
            <v>Entidades Financieras Pùblicas</v>
          </cell>
          <cell r="D2040">
            <v>0</v>
          </cell>
        </row>
        <row r="2041">
          <cell r="A2041" t="str">
            <v>125.01.1.02.02.07.01</v>
          </cell>
          <cell r="B2041" t="str">
            <v>Banco Agrìcola de la RD</v>
          </cell>
          <cell r="D2041">
            <v>0</v>
          </cell>
        </row>
        <row r="2042">
          <cell r="A2042" t="str">
            <v>125.01.1.02.02.07.02</v>
          </cell>
          <cell r="B2042" t="str">
            <v>Banco Nacional de Fomento de la Vi</v>
          </cell>
          <cell r="C2042" t="str">
            <v>vienda y la Producciòn</v>
          </cell>
          <cell r="D2042">
            <v>0</v>
          </cell>
        </row>
        <row r="2043">
          <cell r="A2043" t="str">
            <v>125.01.1.02.02.07.03</v>
          </cell>
          <cell r="B2043" t="str">
            <v>Instituto de Desarrollo y Crèdito</v>
          </cell>
          <cell r="C2043" t="str">
            <v>Cooperativo</v>
          </cell>
          <cell r="D2043">
            <v>0</v>
          </cell>
        </row>
        <row r="2044">
          <cell r="A2044" t="str">
            <v>125.01.1.02.02.07.04</v>
          </cell>
          <cell r="B2044" t="str">
            <v>Caja de Ahorros para Obreros y Mon</v>
          </cell>
          <cell r="C2044" t="str">
            <v>te de Piedad</v>
          </cell>
          <cell r="D2044">
            <v>0</v>
          </cell>
        </row>
        <row r="2045">
          <cell r="A2045" t="str">
            <v>125.01.1.02.02.07.05</v>
          </cell>
          <cell r="B2045" t="str">
            <v>Corporaciòn de Fomento Industrial</v>
          </cell>
          <cell r="D2045">
            <v>0</v>
          </cell>
        </row>
        <row r="2046">
          <cell r="A2046" t="str">
            <v>125.01.1.02.02.07.99</v>
          </cell>
          <cell r="B2046" t="str">
            <v>Otras Instituciones Financieras Pù</v>
          </cell>
          <cell r="C2046" t="str">
            <v>blicas</v>
          </cell>
          <cell r="D2046">
            <v>0</v>
          </cell>
        </row>
        <row r="2047">
          <cell r="A2047" t="str">
            <v>125.01.1.02.02.08</v>
          </cell>
          <cell r="B2047" t="str">
            <v>Compañias de Seguros</v>
          </cell>
          <cell r="D2047">
            <v>0</v>
          </cell>
        </row>
        <row r="2048">
          <cell r="A2048" t="str">
            <v>125.01.1.02.02.09</v>
          </cell>
          <cell r="B2048" t="str">
            <v>Administradoras de Fondos de Pensi</v>
          </cell>
          <cell r="C2048" t="str">
            <v>ones</v>
          </cell>
          <cell r="D2048">
            <v>0</v>
          </cell>
        </row>
        <row r="2049">
          <cell r="A2049" t="str">
            <v>125.01.1.02.02.10</v>
          </cell>
          <cell r="B2049" t="str">
            <v>Administradoras de Fondos Mutuos</v>
          </cell>
          <cell r="D2049">
            <v>0</v>
          </cell>
        </row>
        <row r="2050">
          <cell r="A2050" t="str">
            <v>125.01.1.02.02.11</v>
          </cell>
          <cell r="B2050" t="str">
            <v>Puestos de Bolsas de Valores</v>
          </cell>
          <cell r="D2050">
            <v>0</v>
          </cell>
        </row>
        <row r="2051">
          <cell r="A2051" t="str">
            <v>125.01.1.02.02.12</v>
          </cell>
          <cell r="B2051" t="str">
            <v>Agentes de Cambios y Remesas</v>
          </cell>
          <cell r="D2051">
            <v>0</v>
          </cell>
        </row>
        <row r="2052">
          <cell r="A2052" t="str">
            <v>125.01.1.02.03</v>
          </cell>
          <cell r="B2052" t="str">
            <v>Sector Privado no Financiero</v>
          </cell>
          <cell r="D2052">
            <v>0</v>
          </cell>
        </row>
        <row r="2053">
          <cell r="A2053" t="str">
            <v>125.01.1.02.03.01</v>
          </cell>
          <cell r="B2053" t="str">
            <v>Empresas Privadas</v>
          </cell>
          <cell r="D2053">
            <v>0</v>
          </cell>
        </row>
        <row r="2054">
          <cell r="A2054" t="str">
            <v>125.01.1.02.03.01.01</v>
          </cell>
          <cell r="B2054" t="str">
            <v>Refidomsa</v>
          </cell>
          <cell r="D2054">
            <v>0</v>
          </cell>
        </row>
        <row r="2055">
          <cell r="A2055" t="str">
            <v>125.01.1.02.03.01.02</v>
          </cell>
          <cell r="B2055" t="str">
            <v>Rosario Dominicana</v>
          </cell>
          <cell r="D2055">
            <v>0</v>
          </cell>
        </row>
        <row r="2056">
          <cell r="A2056" t="str">
            <v>125.01.1.02.03.01.99</v>
          </cell>
          <cell r="B2056" t="str">
            <v>Otras Instituciones Privadas</v>
          </cell>
          <cell r="D2056">
            <v>0</v>
          </cell>
        </row>
        <row r="2057">
          <cell r="A2057" t="str">
            <v>125.01.1.02.03.02</v>
          </cell>
          <cell r="B2057" t="str">
            <v>Hogares</v>
          </cell>
          <cell r="D2057">
            <v>0</v>
          </cell>
        </row>
        <row r="2058">
          <cell r="A2058" t="str">
            <v>125.01.1.02.03.02.01</v>
          </cell>
          <cell r="B2058" t="str">
            <v>Microempresas</v>
          </cell>
          <cell r="D2058">
            <v>0</v>
          </cell>
        </row>
        <row r="2059">
          <cell r="A2059" t="str">
            <v>125.01.1.02.03.02.02</v>
          </cell>
          <cell r="B2059" t="str">
            <v>Resto de Hogares</v>
          </cell>
          <cell r="D2059">
            <v>0</v>
          </cell>
        </row>
        <row r="2060">
          <cell r="A2060" t="str">
            <v>125.01.1.02.03.03</v>
          </cell>
          <cell r="B2060" t="str">
            <v>Instituciones sin fines de lucro q</v>
          </cell>
          <cell r="C2060" t="str">
            <v>ue sirven a los hogares</v>
          </cell>
          <cell r="D2060">
            <v>0</v>
          </cell>
        </row>
        <row r="2061">
          <cell r="A2061" t="str">
            <v>125.01.1.02.04</v>
          </cell>
          <cell r="B2061" t="str">
            <v>Sector no Residente</v>
          </cell>
          <cell r="D2061">
            <v>0</v>
          </cell>
        </row>
        <row r="2062">
          <cell r="A2062" t="str">
            <v>125.01.1.02.04.01</v>
          </cell>
          <cell r="B2062" t="str">
            <v>Embajadas, Consulados y Otras Repr</v>
          </cell>
          <cell r="C2062" t="str">
            <v>esentaciones</v>
          </cell>
          <cell r="D2062">
            <v>0</v>
          </cell>
        </row>
        <row r="2063">
          <cell r="A2063" t="str">
            <v>125.01.1.02.04.02</v>
          </cell>
          <cell r="B2063" t="str">
            <v>Empresas Extranjeras</v>
          </cell>
          <cell r="D2063">
            <v>0</v>
          </cell>
        </row>
        <row r="2064">
          <cell r="A2064" t="str">
            <v>125.01.1.02.04.03</v>
          </cell>
          <cell r="B2064" t="str">
            <v>Entidades Financieras en el Exteri</v>
          </cell>
          <cell r="C2064" t="str">
            <v>or</v>
          </cell>
          <cell r="D2064">
            <v>0</v>
          </cell>
        </row>
        <row r="2065">
          <cell r="A2065" t="str">
            <v>125.01.1.02.04.04</v>
          </cell>
          <cell r="B2065" t="str">
            <v>Casa Matriz y Sucursales</v>
          </cell>
          <cell r="D2065">
            <v>0</v>
          </cell>
        </row>
        <row r="2066">
          <cell r="A2066" t="str">
            <v>125.01.1.02.04.99</v>
          </cell>
          <cell r="B2066" t="str">
            <v>Otras Empresas del exterior</v>
          </cell>
          <cell r="D2066">
            <v>0</v>
          </cell>
        </row>
        <row r="2067">
          <cell r="A2067" t="str">
            <v>125.01.1.03</v>
          </cell>
          <cell r="B2067" t="str">
            <v>Documentos descontados</v>
          </cell>
          <cell r="D2067">
            <v>0</v>
          </cell>
        </row>
        <row r="2068">
          <cell r="A2068" t="str">
            <v>125.01.1.03.01</v>
          </cell>
          <cell r="B2068" t="str">
            <v>Sector pùblico no financiero</v>
          </cell>
          <cell r="D2068">
            <v>0</v>
          </cell>
        </row>
        <row r="2069">
          <cell r="A2069" t="str">
            <v>125.01.1.03.01.01</v>
          </cell>
          <cell r="B2069" t="str">
            <v>Administraciòn Central</v>
          </cell>
          <cell r="D2069">
            <v>0</v>
          </cell>
        </row>
        <row r="2070">
          <cell r="A2070" t="str">
            <v>125.01.1.03.01.02</v>
          </cell>
          <cell r="B2070" t="str">
            <v>Instituciones pública Descentraliz</v>
          </cell>
          <cell r="C2070" t="str">
            <v>adas o Autonomas</v>
          </cell>
          <cell r="D2070">
            <v>0</v>
          </cell>
        </row>
        <row r="2071">
          <cell r="A2071" t="str">
            <v>125.01.1.03.01.03</v>
          </cell>
          <cell r="B2071" t="str">
            <v>Instituciones de Seguridad Social</v>
          </cell>
          <cell r="D2071">
            <v>0</v>
          </cell>
        </row>
        <row r="2072">
          <cell r="A2072" t="str">
            <v>125.01.1.03.01.04</v>
          </cell>
          <cell r="B2072" t="str">
            <v>Municipios</v>
          </cell>
          <cell r="D2072">
            <v>0</v>
          </cell>
        </row>
        <row r="2073">
          <cell r="A2073" t="str">
            <v>125.01.1.03.01.05</v>
          </cell>
          <cell r="B2073" t="str">
            <v>Empresas Pùblicas no financieras</v>
          </cell>
          <cell r="D2073">
            <v>0</v>
          </cell>
        </row>
        <row r="2074">
          <cell r="A2074" t="str">
            <v>125.01.1.03.01.05.01</v>
          </cell>
          <cell r="B2074" t="str">
            <v>Corporaciòn de Empresas Estatales</v>
          </cell>
          <cell r="D2074">
            <v>0</v>
          </cell>
        </row>
        <row r="2075">
          <cell r="A2075" t="str">
            <v>125.01.1.03.01.05.02</v>
          </cell>
          <cell r="B2075" t="str">
            <v>Consejo Estatal del Azùcar</v>
          </cell>
          <cell r="D2075">
            <v>0</v>
          </cell>
        </row>
        <row r="2076">
          <cell r="A2076" t="str">
            <v>125.01.1.03.01.05.03</v>
          </cell>
          <cell r="B2076" t="str">
            <v>Corporaciòn Dominicana de Empresas</v>
          </cell>
          <cell r="C2076" t="str">
            <v>Elèctricas Estatales, EDENORTE Y EDESUR</v>
          </cell>
          <cell r="D2076">
            <v>0</v>
          </cell>
        </row>
        <row r="2077">
          <cell r="A2077" t="str">
            <v>125.01.1.03.01.05.04</v>
          </cell>
          <cell r="B2077" t="str">
            <v>Instituto Nacional de Estabilizaci</v>
          </cell>
          <cell r="C2077" t="str">
            <v>òn de Precios</v>
          </cell>
          <cell r="D2077">
            <v>0</v>
          </cell>
        </row>
        <row r="2078">
          <cell r="A2078" t="str">
            <v>125.01.1.03.01.05.99</v>
          </cell>
          <cell r="B2078" t="str">
            <v>Otras Empresas pùblicas no financi</v>
          </cell>
          <cell r="C2078" t="str">
            <v>eras</v>
          </cell>
          <cell r="D2078">
            <v>0</v>
          </cell>
        </row>
        <row r="2079">
          <cell r="A2079" t="str">
            <v>125.01.1.03.03</v>
          </cell>
          <cell r="B2079" t="str">
            <v>Sector Privado no Financiero</v>
          </cell>
          <cell r="D2079">
            <v>0</v>
          </cell>
        </row>
        <row r="2080">
          <cell r="A2080" t="str">
            <v>125.01.1.03.03.01</v>
          </cell>
          <cell r="B2080" t="str">
            <v>Empresas Privadas</v>
          </cell>
          <cell r="D2080">
            <v>0</v>
          </cell>
        </row>
        <row r="2081">
          <cell r="A2081" t="str">
            <v>125.01.1.03.03.01.01</v>
          </cell>
          <cell r="B2081" t="str">
            <v>Refidomsa</v>
          </cell>
          <cell r="D2081">
            <v>0</v>
          </cell>
        </row>
        <row r="2082">
          <cell r="A2082" t="str">
            <v>125.01.1.03.03.01.02</v>
          </cell>
          <cell r="B2082" t="str">
            <v>Rosario Dominicana</v>
          </cell>
          <cell r="D2082">
            <v>0</v>
          </cell>
        </row>
        <row r="2083">
          <cell r="A2083" t="str">
            <v>125.01.1.03.03.01.99</v>
          </cell>
          <cell r="B2083" t="str">
            <v>Otras Instituciones Privadas</v>
          </cell>
          <cell r="D2083">
            <v>0</v>
          </cell>
        </row>
        <row r="2084">
          <cell r="A2084" t="str">
            <v>125.01.1.03.03.02</v>
          </cell>
          <cell r="B2084" t="str">
            <v>Hogares</v>
          </cell>
          <cell r="D2084">
            <v>0</v>
          </cell>
        </row>
        <row r="2085">
          <cell r="A2085" t="str">
            <v>125.01.1.03.03.02.01</v>
          </cell>
          <cell r="B2085" t="str">
            <v>Microempresas</v>
          </cell>
          <cell r="D2085">
            <v>0</v>
          </cell>
        </row>
        <row r="2086">
          <cell r="A2086" t="str">
            <v>125.01.1.03.03.02.02</v>
          </cell>
          <cell r="B2086" t="str">
            <v>Resto de Hogares</v>
          </cell>
          <cell r="D2086">
            <v>0</v>
          </cell>
        </row>
        <row r="2087">
          <cell r="A2087" t="str">
            <v>125.01.1.03.03.03</v>
          </cell>
          <cell r="B2087" t="str">
            <v>Instituciones sin fines de lucro q</v>
          </cell>
          <cell r="C2087" t="str">
            <v>ue sirven a los hogares</v>
          </cell>
          <cell r="D2087">
            <v>0</v>
          </cell>
        </row>
        <row r="2088">
          <cell r="A2088" t="str">
            <v>125.01.1.03.04</v>
          </cell>
          <cell r="B2088" t="str">
            <v>Sector no Residente</v>
          </cell>
          <cell r="D2088">
            <v>0</v>
          </cell>
        </row>
        <row r="2089">
          <cell r="A2089" t="str">
            <v>125.01.1.03.04.01</v>
          </cell>
          <cell r="B2089" t="str">
            <v>Embajadas, Consulados y Otras Repr</v>
          </cell>
          <cell r="C2089" t="str">
            <v>esentaciones</v>
          </cell>
          <cell r="D2089">
            <v>0</v>
          </cell>
        </row>
        <row r="2090">
          <cell r="A2090" t="str">
            <v>125.01.1.03.04.02</v>
          </cell>
          <cell r="B2090" t="str">
            <v>Empresas Extranjeras</v>
          </cell>
          <cell r="D2090">
            <v>0</v>
          </cell>
        </row>
        <row r="2091">
          <cell r="A2091" t="str">
            <v>125.01.1.03.04.99</v>
          </cell>
          <cell r="B2091" t="str">
            <v>Otras Empresas del exterior</v>
          </cell>
          <cell r="D2091">
            <v>0</v>
          </cell>
        </row>
        <row r="2092">
          <cell r="A2092" t="str">
            <v>125.01.1.04</v>
          </cell>
          <cell r="B2092" t="str">
            <v>Descuentos de facturas</v>
          </cell>
          <cell r="D2092">
            <v>0</v>
          </cell>
        </row>
        <row r="2093">
          <cell r="A2093" t="str">
            <v>125.01.1.04.01</v>
          </cell>
          <cell r="B2093" t="str">
            <v>Sector pùblico no financiero</v>
          </cell>
          <cell r="D2093">
            <v>0</v>
          </cell>
        </row>
        <row r="2094">
          <cell r="A2094" t="str">
            <v>125.01.1.04.01.01</v>
          </cell>
          <cell r="B2094" t="str">
            <v>Administraciòn Central</v>
          </cell>
          <cell r="D2094">
            <v>0</v>
          </cell>
        </row>
        <row r="2095">
          <cell r="A2095" t="str">
            <v>125.01.1.04.01.02</v>
          </cell>
          <cell r="B2095" t="str">
            <v>Instituciones pública Descentraliz</v>
          </cell>
          <cell r="C2095" t="str">
            <v>adas o Autonomas</v>
          </cell>
          <cell r="D2095">
            <v>0</v>
          </cell>
        </row>
        <row r="2096">
          <cell r="A2096" t="str">
            <v>125.01.1.04.01.03</v>
          </cell>
          <cell r="B2096" t="str">
            <v>Instituciones de Seguridad Social</v>
          </cell>
          <cell r="D2096">
            <v>0</v>
          </cell>
        </row>
        <row r="2097">
          <cell r="A2097" t="str">
            <v>125.01.1.04.01.04</v>
          </cell>
          <cell r="B2097" t="str">
            <v>Municipios</v>
          </cell>
          <cell r="D2097">
            <v>0</v>
          </cell>
        </row>
        <row r="2098">
          <cell r="A2098" t="str">
            <v>125.01.1.04.01.05</v>
          </cell>
          <cell r="B2098" t="str">
            <v>Empresas Pùblicas no financieras</v>
          </cell>
          <cell r="D2098">
            <v>0</v>
          </cell>
        </row>
        <row r="2099">
          <cell r="A2099" t="str">
            <v>125.01.1.04.01.05.01</v>
          </cell>
          <cell r="B2099" t="str">
            <v>Corporaciòn de Empresas Estatales</v>
          </cell>
          <cell r="D2099">
            <v>0</v>
          </cell>
        </row>
        <row r="2100">
          <cell r="A2100" t="str">
            <v>125.01.1.04.01.05.02</v>
          </cell>
          <cell r="B2100" t="str">
            <v>Consejo Estatal del Azùcar</v>
          </cell>
          <cell r="D2100">
            <v>0</v>
          </cell>
        </row>
        <row r="2101">
          <cell r="A2101" t="str">
            <v>125.01.1.04.01.05.03</v>
          </cell>
          <cell r="B2101" t="str">
            <v>Corporaciòn Dominicana de Empresas</v>
          </cell>
          <cell r="C2101" t="str">
            <v>Elèctricas Estatales, EDENORTE Y EDESUR</v>
          </cell>
          <cell r="D2101">
            <v>0</v>
          </cell>
        </row>
        <row r="2102">
          <cell r="A2102" t="str">
            <v>125.01.1.04.01.05.04</v>
          </cell>
          <cell r="B2102" t="str">
            <v>Instituto Nacional de Estabilizaci</v>
          </cell>
          <cell r="C2102" t="str">
            <v>òn de Precios</v>
          </cell>
          <cell r="D2102">
            <v>0</v>
          </cell>
        </row>
        <row r="2103">
          <cell r="A2103" t="str">
            <v>125.01.1.04.01.05.99</v>
          </cell>
          <cell r="B2103" t="str">
            <v>Otras Empresas pùblicas no financi</v>
          </cell>
          <cell r="C2103" t="str">
            <v>eras</v>
          </cell>
          <cell r="D2103">
            <v>0</v>
          </cell>
        </row>
        <row r="2104">
          <cell r="A2104" t="str">
            <v>125.01.1.04.03</v>
          </cell>
          <cell r="B2104" t="str">
            <v>Sector Privado no Financiero</v>
          </cell>
          <cell r="D2104">
            <v>0</v>
          </cell>
        </row>
        <row r="2105">
          <cell r="A2105" t="str">
            <v>125.01.1.04.03.01</v>
          </cell>
          <cell r="B2105" t="str">
            <v>Empresas Privadas</v>
          </cell>
          <cell r="D2105">
            <v>0</v>
          </cell>
        </row>
        <row r="2106">
          <cell r="A2106" t="str">
            <v>125.01.1.04.03.01.01</v>
          </cell>
          <cell r="B2106" t="str">
            <v>Refidomsa</v>
          </cell>
          <cell r="D2106">
            <v>0</v>
          </cell>
        </row>
        <row r="2107">
          <cell r="A2107" t="str">
            <v>125.01.1.04.03.01.02</v>
          </cell>
          <cell r="B2107" t="str">
            <v>Rosario Dominicana</v>
          </cell>
          <cell r="D2107">
            <v>0</v>
          </cell>
        </row>
        <row r="2108">
          <cell r="A2108" t="str">
            <v>125.01.1.04.03.01.99</v>
          </cell>
          <cell r="B2108" t="str">
            <v>Otras Instituciones Privadas</v>
          </cell>
          <cell r="D2108">
            <v>0</v>
          </cell>
        </row>
        <row r="2109">
          <cell r="A2109" t="str">
            <v>125.01.1.04.03.02</v>
          </cell>
          <cell r="B2109" t="str">
            <v>Hogares</v>
          </cell>
          <cell r="D2109">
            <v>0</v>
          </cell>
        </row>
        <row r="2110">
          <cell r="A2110" t="str">
            <v>125.01.1.04.03.02.01</v>
          </cell>
          <cell r="B2110" t="str">
            <v>Microempresas</v>
          </cell>
          <cell r="D2110">
            <v>0</v>
          </cell>
        </row>
        <row r="2111">
          <cell r="A2111" t="str">
            <v>125.01.1.04.03.02.02</v>
          </cell>
          <cell r="B2111" t="str">
            <v>Resto de Hogares</v>
          </cell>
          <cell r="D2111">
            <v>0</v>
          </cell>
        </row>
        <row r="2112">
          <cell r="A2112" t="str">
            <v>125.01.1.04.03.03</v>
          </cell>
          <cell r="B2112" t="str">
            <v>Instituciones sin fines de lucro q</v>
          </cell>
          <cell r="C2112" t="str">
            <v>ue sirven a los hogares</v>
          </cell>
          <cell r="D2112">
            <v>0</v>
          </cell>
        </row>
        <row r="2113">
          <cell r="A2113" t="str">
            <v>125.01.1.04.04</v>
          </cell>
          <cell r="B2113" t="str">
            <v>Sector no Residente</v>
          </cell>
          <cell r="D2113">
            <v>0</v>
          </cell>
        </row>
        <row r="2114">
          <cell r="A2114" t="str">
            <v>125.01.1.04.04.01</v>
          </cell>
          <cell r="B2114" t="str">
            <v>Embajadas, Consulados y Otras Repr</v>
          </cell>
          <cell r="C2114" t="str">
            <v>esentaciones</v>
          </cell>
          <cell r="D2114">
            <v>0</v>
          </cell>
        </row>
        <row r="2115">
          <cell r="A2115" t="str">
            <v>125.01.1.04.04.02</v>
          </cell>
          <cell r="B2115" t="str">
            <v>Empresas Extranjeras</v>
          </cell>
          <cell r="D2115">
            <v>0</v>
          </cell>
        </row>
        <row r="2116">
          <cell r="A2116" t="str">
            <v>125.01.1.04.04.99</v>
          </cell>
          <cell r="B2116" t="str">
            <v>Otras Empresas del exterior</v>
          </cell>
          <cell r="D2116">
            <v>0</v>
          </cell>
        </row>
        <row r="2117">
          <cell r="A2117" t="str">
            <v>125.01.1.05</v>
          </cell>
          <cell r="B2117" t="str">
            <v>Arrendamientos financieros</v>
          </cell>
          <cell r="D2117">
            <v>0</v>
          </cell>
        </row>
        <row r="2118">
          <cell r="A2118" t="str">
            <v>125.01.1.05.01</v>
          </cell>
          <cell r="B2118" t="str">
            <v>Sector pùblico no financiero</v>
          </cell>
          <cell r="D2118">
            <v>0</v>
          </cell>
        </row>
        <row r="2119">
          <cell r="A2119" t="str">
            <v>125.01.1.05.01.01</v>
          </cell>
          <cell r="B2119" t="str">
            <v>Administraciòn Central</v>
          </cell>
          <cell r="D2119">
            <v>0</v>
          </cell>
        </row>
        <row r="2120">
          <cell r="A2120" t="str">
            <v>125.01.1.05.01.02</v>
          </cell>
          <cell r="B2120" t="str">
            <v>Instituciones pública Descentraliz</v>
          </cell>
          <cell r="C2120" t="str">
            <v>adas o Autonomas</v>
          </cell>
          <cell r="D2120">
            <v>0</v>
          </cell>
        </row>
        <row r="2121">
          <cell r="A2121" t="str">
            <v>125.01.1.05.01.03</v>
          </cell>
          <cell r="B2121" t="str">
            <v>Instituciones de Seguridad Social</v>
          </cell>
          <cell r="D2121">
            <v>0</v>
          </cell>
        </row>
        <row r="2122">
          <cell r="A2122" t="str">
            <v>125.01.1.05.01.04</v>
          </cell>
          <cell r="B2122" t="str">
            <v>Municipios</v>
          </cell>
          <cell r="D2122">
            <v>0</v>
          </cell>
        </row>
        <row r="2123">
          <cell r="A2123" t="str">
            <v>125.01.1.05.01.05</v>
          </cell>
          <cell r="B2123" t="str">
            <v>Empresas Pùblicas no financieras</v>
          </cell>
          <cell r="D2123">
            <v>0</v>
          </cell>
        </row>
        <row r="2124">
          <cell r="A2124" t="str">
            <v>125.01.1.05.01.05.01</v>
          </cell>
          <cell r="B2124" t="str">
            <v>Corporaciòn de Empresas Estatales</v>
          </cell>
          <cell r="D2124">
            <v>0</v>
          </cell>
        </row>
        <row r="2125">
          <cell r="A2125" t="str">
            <v>125.01.1.05.01.05.02</v>
          </cell>
          <cell r="B2125" t="str">
            <v>Consejo Estatal del Azùcar</v>
          </cell>
          <cell r="D2125">
            <v>0</v>
          </cell>
        </row>
        <row r="2126">
          <cell r="A2126" t="str">
            <v>125.01.1.05.01.05.03</v>
          </cell>
          <cell r="B2126" t="str">
            <v>Corporaciòn Dominicana de Empresas</v>
          </cell>
          <cell r="C2126" t="str">
            <v>Elèctricas Estatales, EDENORTE Y EDESUR</v>
          </cell>
          <cell r="D2126">
            <v>0</v>
          </cell>
        </row>
        <row r="2127">
          <cell r="A2127" t="str">
            <v>125.01.1.05.01.05.04</v>
          </cell>
          <cell r="B2127" t="str">
            <v>Instituto Nacional de Estabilizaci</v>
          </cell>
          <cell r="C2127" t="str">
            <v>òn de Precios</v>
          </cell>
          <cell r="D2127">
            <v>0</v>
          </cell>
        </row>
        <row r="2128">
          <cell r="A2128" t="str">
            <v>125.01.1.05.01.05.99</v>
          </cell>
          <cell r="B2128" t="str">
            <v>Otras Empresas pùblicas no financi</v>
          </cell>
          <cell r="C2128" t="str">
            <v>eras</v>
          </cell>
          <cell r="D2128">
            <v>0</v>
          </cell>
        </row>
        <row r="2129">
          <cell r="A2129" t="str">
            <v>125.01.1.05.02</v>
          </cell>
          <cell r="B2129" t="str">
            <v>Sector Financiero</v>
          </cell>
          <cell r="D2129">
            <v>0</v>
          </cell>
        </row>
        <row r="2130">
          <cell r="A2130" t="str">
            <v>125.01.1.05.02.02</v>
          </cell>
          <cell r="B2130" t="str">
            <v>Bancos Mùltiples</v>
          </cell>
          <cell r="D2130">
            <v>0</v>
          </cell>
        </row>
        <row r="2131">
          <cell r="A2131" t="str">
            <v>125.01.1.05.02.03</v>
          </cell>
          <cell r="B2131" t="str">
            <v>Bancos de Ahorro y Crèdito</v>
          </cell>
          <cell r="D2131">
            <v>0</v>
          </cell>
        </row>
        <row r="2132">
          <cell r="A2132" t="str">
            <v>125.01.1.05.02.04</v>
          </cell>
          <cell r="B2132" t="str">
            <v>Corporaciòn de Crèdito</v>
          </cell>
          <cell r="D2132">
            <v>0</v>
          </cell>
        </row>
        <row r="2133">
          <cell r="A2133" t="str">
            <v>125.01.1.05.02.05</v>
          </cell>
          <cell r="B2133" t="str">
            <v>Asociaciòn de Ahorros y Prèstamos</v>
          </cell>
          <cell r="D2133">
            <v>0</v>
          </cell>
        </row>
        <row r="2134">
          <cell r="A2134" t="str">
            <v>125.01.1.05.02.06</v>
          </cell>
          <cell r="B2134" t="str">
            <v>Cooperativas de Ahorro y Crèdito</v>
          </cell>
          <cell r="D2134">
            <v>0</v>
          </cell>
        </row>
        <row r="2135">
          <cell r="A2135" t="str">
            <v>125.01.1.05.02.07</v>
          </cell>
          <cell r="B2135" t="str">
            <v>Entidades Financieras Pùblicas</v>
          </cell>
          <cell r="D2135">
            <v>0</v>
          </cell>
        </row>
        <row r="2136">
          <cell r="A2136" t="str">
            <v>125.01.1.05.02.07.01</v>
          </cell>
          <cell r="B2136" t="str">
            <v>Banco Agrìcola de la RD</v>
          </cell>
          <cell r="D2136">
            <v>0</v>
          </cell>
        </row>
        <row r="2137">
          <cell r="A2137" t="str">
            <v>125.01.1.05.02.07.02</v>
          </cell>
          <cell r="B2137" t="str">
            <v>Banco Nacional de Fomento de la Vi</v>
          </cell>
          <cell r="C2137" t="str">
            <v>vienda y la Producciòn</v>
          </cell>
          <cell r="D2137">
            <v>0</v>
          </cell>
        </row>
        <row r="2138">
          <cell r="A2138" t="str">
            <v>125.01.1.05.02.07.03</v>
          </cell>
          <cell r="B2138" t="str">
            <v>Instituto de Desarrollo y Crèdito</v>
          </cell>
          <cell r="C2138" t="str">
            <v>Cooperativo</v>
          </cell>
          <cell r="D2138">
            <v>0</v>
          </cell>
        </row>
        <row r="2139">
          <cell r="A2139" t="str">
            <v>125.01.1.05.02.07.04</v>
          </cell>
          <cell r="B2139" t="str">
            <v>Caja de Ahorros para Obreros y Mon</v>
          </cell>
          <cell r="C2139" t="str">
            <v>te de Piedad</v>
          </cell>
          <cell r="D2139">
            <v>0</v>
          </cell>
        </row>
        <row r="2140">
          <cell r="A2140" t="str">
            <v>125.01.1.05.02.07.05</v>
          </cell>
          <cell r="B2140" t="str">
            <v>Corporaciòn de Fomento Industrial</v>
          </cell>
          <cell r="D2140">
            <v>0</v>
          </cell>
        </row>
        <row r="2141">
          <cell r="A2141" t="str">
            <v>125.01.1.05.02.07.99</v>
          </cell>
          <cell r="B2141" t="str">
            <v>Otras Instituciones Financieras Pù</v>
          </cell>
          <cell r="C2141" t="str">
            <v>blicas</v>
          </cell>
          <cell r="D2141">
            <v>0</v>
          </cell>
        </row>
        <row r="2142">
          <cell r="A2142" t="str">
            <v>125.01.1.05.02.08</v>
          </cell>
          <cell r="B2142" t="str">
            <v>Compañias de Seguros</v>
          </cell>
          <cell r="D2142">
            <v>0</v>
          </cell>
        </row>
        <row r="2143">
          <cell r="A2143" t="str">
            <v>125.01.1.05.02.09</v>
          </cell>
          <cell r="B2143" t="str">
            <v>Administradoras de Fondos de Pensi</v>
          </cell>
          <cell r="C2143" t="str">
            <v>ones</v>
          </cell>
          <cell r="D2143">
            <v>0</v>
          </cell>
        </row>
        <row r="2144">
          <cell r="A2144" t="str">
            <v>125.01.1.05.02.10</v>
          </cell>
          <cell r="B2144" t="str">
            <v>Administradoras de Fondos Mutuos</v>
          </cell>
          <cell r="D2144">
            <v>0</v>
          </cell>
        </row>
        <row r="2145">
          <cell r="A2145" t="str">
            <v>125.01.1.05.02.11</v>
          </cell>
          <cell r="B2145" t="str">
            <v>Puestos de Bolsas de Valores</v>
          </cell>
          <cell r="D2145">
            <v>0</v>
          </cell>
        </row>
        <row r="2146">
          <cell r="A2146" t="str">
            <v>125.01.1.05.02.12</v>
          </cell>
          <cell r="B2146" t="str">
            <v>Agentes de Cambios y Remesas</v>
          </cell>
          <cell r="D2146">
            <v>0</v>
          </cell>
        </row>
        <row r="2147">
          <cell r="A2147" t="str">
            <v>125.01.1.05.03</v>
          </cell>
          <cell r="B2147" t="str">
            <v>Sector Privado no Financiero</v>
          </cell>
          <cell r="D2147">
            <v>0</v>
          </cell>
        </row>
        <row r="2148">
          <cell r="A2148" t="str">
            <v>125.01.1.05.03.01</v>
          </cell>
          <cell r="B2148" t="str">
            <v>Empresas Privadas</v>
          </cell>
          <cell r="D2148">
            <v>0</v>
          </cell>
        </row>
        <row r="2149">
          <cell r="A2149" t="str">
            <v>125.01.1.05.03.01.01</v>
          </cell>
          <cell r="B2149" t="str">
            <v>Refidomsa</v>
          </cell>
          <cell r="D2149">
            <v>0</v>
          </cell>
        </row>
        <row r="2150">
          <cell r="A2150" t="str">
            <v>125.01.1.05.03.01.02</v>
          </cell>
          <cell r="B2150" t="str">
            <v>Rosario Dominicana</v>
          </cell>
          <cell r="D2150">
            <v>0</v>
          </cell>
        </row>
        <row r="2151">
          <cell r="A2151" t="str">
            <v>125.01.1.05.03.01.99</v>
          </cell>
          <cell r="B2151" t="str">
            <v>Otras Instituciones Privadas</v>
          </cell>
          <cell r="D2151">
            <v>0</v>
          </cell>
        </row>
        <row r="2152">
          <cell r="A2152" t="str">
            <v>125.01.1.05.03.02</v>
          </cell>
          <cell r="B2152" t="str">
            <v>Hogares</v>
          </cell>
          <cell r="D2152">
            <v>0</v>
          </cell>
        </row>
        <row r="2153">
          <cell r="A2153" t="str">
            <v>125.01.1.05.03.02.01</v>
          </cell>
          <cell r="B2153" t="str">
            <v>Microempresas</v>
          </cell>
          <cell r="D2153">
            <v>0</v>
          </cell>
        </row>
        <row r="2154">
          <cell r="A2154" t="str">
            <v>125.01.1.05.03.02.02</v>
          </cell>
          <cell r="B2154" t="str">
            <v>Resto de Hogares</v>
          </cell>
          <cell r="D2154">
            <v>0</v>
          </cell>
        </row>
        <row r="2155">
          <cell r="A2155" t="str">
            <v>125.01.1.05.03.03</v>
          </cell>
          <cell r="B2155" t="str">
            <v>Instituciones sin fines de lucro q</v>
          </cell>
          <cell r="C2155" t="str">
            <v>ue sirven a los hogares</v>
          </cell>
          <cell r="D2155">
            <v>0</v>
          </cell>
        </row>
        <row r="2156">
          <cell r="A2156" t="str">
            <v>125.01.1.05.04</v>
          </cell>
          <cell r="B2156" t="str">
            <v>Sector no Residente</v>
          </cell>
          <cell r="D2156">
            <v>0</v>
          </cell>
        </row>
        <row r="2157">
          <cell r="A2157" t="str">
            <v>125.01.1.05.04.01</v>
          </cell>
          <cell r="B2157" t="str">
            <v>Embajadas, Consulados y Otras Repr</v>
          </cell>
          <cell r="C2157" t="str">
            <v>esentaciones</v>
          </cell>
          <cell r="D2157">
            <v>0</v>
          </cell>
        </row>
        <row r="2158">
          <cell r="A2158" t="str">
            <v>125.01.1.05.04.02</v>
          </cell>
          <cell r="B2158" t="str">
            <v>Empresas Extranjeras</v>
          </cell>
          <cell r="D2158">
            <v>0</v>
          </cell>
        </row>
        <row r="2159">
          <cell r="A2159" t="str">
            <v>125.01.1.05.04.03</v>
          </cell>
          <cell r="B2159" t="str">
            <v>Entidades Financieras en el Exteri</v>
          </cell>
          <cell r="C2159" t="str">
            <v>or</v>
          </cell>
          <cell r="D2159">
            <v>0</v>
          </cell>
        </row>
        <row r="2160">
          <cell r="A2160" t="str">
            <v>125.01.1.05.04.04</v>
          </cell>
          <cell r="B2160" t="str">
            <v>Casa Matriz y Sucursales</v>
          </cell>
          <cell r="D2160">
            <v>0</v>
          </cell>
        </row>
        <row r="2161">
          <cell r="A2161" t="str">
            <v>125.01.1.05.04.99</v>
          </cell>
          <cell r="B2161" t="str">
            <v>Otras Empresas del exterior</v>
          </cell>
          <cell r="D2161">
            <v>0</v>
          </cell>
        </row>
        <row r="2162">
          <cell r="A2162" t="str">
            <v>125.01.1.06</v>
          </cell>
          <cell r="B2162" t="str">
            <v>Anticipos sobre documentos de expo</v>
          </cell>
          <cell r="C2162" t="str">
            <v>rtacion</v>
          </cell>
          <cell r="D2162">
            <v>0</v>
          </cell>
        </row>
        <row r="2163">
          <cell r="A2163" t="str">
            <v>125.01.1.06.01</v>
          </cell>
          <cell r="B2163" t="str">
            <v>Sector pùblico no financiero</v>
          </cell>
          <cell r="D2163">
            <v>0</v>
          </cell>
        </row>
        <row r="2164">
          <cell r="A2164" t="str">
            <v>125.01.1.06.01.01</v>
          </cell>
          <cell r="B2164" t="str">
            <v>Administraciòn Central</v>
          </cell>
          <cell r="D2164">
            <v>0</v>
          </cell>
        </row>
        <row r="2165">
          <cell r="A2165" t="str">
            <v>125.01.1.06.01.02</v>
          </cell>
          <cell r="B2165" t="str">
            <v>Instituciones pública Descentraliz</v>
          </cell>
          <cell r="C2165" t="str">
            <v>adas o Autonomas</v>
          </cell>
          <cell r="D2165">
            <v>0</v>
          </cell>
        </row>
        <row r="2166">
          <cell r="A2166" t="str">
            <v>125.01.1.06.01.03</v>
          </cell>
          <cell r="B2166" t="str">
            <v>Instituciones de Seguridad Social</v>
          </cell>
          <cell r="D2166">
            <v>0</v>
          </cell>
        </row>
        <row r="2167">
          <cell r="A2167" t="str">
            <v>125.01.1.06.01.04</v>
          </cell>
          <cell r="B2167" t="str">
            <v>Municipios</v>
          </cell>
          <cell r="D2167">
            <v>0</v>
          </cell>
        </row>
        <row r="2168">
          <cell r="A2168" t="str">
            <v>125.01.1.06.01.05</v>
          </cell>
          <cell r="B2168" t="str">
            <v>Empresas Pùblicas no financieras</v>
          </cell>
          <cell r="D2168">
            <v>0</v>
          </cell>
        </row>
        <row r="2169">
          <cell r="A2169" t="str">
            <v>125.01.1.06.01.05.01</v>
          </cell>
          <cell r="B2169" t="str">
            <v>Corporaciòn de Empresas Estatales</v>
          </cell>
          <cell r="D2169">
            <v>0</v>
          </cell>
        </row>
        <row r="2170">
          <cell r="A2170" t="str">
            <v>125.01.1.06.01.05.02</v>
          </cell>
          <cell r="B2170" t="str">
            <v>Consejo Estatal del Azùcar</v>
          </cell>
          <cell r="D2170">
            <v>0</v>
          </cell>
        </row>
        <row r="2171">
          <cell r="A2171" t="str">
            <v>125.01.1.06.01.05.03</v>
          </cell>
          <cell r="B2171" t="str">
            <v>Corporaciòn Dominicana de Empresas</v>
          </cell>
          <cell r="C2171" t="str">
            <v>Elèctricas Estatales, EDENORTE Y EDESUR</v>
          </cell>
          <cell r="D2171">
            <v>0</v>
          </cell>
        </row>
        <row r="2172">
          <cell r="A2172" t="str">
            <v>125.01.1.06.01.05.04</v>
          </cell>
          <cell r="B2172" t="str">
            <v>Instituto Nacional de Estabilizaci</v>
          </cell>
          <cell r="C2172" t="str">
            <v>òn de Precios</v>
          </cell>
          <cell r="D2172">
            <v>0</v>
          </cell>
        </row>
        <row r="2173">
          <cell r="A2173" t="str">
            <v>125.01.1.06.01.05.99</v>
          </cell>
          <cell r="B2173" t="str">
            <v>Otras Empresas pùblicas no financi</v>
          </cell>
          <cell r="C2173" t="str">
            <v>eras</v>
          </cell>
          <cell r="D2173">
            <v>0</v>
          </cell>
        </row>
        <row r="2174">
          <cell r="A2174" t="str">
            <v>125.01.1.06.03</v>
          </cell>
          <cell r="B2174" t="str">
            <v>Sector Privado no Financiero</v>
          </cell>
          <cell r="D2174">
            <v>0</v>
          </cell>
        </row>
        <row r="2175">
          <cell r="A2175" t="str">
            <v>125.01.1.06.03.01</v>
          </cell>
          <cell r="B2175" t="str">
            <v>Empresas Privadas</v>
          </cell>
          <cell r="D2175">
            <v>0</v>
          </cell>
        </row>
        <row r="2176">
          <cell r="A2176" t="str">
            <v>125.01.1.06.03.01.01</v>
          </cell>
          <cell r="B2176" t="str">
            <v>Refidomsa</v>
          </cell>
          <cell r="D2176">
            <v>0</v>
          </cell>
        </row>
        <row r="2177">
          <cell r="A2177" t="str">
            <v>125.01.1.06.03.01.02</v>
          </cell>
          <cell r="B2177" t="str">
            <v>Rosario Dominicana</v>
          </cell>
          <cell r="D2177">
            <v>0</v>
          </cell>
        </row>
        <row r="2178">
          <cell r="A2178" t="str">
            <v>125.01.1.06.03.01.99</v>
          </cell>
          <cell r="B2178" t="str">
            <v>Otras Instituciones Privadas</v>
          </cell>
          <cell r="D2178">
            <v>0</v>
          </cell>
        </row>
        <row r="2179">
          <cell r="A2179" t="str">
            <v>125.01.1.06.03.02</v>
          </cell>
          <cell r="B2179" t="str">
            <v>Hogares</v>
          </cell>
          <cell r="D2179">
            <v>0</v>
          </cell>
        </row>
        <row r="2180">
          <cell r="A2180" t="str">
            <v>125.01.1.06.03.02.01</v>
          </cell>
          <cell r="B2180" t="str">
            <v>Microempresas</v>
          </cell>
          <cell r="D2180">
            <v>0</v>
          </cell>
        </row>
        <row r="2181">
          <cell r="A2181" t="str">
            <v>125.01.1.06.03.02.02</v>
          </cell>
          <cell r="B2181" t="str">
            <v>Resto de Hogares</v>
          </cell>
          <cell r="D2181">
            <v>0</v>
          </cell>
        </row>
        <row r="2182">
          <cell r="A2182" t="str">
            <v>125.01.1.06.03.03</v>
          </cell>
          <cell r="B2182" t="str">
            <v>Instituciones sin fines de lucro q</v>
          </cell>
          <cell r="C2182" t="str">
            <v>ue sirven a los hogares</v>
          </cell>
          <cell r="D2182">
            <v>0</v>
          </cell>
        </row>
        <row r="2183">
          <cell r="A2183" t="str">
            <v>125.01.1.06.04</v>
          </cell>
          <cell r="B2183" t="str">
            <v>Sector no Residente</v>
          </cell>
          <cell r="D2183">
            <v>0</v>
          </cell>
        </row>
        <row r="2184">
          <cell r="A2184" t="str">
            <v>125.01.1.06.04.01</v>
          </cell>
          <cell r="B2184" t="str">
            <v>Embajadas, Consulados y Otras Repr</v>
          </cell>
          <cell r="C2184" t="str">
            <v>esentaciones</v>
          </cell>
          <cell r="D2184">
            <v>0</v>
          </cell>
        </row>
        <row r="2185">
          <cell r="A2185" t="str">
            <v>125.01.1.06.04.02</v>
          </cell>
          <cell r="B2185" t="str">
            <v>Empresas Extranjeras</v>
          </cell>
          <cell r="D2185">
            <v>0</v>
          </cell>
        </row>
        <row r="2186">
          <cell r="A2186" t="str">
            <v>125.01.1.06.04.99</v>
          </cell>
          <cell r="B2186" t="str">
            <v>Otras Empresas del exterior</v>
          </cell>
          <cell r="D2186">
            <v>0</v>
          </cell>
        </row>
        <row r="2187">
          <cell r="A2187" t="str">
            <v>125.01.1.07</v>
          </cell>
          <cell r="B2187" t="str">
            <v>Cartas de credito emitidas negocia</v>
          </cell>
          <cell r="C2187" t="str">
            <v>das</v>
          </cell>
          <cell r="D2187">
            <v>0</v>
          </cell>
        </row>
        <row r="2188">
          <cell r="A2188" t="str">
            <v>125.01.1.07.01</v>
          </cell>
          <cell r="B2188" t="str">
            <v>Sector pùblico no financiero</v>
          </cell>
          <cell r="D2188">
            <v>0</v>
          </cell>
        </row>
        <row r="2189">
          <cell r="A2189" t="str">
            <v>125.01.1.07.01.01</v>
          </cell>
          <cell r="B2189" t="str">
            <v>Administraciòn Central</v>
          </cell>
          <cell r="D2189">
            <v>0</v>
          </cell>
        </row>
        <row r="2190">
          <cell r="A2190" t="str">
            <v>125.01.1.07.01.02</v>
          </cell>
          <cell r="B2190" t="str">
            <v>Instituciones pública Descentraliz</v>
          </cell>
          <cell r="C2190" t="str">
            <v>adas o Autonomas</v>
          </cell>
          <cell r="D2190">
            <v>0</v>
          </cell>
        </row>
        <row r="2191">
          <cell r="A2191" t="str">
            <v>125.01.1.07.01.03</v>
          </cell>
          <cell r="B2191" t="str">
            <v>Instituciones de Seguridad Social</v>
          </cell>
          <cell r="D2191">
            <v>0</v>
          </cell>
        </row>
        <row r="2192">
          <cell r="A2192" t="str">
            <v>125.01.1.07.01.04</v>
          </cell>
          <cell r="B2192" t="str">
            <v>Municipios</v>
          </cell>
          <cell r="D2192">
            <v>0</v>
          </cell>
        </row>
        <row r="2193">
          <cell r="A2193" t="str">
            <v>125.01.1.07.01.05</v>
          </cell>
          <cell r="B2193" t="str">
            <v>Empresas Pùblicas no financieras</v>
          </cell>
          <cell r="D2193">
            <v>0</v>
          </cell>
        </row>
        <row r="2194">
          <cell r="A2194" t="str">
            <v>125.01.1.07.01.05.01</v>
          </cell>
          <cell r="B2194" t="str">
            <v>Corporaciòn de Empresas Estatales</v>
          </cell>
          <cell r="D2194">
            <v>0</v>
          </cell>
        </row>
        <row r="2195">
          <cell r="A2195" t="str">
            <v>125.01.1.07.01.05.02</v>
          </cell>
          <cell r="B2195" t="str">
            <v>Consejo Estatal del Azùcar</v>
          </cell>
          <cell r="D2195">
            <v>0</v>
          </cell>
        </row>
        <row r="2196">
          <cell r="A2196" t="str">
            <v>125.01.1.07.01.05.03</v>
          </cell>
          <cell r="B2196" t="str">
            <v>Corporaciòn Dominicana de Empresas</v>
          </cell>
          <cell r="C2196" t="str">
            <v>Elèctricas Estatales, EDENORTE Y EDESUR</v>
          </cell>
          <cell r="D2196">
            <v>0</v>
          </cell>
        </row>
        <row r="2197">
          <cell r="A2197" t="str">
            <v>125.01.1.07.01.05.04</v>
          </cell>
          <cell r="B2197" t="str">
            <v>Instituto Nacional de Estabilizaci</v>
          </cell>
          <cell r="C2197" t="str">
            <v>òn de Precios</v>
          </cell>
          <cell r="D2197">
            <v>0</v>
          </cell>
        </row>
        <row r="2198">
          <cell r="A2198" t="str">
            <v>125.01.1.07.01.05.99</v>
          </cell>
          <cell r="B2198" t="str">
            <v>Otras Empresas pùblicas no financi</v>
          </cell>
          <cell r="C2198" t="str">
            <v>eras</v>
          </cell>
          <cell r="D2198">
            <v>0</v>
          </cell>
        </row>
        <row r="2199">
          <cell r="A2199" t="str">
            <v>125.01.1.07.03</v>
          </cell>
          <cell r="B2199" t="str">
            <v>Sector Privado no Financiero</v>
          </cell>
          <cell r="D2199">
            <v>0</v>
          </cell>
        </row>
        <row r="2200">
          <cell r="A2200" t="str">
            <v>125.01.1.07.03.01</v>
          </cell>
          <cell r="B2200" t="str">
            <v>Empresas Privadas</v>
          </cell>
          <cell r="D2200">
            <v>0</v>
          </cell>
        </row>
        <row r="2201">
          <cell r="A2201" t="str">
            <v>125.01.1.07.03.01.01</v>
          </cell>
          <cell r="B2201" t="str">
            <v>Refidomsa</v>
          </cell>
          <cell r="D2201">
            <v>0</v>
          </cell>
        </row>
        <row r="2202">
          <cell r="A2202" t="str">
            <v>125.01.1.07.03.01.02</v>
          </cell>
          <cell r="B2202" t="str">
            <v>Rosario Dominicana</v>
          </cell>
          <cell r="D2202">
            <v>0</v>
          </cell>
        </row>
        <row r="2203">
          <cell r="A2203" t="str">
            <v>125.01.1.07.03.01.99</v>
          </cell>
          <cell r="B2203" t="str">
            <v>Otras Instituciones Privadas</v>
          </cell>
          <cell r="D2203">
            <v>0</v>
          </cell>
        </row>
        <row r="2204">
          <cell r="A2204" t="str">
            <v>125.01.1.07.03.02</v>
          </cell>
          <cell r="B2204" t="str">
            <v>Hogares</v>
          </cell>
          <cell r="D2204">
            <v>0</v>
          </cell>
        </row>
        <row r="2205">
          <cell r="A2205" t="str">
            <v>125.01.1.07.03.02.01</v>
          </cell>
          <cell r="B2205" t="str">
            <v>Microempresas</v>
          </cell>
          <cell r="D2205">
            <v>0</v>
          </cell>
        </row>
        <row r="2206">
          <cell r="A2206" t="str">
            <v>125.01.1.07.03.02.02</v>
          </cell>
          <cell r="B2206" t="str">
            <v>Resto de Hogares</v>
          </cell>
          <cell r="D2206">
            <v>0</v>
          </cell>
        </row>
        <row r="2207">
          <cell r="A2207" t="str">
            <v>125.01.1.07.03.03</v>
          </cell>
          <cell r="B2207" t="str">
            <v>Instituciones sin fines de lucro q</v>
          </cell>
          <cell r="C2207" t="str">
            <v>ue sirven a los hogares</v>
          </cell>
          <cell r="D2207">
            <v>0</v>
          </cell>
        </row>
        <row r="2208">
          <cell r="A2208" t="str">
            <v>125.01.1.07.04</v>
          </cell>
          <cell r="B2208" t="str">
            <v>Sector no Residente</v>
          </cell>
          <cell r="D2208">
            <v>0</v>
          </cell>
        </row>
        <row r="2209">
          <cell r="A2209" t="str">
            <v>125.01.1.07.04.01</v>
          </cell>
          <cell r="B2209" t="str">
            <v>Embajadas, Consulados y Otras Repr</v>
          </cell>
          <cell r="C2209" t="str">
            <v>esentaciones</v>
          </cell>
          <cell r="D2209">
            <v>0</v>
          </cell>
        </row>
        <row r="2210">
          <cell r="A2210" t="str">
            <v>125.01.1.07.04.02</v>
          </cell>
          <cell r="B2210" t="str">
            <v>Empresas Extranjeras</v>
          </cell>
          <cell r="D2210">
            <v>0</v>
          </cell>
        </row>
        <row r="2211">
          <cell r="A2211" t="str">
            <v>125.01.1.07.04.99</v>
          </cell>
          <cell r="B2211" t="str">
            <v>Otras Empresas del exterior</v>
          </cell>
          <cell r="D2211">
            <v>0</v>
          </cell>
        </row>
        <row r="2212">
          <cell r="A2212" t="str">
            <v>125.01.1.08</v>
          </cell>
          <cell r="B2212" t="str">
            <v>Cartas de Crèditos confirmadas neg</v>
          </cell>
          <cell r="C2212" t="str">
            <v>aciadas</v>
          </cell>
          <cell r="D2212">
            <v>0</v>
          </cell>
        </row>
        <row r="2213">
          <cell r="A2213" t="str">
            <v>125.01.1.09</v>
          </cell>
          <cell r="B2213" t="str">
            <v>Compras de titulos con pacto de re</v>
          </cell>
          <cell r="C2213" t="str">
            <v>venta</v>
          </cell>
          <cell r="D2213">
            <v>0</v>
          </cell>
        </row>
        <row r="2214">
          <cell r="A2214" t="str">
            <v>125.01.1.09.01</v>
          </cell>
          <cell r="B2214" t="str">
            <v>Sector pùblico no financiero</v>
          </cell>
          <cell r="D2214">
            <v>0</v>
          </cell>
        </row>
        <row r="2215">
          <cell r="A2215" t="str">
            <v>125.01.1.09.01.01</v>
          </cell>
          <cell r="B2215" t="str">
            <v>Administraciòn Central</v>
          </cell>
          <cell r="D2215">
            <v>0</v>
          </cell>
        </row>
        <row r="2216">
          <cell r="A2216" t="str">
            <v>125.01.1.09.01.02</v>
          </cell>
          <cell r="B2216" t="str">
            <v>Instituciones pública Descentraliz</v>
          </cell>
          <cell r="C2216" t="str">
            <v>adas o Autonomas</v>
          </cell>
          <cell r="D2216">
            <v>0</v>
          </cell>
        </row>
        <row r="2217">
          <cell r="A2217" t="str">
            <v>125.01.1.09.01.03</v>
          </cell>
          <cell r="B2217" t="str">
            <v>Instituciones de Seguridad Social</v>
          </cell>
          <cell r="D2217">
            <v>0</v>
          </cell>
        </row>
        <row r="2218">
          <cell r="A2218" t="str">
            <v>125.01.1.09.01.04</v>
          </cell>
          <cell r="B2218" t="str">
            <v>Municipios</v>
          </cell>
          <cell r="D2218">
            <v>0</v>
          </cell>
        </row>
        <row r="2219">
          <cell r="A2219" t="str">
            <v>125.01.1.09.01.05</v>
          </cell>
          <cell r="B2219" t="str">
            <v>Empresas Pùblicas no financieras</v>
          </cell>
          <cell r="D2219">
            <v>0</v>
          </cell>
        </row>
        <row r="2220">
          <cell r="A2220" t="str">
            <v>125.01.1.09.01.05.01</v>
          </cell>
          <cell r="B2220" t="str">
            <v>Corporaciòn de Empresas Estatales</v>
          </cell>
          <cell r="D2220">
            <v>0</v>
          </cell>
        </row>
        <row r="2221">
          <cell r="A2221" t="str">
            <v>125.01.1.09.01.05.02</v>
          </cell>
          <cell r="B2221" t="str">
            <v>Consejo Estatal del Azùcar</v>
          </cell>
          <cell r="D2221">
            <v>0</v>
          </cell>
        </row>
        <row r="2222">
          <cell r="A2222" t="str">
            <v>125.01.1.09.01.05.03</v>
          </cell>
          <cell r="B2222" t="str">
            <v>Corporaciòn Dominicana de Empresas</v>
          </cell>
          <cell r="C2222" t="str">
            <v>Elèctricas Estatales, EDENORTE Y EDESUR</v>
          </cell>
          <cell r="D2222">
            <v>0</v>
          </cell>
        </row>
        <row r="2223">
          <cell r="A2223" t="str">
            <v>125.01.1.09.01.05.04</v>
          </cell>
          <cell r="B2223" t="str">
            <v>Instituto Nacional de Estabilizaci</v>
          </cell>
          <cell r="C2223" t="str">
            <v>òn de Precios</v>
          </cell>
          <cell r="D2223">
            <v>0</v>
          </cell>
        </row>
        <row r="2224">
          <cell r="A2224" t="str">
            <v>125.01.1.09.01.05.99</v>
          </cell>
          <cell r="B2224" t="str">
            <v>Otras Empresas pùblicas no financi</v>
          </cell>
          <cell r="C2224" t="str">
            <v>eras</v>
          </cell>
          <cell r="D2224">
            <v>0</v>
          </cell>
        </row>
        <row r="2225">
          <cell r="A2225" t="str">
            <v>125.01.1.09.02</v>
          </cell>
          <cell r="B2225" t="str">
            <v>Sector Financiero</v>
          </cell>
          <cell r="D2225">
            <v>0</v>
          </cell>
        </row>
        <row r="2226">
          <cell r="A2226" t="str">
            <v>125.01.1.09.02.02</v>
          </cell>
          <cell r="B2226" t="str">
            <v>Bancos Mùltiples</v>
          </cell>
          <cell r="D2226">
            <v>0</v>
          </cell>
        </row>
        <row r="2227">
          <cell r="A2227" t="str">
            <v>125.01.1.09.02.03</v>
          </cell>
          <cell r="B2227" t="str">
            <v>Bancos de Ahorro y Crèdito</v>
          </cell>
          <cell r="D2227">
            <v>0</v>
          </cell>
        </row>
        <row r="2228">
          <cell r="A2228" t="str">
            <v>125.01.1.09.02.04</v>
          </cell>
          <cell r="B2228" t="str">
            <v>Corporaciòn de Crèdito</v>
          </cell>
          <cell r="D2228">
            <v>0</v>
          </cell>
        </row>
        <row r="2229">
          <cell r="A2229" t="str">
            <v>125.01.1.09.02.05</v>
          </cell>
          <cell r="B2229" t="str">
            <v>Asociaciòn de Ahorros y Prèstamos</v>
          </cell>
          <cell r="D2229">
            <v>0</v>
          </cell>
        </row>
        <row r="2230">
          <cell r="A2230" t="str">
            <v>125.01.1.09.02.06</v>
          </cell>
          <cell r="B2230" t="str">
            <v>Cooperativas de Ahorro y Crèdito</v>
          </cell>
          <cell r="D2230">
            <v>0</v>
          </cell>
        </row>
        <row r="2231">
          <cell r="A2231" t="str">
            <v>125.01.1.09.02.07</v>
          </cell>
          <cell r="B2231" t="str">
            <v>Entidades Financieras Pùblicas</v>
          </cell>
          <cell r="D2231">
            <v>0</v>
          </cell>
        </row>
        <row r="2232">
          <cell r="A2232" t="str">
            <v>125.01.1.09.02.07.01</v>
          </cell>
          <cell r="B2232" t="str">
            <v>Banco Agrìcola de la RD</v>
          </cell>
          <cell r="D2232">
            <v>0</v>
          </cell>
        </row>
        <row r="2233">
          <cell r="A2233" t="str">
            <v>125.01.1.09.02.07.02</v>
          </cell>
          <cell r="B2233" t="str">
            <v>Banco Nacional de Fomento de la Vi</v>
          </cell>
          <cell r="C2233" t="str">
            <v>vienda y la Producciòn</v>
          </cell>
          <cell r="D2233">
            <v>0</v>
          </cell>
        </row>
        <row r="2234">
          <cell r="A2234" t="str">
            <v>125.01.1.09.02.07.03</v>
          </cell>
          <cell r="B2234" t="str">
            <v>Instituto de Desarrollo y CrÞdito</v>
          </cell>
          <cell r="C2234" t="str">
            <v>Cooperativo</v>
          </cell>
          <cell r="D2234">
            <v>0</v>
          </cell>
        </row>
        <row r="2235">
          <cell r="A2235" t="str">
            <v>125.01.1.09.02.07.04</v>
          </cell>
          <cell r="B2235" t="str">
            <v>Caja de Ahorros para Obreros y Mon</v>
          </cell>
          <cell r="C2235" t="str">
            <v>te de Piedad</v>
          </cell>
          <cell r="D2235">
            <v>0</v>
          </cell>
        </row>
        <row r="2236">
          <cell r="A2236" t="str">
            <v>125.01.1.09.02.07.05</v>
          </cell>
          <cell r="B2236" t="str">
            <v>Corporaciòn de Fomento Industrial</v>
          </cell>
          <cell r="D2236">
            <v>0</v>
          </cell>
        </row>
        <row r="2237">
          <cell r="A2237" t="str">
            <v>125.01.1.09.02.07.99</v>
          </cell>
          <cell r="B2237" t="str">
            <v>Otras Instituciones Financieras Pù</v>
          </cell>
          <cell r="C2237" t="str">
            <v>blicas</v>
          </cell>
          <cell r="D2237">
            <v>0</v>
          </cell>
        </row>
        <row r="2238">
          <cell r="A2238" t="str">
            <v>125.01.1.09.02.08</v>
          </cell>
          <cell r="B2238" t="str">
            <v>Compañias de Seguros</v>
          </cell>
          <cell r="D2238">
            <v>0</v>
          </cell>
        </row>
        <row r="2239">
          <cell r="A2239" t="str">
            <v>125.01.1.09.02.09</v>
          </cell>
          <cell r="B2239" t="str">
            <v>Administradoras de Fondos de Pensi</v>
          </cell>
          <cell r="C2239" t="str">
            <v>ones</v>
          </cell>
          <cell r="D2239">
            <v>0</v>
          </cell>
        </row>
        <row r="2240">
          <cell r="A2240" t="str">
            <v>125.01.1.09.02.10</v>
          </cell>
          <cell r="B2240" t="str">
            <v>Administradoras de Fondos Mutuos</v>
          </cell>
          <cell r="D2240">
            <v>0</v>
          </cell>
        </row>
        <row r="2241">
          <cell r="A2241" t="str">
            <v>125.01.1.09.02.11</v>
          </cell>
          <cell r="B2241" t="str">
            <v>Puestos de Bolsas de Valores</v>
          </cell>
          <cell r="D2241">
            <v>0</v>
          </cell>
        </row>
        <row r="2242">
          <cell r="A2242" t="str">
            <v>125.01.1.09.02.12</v>
          </cell>
          <cell r="B2242" t="str">
            <v>Agentes de Cambios y Remesas</v>
          </cell>
          <cell r="D2242">
            <v>0</v>
          </cell>
        </row>
        <row r="2243">
          <cell r="A2243" t="str">
            <v>125.01.1.09.03</v>
          </cell>
          <cell r="B2243" t="str">
            <v>Sector Privado no Financiero</v>
          </cell>
          <cell r="D2243">
            <v>0</v>
          </cell>
        </row>
        <row r="2244">
          <cell r="A2244" t="str">
            <v>125.01.1.09.03.01</v>
          </cell>
          <cell r="B2244" t="str">
            <v>Empresas Privadas</v>
          </cell>
          <cell r="D2244">
            <v>0</v>
          </cell>
        </row>
        <row r="2245">
          <cell r="A2245" t="str">
            <v>125.01.1.09.03.01.01</v>
          </cell>
          <cell r="B2245" t="str">
            <v>Refidomsa</v>
          </cell>
          <cell r="D2245">
            <v>0</v>
          </cell>
        </row>
        <row r="2246">
          <cell r="A2246" t="str">
            <v>125.01.1.09.03.01.02</v>
          </cell>
          <cell r="B2246" t="str">
            <v>Rosario Dominicana</v>
          </cell>
          <cell r="D2246">
            <v>0</v>
          </cell>
        </row>
        <row r="2247">
          <cell r="A2247" t="str">
            <v>125.01.1.09.03.01.99</v>
          </cell>
          <cell r="B2247" t="str">
            <v>Otras Instituciones Privadas</v>
          </cell>
          <cell r="D2247">
            <v>0</v>
          </cell>
        </row>
        <row r="2248">
          <cell r="A2248" t="str">
            <v>125.01.1.09.03.02</v>
          </cell>
          <cell r="B2248" t="str">
            <v>Hogares</v>
          </cell>
          <cell r="D2248">
            <v>0</v>
          </cell>
        </row>
        <row r="2249">
          <cell r="A2249" t="str">
            <v>125.01.1.09.03.02.01</v>
          </cell>
          <cell r="B2249" t="str">
            <v>Microempresas</v>
          </cell>
          <cell r="D2249">
            <v>0</v>
          </cell>
        </row>
        <row r="2250">
          <cell r="A2250" t="str">
            <v>125.01.1.09.03.02.02</v>
          </cell>
          <cell r="B2250" t="str">
            <v>Resto de Hogares</v>
          </cell>
          <cell r="D2250">
            <v>0</v>
          </cell>
        </row>
        <row r="2251">
          <cell r="A2251" t="str">
            <v>125.01.1.09.03.03</v>
          </cell>
          <cell r="B2251" t="str">
            <v>Instituciones sin fines de lucro q</v>
          </cell>
          <cell r="C2251" t="str">
            <v>ue sirven a los hogares</v>
          </cell>
          <cell r="D2251">
            <v>0</v>
          </cell>
        </row>
        <row r="2252">
          <cell r="A2252" t="str">
            <v>125.01.1.09.04</v>
          </cell>
          <cell r="B2252" t="str">
            <v>Sector no Residente</v>
          </cell>
          <cell r="D2252">
            <v>0</v>
          </cell>
        </row>
        <row r="2253">
          <cell r="A2253" t="str">
            <v>125.01.1.09.04.01</v>
          </cell>
          <cell r="B2253" t="str">
            <v>Embajadas, Consulados y Otras Repr</v>
          </cell>
          <cell r="C2253" t="str">
            <v>esentaciones</v>
          </cell>
          <cell r="D2253">
            <v>0</v>
          </cell>
        </row>
        <row r="2254">
          <cell r="A2254" t="str">
            <v>125.01.1.09.04.02</v>
          </cell>
          <cell r="B2254" t="str">
            <v>Empresas Extranjeras</v>
          </cell>
          <cell r="D2254">
            <v>0</v>
          </cell>
        </row>
        <row r="2255">
          <cell r="A2255" t="str">
            <v>125.01.1.09.04.03</v>
          </cell>
          <cell r="B2255" t="str">
            <v>Entidades Financieras en el Exteri</v>
          </cell>
          <cell r="C2255" t="str">
            <v>or</v>
          </cell>
          <cell r="D2255">
            <v>0</v>
          </cell>
        </row>
        <row r="2256">
          <cell r="A2256" t="str">
            <v>125.01.1.09.04.04</v>
          </cell>
          <cell r="B2256" t="str">
            <v>Casa Matriz y Sucursales</v>
          </cell>
          <cell r="D2256">
            <v>0</v>
          </cell>
        </row>
        <row r="2257">
          <cell r="A2257" t="str">
            <v>125.01.1.09.04.99</v>
          </cell>
          <cell r="B2257" t="str">
            <v>Otras Empresas del exterior</v>
          </cell>
          <cell r="D2257">
            <v>0</v>
          </cell>
        </row>
        <row r="2258">
          <cell r="A2258" t="str">
            <v>125.01.1.10</v>
          </cell>
          <cell r="B2258" t="str">
            <v>Participaciòn en hipotecas asegura</v>
          </cell>
          <cell r="C2258" t="str">
            <v>das</v>
          </cell>
          <cell r="D2258">
            <v>0</v>
          </cell>
        </row>
        <row r="2259">
          <cell r="A2259" t="str">
            <v>125.01.1.11</v>
          </cell>
          <cell r="B2259" t="str">
            <v>Venta de bienes recibidos en recup</v>
          </cell>
          <cell r="C2259" t="str">
            <v>eraciòn de crèditos</v>
          </cell>
          <cell r="D2259">
            <v>0</v>
          </cell>
        </row>
        <row r="2260">
          <cell r="A2260" t="str">
            <v>125.01.1.11.01</v>
          </cell>
          <cell r="B2260" t="str">
            <v>Sector publico no financiero</v>
          </cell>
          <cell r="D2260">
            <v>0</v>
          </cell>
        </row>
        <row r="2261">
          <cell r="A2261" t="str">
            <v>125.01.1.11.01.01</v>
          </cell>
          <cell r="B2261" t="str">
            <v>Administraciòn Central</v>
          </cell>
          <cell r="D2261">
            <v>0</v>
          </cell>
        </row>
        <row r="2262">
          <cell r="A2262" t="str">
            <v>125.01.1.11.01.02</v>
          </cell>
          <cell r="B2262" t="str">
            <v>Instituciones pública Descentraliz</v>
          </cell>
          <cell r="C2262" t="str">
            <v>adas o Autonomas</v>
          </cell>
          <cell r="D2262">
            <v>0</v>
          </cell>
        </row>
        <row r="2263">
          <cell r="A2263" t="str">
            <v>125.01.1.11.01.03</v>
          </cell>
          <cell r="B2263" t="str">
            <v>Instituciones de Seguridad Social</v>
          </cell>
          <cell r="D2263">
            <v>0</v>
          </cell>
        </row>
        <row r="2264">
          <cell r="A2264" t="str">
            <v>125.01.1.11.01.04</v>
          </cell>
          <cell r="B2264" t="str">
            <v>Municipios</v>
          </cell>
          <cell r="D2264">
            <v>0</v>
          </cell>
        </row>
        <row r="2265">
          <cell r="A2265" t="str">
            <v>125.01.1.11.01.05</v>
          </cell>
          <cell r="B2265" t="str">
            <v>Empresas Pùblicas no financieras</v>
          </cell>
          <cell r="D2265">
            <v>0</v>
          </cell>
        </row>
        <row r="2266">
          <cell r="A2266" t="str">
            <v>125.01.1.11.01.05.01</v>
          </cell>
          <cell r="B2266" t="str">
            <v>Corporaciòn de Empresas Estatales</v>
          </cell>
          <cell r="D2266">
            <v>0</v>
          </cell>
        </row>
        <row r="2267">
          <cell r="A2267" t="str">
            <v>125.01.1.11.01.05.02</v>
          </cell>
          <cell r="B2267" t="str">
            <v>Consejo Estatal del Azùcar</v>
          </cell>
          <cell r="D2267">
            <v>0</v>
          </cell>
        </row>
        <row r="2268">
          <cell r="A2268" t="str">
            <v>125.01.1.11.01.05.03</v>
          </cell>
          <cell r="B2268" t="str">
            <v>Corporaciòn Dominicana de Empresas</v>
          </cell>
          <cell r="C2268" t="str">
            <v>Elèctricas Estatales, EDENORTE Y EDESUR</v>
          </cell>
          <cell r="D2268">
            <v>0</v>
          </cell>
        </row>
        <row r="2269">
          <cell r="A2269" t="str">
            <v>125.01.1.11.01.05.04</v>
          </cell>
          <cell r="B2269" t="str">
            <v>Instituto Nacional de Estabilizaci</v>
          </cell>
          <cell r="C2269" t="str">
            <v>òn de Precios</v>
          </cell>
          <cell r="D2269">
            <v>0</v>
          </cell>
        </row>
        <row r="2270">
          <cell r="A2270" t="str">
            <v>125.01.1.11.01.05.99</v>
          </cell>
          <cell r="B2270" t="str">
            <v>Otras Empresas pùblicas no financi</v>
          </cell>
          <cell r="C2270" t="str">
            <v>eras</v>
          </cell>
          <cell r="D2270">
            <v>0</v>
          </cell>
        </row>
        <row r="2271">
          <cell r="A2271" t="str">
            <v>125.01.1.11.03</v>
          </cell>
          <cell r="B2271" t="str">
            <v>Sector Privado no Financiero</v>
          </cell>
          <cell r="D2271">
            <v>0</v>
          </cell>
        </row>
        <row r="2272">
          <cell r="A2272" t="str">
            <v>125.01.1.11.03.01</v>
          </cell>
          <cell r="B2272" t="str">
            <v>Empresas Privadas</v>
          </cell>
          <cell r="D2272">
            <v>0</v>
          </cell>
        </row>
        <row r="2273">
          <cell r="A2273" t="str">
            <v>125.01.1.11.03.01.01</v>
          </cell>
          <cell r="B2273" t="str">
            <v>Refidomsa</v>
          </cell>
          <cell r="D2273">
            <v>0</v>
          </cell>
        </row>
        <row r="2274">
          <cell r="A2274" t="str">
            <v>125.01.1.11.03.01.02</v>
          </cell>
          <cell r="B2274" t="str">
            <v>Rosario Dominicana</v>
          </cell>
          <cell r="D2274">
            <v>0</v>
          </cell>
        </row>
        <row r="2275">
          <cell r="A2275" t="str">
            <v>125.01.1.11.03.01.99</v>
          </cell>
          <cell r="B2275" t="str">
            <v>Otras Instituciones Privadas</v>
          </cell>
          <cell r="D2275">
            <v>0</v>
          </cell>
        </row>
        <row r="2276">
          <cell r="A2276" t="str">
            <v>125.01.1.11.03.02</v>
          </cell>
          <cell r="B2276" t="str">
            <v>Hogares</v>
          </cell>
          <cell r="D2276">
            <v>0</v>
          </cell>
        </row>
        <row r="2277">
          <cell r="A2277" t="str">
            <v>125.01.1.11.03.02.01</v>
          </cell>
          <cell r="B2277" t="str">
            <v>Microempresas</v>
          </cell>
          <cell r="D2277">
            <v>0</v>
          </cell>
        </row>
        <row r="2278">
          <cell r="A2278" t="str">
            <v>125.01.1.11.03.02.02</v>
          </cell>
          <cell r="B2278" t="str">
            <v>Resto de Hogares</v>
          </cell>
          <cell r="D2278">
            <v>0</v>
          </cell>
        </row>
        <row r="2279">
          <cell r="A2279" t="str">
            <v>125.01.1.11.03.03</v>
          </cell>
          <cell r="B2279" t="str">
            <v>Instituciones sin fines de lucro q</v>
          </cell>
          <cell r="C2279" t="str">
            <v>ue sirven a los hogares</v>
          </cell>
          <cell r="D2279">
            <v>0</v>
          </cell>
        </row>
        <row r="2280">
          <cell r="A2280" t="str">
            <v>125.01.1.11.04</v>
          </cell>
          <cell r="B2280" t="str">
            <v>Sector no Residente</v>
          </cell>
          <cell r="D2280">
            <v>0</v>
          </cell>
        </row>
        <row r="2281">
          <cell r="A2281" t="str">
            <v>125.01.1.11.04.01</v>
          </cell>
          <cell r="B2281" t="str">
            <v>Embajadas, Consulados y Otras Repr</v>
          </cell>
          <cell r="C2281" t="str">
            <v>esentaciones</v>
          </cell>
          <cell r="D2281">
            <v>0</v>
          </cell>
        </row>
        <row r="2282">
          <cell r="A2282" t="str">
            <v>125.01.1.11.04.02</v>
          </cell>
          <cell r="B2282" t="str">
            <v>Empresas Extranjeras</v>
          </cell>
          <cell r="D2282">
            <v>0</v>
          </cell>
        </row>
        <row r="2283">
          <cell r="A2283" t="str">
            <v>125.01.1.11.04.03</v>
          </cell>
          <cell r="B2283" t="str">
            <v>Entidades Financieras en el Exteri</v>
          </cell>
          <cell r="C2283" t="str">
            <v>or</v>
          </cell>
          <cell r="D2283">
            <v>0</v>
          </cell>
        </row>
        <row r="2284">
          <cell r="A2284" t="str">
            <v>125.01.1.11.04.04</v>
          </cell>
          <cell r="B2284" t="str">
            <v>Casa Matriz y Sucursales</v>
          </cell>
          <cell r="D2284">
            <v>0</v>
          </cell>
        </row>
        <row r="2285">
          <cell r="A2285" t="str">
            <v>125.01.1.11.04.99</v>
          </cell>
          <cell r="B2285" t="str">
            <v>Otras Empresas del exterior</v>
          </cell>
          <cell r="D2285">
            <v>0</v>
          </cell>
        </row>
        <row r="2286">
          <cell r="A2286" t="str">
            <v>125.01.1.99</v>
          </cell>
          <cell r="B2286" t="str">
            <v>Otros creditos</v>
          </cell>
          <cell r="D2286">
            <v>0</v>
          </cell>
        </row>
        <row r="2287">
          <cell r="A2287" t="str">
            <v>125.01.1.99.01</v>
          </cell>
          <cell r="B2287" t="str">
            <v>Sector pùblico no financiero</v>
          </cell>
          <cell r="D2287">
            <v>0</v>
          </cell>
        </row>
        <row r="2288">
          <cell r="A2288" t="str">
            <v>125.01.1.99.01.01</v>
          </cell>
          <cell r="B2288" t="str">
            <v>Administraciòn Central</v>
          </cell>
          <cell r="D2288">
            <v>0</v>
          </cell>
        </row>
        <row r="2289">
          <cell r="A2289" t="str">
            <v>125.01.1.99.01.02</v>
          </cell>
          <cell r="B2289" t="str">
            <v>Instituciones pública Descentraliz</v>
          </cell>
          <cell r="C2289" t="str">
            <v>adas o Autonomas</v>
          </cell>
          <cell r="D2289">
            <v>0</v>
          </cell>
        </row>
        <row r="2290">
          <cell r="A2290" t="str">
            <v>125.01.1.99.01.03</v>
          </cell>
          <cell r="B2290" t="str">
            <v>Instituciones de Seguridad Social</v>
          </cell>
          <cell r="D2290">
            <v>0</v>
          </cell>
        </row>
        <row r="2291">
          <cell r="A2291" t="str">
            <v>125.01.1.99.01.04</v>
          </cell>
          <cell r="B2291" t="str">
            <v>Municipios</v>
          </cell>
          <cell r="D2291">
            <v>0</v>
          </cell>
        </row>
        <row r="2292">
          <cell r="A2292" t="str">
            <v>125.01.1.99.01.05</v>
          </cell>
          <cell r="B2292" t="str">
            <v>Empresas Pùblicas no financieras</v>
          </cell>
          <cell r="D2292">
            <v>0</v>
          </cell>
        </row>
        <row r="2293">
          <cell r="A2293" t="str">
            <v>125.01.1.99.01.05.01</v>
          </cell>
          <cell r="B2293" t="str">
            <v>Corporaciòn de Empresas Estatales</v>
          </cell>
          <cell r="D2293">
            <v>0</v>
          </cell>
        </row>
        <row r="2294">
          <cell r="A2294" t="str">
            <v>125.01.1.99.01.05.02</v>
          </cell>
          <cell r="B2294" t="str">
            <v>Consejo Estatal del Azùcar</v>
          </cell>
          <cell r="D2294">
            <v>0</v>
          </cell>
        </row>
        <row r="2295">
          <cell r="A2295" t="str">
            <v>125.01.1.99.01.05.03</v>
          </cell>
          <cell r="B2295" t="str">
            <v>Corporaciòn Dominicana de Empresas</v>
          </cell>
          <cell r="C2295" t="str">
            <v>Elèctricas Estatales, EDENORTE Y EDESUR</v>
          </cell>
          <cell r="D2295">
            <v>0</v>
          </cell>
        </row>
        <row r="2296">
          <cell r="A2296" t="str">
            <v>125.01.1.99.01.05.04</v>
          </cell>
          <cell r="B2296" t="str">
            <v>Instituto Nacional de Estabilizaci</v>
          </cell>
          <cell r="C2296" t="str">
            <v>òn de Precios</v>
          </cell>
          <cell r="D2296">
            <v>0</v>
          </cell>
        </row>
        <row r="2297">
          <cell r="A2297" t="str">
            <v>125.01.1.99.01.05.99</v>
          </cell>
          <cell r="B2297" t="str">
            <v>Otras Empresas pùblicas no financi</v>
          </cell>
          <cell r="C2297" t="str">
            <v>eras</v>
          </cell>
          <cell r="D2297">
            <v>0</v>
          </cell>
        </row>
        <row r="2298">
          <cell r="A2298" t="str">
            <v>125.01.1.99.02</v>
          </cell>
          <cell r="B2298" t="str">
            <v>Sector Financiero</v>
          </cell>
          <cell r="D2298">
            <v>0</v>
          </cell>
        </row>
        <row r="2299">
          <cell r="A2299" t="str">
            <v>125.01.1.99.02.02</v>
          </cell>
          <cell r="B2299" t="str">
            <v>Bancos Mùltiples</v>
          </cell>
          <cell r="D2299">
            <v>0</v>
          </cell>
        </row>
        <row r="2300">
          <cell r="A2300" t="str">
            <v>125.01.1.99.02.03</v>
          </cell>
          <cell r="B2300" t="str">
            <v>Bancos de Ahorro y Crèdito</v>
          </cell>
          <cell r="D2300">
            <v>0</v>
          </cell>
        </row>
        <row r="2301">
          <cell r="A2301" t="str">
            <v>125.01.1.99.02.04</v>
          </cell>
          <cell r="B2301" t="str">
            <v>Corporaciòn de Crèdito</v>
          </cell>
          <cell r="D2301">
            <v>0</v>
          </cell>
        </row>
        <row r="2302">
          <cell r="A2302" t="str">
            <v>125.01.1.99.02.05</v>
          </cell>
          <cell r="B2302" t="str">
            <v>Asociaciòn de Ahorros y Prèstamos</v>
          </cell>
          <cell r="D2302">
            <v>0</v>
          </cell>
        </row>
        <row r="2303">
          <cell r="A2303" t="str">
            <v>125.01.1.99.02.06</v>
          </cell>
          <cell r="B2303" t="str">
            <v>Cooperativas de Ahorro y Crèdito</v>
          </cell>
          <cell r="D2303">
            <v>0</v>
          </cell>
        </row>
        <row r="2304">
          <cell r="A2304" t="str">
            <v>125.01.1.99.02.07</v>
          </cell>
          <cell r="B2304" t="str">
            <v>Entidades Financieras Pùblicas</v>
          </cell>
          <cell r="D2304">
            <v>0</v>
          </cell>
        </row>
        <row r="2305">
          <cell r="A2305" t="str">
            <v>125.01.1.99.02.07.01</v>
          </cell>
          <cell r="B2305" t="str">
            <v>Banco Agrìcola de la RD</v>
          </cell>
          <cell r="D2305">
            <v>0</v>
          </cell>
        </row>
        <row r="2306">
          <cell r="A2306" t="str">
            <v>125.01.1.99.02.07.02</v>
          </cell>
          <cell r="B2306" t="str">
            <v>Banco Nacional de Fomento de la Vi</v>
          </cell>
          <cell r="C2306" t="str">
            <v>vienda y la Producciòn</v>
          </cell>
          <cell r="D2306">
            <v>0</v>
          </cell>
        </row>
        <row r="2307">
          <cell r="A2307" t="str">
            <v>125.01.1.99.02.07.03</v>
          </cell>
          <cell r="B2307" t="str">
            <v>Instituto de Desarrollo y Crèdito</v>
          </cell>
          <cell r="C2307" t="str">
            <v>Cooperativo</v>
          </cell>
          <cell r="D2307">
            <v>0</v>
          </cell>
        </row>
        <row r="2308">
          <cell r="A2308" t="str">
            <v>125.01.1.99.02.07.04</v>
          </cell>
          <cell r="B2308" t="str">
            <v>Caja de Ahorros para Obreros y Mon</v>
          </cell>
          <cell r="C2308" t="str">
            <v>te de Piedad</v>
          </cell>
          <cell r="D2308">
            <v>0</v>
          </cell>
        </row>
        <row r="2309">
          <cell r="A2309" t="str">
            <v>125.01.1.99.02.07.05</v>
          </cell>
          <cell r="B2309" t="str">
            <v>Corporaciòn de Fomento Industrial</v>
          </cell>
          <cell r="D2309">
            <v>0</v>
          </cell>
        </row>
        <row r="2310">
          <cell r="A2310" t="str">
            <v>125.01.1.99.02.07.99</v>
          </cell>
          <cell r="B2310" t="str">
            <v>Otras Instituciones Financieras Pù</v>
          </cell>
          <cell r="C2310" t="str">
            <v>blicas</v>
          </cell>
          <cell r="D2310">
            <v>0</v>
          </cell>
        </row>
        <row r="2311">
          <cell r="A2311" t="str">
            <v>125.01.1.99.02.08</v>
          </cell>
          <cell r="B2311" t="str">
            <v>Compañias de Seguros</v>
          </cell>
          <cell r="D2311">
            <v>0</v>
          </cell>
        </row>
        <row r="2312">
          <cell r="A2312" t="str">
            <v>125.01.1.99.02.09</v>
          </cell>
          <cell r="B2312" t="str">
            <v>Administradoras de Fondos de Pensi</v>
          </cell>
          <cell r="C2312" t="str">
            <v>ones</v>
          </cell>
          <cell r="D2312">
            <v>0</v>
          </cell>
        </row>
        <row r="2313">
          <cell r="A2313" t="str">
            <v>125.01.1.99.02.10</v>
          </cell>
          <cell r="B2313" t="str">
            <v>Administradoras de Fondos Mutuos</v>
          </cell>
          <cell r="D2313">
            <v>0</v>
          </cell>
        </row>
        <row r="2314">
          <cell r="A2314" t="str">
            <v>125.01.1.99.02.11</v>
          </cell>
          <cell r="B2314" t="str">
            <v>Puestos de Bolsas de Valores</v>
          </cell>
          <cell r="D2314">
            <v>0</v>
          </cell>
        </row>
        <row r="2315">
          <cell r="A2315" t="str">
            <v>125.01.1.99.02.12</v>
          </cell>
          <cell r="B2315" t="str">
            <v>Agentes de Cambios y Remesas</v>
          </cell>
          <cell r="D2315">
            <v>0</v>
          </cell>
        </row>
        <row r="2316">
          <cell r="A2316" t="str">
            <v>125.01.1.99.03</v>
          </cell>
          <cell r="B2316" t="str">
            <v>Sector Privado no Financiero</v>
          </cell>
          <cell r="D2316">
            <v>0</v>
          </cell>
        </row>
        <row r="2317">
          <cell r="A2317" t="str">
            <v>125.01.1.99.03.01</v>
          </cell>
          <cell r="B2317" t="str">
            <v>Empresas Privadas</v>
          </cell>
          <cell r="D2317">
            <v>0</v>
          </cell>
        </row>
        <row r="2318">
          <cell r="A2318" t="str">
            <v>125.01.1.99.03.01.01</v>
          </cell>
          <cell r="B2318" t="str">
            <v>Refidomsa</v>
          </cell>
          <cell r="D2318">
            <v>0</v>
          </cell>
        </row>
        <row r="2319">
          <cell r="A2319" t="str">
            <v>125.01.1.99.03.01.02</v>
          </cell>
          <cell r="B2319" t="str">
            <v>Rosario Dominicana</v>
          </cell>
          <cell r="D2319">
            <v>0</v>
          </cell>
        </row>
        <row r="2320">
          <cell r="A2320" t="str">
            <v>125.01.1.99.03.01.99</v>
          </cell>
          <cell r="B2320" t="str">
            <v>Otras Instituciones Privadas</v>
          </cell>
          <cell r="D2320">
            <v>0</v>
          </cell>
        </row>
        <row r="2321">
          <cell r="A2321" t="str">
            <v>125.01.1.99.03.02</v>
          </cell>
          <cell r="B2321" t="str">
            <v>Hogares</v>
          </cell>
          <cell r="D2321">
            <v>0</v>
          </cell>
        </row>
        <row r="2322">
          <cell r="A2322" t="str">
            <v>125.01.1.99.03.02.01</v>
          </cell>
          <cell r="B2322" t="str">
            <v>Microempresas</v>
          </cell>
          <cell r="D2322">
            <v>0</v>
          </cell>
        </row>
        <row r="2323">
          <cell r="A2323" t="str">
            <v>125.01.1.99.03.02.02</v>
          </cell>
          <cell r="B2323" t="str">
            <v>Resto de Hogares</v>
          </cell>
          <cell r="D2323">
            <v>0</v>
          </cell>
        </row>
        <row r="2324">
          <cell r="A2324" t="str">
            <v>125.01.1.99.03.03</v>
          </cell>
          <cell r="B2324" t="str">
            <v>Instituciones sin fines de lucro q</v>
          </cell>
          <cell r="C2324" t="str">
            <v>ue sirven a los hogares</v>
          </cell>
          <cell r="D2324">
            <v>0</v>
          </cell>
        </row>
        <row r="2325">
          <cell r="A2325" t="str">
            <v>125.01.1.99.04</v>
          </cell>
          <cell r="B2325" t="str">
            <v>Sector no Residente</v>
          </cell>
          <cell r="D2325">
            <v>0</v>
          </cell>
        </row>
        <row r="2326">
          <cell r="A2326" t="str">
            <v>125.01.1.99.04.01</v>
          </cell>
          <cell r="B2326" t="str">
            <v>Embajadas, Consulados y Otras Repr</v>
          </cell>
          <cell r="C2326" t="str">
            <v>esentaciones</v>
          </cell>
          <cell r="D2326">
            <v>0</v>
          </cell>
        </row>
        <row r="2327">
          <cell r="A2327" t="str">
            <v>125.01.1.99.04.02</v>
          </cell>
          <cell r="B2327" t="str">
            <v>Empresas Extranjeras</v>
          </cell>
          <cell r="D2327">
            <v>0</v>
          </cell>
        </row>
        <row r="2328">
          <cell r="A2328" t="str">
            <v>125.01.1.99.04.03</v>
          </cell>
          <cell r="B2328" t="str">
            <v>Entidades Financieras en el Exteri</v>
          </cell>
          <cell r="C2328" t="str">
            <v>or</v>
          </cell>
          <cell r="D2328">
            <v>0</v>
          </cell>
        </row>
        <row r="2329">
          <cell r="A2329" t="str">
            <v>125.01.1.99.04.04</v>
          </cell>
          <cell r="B2329" t="str">
            <v>Casa Matriz y Sucursales</v>
          </cell>
          <cell r="D2329">
            <v>0</v>
          </cell>
        </row>
        <row r="2330">
          <cell r="A2330" t="str">
            <v>125.01.1.99.04.99</v>
          </cell>
          <cell r="B2330" t="str">
            <v>Otras Empresas del exterior</v>
          </cell>
          <cell r="D2330">
            <v>0</v>
          </cell>
        </row>
        <row r="2331">
          <cell r="A2331" t="str">
            <v>125.01.2</v>
          </cell>
          <cell r="B2331" t="str">
            <v>Creditos comerciales</v>
          </cell>
          <cell r="D2331">
            <v>0</v>
          </cell>
        </row>
        <row r="2332">
          <cell r="A2332" t="str">
            <v>125.01.2.02</v>
          </cell>
          <cell r="B2332" t="str">
            <v>Prèstamos</v>
          </cell>
          <cell r="D2332">
            <v>0</v>
          </cell>
        </row>
        <row r="2333">
          <cell r="A2333" t="str">
            <v>125.01.2.02.01</v>
          </cell>
          <cell r="B2333" t="str">
            <v>Sector pùblico no financiero</v>
          </cell>
          <cell r="D2333">
            <v>0</v>
          </cell>
        </row>
        <row r="2334">
          <cell r="A2334" t="str">
            <v>125.01.2.02.01.01</v>
          </cell>
          <cell r="B2334" t="str">
            <v>Administraciòn Central</v>
          </cell>
          <cell r="D2334">
            <v>0</v>
          </cell>
        </row>
        <row r="2335">
          <cell r="A2335" t="str">
            <v>125.01.2.02.01.02</v>
          </cell>
          <cell r="B2335" t="str">
            <v>Instituciones pública Descentraliz</v>
          </cell>
          <cell r="C2335" t="str">
            <v>adas o Autonomas</v>
          </cell>
          <cell r="D2335">
            <v>0</v>
          </cell>
        </row>
        <row r="2336">
          <cell r="A2336" t="str">
            <v>125.01.2.02.01.03</v>
          </cell>
          <cell r="B2336" t="str">
            <v>Instituciones de Seguridad Social</v>
          </cell>
          <cell r="D2336">
            <v>0</v>
          </cell>
        </row>
        <row r="2337">
          <cell r="A2337" t="str">
            <v>125.01.2.02.01.04</v>
          </cell>
          <cell r="B2337" t="str">
            <v>Municipios</v>
          </cell>
          <cell r="D2337">
            <v>0</v>
          </cell>
        </row>
        <row r="2338">
          <cell r="A2338" t="str">
            <v>125.01.2.02.01.05</v>
          </cell>
          <cell r="B2338" t="str">
            <v>Empresas Pùblicas no financieras</v>
          </cell>
          <cell r="D2338">
            <v>0</v>
          </cell>
        </row>
        <row r="2339">
          <cell r="A2339" t="str">
            <v>125.01.2.02.01.05.01</v>
          </cell>
          <cell r="B2339" t="str">
            <v>Corporaciòn de Empresas Estatales</v>
          </cell>
          <cell r="D2339">
            <v>0</v>
          </cell>
        </row>
        <row r="2340">
          <cell r="A2340" t="str">
            <v>125.01.2.02.01.05.02</v>
          </cell>
          <cell r="B2340" t="str">
            <v>Consejo Estatal del Azùcar</v>
          </cell>
          <cell r="D2340">
            <v>0</v>
          </cell>
        </row>
        <row r="2341">
          <cell r="A2341" t="str">
            <v>125.01.2.02.01.05.03</v>
          </cell>
          <cell r="B2341" t="str">
            <v>Corporaciòn Dominicana de Empresas</v>
          </cell>
          <cell r="C2341" t="str">
            <v>Elèctricas Estatales, EDENORTE Y EDESUR</v>
          </cell>
          <cell r="D2341">
            <v>0</v>
          </cell>
        </row>
        <row r="2342">
          <cell r="A2342" t="str">
            <v>125.01.2.02.01.05.04</v>
          </cell>
          <cell r="B2342" t="str">
            <v>Instituto Nacional de Estabilizaci</v>
          </cell>
          <cell r="C2342" t="str">
            <v>òn de Precios</v>
          </cell>
          <cell r="D2342">
            <v>0</v>
          </cell>
        </row>
        <row r="2343">
          <cell r="A2343" t="str">
            <v>125.01.2.02.01.05.99</v>
          </cell>
          <cell r="B2343" t="str">
            <v>Otras Empresas pùblicas no financi</v>
          </cell>
          <cell r="C2343" t="str">
            <v>eras</v>
          </cell>
          <cell r="D2343">
            <v>0</v>
          </cell>
        </row>
        <row r="2344">
          <cell r="A2344" t="str">
            <v>125.01.2.02.02</v>
          </cell>
          <cell r="B2344" t="str">
            <v>Sector Financiero</v>
          </cell>
          <cell r="D2344">
            <v>0</v>
          </cell>
        </row>
        <row r="2345">
          <cell r="A2345" t="str">
            <v>125.01.2.02.02.02</v>
          </cell>
          <cell r="B2345" t="str">
            <v>Bancos Mùltiples</v>
          </cell>
          <cell r="D2345">
            <v>0</v>
          </cell>
        </row>
        <row r="2346">
          <cell r="A2346" t="str">
            <v>125.01.2.02.02.03</v>
          </cell>
          <cell r="B2346" t="str">
            <v>Bancos de Ahorro y Crèdito</v>
          </cell>
          <cell r="D2346">
            <v>0</v>
          </cell>
        </row>
        <row r="2347">
          <cell r="A2347" t="str">
            <v>125.01.2.02.02.04</v>
          </cell>
          <cell r="B2347" t="str">
            <v>Corporaciòn de Crèdito</v>
          </cell>
          <cell r="D2347">
            <v>0</v>
          </cell>
        </row>
        <row r="2348">
          <cell r="A2348" t="str">
            <v>125.01.2.02.02.05</v>
          </cell>
          <cell r="B2348" t="str">
            <v>Asociaciòn de Ahorros y Prèstamos</v>
          </cell>
          <cell r="D2348">
            <v>0</v>
          </cell>
        </row>
        <row r="2349">
          <cell r="A2349" t="str">
            <v>125.01.2.02.02.06</v>
          </cell>
          <cell r="B2349" t="str">
            <v>Cooperativas de Ahorro y Crèdito</v>
          </cell>
          <cell r="D2349">
            <v>0</v>
          </cell>
        </row>
        <row r="2350">
          <cell r="A2350" t="str">
            <v>125.01.2.02.02.07</v>
          </cell>
          <cell r="B2350" t="str">
            <v>Entidades Financieras Pùblicas</v>
          </cell>
          <cell r="D2350">
            <v>0</v>
          </cell>
        </row>
        <row r="2351">
          <cell r="A2351" t="str">
            <v>125.01.2.02.02.07.01</v>
          </cell>
          <cell r="B2351" t="str">
            <v>Banco Agrìcola de la RD</v>
          </cell>
          <cell r="D2351">
            <v>0</v>
          </cell>
        </row>
        <row r="2352">
          <cell r="A2352" t="str">
            <v>125.01.2.02.02.07.02</v>
          </cell>
          <cell r="B2352" t="str">
            <v>Banco Nacional de Fomento de la Vi</v>
          </cell>
          <cell r="C2352" t="str">
            <v>vienda y la Producciòn</v>
          </cell>
          <cell r="D2352">
            <v>0</v>
          </cell>
        </row>
        <row r="2353">
          <cell r="A2353" t="str">
            <v>125.01.2.02.02.07.03</v>
          </cell>
          <cell r="B2353" t="str">
            <v>Instituto de Desarrollo y Crèdito</v>
          </cell>
          <cell r="C2353" t="str">
            <v>Cooperativo</v>
          </cell>
          <cell r="D2353">
            <v>0</v>
          </cell>
        </row>
        <row r="2354">
          <cell r="A2354" t="str">
            <v>125.01.2.02.02.07.04</v>
          </cell>
          <cell r="B2354" t="str">
            <v>Caja de Ahorros para Obreros y Mon</v>
          </cell>
          <cell r="C2354" t="str">
            <v>te de Piedad</v>
          </cell>
          <cell r="D2354">
            <v>0</v>
          </cell>
        </row>
        <row r="2355">
          <cell r="A2355" t="str">
            <v>125.01.2.02.02.07.05</v>
          </cell>
          <cell r="B2355" t="str">
            <v>Corporaciòn de Fomento Industrial</v>
          </cell>
          <cell r="D2355">
            <v>0</v>
          </cell>
        </row>
        <row r="2356">
          <cell r="A2356" t="str">
            <v>125.01.2.02.02.07.99</v>
          </cell>
          <cell r="B2356" t="str">
            <v>Otras Instituciones Financieras Pù</v>
          </cell>
          <cell r="C2356" t="str">
            <v>blicas</v>
          </cell>
          <cell r="D2356">
            <v>0</v>
          </cell>
        </row>
        <row r="2357">
          <cell r="A2357" t="str">
            <v>125.01.2.02.02.08</v>
          </cell>
          <cell r="B2357" t="str">
            <v>Compañias de Seguros</v>
          </cell>
          <cell r="D2357">
            <v>0</v>
          </cell>
        </row>
        <row r="2358">
          <cell r="A2358" t="str">
            <v>125.01.2.02.02.09</v>
          </cell>
          <cell r="B2358" t="str">
            <v>Administradoras de Fondos de Pensi</v>
          </cell>
          <cell r="C2358" t="str">
            <v>ones</v>
          </cell>
          <cell r="D2358">
            <v>0</v>
          </cell>
        </row>
        <row r="2359">
          <cell r="A2359" t="str">
            <v>125.01.2.02.02.10</v>
          </cell>
          <cell r="B2359" t="str">
            <v>Administradoras de Fondos Mutuos</v>
          </cell>
          <cell r="D2359">
            <v>0</v>
          </cell>
        </row>
        <row r="2360">
          <cell r="A2360" t="str">
            <v>125.01.2.02.02.11</v>
          </cell>
          <cell r="B2360" t="str">
            <v>Puestos de Bolsas de Valores</v>
          </cell>
          <cell r="D2360">
            <v>0</v>
          </cell>
        </row>
        <row r="2361">
          <cell r="A2361" t="str">
            <v>125.01.2.02.02.12</v>
          </cell>
          <cell r="B2361" t="str">
            <v>Agentes de Cambios y Remesas</v>
          </cell>
          <cell r="D2361">
            <v>0</v>
          </cell>
        </row>
        <row r="2362">
          <cell r="A2362" t="str">
            <v>125.01.2.02.03</v>
          </cell>
          <cell r="B2362" t="str">
            <v>Sector Privado no Financiero</v>
          </cell>
          <cell r="D2362">
            <v>0</v>
          </cell>
        </row>
        <row r="2363">
          <cell r="A2363" t="str">
            <v>125.01.2.02.03.01</v>
          </cell>
          <cell r="B2363" t="str">
            <v>Empresas Privadas</v>
          </cell>
          <cell r="D2363">
            <v>0</v>
          </cell>
        </row>
        <row r="2364">
          <cell r="A2364" t="str">
            <v>125.01.2.02.03.01.01</v>
          </cell>
          <cell r="B2364" t="str">
            <v>Refidomsa</v>
          </cell>
          <cell r="D2364">
            <v>0</v>
          </cell>
        </row>
        <row r="2365">
          <cell r="A2365" t="str">
            <v>125.01.2.02.03.01.02</v>
          </cell>
          <cell r="B2365" t="str">
            <v>Rosario Dominicana</v>
          </cell>
          <cell r="D2365">
            <v>0</v>
          </cell>
        </row>
        <row r="2366">
          <cell r="A2366" t="str">
            <v>125.01.2.02.03.01.99</v>
          </cell>
          <cell r="B2366" t="str">
            <v>Otras Instituciones Privadas</v>
          </cell>
          <cell r="D2366">
            <v>0</v>
          </cell>
        </row>
        <row r="2367">
          <cell r="A2367" t="str">
            <v>125.01.2.02.03.02</v>
          </cell>
          <cell r="B2367" t="str">
            <v>Hogares</v>
          </cell>
          <cell r="D2367">
            <v>0</v>
          </cell>
        </row>
        <row r="2368">
          <cell r="A2368" t="str">
            <v>125.01.2.02.03.02.01</v>
          </cell>
          <cell r="B2368" t="str">
            <v>Microempresas</v>
          </cell>
          <cell r="D2368">
            <v>0</v>
          </cell>
        </row>
        <row r="2369">
          <cell r="A2369" t="str">
            <v>125.01.2.02.03.02.02</v>
          </cell>
          <cell r="B2369" t="str">
            <v>Resto de Hogares</v>
          </cell>
          <cell r="D2369">
            <v>0</v>
          </cell>
        </row>
        <row r="2370">
          <cell r="A2370" t="str">
            <v>125.01.2.02.03.03</v>
          </cell>
          <cell r="B2370" t="str">
            <v>Instituciones sin fines de lucro q</v>
          </cell>
          <cell r="C2370" t="str">
            <v>ue sirven a los hogares</v>
          </cell>
          <cell r="D2370">
            <v>0</v>
          </cell>
        </row>
        <row r="2371">
          <cell r="A2371" t="str">
            <v>125.01.2.02.04</v>
          </cell>
          <cell r="B2371" t="str">
            <v>Sector no Residente</v>
          </cell>
          <cell r="D2371">
            <v>0</v>
          </cell>
        </row>
        <row r="2372">
          <cell r="A2372" t="str">
            <v>125.01.2.02.04.01</v>
          </cell>
          <cell r="B2372" t="str">
            <v>Embajadas, Consulados y Otras Repr</v>
          </cell>
          <cell r="C2372" t="str">
            <v>esentaciones</v>
          </cell>
          <cell r="D2372">
            <v>0</v>
          </cell>
        </row>
        <row r="2373">
          <cell r="A2373" t="str">
            <v>125.01.2.02.04.02</v>
          </cell>
          <cell r="B2373" t="str">
            <v>Empresas Extranjeras</v>
          </cell>
          <cell r="D2373">
            <v>0</v>
          </cell>
        </row>
        <row r="2374">
          <cell r="A2374" t="str">
            <v>125.01.2.02.04.03</v>
          </cell>
          <cell r="B2374" t="str">
            <v>Entidades Financieras en el Exteri</v>
          </cell>
          <cell r="C2374" t="str">
            <v>or</v>
          </cell>
          <cell r="D2374">
            <v>0</v>
          </cell>
        </row>
        <row r="2375">
          <cell r="A2375" t="str">
            <v>125.01.2.02.04.04</v>
          </cell>
          <cell r="B2375" t="str">
            <v>Casa Matriz y Sucursales</v>
          </cell>
          <cell r="D2375">
            <v>0</v>
          </cell>
        </row>
        <row r="2376">
          <cell r="A2376" t="str">
            <v>125.01.2.02.04.99</v>
          </cell>
          <cell r="B2376" t="str">
            <v>Otras Empresas del exterior</v>
          </cell>
          <cell r="D2376">
            <v>0</v>
          </cell>
        </row>
        <row r="2377">
          <cell r="A2377" t="str">
            <v>125.01.2.06</v>
          </cell>
          <cell r="B2377" t="str">
            <v>Anticipos sobre documentos de expo</v>
          </cell>
          <cell r="C2377" t="str">
            <v>rtacion</v>
          </cell>
          <cell r="D2377">
            <v>0</v>
          </cell>
        </row>
        <row r="2378">
          <cell r="A2378" t="str">
            <v>125.01.2.06.01</v>
          </cell>
          <cell r="B2378" t="str">
            <v>Sector pùblico no financiero</v>
          </cell>
          <cell r="D2378">
            <v>0</v>
          </cell>
        </row>
        <row r="2379">
          <cell r="A2379" t="str">
            <v>125.01.2.06.01.01</v>
          </cell>
          <cell r="B2379" t="str">
            <v>Administraciòn Central</v>
          </cell>
          <cell r="D2379">
            <v>0</v>
          </cell>
        </row>
        <row r="2380">
          <cell r="A2380" t="str">
            <v>125.01.2.06.01.02</v>
          </cell>
          <cell r="B2380" t="str">
            <v>Instituciones pública Descentraliz</v>
          </cell>
          <cell r="C2380" t="str">
            <v>adas o Autonomas</v>
          </cell>
          <cell r="D2380">
            <v>0</v>
          </cell>
        </row>
        <row r="2381">
          <cell r="A2381" t="str">
            <v>125.01.2.06.01.03</v>
          </cell>
          <cell r="B2381" t="str">
            <v>Instituciones de Seguridad Social</v>
          </cell>
          <cell r="D2381">
            <v>0</v>
          </cell>
        </row>
        <row r="2382">
          <cell r="A2382" t="str">
            <v>125.01.2.06.01.04</v>
          </cell>
          <cell r="B2382" t="str">
            <v>Municipios</v>
          </cell>
          <cell r="D2382">
            <v>0</v>
          </cell>
        </row>
        <row r="2383">
          <cell r="A2383" t="str">
            <v>125.01.2.06.01.05</v>
          </cell>
          <cell r="B2383" t="str">
            <v>Empresas Pùblicas no financieras</v>
          </cell>
          <cell r="D2383">
            <v>0</v>
          </cell>
        </row>
        <row r="2384">
          <cell r="A2384" t="str">
            <v>125.01.2.06.01.05.01</v>
          </cell>
          <cell r="B2384" t="str">
            <v>Corporaciòn de Empresas Estatales</v>
          </cell>
          <cell r="D2384">
            <v>0</v>
          </cell>
        </row>
        <row r="2385">
          <cell r="A2385" t="str">
            <v>125.01.2.06.01.05.02</v>
          </cell>
          <cell r="B2385" t="str">
            <v>Consejo Estatal del Azùcar</v>
          </cell>
          <cell r="D2385">
            <v>0</v>
          </cell>
        </row>
        <row r="2386">
          <cell r="A2386" t="str">
            <v>125.01.2.06.01.05.03</v>
          </cell>
          <cell r="B2386" t="str">
            <v>Corporaciòn Dominicana de Empresas</v>
          </cell>
          <cell r="C2386" t="str">
            <v>Elèctricas Estatales, EDENORTE Y EDESUR</v>
          </cell>
          <cell r="D2386">
            <v>0</v>
          </cell>
        </row>
        <row r="2387">
          <cell r="A2387" t="str">
            <v>125.01.2.06.01.05.04</v>
          </cell>
          <cell r="B2387" t="str">
            <v>Instituto Nacional de Estabilizaci</v>
          </cell>
          <cell r="C2387" t="str">
            <v>òn de Precios</v>
          </cell>
          <cell r="D2387">
            <v>0</v>
          </cell>
        </row>
        <row r="2388">
          <cell r="A2388" t="str">
            <v>125.01.2.06.01.05.99</v>
          </cell>
          <cell r="B2388" t="str">
            <v>Otras Empresas pùblicas no financi</v>
          </cell>
          <cell r="C2388" t="str">
            <v>eras</v>
          </cell>
          <cell r="D2388">
            <v>0</v>
          </cell>
        </row>
        <row r="2389">
          <cell r="A2389" t="str">
            <v>125.01.2.06.03</v>
          </cell>
          <cell r="B2389" t="str">
            <v>Sector Privado no Financiero</v>
          </cell>
          <cell r="D2389">
            <v>0</v>
          </cell>
        </row>
        <row r="2390">
          <cell r="A2390" t="str">
            <v>125.01.2.06.03.01</v>
          </cell>
          <cell r="B2390" t="str">
            <v>Empresas Privadas</v>
          </cell>
          <cell r="D2390">
            <v>0</v>
          </cell>
        </row>
        <row r="2391">
          <cell r="A2391" t="str">
            <v>125.01.2.06.03.01.01</v>
          </cell>
          <cell r="B2391" t="str">
            <v>Refidomsa</v>
          </cell>
          <cell r="D2391">
            <v>0</v>
          </cell>
        </row>
        <row r="2392">
          <cell r="A2392" t="str">
            <v>125.01.2.06.03.01.02</v>
          </cell>
          <cell r="B2392" t="str">
            <v>Rosario Dominicana</v>
          </cell>
          <cell r="D2392">
            <v>0</v>
          </cell>
        </row>
        <row r="2393">
          <cell r="A2393" t="str">
            <v>125.01.2.06.03.01.99</v>
          </cell>
          <cell r="B2393" t="str">
            <v>Otras Instituciones Privadas</v>
          </cell>
          <cell r="D2393">
            <v>0</v>
          </cell>
        </row>
        <row r="2394">
          <cell r="A2394" t="str">
            <v>125.01.2.06.03.02</v>
          </cell>
          <cell r="B2394" t="str">
            <v>Hogares</v>
          </cell>
          <cell r="D2394">
            <v>0</v>
          </cell>
        </row>
        <row r="2395">
          <cell r="A2395" t="str">
            <v>125.01.2.06.03.02.01</v>
          </cell>
          <cell r="B2395" t="str">
            <v>Microempresas</v>
          </cell>
          <cell r="D2395">
            <v>0</v>
          </cell>
        </row>
        <row r="2396">
          <cell r="A2396" t="str">
            <v>125.01.2.06.03.02.02</v>
          </cell>
          <cell r="B2396" t="str">
            <v>Resto de Hogares</v>
          </cell>
          <cell r="D2396">
            <v>0</v>
          </cell>
        </row>
        <row r="2397">
          <cell r="A2397" t="str">
            <v>125.01.2.06.03.03</v>
          </cell>
          <cell r="B2397" t="str">
            <v>Instituciones sin fines de lucro q</v>
          </cell>
          <cell r="C2397" t="str">
            <v>ue sirven a los hogares</v>
          </cell>
          <cell r="D2397">
            <v>0</v>
          </cell>
        </row>
        <row r="2398">
          <cell r="A2398" t="str">
            <v>125.01.2.06.04</v>
          </cell>
          <cell r="B2398" t="str">
            <v>Sector no Residente</v>
          </cell>
          <cell r="D2398">
            <v>0</v>
          </cell>
        </row>
        <row r="2399">
          <cell r="A2399" t="str">
            <v>125.01.2.06.04.01</v>
          </cell>
          <cell r="B2399" t="str">
            <v>Embajadas, Consulados y Otras Repr</v>
          </cell>
          <cell r="C2399" t="str">
            <v>esentaciones</v>
          </cell>
          <cell r="D2399">
            <v>0</v>
          </cell>
        </row>
        <row r="2400">
          <cell r="A2400" t="str">
            <v>125.01.2.06.04.02</v>
          </cell>
          <cell r="B2400" t="str">
            <v>Empresas Extranjeras</v>
          </cell>
          <cell r="D2400">
            <v>0</v>
          </cell>
        </row>
        <row r="2401">
          <cell r="A2401" t="str">
            <v>125.01.2.06.04.99</v>
          </cell>
          <cell r="B2401" t="str">
            <v>Otras Empresas del exterior</v>
          </cell>
          <cell r="D2401">
            <v>0</v>
          </cell>
        </row>
        <row r="2402">
          <cell r="A2402" t="str">
            <v>125.01.2.07</v>
          </cell>
          <cell r="B2402" t="str">
            <v>Cartas de credito emitidas negocia</v>
          </cell>
          <cell r="C2402" t="str">
            <v>das</v>
          </cell>
          <cell r="D2402">
            <v>0</v>
          </cell>
        </row>
        <row r="2403">
          <cell r="A2403" t="str">
            <v>125.01.2.07.01</v>
          </cell>
          <cell r="B2403" t="str">
            <v>Sector pùblico no financiero</v>
          </cell>
          <cell r="D2403">
            <v>0</v>
          </cell>
        </row>
        <row r="2404">
          <cell r="A2404" t="str">
            <v>125.01.2.07.01.01</v>
          </cell>
          <cell r="B2404" t="str">
            <v>Administraciòn Central</v>
          </cell>
          <cell r="D2404">
            <v>0</v>
          </cell>
        </row>
        <row r="2405">
          <cell r="A2405" t="str">
            <v>125.01.2.07.01.02</v>
          </cell>
          <cell r="B2405" t="str">
            <v>Instituciones pública Descentraliz</v>
          </cell>
          <cell r="C2405" t="str">
            <v>adas o Autonomas</v>
          </cell>
          <cell r="D2405">
            <v>0</v>
          </cell>
        </row>
        <row r="2406">
          <cell r="A2406" t="str">
            <v>125.01.2.07.01.03</v>
          </cell>
          <cell r="B2406" t="str">
            <v>Instituciones de Seguridad Social</v>
          </cell>
          <cell r="D2406">
            <v>0</v>
          </cell>
        </row>
        <row r="2407">
          <cell r="A2407" t="str">
            <v>125.01.2.07.01.04</v>
          </cell>
          <cell r="B2407" t="str">
            <v>Municipios</v>
          </cell>
          <cell r="D2407">
            <v>0</v>
          </cell>
        </row>
        <row r="2408">
          <cell r="A2408" t="str">
            <v>125.01.2.07.01.05</v>
          </cell>
          <cell r="B2408" t="str">
            <v>Empresas Pùblicas no financieras</v>
          </cell>
          <cell r="D2408">
            <v>0</v>
          </cell>
        </row>
        <row r="2409">
          <cell r="A2409" t="str">
            <v>125.01.2.07.01.05.01</v>
          </cell>
          <cell r="B2409" t="str">
            <v>Corporaciòn de Empresas Estatales</v>
          </cell>
          <cell r="D2409">
            <v>0</v>
          </cell>
        </row>
        <row r="2410">
          <cell r="A2410" t="str">
            <v>125.01.2.07.01.05.02</v>
          </cell>
          <cell r="B2410" t="str">
            <v>Consejo Estatal del Azùcar</v>
          </cell>
          <cell r="D2410">
            <v>0</v>
          </cell>
        </row>
        <row r="2411">
          <cell r="A2411" t="str">
            <v>125.01.2.07.01.05.03</v>
          </cell>
          <cell r="B2411" t="str">
            <v>Corporaciòn Dominicana de Empresas</v>
          </cell>
          <cell r="C2411" t="str">
            <v>Elèctricas Estatales, EDENORTE Y EDESUR</v>
          </cell>
          <cell r="D2411">
            <v>0</v>
          </cell>
        </row>
        <row r="2412">
          <cell r="A2412" t="str">
            <v>125.01.2.07.01.05.04</v>
          </cell>
          <cell r="B2412" t="str">
            <v>Instituto Nacional de Estabilizaci</v>
          </cell>
          <cell r="C2412" t="str">
            <v>òn de Precios</v>
          </cell>
          <cell r="D2412">
            <v>0</v>
          </cell>
        </row>
        <row r="2413">
          <cell r="A2413" t="str">
            <v>125.01.2.07.01.05.99</v>
          </cell>
          <cell r="B2413" t="str">
            <v>Otras Empresas pùblicas no financi</v>
          </cell>
          <cell r="C2413" t="str">
            <v>eras</v>
          </cell>
          <cell r="D2413">
            <v>0</v>
          </cell>
        </row>
        <row r="2414">
          <cell r="A2414" t="str">
            <v>125.01.2.07.03</v>
          </cell>
          <cell r="B2414" t="str">
            <v>Sector Privado no Financiero</v>
          </cell>
          <cell r="D2414">
            <v>0</v>
          </cell>
        </row>
        <row r="2415">
          <cell r="A2415" t="str">
            <v>125.01.2.07.03.01</v>
          </cell>
          <cell r="B2415" t="str">
            <v>Empresas Privadas</v>
          </cell>
          <cell r="D2415">
            <v>0</v>
          </cell>
        </row>
        <row r="2416">
          <cell r="A2416" t="str">
            <v>125.01.2.07.03.01.01</v>
          </cell>
          <cell r="B2416" t="str">
            <v>Refidomsa</v>
          </cell>
          <cell r="D2416">
            <v>0</v>
          </cell>
        </row>
        <row r="2417">
          <cell r="A2417" t="str">
            <v>125.01.2.07.03.01.02</v>
          </cell>
          <cell r="B2417" t="str">
            <v>Rosario Dominicana</v>
          </cell>
          <cell r="D2417">
            <v>0</v>
          </cell>
        </row>
        <row r="2418">
          <cell r="A2418" t="str">
            <v>125.01.2.07.03.01.99</v>
          </cell>
          <cell r="B2418" t="str">
            <v>Otras Instituciones Privadas</v>
          </cell>
          <cell r="D2418">
            <v>0</v>
          </cell>
        </row>
        <row r="2419">
          <cell r="A2419" t="str">
            <v>125.01.2.07.03.02</v>
          </cell>
          <cell r="B2419" t="str">
            <v>Hogares</v>
          </cell>
          <cell r="D2419">
            <v>0</v>
          </cell>
        </row>
        <row r="2420">
          <cell r="A2420" t="str">
            <v>125.01.2.07.03.02.01</v>
          </cell>
          <cell r="B2420" t="str">
            <v>Microempresas</v>
          </cell>
          <cell r="D2420">
            <v>0</v>
          </cell>
        </row>
        <row r="2421">
          <cell r="A2421" t="str">
            <v>125.01.2.07.03.02.02</v>
          </cell>
          <cell r="B2421" t="str">
            <v>Resto de Hogares</v>
          </cell>
          <cell r="D2421">
            <v>0</v>
          </cell>
        </row>
        <row r="2422">
          <cell r="A2422" t="str">
            <v>125.01.2.07.03.03</v>
          </cell>
          <cell r="B2422" t="str">
            <v>Instituciones sin fines de lucro q</v>
          </cell>
          <cell r="C2422" t="str">
            <v>ue sirven a los hogares</v>
          </cell>
          <cell r="D2422">
            <v>0</v>
          </cell>
        </row>
        <row r="2423">
          <cell r="A2423" t="str">
            <v>125.01.2.07.04</v>
          </cell>
          <cell r="B2423" t="str">
            <v>Sector no Residente</v>
          </cell>
          <cell r="D2423">
            <v>0</v>
          </cell>
        </row>
        <row r="2424">
          <cell r="A2424" t="str">
            <v>125.01.2.07.04.01</v>
          </cell>
          <cell r="B2424" t="str">
            <v>Embajadas, Consulados y Otras Repr</v>
          </cell>
          <cell r="C2424" t="str">
            <v>esentaciones</v>
          </cell>
          <cell r="D2424">
            <v>0</v>
          </cell>
        </row>
        <row r="2425">
          <cell r="A2425" t="str">
            <v>125.01.2.07.04.02</v>
          </cell>
          <cell r="B2425" t="str">
            <v>Empresas Extranjeras</v>
          </cell>
          <cell r="D2425">
            <v>0</v>
          </cell>
        </row>
        <row r="2426">
          <cell r="A2426" t="str">
            <v>125.01.2.07.04.99</v>
          </cell>
          <cell r="B2426" t="str">
            <v>Otras Empresas del exterior</v>
          </cell>
          <cell r="D2426">
            <v>0</v>
          </cell>
        </row>
        <row r="2427">
          <cell r="A2427" t="str">
            <v>125.01.2.08</v>
          </cell>
          <cell r="B2427" t="str">
            <v>Cartas de credito confirmadas nego</v>
          </cell>
          <cell r="C2427" t="str">
            <v>ciadas</v>
          </cell>
          <cell r="D2427">
            <v>0</v>
          </cell>
        </row>
        <row r="2428">
          <cell r="A2428">
            <v>125.02</v>
          </cell>
          <cell r="B2428" t="str">
            <v>Crèditos de Consumo</v>
          </cell>
          <cell r="D2428">
            <v>0</v>
          </cell>
        </row>
        <row r="2429">
          <cell r="A2429" t="str">
            <v>125.02.1</v>
          </cell>
          <cell r="B2429" t="str">
            <v>Crèditos de consumo</v>
          </cell>
          <cell r="D2429">
            <v>0</v>
          </cell>
        </row>
        <row r="2430">
          <cell r="A2430" t="str">
            <v>125.02.1.01</v>
          </cell>
          <cell r="B2430" t="str">
            <v>Tarjetas de credito Personales</v>
          </cell>
          <cell r="D2430">
            <v>0</v>
          </cell>
        </row>
        <row r="2431">
          <cell r="A2431" t="str">
            <v>125.02.1.02</v>
          </cell>
          <cell r="B2431" t="str">
            <v>Prèstamos de consumo</v>
          </cell>
          <cell r="D2431">
            <v>0</v>
          </cell>
        </row>
        <row r="2432">
          <cell r="A2432" t="str">
            <v>125.02.2</v>
          </cell>
          <cell r="B2432" t="str">
            <v>Crèditos de consumo</v>
          </cell>
          <cell r="D2432">
            <v>0</v>
          </cell>
        </row>
        <row r="2433">
          <cell r="A2433" t="str">
            <v>125.02.2.01</v>
          </cell>
          <cell r="B2433" t="str">
            <v>Tarjetas de credito Personales</v>
          </cell>
          <cell r="D2433">
            <v>0</v>
          </cell>
        </row>
        <row r="2434">
          <cell r="A2434">
            <v>125.03</v>
          </cell>
          <cell r="B2434" t="str">
            <v>Crèditos hipotecarios para la vivi</v>
          </cell>
          <cell r="C2434" t="str">
            <v>enda</v>
          </cell>
          <cell r="D2434">
            <v>0</v>
          </cell>
        </row>
        <row r="2435">
          <cell r="A2435" t="str">
            <v>125.03.1</v>
          </cell>
          <cell r="B2435" t="str">
            <v>Crèditos hipotecarios para la vivi</v>
          </cell>
          <cell r="C2435" t="str">
            <v>enda</v>
          </cell>
          <cell r="D2435">
            <v>0</v>
          </cell>
        </row>
        <row r="2436">
          <cell r="A2436" t="str">
            <v>125.03.1.01</v>
          </cell>
          <cell r="B2436" t="str">
            <v>Adquisisiciòn de viviendas</v>
          </cell>
          <cell r="D2436">
            <v>0</v>
          </cell>
        </row>
        <row r="2437">
          <cell r="A2437" t="str">
            <v>125.03.1.02</v>
          </cell>
          <cell r="B2437" t="str">
            <v>Construcciòn, remodelaciòn, repara</v>
          </cell>
          <cell r="C2437" t="str">
            <v>ciòn, ampliaciòn y otros</v>
          </cell>
          <cell r="D2437">
            <v>0</v>
          </cell>
        </row>
        <row r="2438">
          <cell r="A2438" t="str">
            <v>125.03.2</v>
          </cell>
          <cell r="B2438" t="str">
            <v>Crèditos hipotecarios para la vivi</v>
          </cell>
          <cell r="C2438" t="str">
            <v>enda</v>
          </cell>
          <cell r="D2438">
            <v>0</v>
          </cell>
        </row>
        <row r="2439">
          <cell r="A2439" t="str">
            <v>125.03.2.01</v>
          </cell>
          <cell r="B2439" t="str">
            <v>Adquisisiciòn de viviendas</v>
          </cell>
          <cell r="D2439">
            <v>0</v>
          </cell>
        </row>
        <row r="2440">
          <cell r="A2440" t="str">
            <v>125.03.2.02</v>
          </cell>
          <cell r="B2440" t="str">
            <v>Construcciòn, remodelaciòn, repara</v>
          </cell>
          <cell r="C2440" t="str">
            <v>ciòn, ampliaciòn y otros</v>
          </cell>
          <cell r="D2440">
            <v>0</v>
          </cell>
        </row>
        <row r="2441">
          <cell r="A2441">
            <v>128</v>
          </cell>
          <cell r="B2441" t="str">
            <v>Rendimientos por cobrar de cartera</v>
          </cell>
          <cell r="C2441" t="str">
            <v>de crèditos</v>
          </cell>
          <cell r="D2441">
            <v>14002544</v>
          </cell>
        </row>
        <row r="2442">
          <cell r="A2442">
            <v>128.01</v>
          </cell>
          <cell r="B2442" t="str">
            <v>Rendimientos por cobrar de crédito</v>
          </cell>
          <cell r="C2442" t="str">
            <v>s vigentes</v>
          </cell>
          <cell r="D2442">
            <v>7869178</v>
          </cell>
        </row>
        <row r="2443">
          <cell r="A2443" t="str">
            <v>128.01.1</v>
          </cell>
          <cell r="B2443" t="str">
            <v>Rendimientos por cobrar de crèdito</v>
          </cell>
          <cell r="C2443" t="str">
            <v>s vigentes</v>
          </cell>
          <cell r="D2443">
            <v>7869178</v>
          </cell>
        </row>
        <row r="2444">
          <cell r="A2444" t="str">
            <v>128.01.1.01</v>
          </cell>
          <cell r="B2444" t="str">
            <v>Crèditos Comerciales</v>
          </cell>
          <cell r="D2444">
            <v>3024882</v>
          </cell>
        </row>
        <row r="2445">
          <cell r="A2445" t="str">
            <v>128.01.1.01.01</v>
          </cell>
          <cell r="B2445" t="str">
            <v>Adelantos en cuenta corriente</v>
          </cell>
          <cell r="D2445">
            <v>0</v>
          </cell>
        </row>
        <row r="2446">
          <cell r="A2446" t="str">
            <v>128.01.1.01.01.01</v>
          </cell>
          <cell r="B2446" t="str">
            <v>Sector pùblico no financiero</v>
          </cell>
          <cell r="D2446">
            <v>0</v>
          </cell>
        </row>
        <row r="2447">
          <cell r="A2447" t="str">
            <v>128.01.1.01.01.01.01</v>
          </cell>
          <cell r="B2447" t="str">
            <v>Administraciòn Central</v>
          </cell>
          <cell r="D2447">
            <v>0</v>
          </cell>
        </row>
        <row r="2448">
          <cell r="A2448" t="str">
            <v>128.01.1.01.01.01.02</v>
          </cell>
          <cell r="B2448" t="str">
            <v>Instituciones pública Descentraliz</v>
          </cell>
          <cell r="C2448" t="str">
            <v>adas o Autonomas</v>
          </cell>
          <cell r="D2448">
            <v>0</v>
          </cell>
        </row>
        <row r="2449">
          <cell r="A2449" t="str">
            <v>128.01.1.01.01.01.03</v>
          </cell>
          <cell r="B2449" t="str">
            <v>Instituciones de Seguridad Social</v>
          </cell>
          <cell r="D2449">
            <v>0</v>
          </cell>
        </row>
        <row r="2450">
          <cell r="A2450" t="str">
            <v>128.01.1.01.01.01.04</v>
          </cell>
          <cell r="B2450" t="str">
            <v>Municipios</v>
          </cell>
          <cell r="D2450">
            <v>0</v>
          </cell>
        </row>
        <row r="2451">
          <cell r="A2451" t="str">
            <v>128.01.1.01.01.01.05</v>
          </cell>
          <cell r="B2451" t="str">
            <v>Empresas Pùblicas no financieras</v>
          </cell>
          <cell r="D2451">
            <v>0</v>
          </cell>
        </row>
        <row r="2452">
          <cell r="A2452" t="str">
            <v>128.01.1.01.01.01.05.01</v>
          </cell>
          <cell r="B2452" t="str">
            <v>Corporaciòn de Empresas Estatales</v>
          </cell>
          <cell r="D2452">
            <v>0</v>
          </cell>
        </row>
        <row r="2453">
          <cell r="A2453" t="str">
            <v>128.01.1.01.01.01.05.02</v>
          </cell>
          <cell r="B2453" t="str">
            <v>Consejo Estatal del Azùcar</v>
          </cell>
          <cell r="D2453">
            <v>0</v>
          </cell>
        </row>
        <row r="2454">
          <cell r="A2454" t="str">
            <v>128.01.1.01.01.01.05.03</v>
          </cell>
          <cell r="B2454" t="str">
            <v>Corporaciòn Dominicana de Empresas</v>
          </cell>
          <cell r="C2454" t="str">
            <v>Elèctricas Estatales, EDENORTE Y EDESUR</v>
          </cell>
          <cell r="D2454">
            <v>0</v>
          </cell>
        </row>
        <row r="2455">
          <cell r="A2455" t="str">
            <v>128.01.1.01.01.01.05.04</v>
          </cell>
          <cell r="B2455" t="str">
            <v>Instituto Nacional de Estabilizaci</v>
          </cell>
          <cell r="C2455" t="str">
            <v>òn de Precios</v>
          </cell>
          <cell r="D2455">
            <v>0</v>
          </cell>
        </row>
        <row r="2456">
          <cell r="A2456" t="str">
            <v>128.01.1.01.01.01.05.99</v>
          </cell>
          <cell r="B2456" t="str">
            <v>Otras Empresas pùblicas no financi</v>
          </cell>
          <cell r="C2456" t="str">
            <v>eras</v>
          </cell>
          <cell r="D2456">
            <v>0</v>
          </cell>
        </row>
        <row r="2457">
          <cell r="A2457" t="str">
            <v>128.01.1.01.01.02</v>
          </cell>
          <cell r="B2457" t="str">
            <v>Sector Financiero</v>
          </cell>
          <cell r="D2457">
            <v>0</v>
          </cell>
        </row>
        <row r="2458">
          <cell r="A2458" t="str">
            <v>128.01.1.01.01.02.02</v>
          </cell>
          <cell r="B2458" t="str">
            <v>Bancos Mùltiples</v>
          </cell>
          <cell r="D2458">
            <v>0</v>
          </cell>
        </row>
        <row r="2459">
          <cell r="A2459" t="str">
            <v>128.01.1.01.01.02.03</v>
          </cell>
          <cell r="B2459" t="str">
            <v>Bancos de Ahorro y Crèdito</v>
          </cell>
          <cell r="D2459">
            <v>0</v>
          </cell>
        </row>
        <row r="2460">
          <cell r="A2460" t="str">
            <v>128.01.1.01.01.02.04</v>
          </cell>
          <cell r="B2460" t="str">
            <v>Corporaciòn de Crèditos</v>
          </cell>
          <cell r="D2460">
            <v>0</v>
          </cell>
        </row>
        <row r="2461">
          <cell r="A2461" t="str">
            <v>128.01.1.01.01.02.05</v>
          </cell>
          <cell r="B2461" t="str">
            <v>Asociaciòn de Ahorros y Prèstamos</v>
          </cell>
          <cell r="D2461">
            <v>0</v>
          </cell>
        </row>
        <row r="2462">
          <cell r="A2462" t="str">
            <v>128.01.1.01.01.02.06</v>
          </cell>
          <cell r="B2462" t="str">
            <v>Cooperativas de ahorros y crèditos</v>
          </cell>
          <cell r="D2462">
            <v>0</v>
          </cell>
        </row>
        <row r="2463">
          <cell r="A2463" t="str">
            <v>128.01.1.01.01.02.07</v>
          </cell>
          <cell r="B2463" t="str">
            <v>Entidades financieras pùblicas</v>
          </cell>
          <cell r="D2463">
            <v>0</v>
          </cell>
        </row>
        <row r="2464">
          <cell r="A2464" t="str">
            <v>128.01.1.01.01.02.07.01</v>
          </cell>
          <cell r="B2464" t="str">
            <v>Banco Agrìcola de la RD</v>
          </cell>
          <cell r="D2464">
            <v>0</v>
          </cell>
        </row>
        <row r="2465">
          <cell r="A2465" t="str">
            <v>128.01.1.01.01.02.07.02</v>
          </cell>
          <cell r="B2465" t="str">
            <v>Banco Nacional de Fomento de la Vi</v>
          </cell>
          <cell r="C2465" t="str">
            <v>vienda y la Producciòn</v>
          </cell>
          <cell r="D2465">
            <v>0</v>
          </cell>
        </row>
        <row r="2466">
          <cell r="A2466" t="str">
            <v>128.01.1.01.01.02.07.03</v>
          </cell>
          <cell r="B2466" t="str">
            <v>Instituto de Desarrollo y Crèdito</v>
          </cell>
          <cell r="C2466" t="str">
            <v>Cooperativo</v>
          </cell>
          <cell r="D2466">
            <v>0</v>
          </cell>
        </row>
        <row r="2467">
          <cell r="A2467" t="str">
            <v>128.01.1.01.01.02.07.04</v>
          </cell>
          <cell r="B2467" t="str">
            <v>Caja de Ahorros para Obreros y Mon</v>
          </cell>
          <cell r="C2467" t="str">
            <v>te de Piedad</v>
          </cell>
          <cell r="D2467">
            <v>0</v>
          </cell>
        </row>
        <row r="2468">
          <cell r="A2468" t="str">
            <v>128.01.1.01.01.02.07.05</v>
          </cell>
          <cell r="B2468" t="str">
            <v>Corporaciòn de Fomento Industrial</v>
          </cell>
          <cell r="D2468">
            <v>0</v>
          </cell>
        </row>
        <row r="2469">
          <cell r="A2469" t="str">
            <v>128.01.1.01.01.02.07.99</v>
          </cell>
          <cell r="B2469" t="str">
            <v>Otras instituciones financieras pù</v>
          </cell>
          <cell r="C2469" t="str">
            <v>blicas</v>
          </cell>
          <cell r="D2469">
            <v>0</v>
          </cell>
        </row>
        <row r="2470">
          <cell r="A2470" t="str">
            <v>128.01.1.01.01.02.08</v>
          </cell>
          <cell r="B2470" t="str">
            <v>Compañias de Seguros</v>
          </cell>
          <cell r="D2470">
            <v>0</v>
          </cell>
        </row>
        <row r="2471">
          <cell r="A2471" t="str">
            <v>128.01.1.01.01.02.09</v>
          </cell>
          <cell r="B2471" t="str">
            <v>Administradoras de Fondos de Pensi</v>
          </cell>
          <cell r="C2471" t="str">
            <v>ones</v>
          </cell>
          <cell r="D2471">
            <v>0</v>
          </cell>
        </row>
        <row r="2472">
          <cell r="A2472" t="str">
            <v>128.01.1.01.01.02.10</v>
          </cell>
          <cell r="B2472" t="str">
            <v>Administradoras de Fondos Mutuos</v>
          </cell>
          <cell r="D2472">
            <v>0</v>
          </cell>
        </row>
        <row r="2473">
          <cell r="A2473" t="str">
            <v>128.01.1.01.01.02.11</v>
          </cell>
          <cell r="B2473" t="str">
            <v>Puestos de Bolsas de Valores</v>
          </cell>
          <cell r="D2473">
            <v>0</v>
          </cell>
        </row>
        <row r="2474">
          <cell r="A2474" t="str">
            <v>128.01.1.01.01.02.12</v>
          </cell>
          <cell r="B2474" t="str">
            <v>Agentes de Cambios y Remesas</v>
          </cell>
          <cell r="D2474">
            <v>0</v>
          </cell>
        </row>
        <row r="2475">
          <cell r="A2475" t="str">
            <v>128.01.1.01.01.03</v>
          </cell>
          <cell r="B2475" t="str">
            <v>Sector Privado no Financiero</v>
          </cell>
          <cell r="D2475">
            <v>0</v>
          </cell>
        </row>
        <row r="2476">
          <cell r="A2476" t="str">
            <v>128.01.1.01.01.03.01</v>
          </cell>
          <cell r="B2476" t="str">
            <v>Empresas Privadas</v>
          </cell>
          <cell r="D2476">
            <v>0</v>
          </cell>
        </row>
        <row r="2477">
          <cell r="A2477" t="str">
            <v>128.01.1.01.01.03.01.01</v>
          </cell>
          <cell r="B2477" t="str">
            <v>Refidomsa</v>
          </cell>
          <cell r="D2477">
            <v>0</v>
          </cell>
        </row>
        <row r="2478">
          <cell r="A2478" t="str">
            <v>128.01.1.01.01.03.01.02</v>
          </cell>
          <cell r="B2478" t="str">
            <v>Rosario Dominicana</v>
          </cell>
          <cell r="D2478">
            <v>0</v>
          </cell>
        </row>
        <row r="2479">
          <cell r="A2479" t="str">
            <v>128.01.1.01.01.03.01.99</v>
          </cell>
          <cell r="B2479" t="str">
            <v>Otras Instituciones Privadas</v>
          </cell>
          <cell r="D2479">
            <v>0</v>
          </cell>
        </row>
        <row r="2480">
          <cell r="A2480" t="str">
            <v>128.01.1.01.01.03.02</v>
          </cell>
          <cell r="B2480" t="str">
            <v>Hogares</v>
          </cell>
          <cell r="D2480">
            <v>0</v>
          </cell>
        </row>
        <row r="2481">
          <cell r="A2481" t="str">
            <v>128.01.1.01.01.03.02.01</v>
          </cell>
          <cell r="B2481" t="str">
            <v>Microempresas</v>
          </cell>
          <cell r="D2481">
            <v>0</v>
          </cell>
        </row>
        <row r="2482">
          <cell r="A2482" t="str">
            <v>128.01.1.01.01.03.02.02</v>
          </cell>
          <cell r="B2482" t="str">
            <v>Resto de Hogares</v>
          </cell>
          <cell r="D2482">
            <v>0</v>
          </cell>
        </row>
        <row r="2483">
          <cell r="A2483" t="str">
            <v>128.01.1.01.01.03.03</v>
          </cell>
          <cell r="B2483" t="str">
            <v>Instituciones sin fines de lucro q</v>
          </cell>
          <cell r="C2483" t="str">
            <v>ue sirven a los hogares</v>
          </cell>
          <cell r="D2483">
            <v>0</v>
          </cell>
        </row>
        <row r="2484">
          <cell r="A2484" t="str">
            <v>128.01.1.01.01.04</v>
          </cell>
          <cell r="B2484" t="str">
            <v>Sector no Residente</v>
          </cell>
          <cell r="D2484">
            <v>0</v>
          </cell>
        </row>
        <row r="2485">
          <cell r="A2485" t="str">
            <v>128.01.1.01.01.04.01</v>
          </cell>
          <cell r="B2485" t="str">
            <v>Embajadas, Consulados y Otras Repr</v>
          </cell>
          <cell r="C2485" t="str">
            <v>esentaciones</v>
          </cell>
          <cell r="D2485">
            <v>0</v>
          </cell>
        </row>
        <row r="2486">
          <cell r="A2486" t="str">
            <v>128.01.1.01.01.04.02</v>
          </cell>
          <cell r="B2486" t="str">
            <v>Empresas Extranjeras</v>
          </cell>
          <cell r="D2486">
            <v>0</v>
          </cell>
        </row>
        <row r="2487">
          <cell r="A2487" t="str">
            <v>128.01.1.01.01.04.03</v>
          </cell>
          <cell r="B2487" t="str">
            <v>Entidades Financieras en el Exteri</v>
          </cell>
          <cell r="C2487" t="str">
            <v>or</v>
          </cell>
          <cell r="D2487">
            <v>0</v>
          </cell>
        </row>
        <row r="2488">
          <cell r="A2488" t="str">
            <v>128.01.1.01.01.04.04</v>
          </cell>
          <cell r="B2488" t="str">
            <v>Casa Matriz y Sucursales</v>
          </cell>
          <cell r="D2488">
            <v>0</v>
          </cell>
        </row>
        <row r="2489">
          <cell r="A2489" t="str">
            <v>128.01.1.01.01.04.99</v>
          </cell>
          <cell r="B2489" t="str">
            <v>Otras Empresas del exterior</v>
          </cell>
          <cell r="D2489">
            <v>0</v>
          </cell>
        </row>
        <row r="2490">
          <cell r="A2490" t="str">
            <v>128.01.1.01.02</v>
          </cell>
          <cell r="B2490" t="str">
            <v>Prèstamos</v>
          </cell>
          <cell r="D2490">
            <v>3024882</v>
          </cell>
        </row>
        <row r="2491">
          <cell r="A2491" t="str">
            <v>128.01.1.01.02.01</v>
          </cell>
          <cell r="B2491" t="str">
            <v>Sector pùblico no financiero</v>
          </cell>
          <cell r="D2491">
            <v>0</v>
          </cell>
        </row>
        <row r="2492">
          <cell r="A2492" t="str">
            <v>128.01.1.01.02.01.01</v>
          </cell>
          <cell r="B2492" t="str">
            <v>Administraciòn Central</v>
          </cell>
          <cell r="D2492">
            <v>0</v>
          </cell>
        </row>
        <row r="2493">
          <cell r="A2493" t="str">
            <v>128.01.1.01.02.01.02</v>
          </cell>
          <cell r="B2493" t="str">
            <v>Instituciones pública Descentraliz</v>
          </cell>
          <cell r="C2493" t="str">
            <v>adas o Autonomas</v>
          </cell>
          <cell r="D2493">
            <v>0</v>
          </cell>
        </row>
        <row r="2494">
          <cell r="A2494" t="str">
            <v>128.01.1.01.02.01.03</v>
          </cell>
          <cell r="B2494" t="str">
            <v>Instituciones de Seguridad Social</v>
          </cell>
          <cell r="D2494">
            <v>0</v>
          </cell>
        </row>
        <row r="2495">
          <cell r="A2495" t="str">
            <v>128.01.1.01.02.01.04</v>
          </cell>
          <cell r="B2495" t="str">
            <v>Municipios</v>
          </cell>
          <cell r="D2495">
            <v>0</v>
          </cell>
        </row>
        <row r="2496">
          <cell r="A2496" t="str">
            <v>128.01.1.01.02.01.05</v>
          </cell>
          <cell r="B2496" t="str">
            <v>Empresas Pùblicas no financieras</v>
          </cell>
          <cell r="D2496">
            <v>0</v>
          </cell>
        </row>
        <row r="2497">
          <cell r="A2497" t="str">
            <v>128.01.1.01.02.01.05.01</v>
          </cell>
          <cell r="B2497" t="str">
            <v>Corporaciòn de Empresas Estatales</v>
          </cell>
          <cell r="D2497">
            <v>0</v>
          </cell>
        </row>
        <row r="2498">
          <cell r="A2498" t="str">
            <v>128.01.1.01.02.01.05.02</v>
          </cell>
          <cell r="B2498" t="str">
            <v>Consejo Estatal del Azùcar</v>
          </cell>
          <cell r="D2498">
            <v>0</v>
          </cell>
        </row>
        <row r="2499">
          <cell r="A2499" t="str">
            <v>128.01.1.01.02.01.05.03</v>
          </cell>
          <cell r="B2499" t="str">
            <v>Corporaciòn Dominicana de Empresas</v>
          </cell>
          <cell r="C2499" t="str">
            <v>Elèctricas Estatales, EDENORTE Y EDESUR</v>
          </cell>
          <cell r="D2499">
            <v>0</v>
          </cell>
        </row>
        <row r="2500">
          <cell r="A2500" t="str">
            <v>128.01.1.01.02.01.05.04</v>
          </cell>
          <cell r="B2500" t="str">
            <v>Instituto Nacional de Estabilizaci</v>
          </cell>
          <cell r="C2500" t="str">
            <v>òn de Precios</v>
          </cell>
          <cell r="D2500">
            <v>0</v>
          </cell>
        </row>
        <row r="2501">
          <cell r="A2501" t="str">
            <v>128.01.1.01.02.01.05.99</v>
          </cell>
          <cell r="B2501" t="str">
            <v>Otras Empresas pùblicas no financi</v>
          </cell>
          <cell r="C2501" t="str">
            <v>eras</v>
          </cell>
          <cell r="D2501">
            <v>0</v>
          </cell>
        </row>
        <row r="2502">
          <cell r="A2502" t="str">
            <v>128.01.1.01.02.02</v>
          </cell>
          <cell r="B2502" t="str">
            <v>Sector Financiero</v>
          </cell>
          <cell r="D2502">
            <v>0</v>
          </cell>
        </row>
        <row r="2503">
          <cell r="A2503" t="str">
            <v>128.01.1.01.02.02.02</v>
          </cell>
          <cell r="B2503" t="str">
            <v>Bancos Mùltiples</v>
          </cell>
          <cell r="D2503">
            <v>0</v>
          </cell>
        </row>
        <row r="2504">
          <cell r="A2504" t="str">
            <v>128.01.1.01.02.02.03</v>
          </cell>
          <cell r="B2504" t="str">
            <v>Bancos de Ahorro y Crèdito</v>
          </cell>
          <cell r="D2504">
            <v>0</v>
          </cell>
        </row>
        <row r="2505">
          <cell r="A2505" t="str">
            <v>128.01.1.01.02.02.04</v>
          </cell>
          <cell r="B2505" t="str">
            <v>Corporaciòn de Crèditos</v>
          </cell>
          <cell r="D2505">
            <v>0</v>
          </cell>
        </row>
        <row r="2506">
          <cell r="A2506" t="str">
            <v>128.01.1.01.02.02.05</v>
          </cell>
          <cell r="B2506" t="str">
            <v>Asociaciòn de Ahorros y Prèstamos</v>
          </cell>
          <cell r="D2506">
            <v>0</v>
          </cell>
        </row>
        <row r="2507">
          <cell r="A2507" t="str">
            <v>128.01.1.01.02.02.06</v>
          </cell>
          <cell r="B2507" t="str">
            <v>Cooperativas de ahorros y crèditos</v>
          </cell>
          <cell r="D2507">
            <v>0</v>
          </cell>
        </row>
        <row r="2508">
          <cell r="A2508" t="str">
            <v>128.01.1.01.02.02.07</v>
          </cell>
          <cell r="B2508" t="str">
            <v>Entidades financieras pùblicas</v>
          </cell>
          <cell r="D2508">
            <v>0</v>
          </cell>
        </row>
        <row r="2509">
          <cell r="A2509" t="str">
            <v>128.01.1.01.02.02.07.01</v>
          </cell>
          <cell r="B2509" t="str">
            <v>Banco Agrìcola de la RD</v>
          </cell>
          <cell r="D2509">
            <v>0</v>
          </cell>
        </row>
        <row r="2510">
          <cell r="A2510" t="str">
            <v>128.01.1.01.02.02.07.02</v>
          </cell>
          <cell r="B2510" t="str">
            <v>Banco Nacional de Fomento de la Vi</v>
          </cell>
          <cell r="C2510" t="str">
            <v>vienda y la Producciòn</v>
          </cell>
          <cell r="D2510">
            <v>0</v>
          </cell>
        </row>
        <row r="2511">
          <cell r="A2511" t="str">
            <v>128.01.1.01.02.02.07.03</v>
          </cell>
          <cell r="B2511" t="str">
            <v>Instituto de Desarrollo y Crèdito</v>
          </cell>
          <cell r="C2511" t="str">
            <v>Cooperativo</v>
          </cell>
          <cell r="D2511">
            <v>0</v>
          </cell>
        </row>
        <row r="2512">
          <cell r="A2512" t="str">
            <v>128.01.1.01.02.02.07.04</v>
          </cell>
          <cell r="B2512" t="str">
            <v>Caja de Ahorros para Obreros y Mon</v>
          </cell>
          <cell r="C2512" t="str">
            <v>te de Piedad</v>
          </cell>
          <cell r="D2512">
            <v>0</v>
          </cell>
        </row>
        <row r="2513">
          <cell r="A2513" t="str">
            <v>128.01.1.01.02.02.07.05</v>
          </cell>
          <cell r="B2513" t="str">
            <v>Corporaciòn de Fomento Industrial</v>
          </cell>
          <cell r="D2513">
            <v>0</v>
          </cell>
        </row>
        <row r="2514">
          <cell r="A2514" t="str">
            <v>128.01.1.01.02.02.07.99</v>
          </cell>
          <cell r="B2514" t="str">
            <v>Otras instituciones financieras pù</v>
          </cell>
          <cell r="C2514" t="str">
            <v>blicas</v>
          </cell>
          <cell r="D2514">
            <v>0</v>
          </cell>
        </row>
        <row r="2515">
          <cell r="A2515" t="str">
            <v>128.01.1.01.02.02.08</v>
          </cell>
          <cell r="B2515" t="str">
            <v>Compañias de Seguros</v>
          </cell>
          <cell r="D2515">
            <v>0</v>
          </cell>
        </row>
        <row r="2516">
          <cell r="A2516" t="str">
            <v>128.01.1.01.02.02.09</v>
          </cell>
          <cell r="B2516" t="str">
            <v>Administradoras de Fondos de Pensi</v>
          </cell>
          <cell r="C2516" t="str">
            <v>ones</v>
          </cell>
          <cell r="D2516">
            <v>0</v>
          </cell>
        </row>
        <row r="2517">
          <cell r="A2517" t="str">
            <v>128.01.1.01.02.02.10</v>
          </cell>
          <cell r="B2517" t="str">
            <v>Administradoras de Fondos Mutuos</v>
          </cell>
          <cell r="D2517">
            <v>0</v>
          </cell>
        </row>
        <row r="2518">
          <cell r="A2518" t="str">
            <v>128.01.1.01.02.02.11</v>
          </cell>
          <cell r="B2518" t="str">
            <v>Puestos de Bolsas de Valores</v>
          </cell>
          <cell r="D2518">
            <v>0</v>
          </cell>
        </row>
        <row r="2519">
          <cell r="A2519" t="str">
            <v>128.01.1.01.02.02.12</v>
          </cell>
          <cell r="B2519" t="str">
            <v>Agentes de Cambios y Remesas</v>
          </cell>
          <cell r="D2519">
            <v>0</v>
          </cell>
        </row>
        <row r="2520">
          <cell r="A2520" t="str">
            <v>128.01.1.01.02.03</v>
          </cell>
          <cell r="B2520" t="str">
            <v>Sector Privado no Financiero</v>
          </cell>
          <cell r="D2520">
            <v>3024882</v>
          </cell>
        </row>
        <row r="2521">
          <cell r="A2521" t="str">
            <v>128.01.1.01.02.03.01</v>
          </cell>
          <cell r="B2521" t="str">
            <v>Empresas Privadas</v>
          </cell>
          <cell r="D2521">
            <v>3024882</v>
          </cell>
        </row>
        <row r="2522">
          <cell r="A2522" t="str">
            <v>128.01.1.01.02.03.01.01</v>
          </cell>
          <cell r="B2522" t="str">
            <v>Refidomsa</v>
          </cell>
          <cell r="D2522">
            <v>0</v>
          </cell>
        </row>
        <row r="2523">
          <cell r="A2523" t="str">
            <v>128.01.1.01.02.03.01.02</v>
          </cell>
          <cell r="B2523" t="str">
            <v>Rosario Dominicana</v>
          </cell>
          <cell r="D2523">
            <v>0</v>
          </cell>
        </row>
        <row r="2524">
          <cell r="A2524" t="str">
            <v>128.01.1.01.02.03.01.99</v>
          </cell>
          <cell r="B2524" t="str">
            <v>Otras Instituciones Privadas</v>
          </cell>
          <cell r="D2524">
            <v>3024882</v>
          </cell>
        </row>
        <row r="2525">
          <cell r="A2525" t="str">
            <v>128.01.1.01.02.03.02</v>
          </cell>
          <cell r="B2525" t="str">
            <v>Hogares</v>
          </cell>
          <cell r="D2525">
            <v>0</v>
          </cell>
        </row>
        <row r="2526">
          <cell r="A2526" t="str">
            <v>128.01.1.01.02.03.02.01</v>
          </cell>
          <cell r="B2526" t="str">
            <v>Microempresas</v>
          </cell>
          <cell r="D2526">
            <v>0</v>
          </cell>
        </row>
        <row r="2527">
          <cell r="A2527" t="str">
            <v>128.01.1.01.02.03.02.02</v>
          </cell>
          <cell r="B2527" t="str">
            <v>Resto de Hogares</v>
          </cell>
          <cell r="D2527">
            <v>0</v>
          </cell>
        </row>
        <row r="2528">
          <cell r="A2528" t="str">
            <v>128.01.1.01.02.03.03</v>
          </cell>
          <cell r="B2528" t="str">
            <v>Instituciones sin fines de lucro q</v>
          </cell>
          <cell r="C2528" t="str">
            <v>ue sirven a los hogares</v>
          </cell>
          <cell r="D2528">
            <v>0</v>
          </cell>
        </row>
        <row r="2529">
          <cell r="A2529" t="str">
            <v>128.01.1.01.02.04</v>
          </cell>
          <cell r="B2529" t="str">
            <v>Sector no Residente</v>
          </cell>
          <cell r="D2529">
            <v>0</v>
          </cell>
        </row>
        <row r="2530">
          <cell r="A2530" t="str">
            <v>128.01.1.01.02.04.01</v>
          </cell>
          <cell r="B2530" t="str">
            <v>Embajadas, Consulados y Otras Repr</v>
          </cell>
          <cell r="C2530" t="str">
            <v>esentaciones</v>
          </cell>
          <cell r="D2530">
            <v>0</v>
          </cell>
        </row>
        <row r="2531">
          <cell r="A2531" t="str">
            <v>128.01.1.01.02.04.02</v>
          </cell>
          <cell r="B2531" t="str">
            <v>Empresas Extranjeras</v>
          </cell>
          <cell r="D2531">
            <v>0</v>
          </cell>
        </row>
        <row r="2532">
          <cell r="A2532" t="str">
            <v>128.01.1.01.02.04.03</v>
          </cell>
          <cell r="B2532" t="str">
            <v>Entidades Financieras en el Exteri</v>
          </cell>
          <cell r="C2532" t="str">
            <v>or</v>
          </cell>
          <cell r="D2532">
            <v>0</v>
          </cell>
        </row>
        <row r="2533">
          <cell r="A2533" t="str">
            <v>128.01.1.01.02.04.04</v>
          </cell>
          <cell r="B2533" t="str">
            <v>Casa Matriz y Sucursales</v>
          </cell>
          <cell r="D2533">
            <v>0</v>
          </cell>
        </row>
        <row r="2534">
          <cell r="A2534" t="str">
            <v>128.01.1.01.02.04.99</v>
          </cell>
          <cell r="B2534" t="str">
            <v>Otras Empresas del exterior</v>
          </cell>
          <cell r="D2534">
            <v>0</v>
          </cell>
        </row>
        <row r="2535">
          <cell r="A2535" t="str">
            <v>128.01.1.01.03</v>
          </cell>
          <cell r="B2535" t="str">
            <v>Documentos Descontados</v>
          </cell>
          <cell r="D2535">
            <v>0</v>
          </cell>
        </row>
        <row r="2536">
          <cell r="A2536" t="str">
            <v>128.01.1.01.03.01</v>
          </cell>
          <cell r="B2536" t="str">
            <v>Sector pùblico no financiero</v>
          </cell>
          <cell r="D2536">
            <v>0</v>
          </cell>
        </row>
        <row r="2537">
          <cell r="A2537" t="str">
            <v>128.01.1.01.03.01.01</v>
          </cell>
          <cell r="B2537" t="str">
            <v>Administraciòn Central</v>
          </cell>
          <cell r="D2537">
            <v>0</v>
          </cell>
        </row>
        <row r="2538">
          <cell r="A2538" t="str">
            <v>128.01.1.01.03.01.02</v>
          </cell>
          <cell r="B2538" t="str">
            <v>Instituciones pública Descentraliz</v>
          </cell>
          <cell r="C2538" t="str">
            <v>adas o Autonomas</v>
          </cell>
          <cell r="D2538">
            <v>0</v>
          </cell>
        </row>
        <row r="2539">
          <cell r="A2539" t="str">
            <v>128.01.1.01.03.01.03</v>
          </cell>
          <cell r="B2539" t="str">
            <v>Instituciones de Seguridad Social</v>
          </cell>
          <cell r="D2539">
            <v>0</v>
          </cell>
        </row>
        <row r="2540">
          <cell r="A2540" t="str">
            <v>128.01.1.01.03.01.04</v>
          </cell>
          <cell r="B2540" t="str">
            <v>Municipios</v>
          </cell>
          <cell r="D2540">
            <v>0</v>
          </cell>
        </row>
        <row r="2541">
          <cell r="A2541" t="str">
            <v>128.01.1.01.03.01.05</v>
          </cell>
          <cell r="B2541" t="str">
            <v>Empresas Pùblicas no financieras</v>
          </cell>
          <cell r="D2541">
            <v>0</v>
          </cell>
        </row>
        <row r="2542">
          <cell r="A2542" t="str">
            <v>128.01.1.01.03.01.05.01</v>
          </cell>
          <cell r="B2542" t="str">
            <v>Corporaciòn de Empresas Estatales</v>
          </cell>
          <cell r="D2542">
            <v>0</v>
          </cell>
        </row>
        <row r="2543">
          <cell r="A2543" t="str">
            <v>128.01.1.01.03.01.05.02</v>
          </cell>
          <cell r="B2543" t="str">
            <v>Consejo Estatal del Azùcar</v>
          </cell>
          <cell r="D2543">
            <v>0</v>
          </cell>
        </row>
        <row r="2544">
          <cell r="A2544" t="str">
            <v>128.01.1.01.03.01.05.03</v>
          </cell>
          <cell r="B2544" t="str">
            <v>Corporaciòn Dominicana de Empresas</v>
          </cell>
          <cell r="C2544" t="str">
            <v>Elèctricas Estatales, EDENORTE Y EDESUR</v>
          </cell>
          <cell r="D2544">
            <v>0</v>
          </cell>
        </row>
        <row r="2545">
          <cell r="A2545" t="str">
            <v>128.01.1.01.03.01.05.04</v>
          </cell>
          <cell r="B2545" t="str">
            <v>Instituto Nacional de Estabilizaci</v>
          </cell>
          <cell r="C2545" t="str">
            <v>òn de Precios</v>
          </cell>
          <cell r="D2545">
            <v>0</v>
          </cell>
        </row>
        <row r="2546">
          <cell r="A2546" t="str">
            <v>128.01.1.01.03.01.05.99</v>
          </cell>
          <cell r="B2546" t="str">
            <v>Otras Empresas pùblicas no financi</v>
          </cell>
          <cell r="C2546" t="str">
            <v>eras</v>
          </cell>
          <cell r="D2546">
            <v>0</v>
          </cell>
        </row>
        <row r="2547">
          <cell r="A2547" t="str">
            <v>128.01.1.01.03.03</v>
          </cell>
          <cell r="B2547" t="str">
            <v>Sector Privado no Financiero</v>
          </cell>
          <cell r="D2547">
            <v>0</v>
          </cell>
        </row>
        <row r="2548">
          <cell r="A2548" t="str">
            <v>128.01.1.01.03.03.01</v>
          </cell>
          <cell r="B2548" t="str">
            <v>Empresas Privadas</v>
          </cell>
          <cell r="D2548">
            <v>0</v>
          </cell>
        </row>
        <row r="2549">
          <cell r="A2549" t="str">
            <v>128.01.1.01.03.03.01.01</v>
          </cell>
          <cell r="B2549" t="str">
            <v>Refidomsa</v>
          </cell>
          <cell r="D2549">
            <v>0</v>
          </cell>
        </row>
        <row r="2550">
          <cell r="A2550" t="str">
            <v>128.01.1.01.03.03.01.02</v>
          </cell>
          <cell r="B2550" t="str">
            <v>Rosario Dominicana</v>
          </cell>
          <cell r="D2550">
            <v>0</v>
          </cell>
        </row>
        <row r="2551">
          <cell r="A2551" t="str">
            <v>128.01.1.01.03.03.01.99</v>
          </cell>
          <cell r="B2551" t="str">
            <v>Otras Instituciones Privadas</v>
          </cell>
          <cell r="D2551">
            <v>0</v>
          </cell>
        </row>
        <row r="2552">
          <cell r="A2552" t="str">
            <v>128.01.1.01.03.03.02</v>
          </cell>
          <cell r="B2552" t="str">
            <v>Hogares</v>
          </cell>
          <cell r="D2552">
            <v>0</v>
          </cell>
        </row>
        <row r="2553">
          <cell r="A2553" t="str">
            <v>128.01.1.01.03.03.02.01</v>
          </cell>
          <cell r="B2553" t="str">
            <v>Microempresas</v>
          </cell>
          <cell r="D2553">
            <v>0</v>
          </cell>
        </row>
        <row r="2554">
          <cell r="A2554" t="str">
            <v>128.01.1.01.03.03.02.02</v>
          </cell>
          <cell r="B2554" t="str">
            <v>Resto de Hogares</v>
          </cell>
          <cell r="D2554">
            <v>0</v>
          </cell>
        </row>
        <row r="2555">
          <cell r="A2555" t="str">
            <v>128.01.1.01.03.03.03</v>
          </cell>
          <cell r="B2555" t="str">
            <v>Instituciones sin fines de lucro q</v>
          </cell>
          <cell r="C2555" t="str">
            <v>ue sirven a los hogares</v>
          </cell>
          <cell r="D2555">
            <v>0</v>
          </cell>
        </row>
        <row r="2556">
          <cell r="A2556" t="str">
            <v>128.01.1.01.03.04</v>
          </cell>
          <cell r="B2556" t="str">
            <v>Sector no Residente</v>
          </cell>
          <cell r="D2556">
            <v>0</v>
          </cell>
        </row>
        <row r="2557">
          <cell r="A2557" t="str">
            <v>128.01.1.01.03.04.01</v>
          </cell>
          <cell r="B2557" t="str">
            <v>Embajadas, Consulados y Otras Repr</v>
          </cell>
          <cell r="C2557" t="str">
            <v>esentaciones</v>
          </cell>
          <cell r="D2557">
            <v>0</v>
          </cell>
        </row>
        <row r="2558">
          <cell r="A2558" t="str">
            <v>128.01.1.01.03.04.02</v>
          </cell>
          <cell r="B2558" t="str">
            <v>Empresas extranjeras</v>
          </cell>
          <cell r="D2558">
            <v>0</v>
          </cell>
        </row>
        <row r="2559">
          <cell r="A2559" t="str">
            <v>128.01.1.01.03.04.99</v>
          </cell>
          <cell r="B2559" t="str">
            <v>Otras empresas  del exterior</v>
          </cell>
          <cell r="D2559">
            <v>0</v>
          </cell>
        </row>
        <row r="2560">
          <cell r="A2560" t="str">
            <v>128.01.1.01.04</v>
          </cell>
          <cell r="B2560" t="str">
            <v>Descuentos de facturas</v>
          </cell>
          <cell r="D2560">
            <v>0</v>
          </cell>
        </row>
        <row r="2561">
          <cell r="A2561" t="str">
            <v>128.01.1.01.04.01</v>
          </cell>
          <cell r="B2561" t="str">
            <v>Sector pùblico no financiero</v>
          </cell>
          <cell r="D2561">
            <v>0</v>
          </cell>
        </row>
        <row r="2562">
          <cell r="A2562" t="str">
            <v>128.01.1.01.04.01.01</v>
          </cell>
          <cell r="B2562" t="str">
            <v>Administraciòn Central</v>
          </cell>
          <cell r="D2562">
            <v>0</v>
          </cell>
        </row>
        <row r="2563">
          <cell r="A2563" t="str">
            <v>128.01.1.01.04.01.02</v>
          </cell>
          <cell r="B2563" t="str">
            <v>Instituciones pública Descentraliz</v>
          </cell>
          <cell r="C2563" t="str">
            <v>adas o Autonomas</v>
          </cell>
          <cell r="D2563">
            <v>0</v>
          </cell>
        </row>
        <row r="2564">
          <cell r="A2564" t="str">
            <v>128.01.1.01.04.01.03</v>
          </cell>
          <cell r="B2564" t="str">
            <v>Instituciones de Seguridad Social</v>
          </cell>
          <cell r="D2564">
            <v>0</v>
          </cell>
        </row>
        <row r="2565">
          <cell r="A2565" t="str">
            <v>128.01.1.01.04.01.04</v>
          </cell>
          <cell r="B2565" t="str">
            <v>Municipios</v>
          </cell>
          <cell r="D2565">
            <v>0</v>
          </cell>
        </row>
        <row r="2566">
          <cell r="A2566" t="str">
            <v>128.01.1.01.04.01.05</v>
          </cell>
          <cell r="B2566" t="str">
            <v>Empresas Pùblicas no financieras</v>
          </cell>
          <cell r="D2566">
            <v>0</v>
          </cell>
        </row>
        <row r="2567">
          <cell r="A2567" t="str">
            <v>128.01.1.01.04.01.05.01</v>
          </cell>
          <cell r="B2567" t="str">
            <v>Corporaciòn de Empresas Estatales</v>
          </cell>
          <cell r="D2567">
            <v>0</v>
          </cell>
        </row>
        <row r="2568">
          <cell r="A2568" t="str">
            <v>128.01.1.01.04.01.05.02</v>
          </cell>
          <cell r="B2568" t="str">
            <v>Consejo Estatal del Azùcar</v>
          </cell>
          <cell r="D2568">
            <v>0</v>
          </cell>
        </row>
        <row r="2569">
          <cell r="A2569" t="str">
            <v>128.01.1.01.04.01.05.03</v>
          </cell>
          <cell r="B2569" t="str">
            <v>Corporaciòn Dominicana de Empresas</v>
          </cell>
          <cell r="C2569" t="str">
            <v>Elèctricas Estatales, EDENORTE Y EDESUR</v>
          </cell>
          <cell r="D2569">
            <v>0</v>
          </cell>
        </row>
        <row r="2570">
          <cell r="A2570" t="str">
            <v>128.01.1.01.04.01.05.04</v>
          </cell>
          <cell r="B2570" t="str">
            <v>Instituto Nacional de Estabilizaci</v>
          </cell>
          <cell r="C2570" t="str">
            <v>òn de Precios</v>
          </cell>
          <cell r="D2570">
            <v>0</v>
          </cell>
        </row>
        <row r="2571">
          <cell r="A2571" t="str">
            <v>128.01.1.01.04.01.05.99</v>
          </cell>
          <cell r="B2571" t="str">
            <v>Otras Empresas pùblicas no financi</v>
          </cell>
          <cell r="C2571" t="str">
            <v>eras</v>
          </cell>
          <cell r="D2571">
            <v>0</v>
          </cell>
        </row>
        <row r="2572">
          <cell r="A2572" t="str">
            <v>128.01.1.01.04.03</v>
          </cell>
          <cell r="B2572" t="str">
            <v>Sector Privado no Financiero</v>
          </cell>
          <cell r="D2572">
            <v>0</v>
          </cell>
        </row>
        <row r="2573">
          <cell r="A2573" t="str">
            <v>128.01.1.01.04.03.01</v>
          </cell>
          <cell r="B2573" t="str">
            <v>Empresas Privadas</v>
          </cell>
          <cell r="D2573">
            <v>0</v>
          </cell>
        </row>
        <row r="2574">
          <cell r="A2574" t="str">
            <v>128.01.1.01.04.03.01.01</v>
          </cell>
          <cell r="B2574" t="str">
            <v>Refidomsa</v>
          </cell>
          <cell r="D2574">
            <v>0</v>
          </cell>
        </row>
        <row r="2575">
          <cell r="A2575" t="str">
            <v>128.01.1.01.04.03.01.02</v>
          </cell>
          <cell r="B2575" t="str">
            <v>Rosario Dominicana</v>
          </cell>
          <cell r="D2575">
            <v>0</v>
          </cell>
        </row>
        <row r="2576">
          <cell r="A2576" t="str">
            <v>128.01.1.01.04.03.01.99</v>
          </cell>
          <cell r="B2576" t="str">
            <v>Otras Instituciones Privadas</v>
          </cell>
          <cell r="D2576">
            <v>0</v>
          </cell>
        </row>
        <row r="2577">
          <cell r="A2577" t="str">
            <v>128.01.1.01.04.03.02</v>
          </cell>
          <cell r="B2577" t="str">
            <v>Hogares</v>
          </cell>
          <cell r="D2577">
            <v>0</v>
          </cell>
        </row>
        <row r="2578">
          <cell r="A2578" t="str">
            <v>128.01.1.01.04.03.02.01</v>
          </cell>
          <cell r="B2578" t="str">
            <v>Microempresas</v>
          </cell>
          <cell r="D2578">
            <v>0</v>
          </cell>
        </row>
        <row r="2579">
          <cell r="A2579" t="str">
            <v>128.01.1.01.04.03.02.02</v>
          </cell>
          <cell r="B2579" t="str">
            <v>Resto de Hogares</v>
          </cell>
          <cell r="D2579">
            <v>0</v>
          </cell>
        </row>
        <row r="2580">
          <cell r="A2580" t="str">
            <v>128.01.1.01.04.03.03</v>
          </cell>
          <cell r="B2580" t="str">
            <v>Instituciones sin fines de lucro q</v>
          </cell>
          <cell r="C2580" t="str">
            <v>ue sirven a los hogares</v>
          </cell>
          <cell r="D2580">
            <v>0</v>
          </cell>
        </row>
        <row r="2581">
          <cell r="A2581" t="str">
            <v>128.01.1.01.04.04</v>
          </cell>
          <cell r="B2581" t="str">
            <v>Sector no Residente</v>
          </cell>
          <cell r="D2581">
            <v>0</v>
          </cell>
        </row>
        <row r="2582">
          <cell r="A2582" t="str">
            <v>128.01.1.01.04.04.01</v>
          </cell>
          <cell r="B2582" t="str">
            <v>Embajadas, Consulados y Otras Repr</v>
          </cell>
          <cell r="C2582" t="str">
            <v>esentaciones</v>
          </cell>
          <cell r="D2582">
            <v>0</v>
          </cell>
        </row>
        <row r="2583">
          <cell r="A2583" t="str">
            <v>128.01.1.01.04.04.02</v>
          </cell>
          <cell r="B2583" t="str">
            <v>Empresas extranjeras</v>
          </cell>
          <cell r="D2583">
            <v>0</v>
          </cell>
        </row>
        <row r="2584">
          <cell r="A2584" t="str">
            <v>128.01.1.01.04.04.99</v>
          </cell>
          <cell r="B2584" t="str">
            <v>Otras empresas  del exterior</v>
          </cell>
          <cell r="D2584">
            <v>0</v>
          </cell>
        </row>
        <row r="2585">
          <cell r="A2585" t="str">
            <v>128.01.1.01.05</v>
          </cell>
          <cell r="B2585" t="str">
            <v>Arrendamientos Financieros</v>
          </cell>
          <cell r="D2585">
            <v>0</v>
          </cell>
        </row>
        <row r="2586">
          <cell r="A2586" t="str">
            <v>128.01.1.01.05.01</v>
          </cell>
          <cell r="B2586" t="str">
            <v>Sector pùblico no financiero</v>
          </cell>
          <cell r="D2586">
            <v>0</v>
          </cell>
        </row>
        <row r="2587">
          <cell r="A2587" t="str">
            <v>128.01.1.01.05.01.01</v>
          </cell>
          <cell r="B2587" t="str">
            <v>Administraciòn Central</v>
          </cell>
          <cell r="D2587">
            <v>0</v>
          </cell>
        </row>
        <row r="2588">
          <cell r="A2588" t="str">
            <v>128.01.1.01.05.01.02</v>
          </cell>
          <cell r="B2588" t="str">
            <v>Instituciones pública Descentraliz</v>
          </cell>
          <cell r="C2588" t="str">
            <v>adas o Autonomas</v>
          </cell>
          <cell r="D2588">
            <v>0</v>
          </cell>
        </row>
        <row r="2589">
          <cell r="A2589" t="str">
            <v>128.01.1.01.05.01.03</v>
          </cell>
          <cell r="B2589" t="str">
            <v>Instituciones de Seguridad Social</v>
          </cell>
          <cell r="D2589">
            <v>0</v>
          </cell>
        </row>
        <row r="2590">
          <cell r="A2590" t="str">
            <v>128.01.1.01.05.01.04</v>
          </cell>
          <cell r="B2590" t="str">
            <v>Municipios</v>
          </cell>
          <cell r="D2590">
            <v>0</v>
          </cell>
        </row>
        <row r="2591">
          <cell r="A2591" t="str">
            <v>128.01.1.01.05.01.05</v>
          </cell>
          <cell r="B2591" t="str">
            <v>Empresas Pùblicas no financieras</v>
          </cell>
          <cell r="D2591">
            <v>0</v>
          </cell>
        </row>
        <row r="2592">
          <cell r="A2592" t="str">
            <v>128.01.1.01.05.01.05.01</v>
          </cell>
          <cell r="B2592" t="str">
            <v>Corporaciòn de Empresas Estatales</v>
          </cell>
          <cell r="D2592">
            <v>0</v>
          </cell>
        </row>
        <row r="2593">
          <cell r="A2593" t="str">
            <v>128.01.1.01.05.01.05.02</v>
          </cell>
          <cell r="B2593" t="str">
            <v>Consejo Estatal del Azùcar</v>
          </cell>
          <cell r="D2593">
            <v>0</v>
          </cell>
        </row>
        <row r="2594">
          <cell r="A2594" t="str">
            <v>128.01.1.01.05.01.05.03</v>
          </cell>
          <cell r="B2594" t="str">
            <v>Corporaciòn Dominicana de Empresas</v>
          </cell>
          <cell r="C2594" t="str">
            <v>Elèctricas Estatales, EDENORTE Y EDESUR</v>
          </cell>
          <cell r="D2594">
            <v>0</v>
          </cell>
        </row>
        <row r="2595">
          <cell r="A2595" t="str">
            <v>128.01.1.01.05.01.05.04</v>
          </cell>
          <cell r="B2595" t="str">
            <v>Instituto Nacional de Estabilizaci</v>
          </cell>
          <cell r="C2595" t="str">
            <v>òn de Precios</v>
          </cell>
          <cell r="D2595">
            <v>0</v>
          </cell>
        </row>
        <row r="2596">
          <cell r="A2596" t="str">
            <v>128.01.1.01.05.01.05.99</v>
          </cell>
          <cell r="B2596" t="str">
            <v>Otras Empresas pùblicas no financi</v>
          </cell>
          <cell r="C2596" t="str">
            <v>eras</v>
          </cell>
          <cell r="D2596">
            <v>0</v>
          </cell>
        </row>
        <row r="2597">
          <cell r="A2597" t="str">
            <v>128.01.1.01.05.02</v>
          </cell>
          <cell r="B2597" t="str">
            <v>Sector Financiero</v>
          </cell>
          <cell r="D2597">
            <v>0</v>
          </cell>
        </row>
        <row r="2598">
          <cell r="A2598" t="str">
            <v>128.01.1.01.05.02.02</v>
          </cell>
          <cell r="B2598" t="str">
            <v>Bancos Mùltiples</v>
          </cell>
          <cell r="D2598">
            <v>0</v>
          </cell>
        </row>
        <row r="2599">
          <cell r="A2599" t="str">
            <v>128.01.1.01.05.02.03</v>
          </cell>
          <cell r="B2599" t="str">
            <v>Bancos de Ahorro y Crèdito</v>
          </cell>
          <cell r="D2599">
            <v>0</v>
          </cell>
        </row>
        <row r="2600">
          <cell r="A2600" t="str">
            <v>128.01.1.01.05.02.04</v>
          </cell>
          <cell r="B2600" t="str">
            <v>Corporaciones de Crèditos</v>
          </cell>
          <cell r="D2600">
            <v>0</v>
          </cell>
        </row>
        <row r="2601">
          <cell r="A2601" t="str">
            <v>128.01.1.01.05.02.05</v>
          </cell>
          <cell r="B2601" t="str">
            <v>Asociaciones de Ahorros y Prèstamo</v>
          </cell>
          <cell r="C2601" t="str">
            <v>s</v>
          </cell>
          <cell r="D2601">
            <v>0</v>
          </cell>
        </row>
        <row r="2602">
          <cell r="A2602" t="str">
            <v>128.01.1.01.05.02.06</v>
          </cell>
          <cell r="B2602" t="str">
            <v>Cooperativas de ahorros y crèditos</v>
          </cell>
          <cell r="D2602">
            <v>0</v>
          </cell>
        </row>
        <row r="2603">
          <cell r="A2603" t="str">
            <v>128.01.1.01.05.02.07</v>
          </cell>
          <cell r="B2603" t="str">
            <v>Entidades financieras pùblicas</v>
          </cell>
          <cell r="D2603">
            <v>0</v>
          </cell>
        </row>
        <row r="2604">
          <cell r="A2604" t="str">
            <v>128.01.1.01.05.02.07.01</v>
          </cell>
          <cell r="B2604" t="str">
            <v>Banco Agrìcola de la RD</v>
          </cell>
          <cell r="D2604">
            <v>0</v>
          </cell>
        </row>
        <row r="2605">
          <cell r="A2605" t="str">
            <v>128.01.1.01.05.02.07.02</v>
          </cell>
          <cell r="B2605" t="str">
            <v>Banco Nacional de Fomento de la Vi</v>
          </cell>
          <cell r="C2605" t="str">
            <v>vienda y la Producciòn</v>
          </cell>
          <cell r="D2605">
            <v>0</v>
          </cell>
        </row>
        <row r="2606">
          <cell r="A2606" t="str">
            <v>128.01.1.01.05.02.07.03</v>
          </cell>
          <cell r="B2606" t="str">
            <v>Instituto de Desarrollo y Crèdito</v>
          </cell>
          <cell r="C2606" t="str">
            <v>Cooperativo</v>
          </cell>
          <cell r="D2606">
            <v>0</v>
          </cell>
        </row>
        <row r="2607">
          <cell r="A2607" t="str">
            <v>128.01.1.01.05.02.07.04</v>
          </cell>
          <cell r="B2607" t="str">
            <v>Caja de Ahorros para Obreros y Mon</v>
          </cell>
          <cell r="C2607" t="str">
            <v>te de Piedad</v>
          </cell>
          <cell r="D2607">
            <v>0</v>
          </cell>
        </row>
        <row r="2608">
          <cell r="A2608" t="str">
            <v>128.01.1.01.05.02.07.05</v>
          </cell>
          <cell r="B2608" t="str">
            <v>Corporaciòn de Fomento Industrial</v>
          </cell>
          <cell r="D2608">
            <v>0</v>
          </cell>
        </row>
        <row r="2609">
          <cell r="A2609" t="str">
            <v>128.01.1.01.05.02.07.99</v>
          </cell>
          <cell r="B2609" t="str">
            <v>Otras instituciones financieras pù</v>
          </cell>
          <cell r="C2609" t="str">
            <v>blicas</v>
          </cell>
          <cell r="D2609">
            <v>0</v>
          </cell>
        </row>
        <row r="2610">
          <cell r="A2610" t="str">
            <v>128.01.1.01.05.02.08</v>
          </cell>
          <cell r="B2610" t="str">
            <v>Compañias de Seguros</v>
          </cell>
          <cell r="D2610">
            <v>0</v>
          </cell>
        </row>
        <row r="2611">
          <cell r="A2611" t="str">
            <v>128.01.1.01.05.02.09</v>
          </cell>
          <cell r="B2611" t="str">
            <v>Administradoras de Fondos de Pensi</v>
          </cell>
          <cell r="C2611" t="str">
            <v>ones</v>
          </cell>
          <cell r="D2611">
            <v>0</v>
          </cell>
        </row>
        <row r="2612">
          <cell r="A2612" t="str">
            <v>128.01.1.01.05.02.10</v>
          </cell>
          <cell r="B2612" t="str">
            <v>Administradoras de Fondos Mutuos</v>
          </cell>
          <cell r="D2612">
            <v>0</v>
          </cell>
        </row>
        <row r="2613">
          <cell r="A2613" t="str">
            <v>128.01.1.01.05.02.11</v>
          </cell>
          <cell r="B2613" t="str">
            <v>Puestos de Bolsa de Valores</v>
          </cell>
          <cell r="D2613">
            <v>0</v>
          </cell>
        </row>
        <row r="2614">
          <cell r="A2614" t="str">
            <v>128.01.1.01.05.02.12</v>
          </cell>
          <cell r="B2614" t="str">
            <v>Agentes de Cambio y Remesas</v>
          </cell>
          <cell r="D2614">
            <v>0</v>
          </cell>
        </row>
        <row r="2615">
          <cell r="A2615" t="str">
            <v>128.01.1.01.05.03</v>
          </cell>
          <cell r="B2615" t="str">
            <v>Sector Privado no Financiero</v>
          </cell>
          <cell r="D2615">
            <v>0</v>
          </cell>
        </row>
        <row r="2616">
          <cell r="A2616" t="str">
            <v>128.01.1.01.05.03.01</v>
          </cell>
          <cell r="B2616" t="str">
            <v>Empresas Privadas</v>
          </cell>
          <cell r="D2616">
            <v>0</v>
          </cell>
        </row>
        <row r="2617">
          <cell r="A2617" t="str">
            <v>128.01.1.01.05.03.01.01</v>
          </cell>
          <cell r="B2617" t="str">
            <v>Refidomsa</v>
          </cell>
          <cell r="D2617">
            <v>0</v>
          </cell>
        </row>
        <row r="2618">
          <cell r="A2618" t="str">
            <v>128.01.1.01.05.03.01.02</v>
          </cell>
          <cell r="B2618" t="str">
            <v>Rosario Dominicana</v>
          </cell>
          <cell r="D2618">
            <v>0</v>
          </cell>
        </row>
        <row r="2619">
          <cell r="A2619" t="str">
            <v>128.01.1.01.05.03.01.99</v>
          </cell>
          <cell r="B2619" t="str">
            <v>Otras Instituciones Privadas</v>
          </cell>
          <cell r="D2619">
            <v>0</v>
          </cell>
        </row>
        <row r="2620">
          <cell r="A2620" t="str">
            <v>128.01.1.01.05.03.02</v>
          </cell>
          <cell r="B2620" t="str">
            <v>Hogares</v>
          </cell>
          <cell r="D2620">
            <v>0</v>
          </cell>
        </row>
        <row r="2621">
          <cell r="A2621" t="str">
            <v>128.01.1.01.05.03.02.01</v>
          </cell>
          <cell r="B2621" t="str">
            <v>Microempresas</v>
          </cell>
          <cell r="D2621">
            <v>0</v>
          </cell>
        </row>
        <row r="2622">
          <cell r="A2622" t="str">
            <v>128.01.1.01.05.03.02.02</v>
          </cell>
          <cell r="B2622" t="str">
            <v>Resto de Hogares</v>
          </cell>
          <cell r="D2622">
            <v>0</v>
          </cell>
        </row>
        <row r="2623">
          <cell r="A2623" t="str">
            <v>128.01.1.01.05.03.03</v>
          </cell>
          <cell r="B2623" t="str">
            <v>Instituciones sin fines de lucro q</v>
          </cell>
          <cell r="C2623" t="str">
            <v>ue sirven a los hogares</v>
          </cell>
          <cell r="D2623">
            <v>0</v>
          </cell>
        </row>
        <row r="2624">
          <cell r="A2624" t="str">
            <v>128.01.1.01.05.04</v>
          </cell>
          <cell r="B2624" t="str">
            <v>Sector no Residente</v>
          </cell>
          <cell r="D2624">
            <v>0</v>
          </cell>
        </row>
        <row r="2625">
          <cell r="A2625" t="str">
            <v>128.01.1.01.05.04.01</v>
          </cell>
          <cell r="B2625" t="str">
            <v>Embajadas, Consulados y Otras Repr</v>
          </cell>
          <cell r="C2625" t="str">
            <v>esentaciones</v>
          </cell>
          <cell r="D2625">
            <v>0</v>
          </cell>
        </row>
        <row r="2626">
          <cell r="A2626" t="str">
            <v>128.01.1.01.05.04.02</v>
          </cell>
          <cell r="B2626" t="str">
            <v>Empresas Extranjeras</v>
          </cell>
          <cell r="D2626">
            <v>0</v>
          </cell>
        </row>
        <row r="2627">
          <cell r="A2627" t="str">
            <v>128.01.1.01.05.04.03</v>
          </cell>
          <cell r="B2627" t="str">
            <v>Entidades Financieras en el Exteri</v>
          </cell>
          <cell r="C2627" t="str">
            <v>or</v>
          </cell>
          <cell r="D2627">
            <v>0</v>
          </cell>
        </row>
        <row r="2628">
          <cell r="A2628" t="str">
            <v>128.01.1.01.05.04.04</v>
          </cell>
          <cell r="B2628" t="str">
            <v>Casa Matriz y Sucursales</v>
          </cell>
          <cell r="D2628">
            <v>0</v>
          </cell>
        </row>
        <row r="2629">
          <cell r="A2629" t="str">
            <v>128.01.1.01.05.04.99</v>
          </cell>
          <cell r="B2629" t="str">
            <v>Otras Empresas del exterior</v>
          </cell>
          <cell r="D2629">
            <v>0</v>
          </cell>
        </row>
        <row r="2630">
          <cell r="A2630" t="str">
            <v>128.01.1.01.06</v>
          </cell>
          <cell r="B2630" t="str">
            <v>Anticipos sobre documentos de expo</v>
          </cell>
          <cell r="C2630" t="str">
            <v>rtaciòn</v>
          </cell>
          <cell r="D2630">
            <v>0</v>
          </cell>
        </row>
        <row r="2631">
          <cell r="A2631" t="str">
            <v>128.01.1.01.06.01</v>
          </cell>
          <cell r="B2631" t="str">
            <v>Sector pùblico no financiero</v>
          </cell>
          <cell r="D2631">
            <v>0</v>
          </cell>
        </row>
        <row r="2632">
          <cell r="A2632" t="str">
            <v>128.01.1.01.06.01.01</v>
          </cell>
          <cell r="B2632" t="str">
            <v>Administraciòn Central</v>
          </cell>
          <cell r="D2632">
            <v>0</v>
          </cell>
        </row>
        <row r="2633">
          <cell r="A2633" t="str">
            <v>128.01.1.01.06.01.02</v>
          </cell>
          <cell r="B2633" t="str">
            <v>Instituciones pública Descentraliz</v>
          </cell>
          <cell r="C2633" t="str">
            <v>adas o Autonomas</v>
          </cell>
          <cell r="D2633">
            <v>0</v>
          </cell>
        </row>
        <row r="2634">
          <cell r="A2634" t="str">
            <v>128.01.1.01.06.01.03</v>
          </cell>
          <cell r="B2634" t="str">
            <v>Instituciones de Seguridad Social</v>
          </cell>
          <cell r="D2634">
            <v>0</v>
          </cell>
        </row>
        <row r="2635">
          <cell r="A2635" t="str">
            <v>128.01.1.01.06.01.04</v>
          </cell>
          <cell r="B2635" t="str">
            <v>Municipios</v>
          </cell>
          <cell r="D2635">
            <v>0</v>
          </cell>
        </row>
        <row r="2636">
          <cell r="A2636" t="str">
            <v>128.01.1.01.06.01.05</v>
          </cell>
          <cell r="B2636" t="str">
            <v>Empresas Pùblicas no financieras</v>
          </cell>
          <cell r="D2636">
            <v>0</v>
          </cell>
        </row>
        <row r="2637">
          <cell r="A2637" t="str">
            <v>128.01.1.01.06.01.05.01</v>
          </cell>
          <cell r="B2637" t="str">
            <v>Corporaciòn de Empresas Estatales</v>
          </cell>
          <cell r="D2637">
            <v>0</v>
          </cell>
        </row>
        <row r="2638">
          <cell r="A2638" t="str">
            <v>128.01.1.01.06.01.05.02</v>
          </cell>
          <cell r="B2638" t="str">
            <v>Consejo Estatal del Azùcar</v>
          </cell>
          <cell r="D2638">
            <v>0</v>
          </cell>
        </row>
        <row r="2639">
          <cell r="A2639" t="str">
            <v>128.01.1.01.06.01.05.03</v>
          </cell>
          <cell r="B2639" t="str">
            <v>Corporaciòn Dominicana de Empresas</v>
          </cell>
          <cell r="C2639" t="str">
            <v>Elèctricas Estatales, EDENORTE Y EDESUR</v>
          </cell>
          <cell r="D2639">
            <v>0</v>
          </cell>
        </row>
        <row r="2640">
          <cell r="A2640" t="str">
            <v>128.01.1.01.06.01.05.04</v>
          </cell>
          <cell r="B2640" t="str">
            <v>Instituto Nacional de Estabilizaci</v>
          </cell>
          <cell r="C2640" t="str">
            <v>òn de Precios</v>
          </cell>
          <cell r="D2640">
            <v>0</v>
          </cell>
        </row>
        <row r="2641">
          <cell r="A2641" t="str">
            <v>128.01.1.01.06.01.05.99</v>
          </cell>
          <cell r="B2641" t="str">
            <v>Otras Empresas pùblicas no financi</v>
          </cell>
          <cell r="C2641" t="str">
            <v>eras</v>
          </cell>
          <cell r="D2641">
            <v>0</v>
          </cell>
        </row>
        <row r="2642">
          <cell r="A2642" t="str">
            <v>128.01.1.01.06.03</v>
          </cell>
          <cell r="B2642" t="str">
            <v>Sector Privado no Financiero</v>
          </cell>
          <cell r="D2642">
            <v>0</v>
          </cell>
        </row>
        <row r="2643">
          <cell r="A2643" t="str">
            <v>128.01.1.01.06.03.01</v>
          </cell>
          <cell r="B2643" t="str">
            <v>Empresas Privadas</v>
          </cell>
          <cell r="D2643">
            <v>0</v>
          </cell>
        </row>
        <row r="2644">
          <cell r="A2644" t="str">
            <v>128.01.1.01.06.03.01.01</v>
          </cell>
          <cell r="B2644" t="str">
            <v>Refidomsa</v>
          </cell>
          <cell r="D2644">
            <v>0</v>
          </cell>
        </row>
        <row r="2645">
          <cell r="A2645" t="str">
            <v>128.01.1.01.06.03.01.02</v>
          </cell>
          <cell r="B2645" t="str">
            <v>Rosario Dominicana</v>
          </cell>
          <cell r="D2645">
            <v>0</v>
          </cell>
        </row>
        <row r="2646">
          <cell r="A2646" t="str">
            <v>128.01.1.01.06.03.01.99</v>
          </cell>
          <cell r="B2646" t="str">
            <v>Otras Instituciones Privadas</v>
          </cell>
          <cell r="D2646">
            <v>0</v>
          </cell>
        </row>
        <row r="2647">
          <cell r="A2647" t="str">
            <v>128.01.1.01.06.03.02</v>
          </cell>
          <cell r="B2647" t="str">
            <v>Hogares</v>
          </cell>
          <cell r="D2647">
            <v>0</v>
          </cell>
        </row>
        <row r="2648">
          <cell r="A2648" t="str">
            <v>128.01.1.01.06.03.02.01</v>
          </cell>
          <cell r="B2648" t="str">
            <v>Microempresas</v>
          </cell>
          <cell r="D2648">
            <v>0</v>
          </cell>
        </row>
        <row r="2649">
          <cell r="A2649" t="str">
            <v>128.01.1.01.06.03.02.02</v>
          </cell>
          <cell r="B2649" t="str">
            <v>Resto de Hogares</v>
          </cell>
          <cell r="D2649">
            <v>0</v>
          </cell>
        </row>
        <row r="2650">
          <cell r="A2650" t="str">
            <v>128.01.1.01.06.03.03</v>
          </cell>
          <cell r="B2650" t="str">
            <v>Instituciones sin fines de lucro q</v>
          </cell>
          <cell r="C2650" t="str">
            <v>ue sirven a los hogares</v>
          </cell>
          <cell r="D2650">
            <v>0</v>
          </cell>
        </row>
        <row r="2651">
          <cell r="A2651" t="str">
            <v>128.01.1.01.06.04</v>
          </cell>
          <cell r="B2651" t="str">
            <v>Sector no Residente</v>
          </cell>
          <cell r="D2651">
            <v>0</v>
          </cell>
        </row>
        <row r="2652">
          <cell r="A2652" t="str">
            <v>128.01.1.01.06.04.01</v>
          </cell>
          <cell r="B2652" t="str">
            <v>Embajadas, Consulados y Otras Repr</v>
          </cell>
          <cell r="C2652" t="str">
            <v>esentaciones</v>
          </cell>
          <cell r="D2652">
            <v>0</v>
          </cell>
        </row>
        <row r="2653">
          <cell r="A2653" t="str">
            <v>128.01.1.01.06.04.02</v>
          </cell>
          <cell r="B2653" t="str">
            <v>Empresas extranjeras</v>
          </cell>
          <cell r="D2653">
            <v>0</v>
          </cell>
        </row>
        <row r="2654">
          <cell r="A2654" t="str">
            <v>128.01.1.01.06.04.99</v>
          </cell>
          <cell r="B2654" t="str">
            <v>Otras empresas  del exterior</v>
          </cell>
          <cell r="D2654">
            <v>0</v>
          </cell>
        </row>
        <row r="2655">
          <cell r="A2655" t="str">
            <v>128.01.1.01.07</v>
          </cell>
          <cell r="B2655" t="str">
            <v>Cartas de Crèditos emitidas negoci</v>
          </cell>
          <cell r="C2655" t="str">
            <v>adas</v>
          </cell>
          <cell r="D2655">
            <v>0</v>
          </cell>
        </row>
        <row r="2656">
          <cell r="A2656" t="str">
            <v>128.01.1.01.07.01</v>
          </cell>
          <cell r="B2656" t="str">
            <v>Sector pùblico no financiero</v>
          </cell>
          <cell r="D2656">
            <v>0</v>
          </cell>
        </row>
        <row r="2657">
          <cell r="A2657" t="str">
            <v>128.01.1.01.07.01.01</v>
          </cell>
          <cell r="B2657" t="str">
            <v>Administraciòn Central</v>
          </cell>
          <cell r="D2657">
            <v>0</v>
          </cell>
        </row>
        <row r="2658">
          <cell r="A2658" t="str">
            <v>128.01.1.01.07.01.02</v>
          </cell>
          <cell r="B2658" t="str">
            <v>Instituciones pública Descentraliz</v>
          </cell>
          <cell r="C2658" t="str">
            <v>adas o Autonomas</v>
          </cell>
          <cell r="D2658">
            <v>0</v>
          </cell>
        </row>
        <row r="2659">
          <cell r="A2659" t="str">
            <v>128.01.1.01.07.01.03</v>
          </cell>
          <cell r="B2659" t="str">
            <v>Instituciones de Seguridad Social</v>
          </cell>
          <cell r="D2659">
            <v>0</v>
          </cell>
        </row>
        <row r="2660">
          <cell r="A2660" t="str">
            <v>128.01.1.01.07.01.04</v>
          </cell>
          <cell r="B2660" t="str">
            <v>Municipios</v>
          </cell>
          <cell r="D2660">
            <v>0</v>
          </cell>
        </row>
        <row r="2661">
          <cell r="A2661" t="str">
            <v>128.01.1.01.07.01.05</v>
          </cell>
          <cell r="B2661" t="str">
            <v>Empresas Pùblicas no financieras</v>
          </cell>
          <cell r="D2661">
            <v>0</v>
          </cell>
        </row>
        <row r="2662">
          <cell r="A2662" t="str">
            <v>128.01.1.01.07.01.05.01</v>
          </cell>
          <cell r="B2662" t="str">
            <v>Corporaciòn de Empresas Estatales</v>
          </cell>
          <cell r="D2662">
            <v>0</v>
          </cell>
        </row>
        <row r="2663">
          <cell r="A2663" t="str">
            <v>128.01.1.01.07.01.05.02</v>
          </cell>
          <cell r="B2663" t="str">
            <v>Consejo Estatal del Azùcar</v>
          </cell>
          <cell r="D2663">
            <v>0</v>
          </cell>
        </row>
        <row r="2664">
          <cell r="A2664" t="str">
            <v>128.01.1.01.07.01.05.03</v>
          </cell>
          <cell r="B2664" t="str">
            <v>Corporaciòn Dominicana de Empresas</v>
          </cell>
          <cell r="C2664" t="str">
            <v>Elèctricas Estatales, EDENORTE Y EDESUR</v>
          </cell>
          <cell r="D2664">
            <v>0</v>
          </cell>
        </row>
        <row r="2665">
          <cell r="A2665" t="str">
            <v>128.01.1.01.07.01.05.04</v>
          </cell>
          <cell r="B2665" t="str">
            <v>Instituto Nacional de Estabilizaci</v>
          </cell>
          <cell r="C2665" t="str">
            <v>òn de Precios</v>
          </cell>
          <cell r="D2665">
            <v>0</v>
          </cell>
        </row>
        <row r="2666">
          <cell r="A2666" t="str">
            <v>128.01.1.01.07.01.05.99</v>
          </cell>
          <cell r="B2666" t="str">
            <v>Otras Empresas pùblicas no financi</v>
          </cell>
          <cell r="C2666" t="str">
            <v>eras</v>
          </cell>
          <cell r="D2666">
            <v>0</v>
          </cell>
        </row>
        <row r="2667">
          <cell r="A2667" t="str">
            <v>128.01.1.01.07.03</v>
          </cell>
          <cell r="B2667" t="str">
            <v>Sector Privado no Financiero</v>
          </cell>
          <cell r="D2667">
            <v>0</v>
          </cell>
        </row>
        <row r="2668">
          <cell r="A2668" t="str">
            <v>128.01.1.01.07.03.01</v>
          </cell>
          <cell r="B2668" t="str">
            <v>Empresas Privadas</v>
          </cell>
          <cell r="D2668">
            <v>0</v>
          </cell>
        </row>
        <row r="2669">
          <cell r="A2669" t="str">
            <v>128.01.1.01.07.03.01.01</v>
          </cell>
          <cell r="B2669" t="str">
            <v>Refidomsa</v>
          </cell>
          <cell r="D2669">
            <v>0</v>
          </cell>
        </row>
        <row r="2670">
          <cell r="A2670" t="str">
            <v>128.01.1.01.07.03.01.02</v>
          </cell>
          <cell r="B2670" t="str">
            <v>Rosario Dominicana</v>
          </cell>
          <cell r="D2670">
            <v>0</v>
          </cell>
        </row>
        <row r="2671">
          <cell r="A2671" t="str">
            <v>128.01.1.01.07.03.01.99</v>
          </cell>
          <cell r="B2671" t="str">
            <v>Otras Instituciones Privadas</v>
          </cell>
          <cell r="D2671">
            <v>0</v>
          </cell>
        </row>
        <row r="2672">
          <cell r="A2672" t="str">
            <v>128.01.1.01.07.03.02</v>
          </cell>
          <cell r="B2672" t="str">
            <v>Hogares</v>
          </cell>
          <cell r="D2672">
            <v>0</v>
          </cell>
        </row>
        <row r="2673">
          <cell r="A2673" t="str">
            <v>128.01.1.01.07.03.02.01</v>
          </cell>
          <cell r="B2673" t="str">
            <v>Microempresas</v>
          </cell>
          <cell r="D2673">
            <v>0</v>
          </cell>
        </row>
        <row r="2674">
          <cell r="A2674" t="str">
            <v>128.01.1.01.07.03.02.02</v>
          </cell>
          <cell r="B2674" t="str">
            <v>Resto de Hogares</v>
          </cell>
          <cell r="D2674">
            <v>0</v>
          </cell>
        </row>
        <row r="2675">
          <cell r="A2675" t="str">
            <v>128.01.1.01.07.03.03</v>
          </cell>
          <cell r="B2675" t="str">
            <v>Instituciones sin fines de lucro q</v>
          </cell>
          <cell r="C2675" t="str">
            <v>ue sirven a los hogares</v>
          </cell>
          <cell r="D2675">
            <v>0</v>
          </cell>
        </row>
        <row r="2676">
          <cell r="A2676" t="str">
            <v>128.01.1.01.07.04</v>
          </cell>
          <cell r="B2676" t="str">
            <v>Sector no Residente</v>
          </cell>
          <cell r="D2676">
            <v>0</v>
          </cell>
        </row>
        <row r="2677">
          <cell r="A2677" t="str">
            <v>128.01.1.01.07.04.01</v>
          </cell>
          <cell r="B2677" t="str">
            <v>Embajadas, Consulados y Otras Repr</v>
          </cell>
          <cell r="C2677" t="str">
            <v>esentaciones</v>
          </cell>
          <cell r="D2677">
            <v>0</v>
          </cell>
        </row>
        <row r="2678">
          <cell r="A2678" t="str">
            <v>128.01.1.01.07.04.02</v>
          </cell>
          <cell r="B2678" t="str">
            <v>Empresas extranjeras</v>
          </cell>
          <cell r="D2678">
            <v>0</v>
          </cell>
        </row>
        <row r="2679">
          <cell r="A2679" t="str">
            <v>128.01.1.01.07.04.99</v>
          </cell>
          <cell r="B2679" t="str">
            <v>Otras empresas  del exterior</v>
          </cell>
          <cell r="D2679">
            <v>0</v>
          </cell>
        </row>
        <row r="2680">
          <cell r="A2680" t="str">
            <v>128.01.1.01.08</v>
          </cell>
          <cell r="B2680" t="str">
            <v>Cartas de créditos confirmadas neg</v>
          </cell>
          <cell r="C2680" t="str">
            <v>aciadas</v>
          </cell>
          <cell r="D2680">
            <v>0</v>
          </cell>
        </row>
        <row r="2681">
          <cell r="A2681" t="str">
            <v>128.01.1.01.09</v>
          </cell>
          <cell r="B2681" t="str">
            <v>Compras de titulos con pacto de re</v>
          </cell>
          <cell r="C2681" t="str">
            <v>venta</v>
          </cell>
          <cell r="D2681">
            <v>0</v>
          </cell>
        </row>
        <row r="2682">
          <cell r="A2682" t="str">
            <v>128.01.1.01.09.01</v>
          </cell>
          <cell r="B2682" t="str">
            <v>Sector pùblico no financiero</v>
          </cell>
          <cell r="D2682">
            <v>0</v>
          </cell>
        </row>
        <row r="2683">
          <cell r="A2683" t="str">
            <v>128.01.1.01.09.01.01</v>
          </cell>
          <cell r="B2683" t="str">
            <v>Administraciòn Central</v>
          </cell>
          <cell r="D2683">
            <v>0</v>
          </cell>
        </row>
        <row r="2684">
          <cell r="A2684" t="str">
            <v>128.01.1.01.09.01.02</v>
          </cell>
          <cell r="B2684" t="str">
            <v>Instituciones pública Descentraliz</v>
          </cell>
          <cell r="C2684" t="str">
            <v>adas o Autonomas</v>
          </cell>
          <cell r="D2684">
            <v>0</v>
          </cell>
        </row>
        <row r="2685">
          <cell r="A2685" t="str">
            <v>128.01.1.01.09.01.03</v>
          </cell>
          <cell r="B2685" t="str">
            <v>Instituciones de Seguridad Social</v>
          </cell>
          <cell r="D2685">
            <v>0</v>
          </cell>
        </row>
        <row r="2686">
          <cell r="A2686" t="str">
            <v>128.01.1.01.09.01.04</v>
          </cell>
          <cell r="B2686" t="str">
            <v>Municipios</v>
          </cell>
          <cell r="D2686">
            <v>0</v>
          </cell>
        </row>
        <row r="2687">
          <cell r="A2687" t="str">
            <v>128.01.1.01.09.01.05</v>
          </cell>
          <cell r="B2687" t="str">
            <v>Empresas Pùblicas no financieras</v>
          </cell>
          <cell r="D2687">
            <v>0</v>
          </cell>
        </row>
        <row r="2688">
          <cell r="A2688" t="str">
            <v>128.01.1.01.09.01.05.01</v>
          </cell>
          <cell r="B2688" t="str">
            <v>Corporaciòn de Empresas Estatales</v>
          </cell>
          <cell r="D2688">
            <v>0</v>
          </cell>
        </row>
        <row r="2689">
          <cell r="A2689" t="str">
            <v>128.01.1.01.09.01.05.02</v>
          </cell>
          <cell r="B2689" t="str">
            <v>Consejo Estatal del Azùcar</v>
          </cell>
          <cell r="D2689">
            <v>0</v>
          </cell>
        </row>
        <row r="2690">
          <cell r="A2690" t="str">
            <v>128.01.1.01.09.01.05.03</v>
          </cell>
          <cell r="B2690" t="str">
            <v>Corporaciòn Dominicana de Empresas</v>
          </cell>
          <cell r="C2690" t="str">
            <v>Elèctricas Estatales, EDENORTE Y EDESUR</v>
          </cell>
          <cell r="D2690">
            <v>0</v>
          </cell>
        </row>
        <row r="2691">
          <cell r="A2691" t="str">
            <v>128.01.1.01.09.01.05.04</v>
          </cell>
          <cell r="B2691" t="str">
            <v>Instituto Nacional de Estabilizaci</v>
          </cell>
          <cell r="C2691" t="str">
            <v>òn de Precios</v>
          </cell>
          <cell r="D2691">
            <v>0</v>
          </cell>
        </row>
        <row r="2692">
          <cell r="A2692" t="str">
            <v>128.01.1.01.09.01.05.99</v>
          </cell>
          <cell r="B2692" t="str">
            <v>Otras Empresas pùblicas no financi</v>
          </cell>
          <cell r="C2692" t="str">
            <v>eras</v>
          </cell>
          <cell r="D2692">
            <v>0</v>
          </cell>
        </row>
        <row r="2693">
          <cell r="A2693" t="str">
            <v>128.01.1.01.09.02</v>
          </cell>
          <cell r="B2693" t="str">
            <v>Sector Financiero</v>
          </cell>
          <cell r="D2693">
            <v>0</v>
          </cell>
        </row>
        <row r="2694">
          <cell r="A2694" t="str">
            <v>128.01.1.01.09.02.02</v>
          </cell>
          <cell r="B2694" t="str">
            <v>Bancos Mùltiples</v>
          </cell>
          <cell r="D2694">
            <v>0</v>
          </cell>
        </row>
        <row r="2695">
          <cell r="A2695" t="str">
            <v>128.01.1.01.09.02.03</v>
          </cell>
          <cell r="B2695" t="str">
            <v>Bancos de Ahorro y Crèdito</v>
          </cell>
          <cell r="D2695">
            <v>0</v>
          </cell>
        </row>
        <row r="2696">
          <cell r="A2696" t="str">
            <v>128.01.1.01.09.02.04</v>
          </cell>
          <cell r="B2696" t="str">
            <v>Corporaciones de Crèditos</v>
          </cell>
          <cell r="D2696">
            <v>0</v>
          </cell>
        </row>
        <row r="2697">
          <cell r="A2697" t="str">
            <v>128.01.1.01.09.02.05</v>
          </cell>
          <cell r="B2697" t="str">
            <v>Asociaciones de Ahorros y Prèstamo</v>
          </cell>
          <cell r="C2697" t="str">
            <v>s</v>
          </cell>
          <cell r="D2697">
            <v>0</v>
          </cell>
        </row>
        <row r="2698">
          <cell r="A2698" t="str">
            <v>128.01.1.01.09.02.06</v>
          </cell>
          <cell r="B2698" t="str">
            <v>Cooperativas de ahorros y crèditos</v>
          </cell>
          <cell r="D2698">
            <v>0</v>
          </cell>
        </row>
        <row r="2699">
          <cell r="A2699" t="str">
            <v>128.01.1.01.09.02.07</v>
          </cell>
          <cell r="B2699" t="str">
            <v>Entidades financieras pùblicas</v>
          </cell>
          <cell r="D2699">
            <v>0</v>
          </cell>
        </row>
        <row r="2700">
          <cell r="A2700" t="str">
            <v>128.01.1.01.09.02.07.01</v>
          </cell>
          <cell r="B2700" t="str">
            <v>Banco Agrìcola de la RD</v>
          </cell>
          <cell r="D2700">
            <v>0</v>
          </cell>
        </row>
        <row r="2701">
          <cell r="A2701" t="str">
            <v>128.01.1.01.09.02.07.02</v>
          </cell>
          <cell r="B2701" t="str">
            <v>Banco Nacional de Fomento de la Vi</v>
          </cell>
          <cell r="C2701" t="str">
            <v>vienda y la Producciòn</v>
          </cell>
          <cell r="D2701">
            <v>0</v>
          </cell>
        </row>
        <row r="2702">
          <cell r="A2702" t="str">
            <v>128.01.1.01.09.02.07.03</v>
          </cell>
          <cell r="B2702" t="str">
            <v>Instituto de Desarrollo y Crèdito</v>
          </cell>
          <cell r="C2702" t="str">
            <v>Cooperativo</v>
          </cell>
          <cell r="D2702">
            <v>0</v>
          </cell>
        </row>
        <row r="2703">
          <cell r="A2703" t="str">
            <v>128.01.1.01.09.02.07.04</v>
          </cell>
          <cell r="B2703" t="str">
            <v>Caja de Ahorros para Obreros y Mon</v>
          </cell>
          <cell r="C2703" t="str">
            <v>te de Piedad</v>
          </cell>
          <cell r="D2703">
            <v>0</v>
          </cell>
        </row>
        <row r="2704">
          <cell r="A2704" t="str">
            <v>128.01.1.01.09.02.07.05</v>
          </cell>
          <cell r="B2704" t="str">
            <v>Corporaciòn de Fomento Industrial</v>
          </cell>
          <cell r="D2704">
            <v>0</v>
          </cell>
        </row>
        <row r="2705">
          <cell r="A2705" t="str">
            <v>128.01.1.01.09.02.07.99</v>
          </cell>
          <cell r="B2705" t="str">
            <v>Otras instituciones financieras pù</v>
          </cell>
          <cell r="C2705" t="str">
            <v>blicas</v>
          </cell>
          <cell r="D2705">
            <v>0</v>
          </cell>
        </row>
        <row r="2706">
          <cell r="A2706" t="str">
            <v>128.01.1.01.09.02.08</v>
          </cell>
          <cell r="B2706" t="str">
            <v>Compañias de Seguros</v>
          </cell>
          <cell r="D2706">
            <v>0</v>
          </cell>
        </row>
        <row r="2707">
          <cell r="A2707" t="str">
            <v>128.01.1.01.09.02.09</v>
          </cell>
          <cell r="B2707" t="str">
            <v>Administradoras de Fondos de Pensi</v>
          </cell>
          <cell r="C2707" t="str">
            <v>ones</v>
          </cell>
          <cell r="D2707">
            <v>0</v>
          </cell>
        </row>
        <row r="2708">
          <cell r="A2708" t="str">
            <v>128.01.1.01.09.02.10</v>
          </cell>
          <cell r="B2708" t="str">
            <v>Administradoras de Fondos Mutuos</v>
          </cell>
          <cell r="D2708">
            <v>0</v>
          </cell>
        </row>
        <row r="2709">
          <cell r="A2709" t="str">
            <v>128.01.1.01.09.02.11</v>
          </cell>
          <cell r="B2709" t="str">
            <v>Puestos de Bolsa de Valores</v>
          </cell>
          <cell r="D2709">
            <v>0</v>
          </cell>
        </row>
        <row r="2710">
          <cell r="A2710" t="str">
            <v>128.01.1.01.09.02.12</v>
          </cell>
          <cell r="B2710" t="str">
            <v>Agentes de Cambio y Remesas</v>
          </cell>
          <cell r="D2710">
            <v>0</v>
          </cell>
        </row>
        <row r="2711">
          <cell r="A2711" t="str">
            <v>128.01.1.01.09.03</v>
          </cell>
          <cell r="B2711" t="str">
            <v>Sector Privado no Financiero</v>
          </cell>
          <cell r="D2711">
            <v>0</v>
          </cell>
        </row>
        <row r="2712">
          <cell r="A2712" t="str">
            <v>128.01.1.01.09.03.01</v>
          </cell>
          <cell r="B2712" t="str">
            <v>Empresas Privadas</v>
          </cell>
          <cell r="D2712">
            <v>0</v>
          </cell>
        </row>
        <row r="2713">
          <cell r="A2713" t="str">
            <v>128.01.1.01.09.03.01.01</v>
          </cell>
          <cell r="B2713" t="str">
            <v>Refidomsa</v>
          </cell>
          <cell r="D2713">
            <v>0</v>
          </cell>
        </row>
        <row r="2714">
          <cell r="A2714" t="str">
            <v>128.01.1.01.09.03.01.02</v>
          </cell>
          <cell r="B2714" t="str">
            <v>Rosario Dominicana</v>
          </cell>
          <cell r="D2714">
            <v>0</v>
          </cell>
        </row>
        <row r="2715">
          <cell r="A2715" t="str">
            <v>128.01.1.01.09.03.01.99</v>
          </cell>
          <cell r="B2715" t="str">
            <v>Otras Instituciones Privadas</v>
          </cell>
          <cell r="D2715">
            <v>0</v>
          </cell>
        </row>
        <row r="2716">
          <cell r="A2716" t="str">
            <v>128.01.1.01.09.03.02</v>
          </cell>
          <cell r="B2716" t="str">
            <v>Hogares</v>
          </cell>
          <cell r="D2716">
            <v>0</v>
          </cell>
        </row>
        <row r="2717">
          <cell r="A2717" t="str">
            <v>128.01.1.01.09.03.02.01</v>
          </cell>
          <cell r="B2717" t="str">
            <v>Microempresas</v>
          </cell>
          <cell r="D2717">
            <v>0</v>
          </cell>
        </row>
        <row r="2718">
          <cell r="A2718" t="str">
            <v>128.01.1.01.09.03.02.02</v>
          </cell>
          <cell r="B2718" t="str">
            <v>Resto de Hogares</v>
          </cell>
          <cell r="D2718">
            <v>0</v>
          </cell>
        </row>
        <row r="2719">
          <cell r="A2719" t="str">
            <v>128.01.1.01.09.03.03</v>
          </cell>
          <cell r="B2719" t="str">
            <v>Instituciones sin fines de lucro q</v>
          </cell>
          <cell r="C2719" t="str">
            <v>ue sirven a los hogares</v>
          </cell>
          <cell r="D2719">
            <v>0</v>
          </cell>
        </row>
        <row r="2720">
          <cell r="A2720" t="str">
            <v>128.01.1.01.09.04</v>
          </cell>
          <cell r="B2720" t="str">
            <v>Sector no Residente</v>
          </cell>
          <cell r="D2720">
            <v>0</v>
          </cell>
        </row>
        <row r="2721">
          <cell r="A2721" t="str">
            <v>128.01.1.01.09.04.01</v>
          </cell>
          <cell r="B2721" t="str">
            <v>Embajadas, Consulados y Otras Repr</v>
          </cell>
          <cell r="C2721" t="str">
            <v>esentaciones</v>
          </cell>
          <cell r="D2721">
            <v>0</v>
          </cell>
        </row>
        <row r="2722">
          <cell r="A2722" t="str">
            <v>128.01.1.01.09.04.02</v>
          </cell>
          <cell r="B2722" t="str">
            <v>Empresas Extranjeras</v>
          </cell>
          <cell r="D2722">
            <v>0</v>
          </cell>
        </row>
        <row r="2723">
          <cell r="A2723" t="str">
            <v>128.01.1.01.09.04.03</v>
          </cell>
          <cell r="B2723" t="str">
            <v>Entidades Financieras en el Exteri</v>
          </cell>
          <cell r="C2723" t="str">
            <v>or</v>
          </cell>
          <cell r="D2723">
            <v>0</v>
          </cell>
        </row>
        <row r="2724">
          <cell r="A2724" t="str">
            <v>128.01.1.01.09.04.04</v>
          </cell>
          <cell r="B2724" t="str">
            <v>Casa Matriz y Sucursales</v>
          </cell>
          <cell r="D2724">
            <v>0</v>
          </cell>
        </row>
        <row r="2725">
          <cell r="A2725" t="str">
            <v>128.01.1.01.09.04.99</v>
          </cell>
          <cell r="B2725" t="str">
            <v>Otras Empresas del exterior</v>
          </cell>
          <cell r="D2725">
            <v>0</v>
          </cell>
        </row>
        <row r="2726">
          <cell r="A2726" t="str">
            <v>128.01.1.01.10</v>
          </cell>
          <cell r="B2726" t="str">
            <v>Participaciòn en hipotecas asegura</v>
          </cell>
          <cell r="C2726" t="str">
            <v>das</v>
          </cell>
          <cell r="D2726">
            <v>0</v>
          </cell>
        </row>
        <row r="2727">
          <cell r="A2727" t="str">
            <v>128.01.1.01.11</v>
          </cell>
          <cell r="B2727" t="str">
            <v>Ventas de bienes recibidos en recu</v>
          </cell>
          <cell r="C2727" t="str">
            <v>peraciòn de crèditos</v>
          </cell>
          <cell r="D2727">
            <v>0</v>
          </cell>
        </row>
        <row r="2728">
          <cell r="A2728" t="str">
            <v>128.01.1.01.11.01</v>
          </cell>
          <cell r="B2728" t="str">
            <v>Sector pùblico no financiero</v>
          </cell>
          <cell r="D2728">
            <v>0</v>
          </cell>
        </row>
        <row r="2729">
          <cell r="A2729" t="str">
            <v>128.01.1.01.11.01.01</v>
          </cell>
          <cell r="B2729" t="str">
            <v>Administraciòn Central</v>
          </cell>
          <cell r="D2729">
            <v>0</v>
          </cell>
        </row>
        <row r="2730">
          <cell r="A2730" t="str">
            <v>128.01.1.01.11.01.02</v>
          </cell>
          <cell r="B2730" t="str">
            <v>Instituciones pública Descentraliz</v>
          </cell>
          <cell r="C2730" t="str">
            <v>adas o Autonomas</v>
          </cell>
          <cell r="D2730">
            <v>0</v>
          </cell>
        </row>
        <row r="2731">
          <cell r="A2731" t="str">
            <v>128.01.1.01.11.01.03</v>
          </cell>
          <cell r="B2731" t="str">
            <v>Instituciones de Seguridad Social</v>
          </cell>
          <cell r="D2731">
            <v>0</v>
          </cell>
        </row>
        <row r="2732">
          <cell r="A2732" t="str">
            <v>128.01.1.01.11.01.04</v>
          </cell>
          <cell r="B2732" t="str">
            <v>Municipios</v>
          </cell>
          <cell r="D2732">
            <v>0</v>
          </cell>
        </row>
        <row r="2733">
          <cell r="A2733" t="str">
            <v>128.01.1.01.11.01.05</v>
          </cell>
          <cell r="B2733" t="str">
            <v>Empresas Pùblicas no financieras</v>
          </cell>
          <cell r="D2733">
            <v>0</v>
          </cell>
        </row>
        <row r="2734">
          <cell r="A2734" t="str">
            <v>128.01.1.01.11.01.05.01</v>
          </cell>
          <cell r="B2734" t="str">
            <v>Corporaciòn de Empresas Estatales</v>
          </cell>
          <cell r="D2734">
            <v>0</v>
          </cell>
        </row>
        <row r="2735">
          <cell r="A2735" t="str">
            <v>128.01.1.01.11.01.05.02</v>
          </cell>
          <cell r="B2735" t="str">
            <v>Consejo Estatal del Azùcar</v>
          </cell>
          <cell r="D2735">
            <v>0</v>
          </cell>
        </row>
        <row r="2736">
          <cell r="A2736" t="str">
            <v>128.01.1.01.11.01.05.03</v>
          </cell>
          <cell r="B2736" t="str">
            <v>Corporaciòn Dominicana de Empresas</v>
          </cell>
          <cell r="C2736" t="str">
            <v>Elèctricas Estatales, EDENORTE Y EDESUR</v>
          </cell>
          <cell r="D2736">
            <v>0</v>
          </cell>
        </row>
        <row r="2737">
          <cell r="A2737" t="str">
            <v>128.01.1.01.11.01.05.04</v>
          </cell>
          <cell r="B2737" t="str">
            <v>Instituto Nacional de Estabilizaci</v>
          </cell>
          <cell r="C2737" t="str">
            <v>òn de Precios</v>
          </cell>
          <cell r="D2737">
            <v>0</v>
          </cell>
        </row>
        <row r="2738">
          <cell r="A2738" t="str">
            <v>128.01.1.01.11.01.05.99</v>
          </cell>
          <cell r="B2738" t="str">
            <v>Otras Empresas pùblicas no financi</v>
          </cell>
          <cell r="C2738" t="str">
            <v>eras</v>
          </cell>
          <cell r="D2738">
            <v>0</v>
          </cell>
        </row>
        <row r="2739">
          <cell r="A2739" t="str">
            <v>128.01.1.01.11.03</v>
          </cell>
          <cell r="B2739" t="str">
            <v>Sector Privado no Financiero</v>
          </cell>
          <cell r="D2739">
            <v>0</v>
          </cell>
        </row>
        <row r="2740">
          <cell r="A2740" t="str">
            <v>128.01.1.01.11.03.01</v>
          </cell>
          <cell r="B2740" t="str">
            <v>Empresas Privadas</v>
          </cell>
          <cell r="D2740">
            <v>0</v>
          </cell>
        </row>
        <row r="2741">
          <cell r="A2741" t="str">
            <v>128.01.1.01.11.03.01.01</v>
          </cell>
          <cell r="B2741" t="str">
            <v>Refidomsa</v>
          </cell>
          <cell r="D2741">
            <v>0</v>
          </cell>
        </row>
        <row r="2742">
          <cell r="A2742" t="str">
            <v>128.01.1.01.11.03.01.02</v>
          </cell>
          <cell r="B2742" t="str">
            <v>Rosario Dominicana</v>
          </cell>
          <cell r="D2742">
            <v>0</v>
          </cell>
        </row>
        <row r="2743">
          <cell r="A2743" t="str">
            <v>128.01.1.01.11.03.01.99</v>
          </cell>
          <cell r="B2743" t="str">
            <v>Otras Instituciones Privadas</v>
          </cell>
          <cell r="D2743">
            <v>0</v>
          </cell>
        </row>
        <row r="2744">
          <cell r="A2744" t="str">
            <v>128.01.1.01.11.03.02</v>
          </cell>
          <cell r="B2744" t="str">
            <v>Hogares</v>
          </cell>
          <cell r="D2744">
            <v>0</v>
          </cell>
        </row>
        <row r="2745">
          <cell r="A2745" t="str">
            <v>128.01.1.01.11.03.02.01</v>
          </cell>
          <cell r="B2745" t="str">
            <v>Microempresas</v>
          </cell>
          <cell r="D2745">
            <v>0</v>
          </cell>
        </row>
        <row r="2746">
          <cell r="A2746" t="str">
            <v>128.01.1.01.11.03.02.02</v>
          </cell>
          <cell r="B2746" t="str">
            <v>Resto de Hogares</v>
          </cell>
          <cell r="D2746">
            <v>0</v>
          </cell>
        </row>
        <row r="2747">
          <cell r="A2747" t="str">
            <v>128.01.1.01.11.03.03</v>
          </cell>
          <cell r="B2747" t="str">
            <v>Instituciones sin fines de lucro q</v>
          </cell>
          <cell r="C2747" t="str">
            <v>ue sirven a los hogares</v>
          </cell>
          <cell r="D2747">
            <v>0</v>
          </cell>
        </row>
        <row r="2748">
          <cell r="A2748" t="str">
            <v>128.01.1.01.11.04</v>
          </cell>
          <cell r="B2748" t="str">
            <v>Sector no Residente</v>
          </cell>
          <cell r="D2748">
            <v>0</v>
          </cell>
        </row>
        <row r="2749">
          <cell r="A2749" t="str">
            <v>128.01.1.01.11.04.01</v>
          </cell>
          <cell r="B2749" t="str">
            <v>Embajadas, Consulados y Otras Repr</v>
          </cell>
          <cell r="C2749" t="str">
            <v>esentaciones</v>
          </cell>
          <cell r="D2749">
            <v>0</v>
          </cell>
        </row>
        <row r="2750">
          <cell r="A2750" t="str">
            <v>128.01.1.01.11.04.02</v>
          </cell>
          <cell r="B2750" t="str">
            <v>Empresas Extranjeras</v>
          </cell>
          <cell r="D2750">
            <v>0</v>
          </cell>
        </row>
        <row r="2751">
          <cell r="A2751" t="str">
            <v>128.01.1.01.11.04.03</v>
          </cell>
          <cell r="B2751" t="str">
            <v>Entidades Financieras en el Exteri</v>
          </cell>
          <cell r="C2751" t="str">
            <v>or</v>
          </cell>
          <cell r="D2751">
            <v>0</v>
          </cell>
        </row>
        <row r="2752">
          <cell r="A2752" t="str">
            <v>128.01.1.01.11.04.04</v>
          </cell>
          <cell r="B2752" t="str">
            <v>Casa Matriz y Sucursales</v>
          </cell>
          <cell r="D2752">
            <v>0</v>
          </cell>
        </row>
        <row r="2753">
          <cell r="A2753" t="str">
            <v>128.01.1.01.11.04.99</v>
          </cell>
          <cell r="B2753" t="str">
            <v>Otras Empresas del exterior</v>
          </cell>
          <cell r="D2753">
            <v>0</v>
          </cell>
        </row>
        <row r="2754">
          <cell r="A2754" t="str">
            <v>128.01.1.01.99</v>
          </cell>
          <cell r="B2754" t="str">
            <v>Otros creditos</v>
          </cell>
          <cell r="D2754">
            <v>0</v>
          </cell>
        </row>
        <row r="2755">
          <cell r="A2755" t="str">
            <v>128.01.1.01.99.01</v>
          </cell>
          <cell r="B2755" t="str">
            <v>Sector pùblico no financiero</v>
          </cell>
          <cell r="D2755">
            <v>0</v>
          </cell>
        </row>
        <row r="2756">
          <cell r="A2756" t="str">
            <v>128.01.1.01.99.01.01</v>
          </cell>
          <cell r="B2756" t="str">
            <v>Administraciòn Central</v>
          </cell>
          <cell r="D2756">
            <v>0</v>
          </cell>
        </row>
        <row r="2757">
          <cell r="A2757" t="str">
            <v>128.01.1.01.99.01.02</v>
          </cell>
          <cell r="B2757" t="str">
            <v>Instituciones pública Descentraliz</v>
          </cell>
          <cell r="C2757" t="str">
            <v>adas o Autonomas</v>
          </cell>
          <cell r="D2757">
            <v>0</v>
          </cell>
        </row>
        <row r="2758">
          <cell r="A2758" t="str">
            <v>128.01.1.01.99.01.03</v>
          </cell>
          <cell r="B2758" t="str">
            <v>Instituciones de Seguridad Social</v>
          </cell>
          <cell r="D2758">
            <v>0</v>
          </cell>
        </row>
        <row r="2759">
          <cell r="A2759" t="str">
            <v>128.01.1.01.99.01.04</v>
          </cell>
          <cell r="B2759" t="str">
            <v>Municipios</v>
          </cell>
          <cell r="D2759">
            <v>0</v>
          </cell>
        </row>
        <row r="2760">
          <cell r="A2760" t="str">
            <v>128.01.1.01.99.01.05</v>
          </cell>
          <cell r="B2760" t="str">
            <v>Empresas Pùblicas no financieras</v>
          </cell>
          <cell r="D2760">
            <v>0</v>
          </cell>
        </row>
        <row r="2761">
          <cell r="A2761" t="str">
            <v>128.01.1.01.99.01.05.01</v>
          </cell>
          <cell r="B2761" t="str">
            <v>Corporaciòn de Empresas Estatales</v>
          </cell>
          <cell r="D2761">
            <v>0</v>
          </cell>
        </row>
        <row r="2762">
          <cell r="A2762" t="str">
            <v>128.01.1.01.99.01.05.02</v>
          </cell>
          <cell r="B2762" t="str">
            <v>Consejo Estatal del Azùcar</v>
          </cell>
          <cell r="D2762">
            <v>0</v>
          </cell>
        </row>
        <row r="2763">
          <cell r="A2763" t="str">
            <v>128.01.1.01.99.01.05.03</v>
          </cell>
          <cell r="B2763" t="str">
            <v>Corporaciòn Dominicana de Empresas</v>
          </cell>
          <cell r="C2763" t="str">
            <v>Elèctricas Estatales, EDENORTE Y EDESUR</v>
          </cell>
          <cell r="D2763">
            <v>0</v>
          </cell>
        </row>
        <row r="2764">
          <cell r="A2764" t="str">
            <v>128.01.1.01.99.01.05.04</v>
          </cell>
          <cell r="B2764" t="str">
            <v>Instituto Nacional de Estabilizaci</v>
          </cell>
          <cell r="C2764" t="str">
            <v>òn de Precios</v>
          </cell>
          <cell r="D2764">
            <v>0</v>
          </cell>
        </row>
        <row r="2765">
          <cell r="A2765" t="str">
            <v>128.01.1.01.99.01.05.99</v>
          </cell>
          <cell r="B2765" t="str">
            <v>Otras Empresas pùblicas no financi</v>
          </cell>
          <cell r="C2765" t="str">
            <v>eras</v>
          </cell>
          <cell r="D2765">
            <v>0</v>
          </cell>
        </row>
        <row r="2766">
          <cell r="A2766" t="str">
            <v>128.01.1.01.99.02</v>
          </cell>
          <cell r="B2766" t="str">
            <v>Sector Financiero</v>
          </cell>
          <cell r="D2766">
            <v>0</v>
          </cell>
        </row>
        <row r="2767">
          <cell r="A2767" t="str">
            <v>128.01.1.01.99.02.02</v>
          </cell>
          <cell r="B2767" t="str">
            <v>Bancos Mùltiples</v>
          </cell>
          <cell r="D2767">
            <v>0</v>
          </cell>
        </row>
        <row r="2768">
          <cell r="A2768" t="str">
            <v>128.01.1.01.99.02.03</v>
          </cell>
          <cell r="B2768" t="str">
            <v>Bancos de Ahorro y Crèdito</v>
          </cell>
          <cell r="D2768">
            <v>0</v>
          </cell>
        </row>
        <row r="2769">
          <cell r="A2769" t="str">
            <v>128.01.1.01.99.02.04</v>
          </cell>
          <cell r="B2769" t="str">
            <v>Corporaciones de Crèditos</v>
          </cell>
          <cell r="D2769">
            <v>0</v>
          </cell>
        </row>
        <row r="2770">
          <cell r="A2770" t="str">
            <v>128.01.1.01.99.02.05</v>
          </cell>
          <cell r="B2770" t="str">
            <v>Asociaciones de Ahorros y Prèstamo</v>
          </cell>
          <cell r="C2770" t="str">
            <v>s</v>
          </cell>
          <cell r="D2770">
            <v>0</v>
          </cell>
        </row>
        <row r="2771">
          <cell r="A2771" t="str">
            <v>128.01.1.01.99.02.06</v>
          </cell>
          <cell r="B2771" t="str">
            <v>Cooperativas de ahorros y crèditos</v>
          </cell>
          <cell r="D2771">
            <v>0</v>
          </cell>
        </row>
        <row r="2772">
          <cell r="A2772" t="str">
            <v>128.01.1.01.99.02.07</v>
          </cell>
          <cell r="B2772" t="str">
            <v>Entidades financieras pùblicas</v>
          </cell>
          <cell r="D2772">
            <v>0</v>
          </cell>
        </row>
        <row r="2773">
          <cell r="A2773" t="str">
            <v>128.01.1.01.99.02.07.01</v>
          </cell>
          <cell r="B2773" t="str">
            <v>Banco Agrìcola de la RD</v>
          </cell>
          <cell r="D2773">
            <v>0</v>
          </cell>
        </row>
        <row r="2774">
          <cell r="A2774" t="str">
            <v>128.01.1.01.99.02.07.02</v>
          </cell>
          <cell r="B2774" t="str">
            <v>Banco Nacional de Fomento de la Vi</v>
          </cell>
          <cell r="C2774" t="str">
            <v>vienda y la Producciòn</v>
          </cell>
          <cell r="D2774">
            <v>0</v>
          </cell>
        </row>
        <row r="2775">
          <cell r="A2775" t="str">
            <v>128.01.1.01.99.02.07.03</v>
          </cell>
          <cell r="B2775" t="str">
            <v>Instituto de Desarrollo y Crèdito</v>
          </cell>
          <cell r="C2775" t="str">
            <v>Cooperativo</v>
          </cell>
          <cell r="D2775">
            <v>0</v>
          </cell>
        </row>
        <row r="2776">
          <cell r="A2776" t="str">
            <v>128.01.1.01.99.02.07.04</v>
          </cell>
          <cell r="B2776" t="str">
            <v>Caja de Ahorros para Obreros y Mon</v>
          </cell>
          <cell r="C2776" t="str">
            <v>te de Piedad</v>
          </cell>
          <cell r="D2776">
            <v>0</v>
          </cell>
        </row>
        <row r="2777">
          <cell r="A2777" t="str">
            <v>128.01.1.01.99.02.07.05</v>
          </cell>
          <cell r="B2777" t="str">
            <v>Corporaciòn de Fomento Industrial</v>
          </cell>
          <cell r="D2777">
            <v>0</v>
          </cell>
        </row>
        <row r="2778">
          <cell r="A2778" t="str">
            <v>128.01.1.01.99.02.07.99</v>
          </cell>
          <cell r="B2778" t="str">
            <v>Otras instituciones financieras pù</v>
          </cell>
          <cell r="C2778" t="str">
            <v>blicas</v>
          </cell>
          <cell r="D2778">
            <v>0</v>
          </cell>
        </row>
        <row r="2779">
          <cell r="A2779" t="str">
            <v>128.01.1.01.99.02.08</v>
          </cell>
          <cell r="B2779" t="str">
            <v>Compañias de Seguros</v>
          </cell>
          <cell r="D2779">
            <v>0</v>
          </cell>
        </row>
        <row r="2780">
          <cell r="A2780" t="str">
            <v>128.01.1.01.99.02.09</v>
          </cell>
          <cell r="B2780" t="str">
            <v>Administradoras de Fondos de Pensi</v>
          </cell>
          <cell r="C2780" t="str">
            <v>ones</v>
          </cell>
          <cell r="D2780">
            <v>0</v>
          </cell>
        </row>
        <row r="2781">
          <cell r="A2781" t="str">
            <v>128.01.1.01.99.02.10</v>
          </cell>
          <cell r="B2781" t="str">
            <v>Administradoras de Fondos Mutuos</v>
          </cell>
          <cell r="D2781">
            <v>0</v>
          </cell>
        </row>
        <row r="2782">
          <cell r="A2782" t="str">
            <v>128.01.1.01.99.02.11</v>
          </cell>
          <cell r="B2782" t="str">
            <v>Puestos de Bolsa de Valores</v>
          </cell>
          <cell r="D2782">
            <v>0</v>
          </cell>
        </row>
        <row r="2783">
          <cell r="A2783" t="str">
            <v>128.01.1.01.99.02.12</v>
          </cell>
          <cell r="B2783" t="str">
            <v>Agentes de Cambio y Remesas</v>
          </cell>
          <cell r="D2783">
            <v>0</v>
          </cell>
        </row>
        <row r="2784">
          <cell r="A2784" t="str">
            <v>128.01.1.01.99.03</v>
          </cell>
          <cell r="B2784" t="str">
            <v>Sector Privado no Financiero</v>
          </cell>
          <cell r="D2784">
            <v>0</v>
          </cell>
        </row>
        <row r="2785">
          <cell r="A2785" t="str">
            <v>128.01.1.01.99.03.01</v>
          </cell>
          <cell r="B2785" t="str">
            <v>Empresas Privadas</v>
          </cell>
          <cell r="D2785">
            <v>0</v>
          </cell>
        </row>
        <row r="2786">
          <cell r="A2786" t="str">
            <v>128.01.1.01.99.03.01.01</v>
          </cell>
          <cell r="B2786" t="str">
            <v>Refidomsa</v>
          </cell>
          <cell r="D2786">
            <v>0</v>
          </cell>
        </row>
        <row r="2787">
          <cell r="A2787" t="str">
            <v>128.01.1.01.99.03.01.02</v>
          </cell>
          <cell r="B2787" t="str">
            <v>Rosario Dominicana</v>
          </cell>
          <cell r="D2787">
            <v>0</v>
          </cell>
        </row>
        <row r="2788">
          <cell r="A2788" t="str">
            <v>128.01.1.01.99.03.01.99</v>
          </cell>
          <cell r="B2788" t="str">
            <v>Otras Instituciones Privadas</v>
          </cell>
          <cell r="D2788">
            <v>0</v>
          </cell>
        </row>
        <row r="2789">
          <cell r="A2789" t="str">
            <v>128.01.1.01.99.03.02</v>
          </cell>
          <cell r="B2789" t="str">
            <v>Hogares</v>
          </cell>
          <cell r="D2789">
            <v>0</v>
          </cell>
        </row>
        <row r="2790">
          <cell r="A2790" t="str">
            <v>128.01.1.01.99.03.02.01</v>
          </cell>
          <cell r="B2790" t="str">
            <v>Microempresas</v>
          </cell>
          <cell r="D2790">
            <v>0</v>
          </cell>
        </row>
        <row r="2791">
          <cell r="A2791" t="str">
            <v>128.01.1.01.99.03.02.02</v>
          </cell>
          <cell r="B2791" t="str">
            <v>Resto de Hogares</v>
          </cell>
          <cell r="D2791">
            <v>0</v>
          </cell>
        </row>
        <row r="2792">
          <cell r="A2792" t="str">
            <v>128.01.1.01.99.03.03</v>
          </cell>
          <cell r="B2792" t="str">
            <v>Instituciones sin fines de lucro q</v>
          </cell>
          <cell r="C2792" t="str">
            <v>ue sirven a los hogares</v>
          </cell>
          <cell r="D2792">
            <v>0</v>
          </cell>
        </row>
        <row r="2793">
          <cell r="A2793" t="str">
            <v>128.01.1.01.99.04</v>
          </cell>
          <cell r="B2793" t="str">
            <v>Sector no Residente</v>
          </cell>
          <cell r="D2793">
            <v>0</v>
          </cell>
        </row>
        <row r="2794">
          <cell r="A2794" t="str">
            <v>128.01.1.01.99.04.01</v>
          </cell>
          <cell r="B2794" t="str">
            <v>Embajadas, Consulados y Otras Repr</v>
          </cell>
          <cell r="C2794" t="str">
            <v>esentaciones</v>
          </cell>
          <cell r="D2794">
            <v>0</v>
          </cell>
        </row>
        <row r="2795">
          <cell r="A2795" t="str">
            <v>128.01.1.01.99.04.02</v>
          </cell>
          <cell r="B2795" t="str">
            <v>Empresas Extranjeras</v>
          </cell>
          <cell r="D2795">
            <v>0</v>
          </cell>
        </row>
        <row r="2796">
          <cell r="A2796" t="str">
            <v>128.01.1.01.99.04.03</v>
          </cell>
          <cell r="B2796" t="str">
            <v>Entidades Financieras en el Exteri</v>
          </cell>
          <cell r="C2796" t="str">
            <v>or</v>
          </cell>
          <cell r="D2796">
            <v>0</v>
          </cell>
        </row>
        <row r="2797">
          <cell r="A2797" t="str">
            <v>128.01.1.01.99.04.04</v>
          </cell>
          <cell r="B2797" t="str">
            <v>Casa Matriz y Sucursales</v>
          </cell>
          <cell r="D2797">
            <v>0</v>
          </cell>
        </row>
        <row r="2798">
          <cell r="A2798" t="str">
            <v>128.01.1.01.99.04.99</v>
          </cell>
          <cell r="B2798" t="str">
            <v>Otras Empresas del exterior</v>
          </cell>
          <cell r="D2798">
            <v>0</v>
          </cell>
        </row>
        <row r="2799">
          <cell r="A2799" t="str">
            <v>128.01.1.02</v>
          </cell>
          <cell r="B2799" t="str">
            <v>Creditos de Consumo</v>
          </cell>
          <cell r="D2799">
            <v>2673699</v>
          </cell>
        </row>
        <row r="2800">
          <cell r="A2800" t="str">
            <v>128.01.1.02.01</v>
          </cell>
          <cell r="B2800" t="str">
            <v>Tarjetas de Crédito Personales</v>
          </cell>
          <cell r="D2800">
            <v>0</v>
          </cell>
        </row>
        <row r="2801">
          <cell r="A2801" t="str">
            <v>128.01.1.02.02</v>
          </cell>
          <cell r="B2801" t="str">
            <v>Préstamos de Consumo</v>
          </cell>
          <cell r="D2801">
            <v>2673699</v>
          </cell>
        </row>
        <row r="2802">
          <cell r="A2802" t="str">
            <v>128.01.1.03</v>
          </cell>
          <cell r="B2802" t="str">
            <v>Créditos Hipotecarios para la Vivi</v>
          </cell>
          <cell r="C2802" t="str">
            <v>enda</v>
          </cell>
          <cell r="D2802">
            <v>2170597</v>
          </cell>
        </row>
        <row r="2803">
          <cell r="A2803" t="str">
            <v>128.01.1.03.01</v>
          </cell>
          <cell r="B2803" t="str">
            <v>Adquisición de Viviendas</v>
          </cell>
          <cell r="D2803">
            <v>2170597</v>
          </cell>
        </row>
        <row r="2804">
          <cell r="A2804" t="str">
            <v>128.01.1.03.02</v>
          </cell>
          <cell r="B2804" t="str">
            <v>Construcción, remodelación, repara</v>
          </cell>
          <cell r="C2804" t="str">
            <v>ción, ampliación y Otros</v>
          </cell>
          <cell r="D2804">
            <v>0</v>
          </cell>
        </row>
        <row r="2805">
          <cell r="A2805" t="str">
            <v>128.01.2</v>
          </cell>
          <cell r="B2805" t="str">
            <v>Rendimientos por cobrar de credito</v>
          </cell>
          <cell r="C2805" t="str">
            <v>s vigentes</v>
          </cell>
          <cell r="D2805">
            <v>0</v>
          </cell>
        </row>
        <row r="2806">
          <cell r="A2806" t="str">
            <v>128.01.2.01</v>
          </cell>
          <cell r="B2806" t="str">
            <v>Créditos Comerciales</v>
          </cell>
          <cell r="D2806">
            <v>0</v>
          </cell>
        </row>
        <row r="2807">
          <cell r="A2807" t="str">
            <v>128.01.2.01.02</v>
          </cell>
          <cell r="B2807" t="str">
            <v>Préstamos</v>
          </cell>
          <cell r="D2807">
            <v>0</v>
          </cell>
        </row>
        <row r="2808">
          <cell r="A2808" t="str">
            <v>128.01.2.01.02.01</v>
          </cell>
          <cell r="B2808" t="str">
            <v>Sector público no financiero</v>
          </cell>
          <cell r="D2808">
            <v>0</v>
          </cell>
        </row>
        <row r="2809">
          <cell r="A2809" t="str">
            <v>128.01.2.01.02.01.01</v>
          </cell>
          <cell r="B2809" t="str">
            <v>Administraciòn Central</v>
          </cell>
          <cell r="D2809">
            <v>0</v>
          </cell>
        </row>
        <row r="2810">
          <cell r="A2810" t="str">
            <v>128.01.2.01.02.01.02</v>
          </cell>
          <cell r="B2810" t="str">
            <v>Instituciones pública Descentraliz</v>
          </cell>
          <cell r="C2810" t="str">
            <v>adas o Autonomas</v>
          </cell>
          <cell r="D2810">
            <v>0</v>
          </cell>
        </row>
        <row r="2811">
          <cell r="A2811" t="str">
            <v>128.01.2.01.02.01.03</v>
          </cell>
          <cell r="B2811" t="str">
            <v>Instituciones de Seguridad Social</v>
          </cell>
          <cell r="D2811">
            <v>0</v>
          </cell>
        </row>
        <row r="2812">
          <cell r="A2812" t="str">
            <v>128.01.2.01.02.01.04</v>
          </cell>
          <cell r="B2812" t="str">
            <v>Municipios</v>
          </cell>
          <cell r="D2812">
            <v>0</v>
          </cell>
        </row>
        <row r="2813">
          <cell r="A2813" t="str">
            <v>128.01.2.01.02.01.05</v>
          </cell>
          <cell r="B2813" t="str">
            <v>Empresas Pùblicas no financieras</v>
          </cell>
          <cell r="D2813">
            <v>0</v>
          </cell>
        </row>
        <row r="2814">
          <cell r="A2814" t="str">
            <v>128.01.2.01.02.01.05.01</v>
          </cell>
          <cell r="B2814" t="str">
            <v>Corporaciòn de Empresas Estatales</v>
          </cell>
          <cell r="D2814">
            <v>0</v>
          </cell>
        </row>
        <row r="2815">
          <cell r="A2815" t="str">
            <v>128.01.2.01.02.01.05.02</v>
          </cell>
          <cell r="B2815" t="str">
            <v>Consejo Estatal del Azùcar</v>
          </cell>
          <cell r="D2815">
            <v>0</v>
          </cell>
        </row>
        <row r="2816">
          <cell r="A2816" t="str">
            <v>128.01.2.01.02.01.05.03</v>
          </cell>
          <cell r="B2816" t="str">
            <v>Corporaciòn Dominicana de Empresas</v>
          </cell>
          <cell r="C2816" t="str">
            <v>Elèctricas Estatales, EDENORTE Y EDESUR</v>
          </cell>
          <cell r="D2816">
            <v>0</v>
          </cell>
        </row>
        <row r="2817">
          <cell r="A2817" t="str">
            <v>128.01.2.01.02.01.05.04</v>
          </cell>
          <cell r="B2817" t="str">
            <v>Instituto Nacional de Estabilizaci</v>
          </cell>
          <cell r="C2817" t="str">
            <v>òn de Precios</v>
          </cell>
          <cell r="D2817">
            <v>0</v>
          </cell>
        </row>
        <row r="2818">
          <cell r="A2818" t="str">
            <v>128.01.2.01.02.01.05.99</v>
          </cell>
          <cell r="B2818" t="str">
            <v>Otras Empresas pùblicas no financi</v>
          </cell>
          <cell r="C2818" t="str">
            <v>eras</v>
          </cell>
          <cell r="D2818">
            <v>0</v>
          </cell>
        </row>
        <row r="2819">
          <cell r="A2819" t="str">
            <v>128.01.2.01.02.02</v>
          </cell>
          <cell r="B2819" t="str">
            <v>Sector Financiero</v>
          </cell>
          <cell r="D2819">
            <v>0</v>
          </cell>
        </row>
        <row r="2820">
          <cell r="A2820" t="str">
            <v>128.01.2.01.02.02.02</v>
          </cell>
          <cell r="B2820" t="str">
            <v>Bancos Mùltiples</v>
          </cell>
          <cell r="D2820">
            <v>0</v>
          </cell>
        </row>
        <row r="2821">
          <cell r="A2821" t="str">
            <v>128.01.2.01.02.02.03</v>
          </cell>
          <cell r="B2821" t="str">
            <v>Bancos de Ahorro y Crèdito</v>
          </cell>
          <cell r="D2821">
            <v>0</v>
          </cell>
        </row>
        <row r="2822">
          <cell r="A2822" t="str">
            <v>128.01.2.01.02.02.04</v>
          </cell>
          <cell r="B2822" t="str">
            <v>Corporaciòn de Crèditos</v>
          </cell>
          <cell r="D2822">
            <v>0</v>
          </cell>
        </row>
        <row r="2823">
          <cell r="A2823" t="str">
            <v>128.01.2.01.02.02.05</v>
          </cell>
          <cell r="B2823" t="str">
            <v>Asociaciòn de Ahorros y Prèstamos</v>
          </cell>
          <cell r="D2823">
            <v>0</v>
          </cell>
        </row>
        <row r="2824">
          <cell r="A2824" t="str">
            <v>128.01.2.01.02.02.06</v>
          </cell>
          <cell r="B2824" t="str">
            <v>Cooperativas de ahorros y crèditos</v>
          </cell>
          <cell r="D2824">
            <v>0</v>
          </cell>
        </row>
        <row r="2825">
          <cell r="A2825" t="str">
            <v>128.01.2.01.02.02.07</v>
          </cell>
          <cell r="B2825" t="str">
            <v>Entidades financieras pùblicas</v>
          </cell>
          <cell r="D2825">
            <v>0</v>
          </cell>
        </row>
        <row r="2826">
          <cell r="A2826" t="str">
            <v>128.01.2.01.02.02.07.01</v>
          </cell>
          <cell r="B2826" t="str">
            <v>Banco Agrìcola de la RD</v>
          </cell>
          <cell r="D2826">
            <v>0</v>
          </cell>
        </row>
        <row r="2827">
          <cell r="A2827" t="str">
            <v>128.01.2.01.02.02.07.02</v>
          </cell>
          <cell r="B2827" t="str">
            <v>Banco Nacional de Fomento de la Vi</v>
          </cell>
          <cell r="C2827" t="str">
            <v>vienda y la Producciòn</v>
          </cell>
          <cell r="D2827">
            <v>0</v>
          </cell>
        </row>
        <row r="2828">
          <cell r="A2828" t="str">
            <v>128.01.2.01.02.02.07.03</v>
          </cell>
          <cell r="B2828" t="str">
            <v>Instituto de Desarrollo y Crèdito</v>
          </cell>
          <cell r="C2828" t="str">
            <v>Cooperativo</v>
          </cell>
          <cell r="D2828">
            <v>0</v>
          </cell>
        </row>
        <row r="2829">
          <cell r="A2829" t="str">
            <v>128.01.2.01.02.02.07.04</v>
          </cell>
          <cell r="B2829" t="str">
            <v>Caja de Ahorros para Obreros y Mon</v>
          </cell>
          <cell r="C2829" t="str">
            <v>te de Piedad</v>
          </cell>
          <cell r="D2829">
            <v>0</v>
          </cell>
        </row>
        <row r="2830">
          <cell r="A2830" t="str">
            <v>128.01.2.01.02.02.07.05</v>
          </cell>
          <cell r="B2830" t="str">
            <v>Corporaciòn de Fomento Industrial</v>
          </cell>
          <cell r="D2830">
            <v>0</v>
          </cell>
        </row>
        <row r="2831">
          <cell r="A2831" t="str">
            <v>128.01.2.01.02.02.07.99</v>
          </cell>
          <cell r="B2831" t="str">
            <v>Otras instituciones financieras pù</v>
          </cell>
          <cell r="C2831" t="str">
            <v>blicas</v>
          </cell>
          <cell r="D2831">
            <v>0</v>
          </cell>
        </row>
        <row r="2832">
          <cell r="A2832" t="str">
            <v>128.01.2.01.02.02.08</v>
          </cell>
          <cell r="B2832" t="str">
            <v>Compañias de Seguros</v>
          </cell>
          <cell r="D2832">
            <v>0</v>
          </cell>
        </row>
        <row r="2833">
          <cell r="A2833" t="str">
            <v>128.01.2.01.02.02.09</v>
          </cell>
          <cell r="B2833" t="str">
            <v>Administradoras de Fondos de Pensi</v>
          </cell>
          <cell r="C2833" t="str">
            <v>ones</v>
          </cell>
          <cell r="D2833">
            <v>0</v>
          </cell>
        </row>
        <row r="2834">
          <cell r="A2834" t="str">
            <v>128.01.2.01.02.02.10</v>
          </cell>
          <cell r="B2834" t="str">
            <v>Administradoras de Fondos Mutuos</v>
          </cell>
          <cell r="D2834">
            <v>0</v>
          </cell>
        </row>
        <row r="2835">
          <cell r="A2835" t="str">
            <v>128.01.2.01.02.02.11</v>
          </cell>
          <cell r="B2835" t="str">
            <v>Puestos de Bolsas de Valores</v>
          </cell>
          <cell r="D2835">
            <v>0</v>
          </cell>
        </row>
        <row r="2836">
          <cell r="A2836" t="str">
            <v>128.01.2.01.02.02.12</v>
          </cell>
          <cell r="B2836" t="str">
            <v>Agentes de Cambios y Remesas</v>
          </cell>
          <cell r="D2836">
            <v>0</v>
          </cell>
        </row>
        <row r="2837">
          <cell r="A2837" t="str">
            <v>128.01.2.01.02.03</v>
          </cell>
          <cell r="B2837" t="str">
            <v>Sector Privado no Financiero</v>
          </cell>
          <cell r="D2837">
            <v>0</v>
          </cell>
        </row>
        <row r="2838">
          <cell r="A2838" t="str">
            <v>128.01.2.01.02.03.01</v>
          </cell>
          <cell r="B2838" t="str">
            <v>Empresas Privadas</v>
          </cell>
          <cell r="D2838">
            <v>0</v>
          </cell>
        </row>
        <row r="2839">
          <cell r="A2839" t="str">
            <v>128.01.2.01.02.03.01.01</v>
          </cell>
          <cell r="B2839" t="str">
            <v>Refidomsa</v>
          </cell>
          <cell r="D2839">
            <v>0</v>
          </cell>
        </row>
        <row r="2840">
          <cell r="A2840" t="str">
            <v>128.01.2.01.02.03.01.02</v>
          </cell>
          <cell r="B2840" t="str">
            <v>Rosario Dominicana</v>
          </cell>
          <cell r="D2840">
            <v>0</v>
          </cell>
        </row>
        <row r="2841">
          <cell r="A2841" t="str">
            <v>128.01.2.01.02.03.01.99</v>
          </cell>
          <cell r="B2841" t="str">
            <v>Otras Instituciones Privadas</v>
          </cell>
          <cell r="D2841">
            <v>0</v>
          </cell>
        </row>
        <row r="2842">
          <cell r="A2842" t="str">
            <v>128.01.2.01.02.03.02</v>
          </cell>
          <cell r="B2842" t="str">
            <v>Hogares</v>
          </cell>
          <cell r="D2842">
            <v>0</v>
          </cell>
        </row>
        <row r="2843">
          <cell r="A2843" t="str">
            <v>128.01.2.01.02.03.02.01</v>
          </cell>
          <cell r="B2843" t="str">
            <v>Microempresas</v>
          </cell>
          <cell r="D2843">
            <v>0</v>
          </cell>
        </row>
        <row r="2844">
          <cell r="A2844" t="str">
            <v>128.01.2.01.02.03.02.02</v>
          </cell>
          <cell r="B2844" t="str">
            <v>Resto de Hogares</v>
          </cell>
          <cell r="D2844">
            <v>0</v>
          </cell>
        </row>
        <row r="2845">
          <cell r="A2845" t="str">
            <v>128.01.2.01.02.03.03</v>
          </cell>
          <cell r="B2845" t="str">
            <v>Instituciones sin fines de lucro q</v>
          </cell>
          <cell r="C2845" t="str">
            <v>ue sirven a los hogares</v>
          </cell>
          <cell r="D2845">
            <v>0</v>
          </cell>
        </row>
        <row r="2846">
          <cell r="A2846" t="str">
            <v>128.01.2.01.02.04</v>
          </cell>
          <cell r="B2846" t="str">
            <v>Sector no Residente</v>
          </cell>
          <cell r="D2846">
            <v>0</v>
          </cell>
        </row>
        <row r="2847">
          <cell r="A2847" t="str">
            <v>128.01.2.01.02.04.01</v>
          </cell>
          <cell r="B2847" t="str">
            <v>Embajadas, Consulados y Otras Repr</v>
          </cell>
          <cell r="C2847" t="str">
            <v>esentaciones</v>
          </cell>
          <cell r="D2847">
            <v>0</v>
          </cell>
        </row>
        <row r="2848">
          <cell r="A2848" t="str">
            <v>128.01.2.01.02.04.02</v>
          </cell>
          <cell r="B2848" t="str">
            <v>Empresas Extranjeras</v>
          </cell>
          <cell r="D2848">
            <v>0</v>
          </cell>
        </row>
        <row r="2849">
          <cell r="A2849" t="str">
            <v>128.01.2.01.02.04.03</v>
          </cell>
          <cell r="B2849" t="str">
            <v>Entidades Financieras en el Exteri</v>
          </cell>
          <cell r="C2849" t="str">
            <v>or</v>
          </cell>
          <cell r="D2849">
            <v>0</v>
          </cell>
        </row>
        <row r="2850">
          <cell r="A2850" t="str">
            <v>128.01.2.01.02.04.04</v>
          </cell>
          <cell r="B2850" t="str">
            <v>Casa Matriz y Sucursales</v>
          </cell>
          <cell r="D2850">
            <v>0</v>
          </cell>
        </row>
        <row r="2851">
          <cell r="A2851" t="str">
            <v>128.01.2.01.02.04.99</v>
          </cell>
          <cell r="B2851" t="str">
            <v>Otras Empresas del exterior</v>
          </cell>
          <cell r="D2851">
            <v>0</v>
          </cell>
        </row>
        <row r="2852">
          <cell r="A2852" t="str">
            <v>128.01.2.01.06</v>
          </cell>
          <cell r="B2852" t="str">
            <v>Anticipos sobre documentos de expo</v>
          </cell>
          <cell r="C2852" t="str">
            <v>rtación</v>
          </cell>
          <cell r="D2852">
            <v>0</v>
          </cell>
        </row>
        <row r="2853">
          <cell r="A2853" t="str">
            <v>128.01.2.01.06.01</v>
          </cell>
          <cell r="B2853" t="str">
            <v>Sector público no financiero</v>
          </cell>
          <cell r="D2853">
            <v>0</v>
          </cell>
        </row>
        <row r="2854">
          <cell r="A2854" t="str">
            <v>128.01.2.01.06.01.01</v>
          </cell>
          <cell r="B2854" t="str">
            <v>Administraciòn Central</v>
          </cell>
          <cell r="D2854">
            <v>0</v>
          </cell>
        </row>
        <row r="2855">
          <cell r="A2855" t="str">
            <v>128.01.2.01.06.01.02</v>
          </cell>
          <cell r="B2855" t="str">
            <v>Instituciones pública Descentraliz</v>
          </cell>
          <cell r="C2855" t="str">
            <v>adas o Autonomas</v>
          </cell>
          <cell r="D2855">
            <v>0</v>
          </cell>
        </row>
        <row r="2856">
          <cell r="A2856" t="str">
            <v>128.01.2.01.06.01.03</v>
          </cell>
          <cell r="B2856" t="str">
            <v>Instituciones de Seguridad Social</v>
          </cell>
          <cell r="D2856">
            <v>0</v>
          </cell>
        </row>
        <row r="2857">
          <cell r="A2857" t="str">
            <v>128.01.2.01.06.01.04</v>
          </cell>
          <cell r="B2857" t="str">
            <v>Municipios</v>
          </cell>
          <cell r="D2857">
            <v>0</v>
          </cell>
        </row>
        <row r="2858">
          <cell r="A2858" t="str">
            <v>128.01.2.01.06.01.05</v>
          </cell>
          <cell r="B2858" t="str">
            <v>Empresas Pùblicas no financieras</v>
          </cell>
          <cell r="D2858">
            <v>0</v>
          </cell>
        </row>
        <row r="2859">
          <cell r="A2859" t="str">
            <v>128.01.2.01.06.01.05.01</v>
          </cell>
          <cell r="B2859" t="str">
            <v>Corporaciòn de Empresas Estatales</v>
          </cell>
          <cell r="D2859">
            <v>0</v>
          </cell>
        </row>
        <row r="2860">
          <cell r="A2860" t="str">
            <v>128.01.2.01.06.01.05.02</v>
          </cell>
          <cell r="B2860" t="str">
            <v>Consejo Estatal del Azùcar</v>
          </cell>
          <cell r="D2860">
            <v>0</v>
          </cell>
        </row>
        <row r="2861">
          <cell r="A2861" t="str">
            <v>128.01.2.01.06.01.05.03</v>
          </cell>
          <cell r="B2861" t="str">
            <v>Corporaciòn Dominicana de Empresas</v>
          </cell>
          <cell r="C2861" t="str">
            <v>Elèctricas Estatales, EDENORTE Y EDESUR</v>
          </cell>
          <cell r="D2861">
            <v>0</v>
          </cell>
        </row>
        <row r="2862">
          <cell r="A2862" t="str">
            <v>128.01.2.01.06.01.05.04</v>
          </cell>
          <cell r="B2862" t="str">
            <v>Instituto Nacional de Estabilizaci</v>
          </cell>
          <cell r="C2862" t="str">
            <v>òn de Precios</v>
          </cell>
          <cell r="D2862">
            <v>0</v>
          </cell>
        </row>
        <row r="2863">
          <cell r="A2863" t="str">
            <v>128.01.2.01.06.01.05.99</v>
          </cell>
          <cell r="B2863" t="str">
            <v>Otras Empresas pùblicas no financi</v>
          </cell>
          <cell r="C2863" t="str">
            <v>eras</v>
          </cell>
          <cell r="D2863">
            <v>0</v>
          </cell>
        </row>
        <row r="2864">
          <cell r="A2864" t="str">
            <v>128.01.2.01.06.03</v>
          </cell>
          <cell r="B2864" t="str">
            <v>Sector Privado no Financiero</v>
          </cell>
          <cell r="D2864">
            <v>0</v>
          </cell>
        </row>
        <row r="2865">
          <cell r="A2865" t="str">
            <v>128.01.2.01.06.03.01</v>
          </cell>
          <cell r="B2865" t="str">
            <v>Empresas Privadas</v>
          </cell>
          <cell r="D2865">
            <v>0</v>
          </cell>
        </row>
        <row r="2866">
          <cell r="A2866" t="str">
            <v>128.01.2.01.06.03.01.01</v>
          </cell>
          <cell r="B2866" t="str">
            <v>Refidomsa</v>
          </cell>
          <cell r="D2866">
            <v>0</v>
          </cell>
        </row>
        <row r="2867">
          <cell r="A2867" t="str">
            <v>128.01.2.01.06.03.01.02</v>
          </cell>
          <cell r="B2867" t="str">
            <v>Rosario Dominicana</v>
          </cell>
          <cell r="D2867">
            <v>0</v>
          </cell>
        </row>
        <row r="2868">
          <cell r="A2868" t="str">
            <v>128.01.2.01.06.03.01.99</v>
          </cell>
          <cell r="B2868" t="str">
            <v>Otras Instituciones Privadas</v>
          </cell>
          <cell r="D2868">
            <v>0</v>
          </cell>
        </row>
        <row r="2869">
          <cell r="A2869" t="str">
            <v>128.01.2.01.06.03.02</v>
          </cell>
          <cell r="B2869" t="str">
            <v>Hogares</v>
          </cell>
          <cell r="D2869">
            <v>0</v>
          </cell>
        </row>
        <row r="2870">
          <cell r="A2870" t="str">
            <v>128.01.2.01.06.03.02.01</v>
          </cell>
          <cell r="B2870" t="str">
            <v>Microempresas</v>
          </cell>
          <cell r="D2870">
            <v>0</v>
          </cell>
        </row>
        <row r="2871">
          <cell r="A2871" t="str">
            <v>128.01.2.01.06.03.02.02</v>
          </cell>
          <cell r="B2871" t="str">
            <v>Resto de Hogares</v>
          </cell>
          <cell r="D2871">
            <v>0</v>
          </cell>
        </row>
        <row r="2872">
          <cell r="A2872" t="str">
            <v>128.01.2.01.06.03.03</v>
          </cell>
          <cell r="B2872" t="str">
            <v>Instituciones sin fines de lucro q</v>
          </cell>
          <cell r="C2872" t="str">
            <v>ue sirven a los hogares</v>
          </cell>
          <cell r="D2872">
            <v>0</v>
          </cell>
        </row>
        <row r="2873">
          <cell r="A2873" t="str">
            <v>128.01.2.01.06.04</v>
          </cell>
          <cell r="B2873" t="str">
            <v>Sector no Residente</v>
          </cell>
          <cell r="D2873">
            <v>0</v>
          </cell>
        </row>
        <row r="2874">
          <cell r="A2874" t="str">
            <v>128.01.2.01.06.04.01</v>
          </cell>
          <cell r="B2874" t="str">
            <v>Embajadas, Consulados y Otras Repr</v>
          </cell>
          <cell r="C2874" t="str">
            <v>esentaciones</v>
          </cell>
          <cell r="D2874">
            <v>0</v>
          </cell>
        </row>
        <row r="2875">
          <cell r="A2875" t="str">
            <v>128.01.2.01.06.04.02</v>
          </cell>
          <cell r="B2875" t="str">
            <v>Empresas extranjeras</v>
          </cell>
          <cell r="D2875">
            <v>0</v>
          </cell>
        </row>
        <row r="2876">
          <cell r="A2876" t="str">
            <v>128.01.2.01.06.04.99</v>
          </cell>
          <cell r="B2876" t="str">
            <v>Otras empresas  del exterior</v>
          </cell>
          <cell r="D2876">
            <v>0</v>
          </cell>
        </row>
        <row r="2877">
          <cell r="A2877" t="str">
            <v>128.01.2.01.07</v>
          </cell>
          <cell r="B2877" t="str">
            <v>Cartas de Créditos emitidas negoci</v>
          </cell>
          <cell r="C2877" t="str">
            <v>adas</v>
          </cell>
          <cell r="D2877">
            <v>0</v>
          </cell>
        </row>
        <row r="2878">
          <cell r="A2878" t="str">
            <v>128.01.2.01.07.01</v>
          </cell>
          <cell r="B2878" t="str">
            <v>Sector público no financiero</v>
          </cell>
          <cell r="D2878">
            <v>0</v>
          </cell>
        </row>
        <row r="2879">
          <cell r="A2879" t="str">
            <v>128.01.2.01.07.01.01</v>
          </cell>
          <cell r="B2879" t="str">
            <v>Administraciòn Central</v>
          </cell>
          <cell r="D2879">
            <v>0</v>
          </cell>
        </row>
        <row r="2880">
          <cell r="A2880" t="str">
            <v>128.01.2.01.07.01.02</v>
          </cell>
          <cell r="B2880" t="str">
            <v>Instituciones pública Descentraliz</v>
          </cell>
          <cell r="C2880" t="str">
            <v>adas o Autonomas</v>
          </cell>
          <cell r="D2880">
            <v>0</v>
          </cell>
        </row>
        <row r="2881">
          <cell r="A2881" t="str">
            <v>128.01.2.01.07.01.03</v>
          </cell>
          <cell r="B2881" t="str">
            <v>Instituciones de Seguridad Social</v>
          </cell>
          <cell r="D2881">
            <v>0</v>
          </cell>
        </row>
        <row r="2882">
          <cell r="A2882" t="str">
            <v>128.01.2.01.07.01.04</v>
          </cell>
          <cell r="B2882" t="str">
            <v>Municipios</v>
          </cell>
          <cell r="D2882">
            <v>0</v>
          </cell>
        </row>
        <row r="2883">
          <cell r="A2883" t="str">
            <v>128.01.2.01.07.01.05</v>
          </cell>
          <cell r="B2883" t="str">
            <v>Empresas Pùblicas no financieras</v>
          </cell>
          <cell r="D2883">
            <v>0</v>
          </cell>
        </row>
        <row r="2884">
          <cell r="A2884" t="str">
            <v>128.01.2.01.07.01.05.01</v>
          </cell>
          <cell r="B2884" t="str">
            <v>Corporaciòn de Empresas Estatales</v>
          </cell>
          <cell r="D2884">
            <v>0</v>
          </cell>
        </row>
        <row r="2885">
          <cell r="A2885" t="str">
            <v>128.01.2.01.07.01.05.02</v>
          </cell>
          <cell r="B2885" t="str">
            <v>Consejo Estatal del Azùcar</v>
          </cell>
          <cell r="D2885">
            <v>0</v>
          </cell>
        </row>
        <row r="2886">
          <cell r="A2886" t="str">
            <v>128.01.2.01.07.01.05.03</v>
          </cell>
          <cell r="B2886" t="str">
            <v>Corporaciòn Dominicana de Empresas</v>
          </cell>
          <cell r="C2886" t="str">
            <v>Elèctricas Estatales, EDENORTE Y EDESUR</v>
          </cell>
          <cell r="D2886">
            <v>0</v>
          </cell>
        </row>
        <row r="2887">
          <cell r="A2887" t="str">
            <v>128.01.2.01.07.01.05.04</v>
          </cell>
          <cell r="B2887" t="str">
            <v>Instituto Nacional de Estabilizaci</v>
          </cell>
          <cell r="C2887" t="str">
            <v>òn de Precios</v>
          </cell>
          <cell r="D2887">
            <v>0</v>
          </cell>
        </row>
        <row r="2888">
          <cell r="A2888" t="str">
            <v>128.01.2.01.07.01.05.99</v>
          </cell>
          <cell r="B2888" t="str">
            <v>Otras Empresas pùblicas no financi</v>
          </cell>
          <cell r="C2888" t="str">
            <v>eras</v>
          </cell>
          <cell r="D2888">
            <v>0</v>
          </cell>
        </row>
        <row r="2889">
          <cell r="A2889" t="str">
            <v>128.01.2.01.07.03</v>
          </cell>
          <cell r="B2889" t="str">
            <v>Sector Privado no Financiero</v>
          </cell>
          <cell r="D2889">
            <v>0</v>
          </cell>
        </row>
        <row r="2890">
          <cell r="A2890" t="str">
            <v>128.01.2.01.07.03.01</v>
          </cell>
          <cell r="B2890" t="str">
            <v>Empresas Privadas</v>
          </cell>
          <cell r="D2890">
            <v>0</v>
          </cell>
        </row>
        <row r="2891">
          <cell r="A2891" t="str">
            <v>128.01.2.01.07.03.01.01</v>
          </cell>
          <cell r="B2891" t="str">
            <v>Refidomsa</v>
          </cell>
          <cell r="D2891">
            <v>0</v>
          </cell>
        </row>
        <row r="2892">
          <cell r="A2892" t="str">
            <v>128.01.2.01.07.03.01.02</v>
          </cell>
          <cell r="B2892" t="str">
            <v>Rosario Dominicana</v>
          </cell>
          <cell r="D2892">
            <v>0</v>
          </cell>
        </row>
        <row r="2893">
          <cell r="A2893" t="str">
            <v>128.01.2.01.07.03.01.99</v>
          </cell>
          <cell r="B2893" t="str">
            <v>Otras Instituciones Privadas</v>
          </cell>
          <cell r="D2893">
            <v>0</v>
          </cell>
        </row>
        <row r="2894">
          <cell r="A2894" t="str">
            <v>128.01.2.01.07.03.02</v>
          </cell>
          <cell r="B2894" t="str">
            <v>Hogares</v>
          </cell>
          <cell r="D2894">
            <v>0</v>
          </cell>
        </row>
        <row r="2895">
          <cell r="A2895" t="str">
            <v>128.01.2.01.07.03.02.01</v>
          </cell>
          <cell r="B2895" t="str">
            <v>Microempresas</v>
          </cell>
          <cell r="D2895">
            <v>0</v>
          </cell>
        </row>
        <row r="2896">
          <cell r="A2896" t="str">
            <v>128.01.2.01.07.03.02.02</v>
          </cell>
          <cell r="B2896" t="str">
            <v>Resto de Hogares</v>
          </cell>
          <cell r="D2896">
            <v>0</v>
          </cell>
        </row>
        <row r="2897">
          <cell r="A2897" t="str">
            <v>128.01.2.01.07.03.03</v>
          </cell>
          <cell r="B2897" t="str">
            <v>Instituciones sin fines de lucro q</v>
          </cell>
          <cell r="C2897" t="str">
            <v>ue sirven a los hogares</v>
          </cell>
          <cell r="D2897">
            <v>0</v>
          </cell>
        </row>
        <row r="2898">
          <cell r="A2898" t="str">
            <v>128.01.2.01.07.04</v>
          </cell>
          <cell r="B2898" t="str">
            <v>Sector no Residente</v>
          </cell>
          <cell r="D2898">
            <v>0</v>
          </cell>
        </row>
        <row r="2899">
          <cell r="A2899" t="str">
            <v>128.01.2.01.07.04.01</v>
          </cell>
          <cell r="B2899" t="str">
            <v>Embajadas, Consulados y Otras Repr</v>
          </cell>
          <cell r="C2899" t="str">
            <v>esentaciones</v>
          </cell>
          <cell r="D2899">
            <v>0</v>
          </cell>
        </row>
        <row r="2900">
          <cell r="A2900" t="str">
            <v>128.01.2.01.07.04.02</v>
          </cell>
          <cell r="B2900" t="str">
            <v>Empresas extranjeras</v>
          </cell>
          <cell r="D2900">
            <v>0</v>
          </cell>
        </row>
        <row r="2901">
          <cell r="A2901" t="str">
            <v>128.01.2.01.07.04.99</v>
          </cell>
          <cell r="B2901" t="str">
            <v>Otras empresas  del exterior</v>
          </cell>
          <cell r="D2901">
            <v>0</v>
          </cell>
        </row>
        <row r="2902">
          <cell r="A2902" t="str">
            <v>128.01.2.01.08</v>
          </cell>
          <cell r="B2902" t="str">
            <v>Cartas de Créditos confirmadas neg</v>
          </cell>
          <cell r="C2902" t="str">
            <v>aciadas</v>
          </cell>
          <cell r="D2902">
            <v>0</v>
          </cell>
        </row>
        <row r="2903">
          <cell r="A2903" t="str">
            <v>128.01.2.02</v>
          </cell>
          <cell r="B2903" t="str">
            <v>Creditos de Consumo</v>
          </cell>
          <cell r="D2903">
            <v>0</v>
          </cell>
        </row>
        <row r="2904">
          <cell r="A2904" t="str">
            <v>128.01.2.02.01</v>
          </cell>
          <cell r="B2904" t="str">
            <v>Tarjetas de Crédito Personales</v>
          </cell>
          <cell r="D2904">
            <v>0</v>
          </cell>
        </row>
        <row r="2905">
          <cell r="A2905" t="str">
            <v>128.01.2.03</v>
          </cell>
          <cell r="B2905" t="str">
            <v>Créditos Hipotecarios para la Vivi</v>
          </cell>
          <cell r="C2905" t="str">
            <v>enda</v>
          </cell>
          <cell r="D2905">
            <v>0</v>
          </cell>
        </row>
        <row r="2906">
          <cell r="A2906" t="str">
            <v>128.01.2.03.01</v>
          </cell>
          <cell r="B2906" t="str">
            <v>Adquisición de Viviendas</v>
          </cell>
          <cell r="D2906">
            <v>0</v>
          </cell>
        </row>
        <row r="2907">
          <cell r="A2907" t="str">
            <v>128.01.2.03.02</v>
          </cell>
          <cell r="B2907" t="str">
            <v>Construcción, remodelación, repara</v>
          </cell>
          <cell r="C2907" t="str">
            <v>ción, ampliación y Otros</v>
          </cell>
          <cell r="D2907">
            <v>0</v>
          </cell>
        </row>
        <row r="2908">
          <cell r="A2908">
            <v>128.02000000000001</v>
          </cell>
          <cell r="B2908" t="str">
            <v>Rendimientos por cobrar de crédito</v>
          </cell>
          <cell r="C2908" t="str">
            <v>s vencidos de 31 a 90 días</v>
          </cell>
          <cell r="D2908">
            <v>5217727</v>
          </cell>
        </row>
        <row r="2909">
          <cell r="A2909" t="str">
            <v>128.02.1</v>
          </cell>
          <cell r="B2909" t="str">
            <v>Rendimientos por cobrar de crédito</v>
          </cell>
          <cell r="C2909" t="str">
            <v>s vencidos de 31 a 90 días</v>
          </cell>
          <cell r="D2909">
            <v>5217727</v>
          </cell>
        </row>
        <row r="2910">
          <cell r="A2910" t="str">
            <v>128.02.1.01</v>
          </cell>
          <cell r="B2910" t="str">
            <v>Créditos Comerciales</v>
          </cell>
          <cell r="D2910">
            <v>1944634</v>
          </cell>
        </row>
        <row r="2911">
          <cell r="A2911" t="str">
            <v>128.02.1.01.01</v>
          </cell>
          <cell r="B2911" t="str">
            <v>Adelantos en cuenta corriente</v>
          </cell>
          <cell r="D2911">
            <v>0</v>
          </cell>
        </row>
        <row r="2912">
          <cell r="A2912" t="str">
            <v>128.02.1.01.01.01</v>
          </cell>
          <cell r="B2912" t="str">
            <v>Sector público no financiero</v>
          </cell>
          <cell r="D2912">
            <v>0</v>
          </cell>
        </row>
        <row r="2913">
          <cell r="A2913" t="str">
            <v>128.02.1.01.01.01.01</v>
          </cell>
          <cell r="B2913" t="str">
            <v>Administraciòn Central</v>
          </cell>
          <cell r="D2913">
            <v>0</v>
          </cell>
        </row>
        <row r="2914">
          <cell r="A2914" t="str">
            <v>128.02.1.01.01.01.02</v>
          </cell>
          <cell r="B2914" t="str">
            <v>Instituciones pública Descentraliz</v>
          </cell>
          <cell r="C2914" t="str">
            <v>adas o Autonomas</v>
          </cell>
          <cell r="D2914">
            <v>0</v>
          </cell>
        </row>
        <row r="2915">
          <cell r="A2915" t="str">
            <v>128.02.1.01.01.01.03</v>
          </cell>
          <cell r="B2915" t="str">
            <v>Instituciones de Seguridad Social</v>
          </cell>
          <cell r="D2915">
            <v>0</v>
          </cell>
        </row>
        <row r="2916">
          <cell r="A2916" t="str">
            <v>128.02.1.01.01.01.04</v>
          </cell>
          <cell r="B2916" t="str">
            <v>Municipios</v>
          </cell>
          <cell r="D2916">
            <v>0</v>
          </cell>
        </row>
        <row r="2917">
          <cell r="A2917" t="str">
            <v>128.02.1.01.01.01.05</v>
          </cell>
          <cell r="B2917" t="str">
            <v>Empresas Pùblicas no financieras</v>
          </cell>
          <cell r="D2917">
            <v>0</v>
          </cell>
        </row>
        <row r="2918">
          <cell r="A2918" t="str">
            <v>128.02.1.01.01.01.05.01</v>
          </cell>
          <cell r="B2918" t="str">
            <v>Corporaciòn de Empresas Estatales</v>
          </cell>
          <cell r="D2918">
            <v>0</v>
          </cell>
        </row>
        <row r="2919">
          <cell r="A2919" t="str">
            <v>128.02.1.01.01.01.05.02</v>
          </cell>
          <cell r="B2919" t="str">
            <v>Consejo Estatal del Azùcar</v>
          </cell>
          <cell r="D2919">
            <v>0</v>
          </cell>
        </row>
        <row r="2920">
          <cell r="A2920" t="str">
            <v>128.02.1.01.01.01.05.03</v>
          </cell>
          <cell r="B2920" t="str">
            <v>Corporaciòn Dominicana de Empresas</v>
          </cell>
          <cell r="C2920" t="str">
            <v>Elèctricas Estatales, EDENORTE Y EDESUR</v>
          </cell>
          <cell r="D2920">
            <v>0</v>
          </cell>
        </row>
        <row r="2921">
          <cell r="A2921" t="str">
            <v>128.02.1.01.01.01.05.04</v>
          </cell>
          <cell r="B2921" t="str">
            <v>Instituto Nacional de Estabilizaci</v>
          </cell>
          <cell r="C2921" t="str">
            <v>òn de Precios</v>
          </cell>
          <cell r="D2921">
            <v>0</v>
          </cell>
        </row>
        <row r="2922">
          <cell r="A2922" t="str">
            <v>128.02.1.01.01.01.05.99</v>
          </cell>
          <cell r="B2922" t="str">
            <v>Otras Empresas pùblicas no financi</v>
          </cell>
          <cell r="C2922" t="str">
            <v>eras</v>
          </cell>
          <cell r="D2922">
            <v>0</v>
          </cell>
        </row>
        <row r="2923">
          <cell r="A2923" t="str">
            <v>128.02.1.01.01.02</v>
          </cell>
          <cell r="B2923" t="str">
            <v>Sector Financiero</v>
          </cell>
          <cell r="D2923">
            <v>0</v>
          </cell>
        </row>
        <row r="2924">
          <cell r="A2924" t="str">
            <v>128.02.1.01.01.02.02</v>
          </cell>
          <cell r="B2924" t="str">
            <v>Bancos Mùltiples</v>
          </cell>
          <cell r="D2924">
            <v>0</v>
          </cell>
        </row>
        <row r="2925">
          <cell r="A2925" t="str">
            <v>128.02.1.01.01.02.03</v>
          </cell>
          <cell r="B2925" t="str">
            <v>Bancos de Ahorro y Crèdito</v>
          </cell>
          <cell r="D2925">
            <v>0</v>
          </cell>
        </row>
        <row r="2926">
          <cell r="A2926" t="str">
            <v>128.02.1.01.01.02.04</v>
          </cell>
          <cell r="B2926" t="str">
            <v>Corporaciòn de Crèditos</v>
          </cell>
          <cell r="D2926">
            <v>0</v>
          </cell>
        </row>
        <row r="2927">
          <cell r="A2927" t="str">
            <v>128.02.1.01.01.02.05</v>
          </cell>
          <cell r="B2927" t="str">
            <v>Asociaciòn de Ahorros y Prèstamos</v>
          </cell>
          <cell r="D2927">
            <v>0</v>
          </cell>
        </row>
        <row r="2928">
          <cell r="A2928" t="str">
            <v>128.02.1.01.01.02.06</v>
          </cell>
          <cell r="B2928" t="str">
            <v>Cooperativas de ahorros y crèditos</v>
          </cell>
          <cell r="D2928">
            <v>0</v>
          </cell>
        </row>
        <row r="2929">
          <cell r="A2929" t="str">
            <v>128.02.1.01.01.02.07</v>
          </cell>
          <cell r="B2929" t="str">
            <v>Entidades financieras pùblicas</v>
          </cell>
          <cell r="D2929">
            <v>0</v>
          </cell>
        </row>
        <row r="2930">
          <cell r="A2930" t="str">
            <v>128.02.1.01.01.02.07.01</v>
          </cell>
          <cell r="B2930" t="str">
            <v>Banco Agrìcola de la RD</v>
          </cell>
          <cell r="D2930">
            <v>0</v>
          </cell>
        </row>
        <row r="2931">
          <cell r="A2931" t="str">
            <v>128.02.1.01.01.02.07.02</v>
          </cell>
          <cell r="B2931" t="str">
            <v>Banco Nacional de Fomento de la Vi</v>
          </cell>
          <cell r="C2931" t="str">
            <v>vienda y la Producciòn</v>
          </cell>
          <cell r="D2931">
            <v>0</v>
          </cell>
        </row>
        <row r="2932">
          <cell r="A2932" t="str">
            <v>128.02.1.01.01.02.07.03</v>
          </cell>
          <cell r="B2932" t="str">
            <v>Instituto de Desarrollo y Crèdito</v>
          </cell>
          <cell r="C2932" t="str">
            <v>Cooperativo</v>
          </cell>
          <cell r="D2932">
            <v>0</v>
          </cell>
        </row>
        <row r="2933">
          <cell r="A2933" t="str">
            <v>128.02.1.01.01.02.07.04</v>
          </cell>
          <cell r="B2933" t="str">
            <v>Caja de Ahorros para Obreros y Mon</v>
          </cell>
          <cell r="C2933" t="str">
            <v>te de Piedad</v>
          </cell>
          <cell r="D2933">
            <v>0</v>
          </cell>
        </row>
        <row r="2934">
          <cell r="A2934" t="str">
            <v>128.02.1.01.01.02.07.05</v>
          </cell>
          <cell r="B2934" t="str">
            <v>Corporaciòn de Fomento Industrial</v>
          </cell>
          <cell r="D2934">
            <v>0</v>
          </cell>
        </row>
        <row r="2935">
          <cell r="A2935" t="str">
            <v>128.02.1.01.01.02.07.99</v>
          </cell>
          <cell r="B2935" t="str">
            <v>Otras instituciones financieras pù</v>
          </cell>
          <cell r="C2935" t="str">
            <v>blicas</v>
          </cell>
          <cell r="D2935">
            <v>0</v>
          </cell>
        </row>
        <row r="2936">
          <cell r="A2936" t="str">
            <v>128.02.1.01.01.02.08</v>
          </cell>
          <cell r="B2936" t="str">
            <v>Compañias de Seguros</v>
          </cell>
          <cell r="D2936">
            <v>0</v>
          </cell>
        </row>
        <row r="2937">
          <cell r="A2937" t="str">
            <v>128.02.1.01.01.02.09</v>
          </cell>
          <cell r="B2937" t="str">
            <v>Administradoras de Fondos de Pensi</v>
          </cell>
          <cell r="C2937" t="str">
            <v>ones</v>
          </cell>
          <cell r="D2937">
            <v>0</v>
          </cell>
        </row>
        <row r="2938">
          <cell r="A2938" t="str">
            <v>128.02.1.01.01.02.10</v>
          </cell>
          <cell r="B2938" t="str">
            <v>Administradoras de Fondos Mutuos</v>
          </cell>
          <cell r="D2938">
            <v>0</v>
          </cell>
        </row>
        <row r="2939">
          <cell r="A2939" t="str">
            <v>128.02.1.01.01.02.11</v>
          </cell>
          <cell r="B2939" t="str">
            <v>Puestos de Bolsas de Valores</v>
          </cell>
          <cell r="D2939">
            <v>0</v>
          </cell>
        </row>
        <row r="2940">
          <cell r="A2940" t="str">
            <v>128.02.1.01.01.02.12</v>
          </cell>
          <cell r="B2940" t="str">
            <v>Agentes de Cambios y Remesas</v>
          </cell>
          <cell r="D2940">
            <v>0</v>
          </cell>
        </row>
        <row r="2941">
          <cell r="A2941" t="str">
            <v>128.02.1.01.01.03</v>
          </cell>
          <cell r="B2941" t="str">
            <v>Sector Privado no Financiero</v>
          </cell>
          <cell r="D2941">
            <v>0</v>
          </cell>
        </row>
        <row r="2942">
          <cell r="A2942" t="str">
            <v>128.02.1.01.01.03.01</v>
          </cell>
          <cell r="B2942" t="str">
            <v>Empresas Privadas</v>
          </cell>
          <cell r="D2942">
            <v>0</v>
          </cell>
        </row>
        <row r="2943">
          <cell r="A2943" t="str">
            <v>128.02.1.01.01.03.01.01</v>
          </cell>
          <cell r="B2943" t="str">
            <v>Refidomsa</v>
          </cell>
          <cell r="D2943">
            <v>0</v>
          </cell>
        </row>
        <row r="2944">
          <cell r="A2944" t="str">
            <v>128.02.1.01.01.03.01.02</v>
          </cell>
          <cell r="B2944" t="str">
            <v>Rosario Dominicana</v>
          </cell>
          <cell r="D2944">
            <v>0</v>
          </cell>
        </row>
        <row r="2945">
          <cell r="A2945" t="str">
            <v>128.02.1.01.01.03.01.99</v>
          </cell>
          <cell r="B2945" t="str">
            <v>Otras Instituciones Privadas</v>
          </cell>
          <cell r="D2945">
            <v>0</v>
          </cell>
        </row>
        <row r="2946">
          <cell r="A2946" t="str">
            <v>128.02.1.01.01.03.02</v>
          </cell>
          <cell r="B2946" t="str">
            <v>Hogares</v>
          </cell>
          <cell r="D2946">
            <v>0</v>
          </cell>
        </row>
        <row r="2947">
          <cell r="A2947" t="str">
            <v>128.02.1.01.01.03.02.01</v>
          </cell>
          <cell r="B2947" t="str">
            <v>Microempresas</v>
          </cell>
          <cell r="D2947">
            <v>0</v>
          </cell>
        </row>
        <row r="2948">
          <cell r="A2948" t="str">
            <v>128.02.1.01.01.03.02.02</v>
          </cell>
          <cell r="B2948" t="str">
            <v>Resto de Hogares</v>
          </cell>
          <cell r="D2948">
            <v>0</v>
          </cell>
        </row>
        <row r="2949">
          <cell r="A2949" t="str">
            <v>128.02.1.01.01.03.03</v>
          </cell>
          <cell r="B2949" t="str">
            <v>Instituciones sin fines de lucro q</v>
          </cell>
          <cell r="C2949" t="str">
            <v>ue sirven a los hogares</v>
          </cell>
          <cell r="D2949">
            <v>0</v>
          </cell>
        </row>
        <row r="2950">
          <cell r="A2950" t="str">
            <v>128.02.1.01.01.04</v>
          </cell>
          <cell r="B2950" t="str">
            <v>Sector no Residente</v>
          </cell>
          <cell r="D2950">
            <v>0</v>
          </cell>
        </row>
        <row r="2951">
          <cell r="A2951" t="str">
            <v>128.02.1.01.01.04.01</v>
          </cell>
          <cell r="B2951" t="str">
            <v>Embajadas, Consulados y Otras Repr</v>
          </cell>
          <cell r="C2951" t="str">
            <v>esentaciones</v>
          </cell>
          <cell r="D2951">
            <v>0</v>
          </cell>
        </row>
        <row r="2952">
          <cell r="A2952" t="str">
            <v>128.02.1.01.01.04.02</v>
          </cell>
          <cell r="B2952" t="str">
            <v>Empresas Extranjeras</v>
          </cell>
          <cell r="D2952">
            <v>0</v>
          </cell>
        </row>
        <row r="2953">
          <cell r="A2953" t="str">
            <v>128.02.1.01.01.04.03</v>
          </cell>
          <cell r="B2953" t="str">
            <v>Entidades Financieras en el Exteri</v>
          </cell>
          <cell r="C2953" t="str">
            <v>or</v>
          </cell>
          <cell r="D2953">
            <v>0</v>
          </cell>
        </row>
        <row r="2954">
          <cell r="A2954" t="str">
            <v>128.02.1.01.01.04.04</v>
          </cell>
          <cell r="B2954" t="str">
            <v>Casa Matriz y Sucursales</v>
          </cell>
          <cell r="D2954">
            <v>0</v>
          </cell>
        </row>
        <row r="2955">
          <cell r="A2955" t="str">
            <v>128.02.1.01.01.04.99</v>
          </cell>
          <cell r="B2955" t="str">
            <v>Otras Empresas del exterior</v>
          </cell>
          <cell r="D2955">
            <v>0</v>
          </cell>
        </row>
        <row r="2956">
          <cell r="A2956" t="str">
            <v>128.02.1.01.02</v>
          </cell>
          <cell r="B2956" t="str">
            <v>Prèstamos</v>
          </cell>
          <cell r="D2956">
            <v>1944634</v>
          </cell>
        </row>
        <row r="2957">
          <cell r="A2957" t="str">
            <v>128.02.1.01.02.01</v>
          </cell>
          <cell r="B2957" t="str">
            <v>Sector pùblico no financiero</v>
          </cell>
          <cell r="D2957">
            <v>0</v>
          </cell>
        </row>
        <row r="2958">
          <cell r="A2958" t="str">
            <v>128.02.1.01.02.01.01</v>
          </cell>
          <cell r="B2958" t="str">
            <v>Administraciòn Central</v>
          </cell>
          <cell r="D2958">
            <v>0</v>
          </cell>
        </row>
        <row r="2959">
          <cell r="A2959" t="str">
            <v>128.02.1.01.02.01.02</v>
          </cell>
          <cell r="B2959" t="str">
            <v>Instituciones pública Descentraliz</v>
          </cell>
          <cell r="C2959" t="str">
            <v>adas o Autonomas</v>
          </cell>
          <cell r="D2959">
            <v>0</v>
          </cell>
        </row>
        <row r="2960">
          <cell r="A2960" t="str">
            <v>128.02.1.01.02.01.03</v>
          </cell>
          <cell r="B2960" t="str">
            <v>Instituciones de Seguridad Social</v>
          </cell>
          <cell r="D2960">
            <v>0</v>
          </cell>
        </row>
        <row r="2961">
          <cell r="A2961" t="str">
            <v>128.02.1.01.02.01.04</v>
          </cell>
          <cell r="B2961" t="str">
            <v>Municipios</v>
          </cell>
          <cell r="D2961">
            <v>0</v>
          </cell>
        </row>
        <row r="2962">
          <cell r="A2962" t="str">
            <v>128.02.1.01.02.01.05</v>
          </cell>
          <cell r="B2962" t="str">
            <v>Empresas Pùblicas no financieras</v>
          </cell>
          <cell r="D2962">
            <v>0</v>
          </cell>
        </row>
        <row r="2963">
          <cell r="A2963" t="str">
            <v>128.02.1.01.02.01.05.01</v>
          </cell>
          <cell r="B2963" t="str">
            <v>Corporaciòn de Empresas Estatales</v>
          </cell>
          <cell r="D2963">
            <v>0</v>
          </cell>
        </row>
        <row r="2964">
          <cell r="A2964" t="str">
            <v>128.02.1.01.02.01.05.02</v>
          </cell>
          <cell r="B2964" t="str">
            <v>Consejo Estatal del Azùcar</v>
          </cell>
          <cell r="D2964">
            <v>0</v>
          </cell>
        </row>
        <row r="2965">
          <cell r="A2965" t="str">
            <v>128.02.1.01.02.01.05.03</v>
          </cell>
          <cell r="B2965" t="str">
            <v>Corporaciòn Dominicana de Empresas</v>
          </cell>
          <cell r="C2965" t="str">
            <v>Elèctricas Estatales, EDENORTE Y EDESUR</v>
          </cell>
          <cell r="D2965">
            <v>0</v>
          </cell>
        </row>
        <row r="2966">
          <cell r="A2966" t="str">
            <v>128.02.1.01.02.01.05.04</v>
          </cell>
          <cell r="B2966" t="str">
            <v>Instituto Nacional de Estabilizaci</v>
          </cell>
          <cell r="C2966" t="str">
            <v>òn de Precios</v>
          </cell>
          <cell r="D2966">
            <v>0</v>
          </cell>
        </row>
        <row r="2967">
          <cell r="A2967" t="str">
            <v>128.02.1.01.02.01.05.99</v>
          </cell>
          <cell r="B2967" t="str">
            <v>Otras Empresas pùblicas no financi</v>
          </cell>
          <cell r="C2967" t="str">
            <v>eras</v>
          </cell>
          <cell r="D2967">
            <v>0</v>
          </cell>
        </row>
        <row r="2968">
          <cell r="A2968" t="str">
            <v>128.02.1.01.02.02</v>
          </cell>
          <cell r="B2968" t="str">
            <v>Sector Financiero</v>
          </cell>
          <cell r="D2968">
            <v>0</v>
          </cell>
        </row>
        <row r="2969">
          <cell r="A2969" t="str">
            <v>128.02.1.01.02.02.02</v>
          </cell>
          <cell r="B2969" t="str">
            <v>Bancos Mùltiples</v>
          </cell>
          <cell r="D2969">
            <v>0</v>
          </cell>
        </row>
        <row r="2970">
          <cell r="A2970" t="str">
            <v>128.02.1.01.02.02.03</v>
          </cell>
          <cell r="B2970" t="str">
            <v>Bancos de Ahorro y Crèdito</v>
          </cell>
          <cell r="D2970">
            <v>0</v>
          </cell>
        </row>
        <row r="2971">
          <cell r="A2971" t="str">
            <v>128.02.1.01.02.02.04</v>
          </cell>
          <cell r="B2971" t="str">
            <v>Corporaciòn de Crèditos</v>
          </cell>
          <cell r="D2971">
            <v>0</v>
          </cell>
        </row>
        <row r="2972">
          <cell r="A2972" t="str">
            <v>128.02.1.01.02.02.05</v>
          </cell>
          <cell r="B2972" t="str">
            <v>Asociaciòn de Ahorros y Prèstamos</v>
          </cell>
          <cell r="D2972">
            <v>0</v>
          </cell>
        </row>
        <row r="2973">
          <cell r="A2973" t="str">
            <v>128.02.1.01.02.02.06</v>
          </cell>
          <cell r="B2973" t="str">
            <v>Cooperativas de ahorros y crèditos</v>
          </cell>
          <cell r="D2973">
            <v>0</v>
          </cell>
        </row>
        <row r="2974">
          <cell r="A2974" t="str">
            <v>128.02.1.01.02.02.07</v>
          </cell>
          <cell r="B2974" t="str">
            <v>Entidades financieras pùblicas</v>
          </cell>
          <cell r="D2974">
            <v>0</v>
          </cell>
        </row>
        <row r="2975">
          <cell r="A2975" t="str">
            <v>128.02.1.01.02.02.07.01</v>
          </cell>
          <cell r="B2975" t="str">
            <v>Banco Agrìcola de la RD</v>
          </cell>
          <cell r="D2975">
            <v>0</v>
          </cell>
        </row>
        <row r="2976">
          <cell r="A2976" t="str">
            <v>128.02.1.01.02.02.07.02</v>
          </cell>
          <cell r="B2976" t="str">
            <v>Banco Nacional de Fomento de la Vi</v>
          </cell>
          <cell r="C2976" t="str">
            <v>vienda y la Producciòn</v>
          </cell>
          <cell r="D2976">
            <v>0</v>
          </cell>
        </row>
        <row r="2977">
          <cell r="A2977" t="str">
            <v>128.02.1.01.02.02.07.03</v>
          </cell>
          <cell r="B2977" t="str">
            <v>Instituto de Desarrollo y Crèdito</v>
          </cell>
          <cell r="C2977" t="str">
            <v>Cooperativo</v>
          </cell>
          <cell r="D2977">
            <v>0</v>
          </cell>
        </row>
        <row r="2978">
          <cell r="A2978" t="str">
            <v>128.02.1.01.02.02.07.04</v>
          </cell>
          <cell r="B2978" t="str">
            <v>Caja de Ahorros para Obreros y Mon</v>
          </cell>
          <cell r="C2978" t="str">
            <v>te de Piedad</v>
          </cell>
          <cell r="D2978">
            <v>0</v>
          </cell>
        </row>
        <row r="2979">
          <cell r="A2979" t="str">
            <v>128.02.1.01.02.02.07.05</v>
          </cell>
          <cell r="B2979" t="str">
            <v>Corporaciòn de Fomento Industrial</v>
          </cell>
          <cell r="D2979">
            <v>0</v>
          </cell>
        </row>
        <row r="2980">
          <cell r="A2980" t="str">
            <v>128.02.1.01.02.02.07.99</v>
          </cell>
          <cell r="B2980" t="str">
            <v>Otras instituciones financieras pù</v>
          </cell>
          <cell r="C2980" t="str">
            <v>blicas</v>
          </cell>
          <cell r="D2980">
            <v>0</v>
          </cell>
        </row>
        <row r="2981">
          <cell r="A2981" t="str">
            <v>128.02.1.01.02.02.08</v>
          </cell>
          <cell r="B2981" t="str">
            <v>Compañias de Seguros</v>
          </cell>
          <cell r="D2981">
            <v>0</v>
          </cell>
        </row>
        <row r="2982">
          <cell r="A2982" t="str">
            <v>128.02.1.01.02.02.09</v>
          </cell>
          <cell r="B2982" t="str">
            <v>Administradoras de Fondos de Pensi</v>
          </cell>
          <cell r="C2982" t="str">
            <v>ones</v>
          </cell>
          <cell r="D2982">
            <v>0</v>
          </cell>
        </row>
        <row r="2983">
          <cell r="A2983" t="str">
            <v>128.02.1.01.02.02.10</v>
          </cell>
          <cell r="B2983" t="str">
            <v>Administradoras de Fondos Mutuos</v>
          </cell>
          <cell r="D2983">
            <v>0</v>
          </cell>
        </row>
        <row r="2984">
          <cell r="A2984" t="str">
            <v>128.02.1.01.02.02.11</v>
          </cell>
          <cell r="B2984" t="str">
            <v>Puestos de Bolsas de Valores</v>
          </cell>
          <cell r="D2984">
            <v>0</v>
          </cell>
        </row>
        <row r="2985">
          <cell r="A2985" t="str">
            <v>128.02.1.01.02.02.12</v>
          </cell>
          <cell r="B2985" t="str">
            <v>Agentes de Cambios y Remesas</v>
          </cell>
          <cell r="D2985">
            <v>0</v>
          </cell>
        </row>
        <row r="2986">
          <cell r="A2986" t="str">
            <v>128.02.1.01.02.03</v>
          </cell>
          <cell r="B2986" t="str">
            <v>Sector Privado no Financiero</v>
          </cell>
          <cell r="D2986">
            <v>1944634</v>
          </cell>
        </row>
        <row r="2987">
          <cell r="A2987" t="str">
            <v>128.02.1.01.02.03.01</v>
          </cell>
          <cell r="B2987" t="str">
            <v>Empresas Privadas</v>
          </cell>
          <cell r="D2987">
            <v>1944634</v>
          </cell>
        </row>
        <row r="2988">
          <cell r="A2988" t="str">
            <v>128.02.1.01.02.03.01.01</v>
          </cell>
          <cell r="B2988" t="str">
            <v>Refidomsa</v>
          </cell>
          <cell r="D2988">
            <v>0</v>
          </cell>
        </row>
        <row r="2989">
          <cell r="A2989" t="str">
            <v>128.02.1.01.02.03.01.02</v>
          </cell>
          <cell r="B2989" t="str">
            <v>Rosario Dominicana</v>
          </cell>
          <cell r="D2989">
            <v>0</v>
          </cell>
        </row>
        <row r="2990">
          <cell r="A2990" t="str">
            <v>128.02.1.01.02.03.01.99</v>
          </cell>
          <cell r="B2990" t="str">
            <v>Otras Instituciones Privadas</v>
          </cell>
          <cell r="D2990">
            <v>1944634</v>
          </cell>
        </row>
        <row r="2991">
          <cell r="A2991" t="str">
            <v>128.02.1.01.02.03.02</v>
          </cell>
          <cell r="B2991" t="str">
            <v>Hogares</v>
          </cell>
          <cell r="D2991">
            <v>0</v>
          </cell>
        </row>
        <row r="2992">
          <cell r="A2992" t="str">
            <v>128.02.1.01.02.03.02.01</v>
          </cell>
          <cell r="B2992" t="str">
            <v>Microempresas</v>
          </cell>
          <cell r="D2992">
            <v>0</v>
          </cell>
        </row>
        <row r="2993">
          <cell r="A2993" t="str">
            <v>128.02.1.01.02.03.02.02</v>
          </cell>
          <cell r="B2993" t="str">
            <v>Resto de Hogares</v>
          </cell>
          <cell r="D2993">
            <v>0</v>
          </cell>
        </row>
        <row r="2994">
          <cell r="A2994" t="str">
            <v>128.02.1.01.02.03.03</v>
          </cell>
          <cell r="B2994" t="str">
            <v>Instituciones sin fines de lucro q</v>
          </cell>
          <cell r="C2994" t="str">
            <v>ue sirven a los hogares</v>
          </cell>
          <cell r="D2994">
            <v>0</v>
          </cell>
        </row>
        <row r="2995">
          <cell r="A2995" t="str">
            <v>128.02.1.01.02.04</v>
          </cell>
          <cell r="B2995" t="str">
            <v>Sector no Residente</v>
          </cell>
          <cell r="D2995">
            <v>0</v>
          </cell>
        </row>
        <row r="2996">
          <cell r="A2996" t="str">
            <v>128.02.1.01.02.04.01</v>
          </cell>
          <cell r="B2996" t="str">
            <v>Embajadas, Consulados y Otras Repr</v>
          </cell>
          <cell r="C2996" t="str">
            <v>esentaciones</v>
          </cell>
          <cell r="D2996">
            <v>0</v>
          </cell>
        </row>
        <row r="2997">
          <cell r="A2997" t="str">
            <v>128.02.1.01.02.04.02</v>
          </cell>
          <cell r="B2997" t="str">
            <v>Empresas Extranjeras</v>
          </cell>
          <cell r="D2997">
            <v>0</v>
          </cell>
        </row>
        <row r="2998">
          <cell r="A2998" t="str">
            <v>128.02.1.01.02.04.03</v>
          </cell>
          <cell r="B2998" t="str">
            <v>Entidades Financieras en el Exteri</v>
          </cell>
          <cell r="C2998" t="str">
            <v>or</v>
          </cell>
          <cell r="D2998">
            <v>0</v>
          </cell>
        </row>
        <row r="2999">
          <cell r="A2999" t="str">
            <v>128.02.1.01.02.04.04</v>
          </cell>
          <cell r="B2999" t="str">
            <v>Casa Matriz y Sucursales</v>
          </cell>
          <cell r="D2999">
            <v>0</v>
          </cell>
        </row>
        <row r="3000">
          <cell r="A3000" t="str">
            <v>128.02.1.01.02.04.99</v>
          </cell>
          <cell r="B3000" t="str">
            <v>Otras Empresas del exterior</v>
          </cell>
          <cell r="D3000">
            <v>0</v>
          </cell>
        </row>
        <row r="3001">
          <cell r="A3001" t="str">
            <v>128.02.1.01.03</v>
          </cell>
          <cell r="B3001" t="str">
            <v>Documentos Descontados</v>
          </cell>
          <cell r="D3001">
            <v>0</v>
          </cell>
        </row>
        <row r="3002">
          <cell r="A3002" t="str">
            <v>128.02.1.01.03.01</v>
          </cell>
          <cell r="B3002" t="str">
            <v>Sector pùblico no financiero</v>
          </cell>
          <cell r="D3002">
            <v>0</v>
          </cell>
        </row>
        <row r="3003">
          <cell r="A3003" t="str">
            <v>128.02.1.01.03.01.01</v>
          </cell>
          <cell r="B3003" t="str">
            <v>Administraciòn Central</v>
          </cell>
          <cell r="D3003">
            <v>0</v>
          </cell>
        </row>
        <row r="3004">
          <cell r="A3004" t="str">
            <v>128.02.1.01.03.01.02</v>
          </cell>
          <cell r="B3004" t="str">
            <v>Instituciones pública Descentraliz</v>
          </cell>
          <cell r="C3004" t="str">
            <v>adas o Autonomas</v>
          </cell>
          <cell r="D3004">
            <v>0</v>
          </cell>
        </row>
        <row r="3005">
          <cell r="A3005" t="str">
            <v>128.02.1.01.03.01.03</v>
          </cell>
          <cell r="B3005" t="str">
            <v>Instituciones de Seguridad Social</v>
          </cell>
          <cell r="D3005">
            <v>0</v>
          </cell>
        </row>
        <row r="3006">
          <cell r="A3006" t="str">
            <v>128.02.1.01.03.01.04</v>
          </cell>
          <cell r="B3006" t="str">
            <v>Municipios</v>
          </cell>
          <cell r="D3006">
            <v>0</v>
          </cell>
        </row>
        <row r="3007">
          <cell r="A3007" t="str">
            <v>128.02.1.01.03.01.05</v>
          </cell>
          <cell r="B3007" t="str">
            <v>Empresas Pùblicas no financieras</v>
          </cell>
          <cell r="D3007">
            <v>0</v>
          </cell>
        </row>
        <row r="3008">
          <cell r="A3008" t="str">
            <v>128.02.1.01.03.01.05.01</v>
          </cell>
          <cell r="B3008" t="str">
            <v>Corporaciòn de Empresas Estatales</v>
          </cell>
          <cell r="D3008">
            <v>0</v>
          </cell>
        </row>
        <row r="3009">
          <cell r="A3009" t="str">
            <v>128.02.1.01.03.01.05.02</v>
          </cell>
          <cell r="B3009" t="str">
            <v>Consejo Estatal del Azùcar</v>
          </cell>
          <cell r="D3009">
            <v>0</v>
          </cell>
        </row>
        <row r="3010">
          <cell r="A3010" t="str">
            <v>128.02.1.01.03.01.05.03</v>
          </cell>
          <cell r="B3010" t="str">
            <v>Corporaciòn Dominicana de Empresas</v>
          </cell>
          <cell r="C3010" t="str">
            <v>Elèctricas Estatales, EDENORTE Y EDESUR</v>
          </cell>
          <cell r="D3010">
            <v>0</v>
          </cell>
        </row>
        <row r="3011">
          <cell r="A3011" t="str">
            <v>128.02.1.01.03.01.05.04</v>
          </cell>
          <cell r="B3011" t="str">
            <v>Instituto Nacional de Estabilizaci</v>
          </cell>
          <cell r="C3011" t="str">
            <v>òn de Precios</v>
          </cell>
          <cell r="D3011">
            <v>0</v>
          </cell>
        </row>
        <row r="3012">
          <cell r="A3012" t="str">
            <v>128.02.1.01.03.01.05.99</v>
          </cell>
          <cell r="B3012" t="str">
            <v>Otras Empresas pùblicas no financi</v>
          </cell>
          <cell r="C3012" t="str">
            <v>eras</v>
          </cell>
          <cell r="D3012">
            <v>0</v>
          </cell>
        </row>
        <row r="3013">
          <cell r="A3013" t="str">
            <v>128.02.1.01.03.03</v>
          </cell>
          <cell r="B3013" t="str">
            <v>Sector Privado no Financiero</v>
          </cell>
          <cell r="D3013">
            <v>0</v>
          </cell>
        </row>
        <row r="3014">
          <cell r="A3014" t="str">
            <v>128.02.1.01.03.03.01</v>
          </cell>
          <cell r="B3014" t="str">
            <v>Empresas Privadas</v>
          </cell>
          <cell r="D3014">
            <v>0</v>
          </cell>
        </row>
        <row r="3015">
          <cell r="A3015" t="str">
            <v>128.02.1.01.03.03.01.01</v>
          </cell>
          <cell r="B3015" t="str">
            <v>Refidomsa</v>
          </cell>
          <cell r="D3015">
            <v>0</v>
          </cell>
        </row>
        <row r="3016">
          <cell r="A3016" t="str">
            <v>128.02.1.01.03.03.01.02</v>
          </cell>
          <cell r="B3016" t="str">
            <v>Rosario Dominicana</v>
          </cell>
          <cell r="D3016">
            <v>0</v>
          </cell>
        </row>
        <row r="3017">
          <cell r="A3017" t="str">
            <v>128.02.1.01.03.03.01.99</v>
          </cell>
          <cell r="B3017" t="str">
            <v>Otras Instituciones Privadas</v>
          </cell>
          <cell r="D3017">
            <v>0</v>
          </cell>
        </row>
        <row r="3018">
          <cell r="A3018" t="str">
            <v>128.02.1.01.03.03.02</v>
          </cell>
          <cell r="B3018" t="str">
            <v>Hogares</v>
          </cell>
          <cell r="D3018">
            <v>0</v>
          </cell>
        </row>
        <row r="3019">
          <cell r="A3019" t="str">
            <v>128.02.1.01.03.03.02.01</v>
          </cell>
          <cell r="B3019" t="str">
            <v>Microempresas</v>
          </cell>
          <cell r="D3019">
            <v>0</v>
          </cell>
        </row>
        <row r="3020">
          <cell r="A3020" t="str">
            <v>128.02.1.01.03.03.02.02</v>
          </cell>
          <cell r="B3020" t="str">
            <v>Resto de Hogares</v>
          </cell>
          <cell r="D3020">
            <v>0</v>
          </cell>
        </row>
        <row r="3021">
          <cell r="A3021" t="str">
            <v>128.02.1.01.03.03.03</v>
          </cell>
          <cell r="B3021" t="str">
            <v>Instituciones sin fines de lucro q</v>
          </cell>
          <cell r="C3021" t="str">
            <v>ue sirven a los hogares</v>
          </cell>
          <cell r="D3021">
            <v>0</v>
          </cell>
        </row>
        <row r="3022">
          <cell r="A3022" t="str">
            <v>128.02.1.01.03.04</v>
          </cell>
          <cell r="B3022" t="str">
            <v>Sector no Residente</v>
          </cell>
          <cell r="D3022">
            <v>0</v>
          </cell>
        </row>
        <row r="3023">
          <cell r="A3023" t="str">
            <v>128.02.1.01.03.04.01</v>
          </cell>
          <cell r="B3023" t="str">
            <v>Embajadas, Consulados y Otras Repr</v>
          </cell>
          <cell r="C3023" t="str">
            <v>esentaciones</v>
          </cell>
          <cell r="D3023">
            <v>0</v>
          </cell>
        </row>
        <row r="3024">
          <cell r="A3024" t="str">
            <v>128.02.1.01.03.04.02</v>
          </cell>
          <cell r="B3024" t="str">
            <v>Empresas extranjeras</v>
          </cell>
          <cell r="D3024">
            <v>0</v>
          </cell>
        </row>
        <row r="3025">
          <cell r="A3025" t="str">
            <v>128.02.1.01.03.04.99</v>
          </cell>
          <cell r="B3025" t="str">
            <v>Otras empresas  del exterior</v>
          </cell>
          <cell r="D3025">
            <v>0</v>
          </cell>
        </row>
        <row r="3026">
          <cell r="A3026" t="str">
            <v>128.02.1.01.04</v>
          </cell>
          <cell r="B3026" t="str">
            <v>Descuentos de facturas</v>
          </cell>
          <cell r="D3026">
            <v>0</v>
          </cell>
        </row>
        <row r="3027">
          <cell r="A3027" t="str">
            <v>128.02.1.01.04.01</v>
          </cell>
          <cell r="B3027" t="str">
            <v>Sector pùblico no financiero</v>
          </cell>
          <cell r="D3027">
            <v>0</v>
          </cell>
        </row>
        <row r="3028">
          <cell r="A3028" t="str">
            <v>128.02.1.01.04.01.01</v>
          </cell>
          <cell r="B3028" t="str">
            <v>Administraciòn Central</v>
          </cell>
          <cell r="D3028">
            <v>0</v>
          </cell>
        </row>
        <row r="3029">
          <cell r="A3029" t="str">
            <v>128.02.1.01.04.01.02</v>
          </cell>
          <cell r="B3029" t="str">
            <v>Instituciones pública Descentraliz</v>
          </cell>
          <cell r="C3029" t="str">
            <v>adas o Autonomas</v>
          </cell>
          <cell r="D3029">
            <v>0</v>
          </cell>
        </row>
        <row r="3030">
          <cell r="A3030" t="str">
            <v>128.02.1.01.04.01.03</v>
          </cell>
          <cell r="B3030" t="str">
            <v>Instituciones de Seguridad Social</v>
          </cell>
          <cell r="D3030">
            <v>0</v>
          </cell>
        </row>
        <row r="3031">
          <cell r="A3031" t="str">
            <v>128.02.1.01.04.01.04</v>
          </cell>
          <cell r="B3031" t="str">
            <v>Municipios</v>
          </cell>
          <cell r="D3031">
            <v>0</v>
          </cell>
        </row>
        <row r="3032">
          <cell r="A3032" t="str">
            <v>128.02.1.01.04.01.05</v>
          </cell>
          <cell r="B3032" t="str">
            <v>Empresas Pùblicas no financieras</v>
          </cell>
          <cell r="D3032">
            <v>0</v>
          </cell>
        </row>
        <row r="3033">
          <cell r="A3033" t="str">
            <v>128.02.1.01.04.01.05.01</v>
          </cell>
          <cell r="B3033" t="str">
            <v>Corporaciòn de Empresas Estatales</v>
          </cell>
          <cell r="D3033">
            <v>0</v>
          </cell>
        </row>
        <row r="3034">
          <cell r="A3034" t="str">
            <v>128.02.1.01.04.01.05.02</v>
          </cell>
          <cell r="B3034" t="str">
            <v>Consejo Estatal del Azùcar</v>
          </cell>
          <cell r="D3034">
            <v>0</v>
          </cell>
        </row>
        <row r="3035">
          <cell r="A3035" t="str">
            <v>128.02.1.01.04.01.05.03</v>
          </cell>
          <cell r="B3035" t="str">
            <v>Corporaciòn Dominicana de Empresas</v>
          </cell>
          <cell r="C3035" t="str">
            <v>Elèctricas Estatales, EDENORTE Y EDESUR</v>
          </cell>
          <cell r="D3035">
            <v>0</v>
          </cell>
        </row>
        <row r="3036">
          <cell r="A3036" t="str">
            <v>128.02.1.01.04.01.05.04</v>
          </cell>
          <cell r="B3036" t="str">
            <v>Instituto Nacional de Estabilizaci</v>
          </cell>
          <cell r="C3036" t="str">
            <v>òn de Precios</v>
          </cell>
          <cell r="D3036">
            <v>0</v>
          </cell>
        </row>
        <row r="3037">
          <cell r="A3037" t="str">
            <v>128.02.1.01.04.01.05.99</v>
          </cell>
          <cell r="B3037" t="str">
            <v>Otras Empresas pùblicas no financi</v>
          </cell>
          <cell r="C3037" t="str">
            <v>eras</v>
          </cell>
          <cell r="D3037">
            <v>0</v>
          </cell>
        </row>
        <row r="3038">
          <cell r="A3038" t="str">
            <v>128.02.1.01.04.03</v>
          </cell>
          <cell r="B3038" t="str">
            <v>Sector Privado no Financiero</v>
          </cell>
          <cell r="D3038">
            <v>0</v>
          </cell>
        </row>
        <row r="3039">
          <cell r="A3039" t="str">
            <v>128.02.1.01.04.03.01</v>
          </cell>
          <cell r="B3039" t="str">
            <v>Empresas Privadas</v>
          </cell>
          <cell r="D3039">
            <v>0</v>
          </cell>
        </row>
        <row r="3040">
          <cell r="A3040" t="str">
            <v>128.02.1.01.04.03.01.01</v>
          </cell>
          <cell r="B3040" t="str">
            <v>Refidomsa</v>
          </cell>
          <cell r="D3040">
            <v>0</v>
          </cell>
        </row>
        <row r="3041">
          <cell r="A3041" t="str">
            <v>128.02.1.01.04.03.01.02</v>
          </cell>
          <cell r="B3041" t="str">
            <v>Rosario Dominicana</v>
          </cell>
          <cell r="D3041">
            <v>0</v>
          </cell>
        </row>
        <row r="3042">
          <cell r="A3042" t="str">
            <v>128.02.1.01.04.03.01.99</v>
          </cell>
          <cell r="B3042" t="str">
            <v>Otras Instituciones Privadas</v>
          </cell>
          <cell r="D3042">
            <v>0</v>
          </cell>
        </row>
        <row r="3043">
          <cell r="A3043" t="str">
            <v>128.02.1.01.04.03.02</v>
          </cell>
          <cell r="B3043" t="str">
            <v>Hogares</v>
          </cell>
          <cell r="D3043">
            <v>0</v>
          </cell>
        </row>
        <row r="3044">
          <cell r="A3044" t="str">
            <v>128.02.1.01.04.03.02.01</v>
          </cell>
          <cell r="B3044" t="str">
            <v>Microempresas</v>
          </cell>
          <cell r="D3044">
            <v>0</v>
          </cell>
        </row>
        <row r="3045">
          <cell r="A3045" t="str">
            <v>128.02.1.01.04.03.02.02</v>
          </cell>
          <cell r="B3045" t="str">
            <v>Resto de Hogares</v>
          </cell>
          <cell r="D3045">
            <v>0</v>
          </cell>
        </row>
        <row r="3046">
          <cell r="A3046" t="str">
            <v>128.02.1.01.04.03.03</v>
          </cell>
          <cell r="B3046" t="str">
            <v>Instituciones sin fines de lucro q</v>
          </cell>
          <cell r="C3046" t="str">
            <v>ue sirven a los hogares</v>
          </cell>
          <cell r="D3046">
            <v>0</v>
          </cell>
        </row>
        <row r="3047">
          <cell r="A3047" t="str">
            <v>128.02.1.01.04.04</v>
          </cell>
          <cell r="B3047" t="str">
            <v>Sector no Residente</v>
          </cell>
          <cell r="D3047">
            <v>0</v>
          </cell>
        </row>
        <row r="3048">
          <cell r="A3048" t="str">
            <v>128.02.1.01.04.04.01</v>
          </cell>
          <cell r="B3048" t="str">
            <v>Embajadas, Consulados y Otras Repr</v>
          </cell>
          <cell r="C3048" t="str">
            <v>esentaciones</v>
          </cell>
          <cell r="D3048">
            <v>0</v>
          </cell>
        </row>
        <row r="3049">
          <cell r="A3049" t="str">
            <v>128.02.1.01.04.04.02</v>
          </cell>
          <cell r="B3049" t="str">
            <v>Empresas extranjeras</v>
          </cell>
          <cell r="D3049">
            <v>0</v>
          </cell>
        </row>
        <row r="3050">
          <cell r="A3050" t="str">
            <v>128.02.1.01.04.04.99</v>
          </cell>
          <cell r="B3050" t="str">
            <v>Otras empresas  del exterior</v>
          </cell>
          <cell r="D3050">
            <v>0</v>
          </cell>
        </row>
        <row r="3051">
          <cell r="A3051" t="str">
            <v>128.02.1.01.05</v>
          </cell>
          <cell r="B3051" t="str">
            <v>Arrendamientos Financieros</v>
          </cell>
          <cell r="D3051">
            <v>0</v>
          </cell>
        </row>
        <row r="3052">
          <cell r="A3052" t="str">
            <v>128.02.1.01.05.01</v>
          </cell>
          <cell r="B3052" t="str">
            <v>Sector pùblico no financiero</v>
          </cell>
          <cell r="D3052">
            <v>0</v>
          </cell>
        </row>
        <row r="3053">
          <cell r="A3053" t="str">
            <v>128.02.1.01.05.01.01</v>
          </cell>
          <cell r="B3053" t="str">
            <v>Administraciòn Central</v>
          </cell>
          <cell r="D3053">
            <v>0</v>
          </cell>
        </row>
        <row r="3054">
          <cell r="A3054" t="str">
            <v>128.02.1.01.05.01.02</v>
          </cell>
          <cell r="B3054" t="str">
            <v>Instituciones pública Descentraliz</v>
          </cell>
          <cell r="C3054" t="str">
            <v>adas o Autonomas</v>
          </cell>
          <cell r="D3054">
            <v>0</v>
          </cell>
        </row>
        <row r="3055">
          <cell r="A3055" t="str">
            <v>128.02.1.01.05.01.03</v>
          </cell>
          <cell r="B3055" t="str">
            <v>Instituciones de Seguridad Social</v>
          </cell>
          <cell r="D3055">
            <v>0</v>
          </cell>
        </row>
        <row r="3056">
          <cell r="A3056" t="str">
            <v>128.02.1.01.05.01.04</v>
          </cell>
          <cell r="B3056" t="str">
            <v>Municipios</v>
          </cell>
          <cell r="D3056">
            <v>0</v>
          </cell>
        </row>
        <row r="3057">
          <cell r="A3057" t="str">
            <v>128.02.1.01.05.01.05</v>
          </cell>
          <cell r="B3057" t="str">
            <v>Empresas Pùblicas no financieras</v>
          </cell>
          <cell r="D3057">
            <v>0</v>
          </cell>
        </row>
        <row r="3058">
          <cell r="A3058" t="str">
            <v>128.02.1.01.05.01.05.01</v>
          </cell>
          <cell r="B3058" t="str">
            <v>Corporaciòn de Empresas Estatales</v>
          </cell>
          <cell r="D3058">
            <v>0</v>
          </cell>
        </row>
        <row r="3059">
          <cell r="A3059" t="str">
            <v>128.02.1.01.05.01.05.02</v>
          </cell>
          <cell r="B3059" t="str">
            <v>Consejo Estatal del Azùcar</v>
          </cell>
          <cell r="D3059">
            <v>0</v>
          </cell>
        </row>
        <row r="3060">
          <cell r="A3060" t="str">
            <v>128.02.1.01.05.01.05.03</v>
          </cell>
          <cell r="B3060" t="str">
            <v>Corporaciòn Dominicana de Empresas</v>
          </cell>
          <cell r="C3060" t="str">
            <v>Elèctricas Estatales, EDENORTE Y EDESUR</v>
          </cell>
          <cell r="D3060">
            <v>0</v>
          </cell>
        </row>
        <row r="3061">
          <cell r="A3061" t="str">
            <v>128.02.1.01.05.01.05.04</v>
          </cell>
          <cell r="B3061" t="str">
            <v>Instituto Nacional de Estabilizaci</v>
          </cell>
          <cell r="C3061" t="str">
            <v>òn de Precios</v>
          </cell>
          <cell r="D3061">
            <v>0</v>
          </cell>
        </row>
        <row r="3062">
          <cell r="A3062" t="str">
            <v>128.02.1.01.05.01.05.99</v>
          </cell>
          <cell r="B3062" t="str">
            <v>Otras Empresas pùblicas no financi</v>
          </cell>
          <cell r="C3062" t="str">
            <v>eras</v>
          </cell>
          <cell r="D3062">
            <v>0</v>
          </cell>
        </row>
        <row r="3063">
          <cell r="A3063" t="str">
            <v>128.02.1.01.05.02</v>
          </cell>
          <cell r="B3063" t="str">
            <v>Sector Financiero</v>
          </cell>
          <cell r="D3063">
            <v>0</v>
          </cell>
        </row>
        <row r="3064">
          <cell r="A3064" t="str">
            <v>128.02.1.01.05.02.02</v>
          </cell>
          <cell r="B3064" t="str">
            <v>Bancos Mùltiples</v>
          </cell>
          <cell r="D3064">
            <v>0</v>
          </cell>
        </row>
        <row r="3065">
          <cell r="A3065" t="str">
            <v>128.02.1.01.05.02.03</v>
          </cell>
          <cell r="B3065" t="str">
            <v>Bancos de Ahorro y Crèdito</v>
          </cell>
          <cell r="D3065">
            <v>0</v>
          </cell>
        </row>
        <row r="3066">
          <cell r="A3066" t="str">
            <v>128.02.1.01.05.02.04</v>
          </cell>
          <cell r="B3066" t="str">
            <v>Corporaciones de Crèditos</v>
          </cell>
          <cell r="D3066">
            <v>0</v>
          </cell>
        </row>
        <row r="3067">
          <cell r="A3067" t="str">
            <v>128.02.1.01.05.02.05</v>
          </cell>
          <cell r="B3067" t="str">
            <v>Asociaciones de Ahorros y Prèstamo</v>
          </cell>
          <cell r="C3067" t="str">
            <v>s</v>
          </cell>
          <cell r="D3067">
            <v>0</v>
          </cell>
        </row>
        <row r="3068">
          <cell r="A3068" t="str">
            <v>128.02.1.01.05.02.06</v>
          </cell>
          <cell r="B3068" t="str">
            <v>Cooperativas de ahorros y crèditos</v>
          </cell>
          <cell r="D3068">
            <v>0</v>
          </cell>
        </row>
        <row r="3069">
          <cell r="A3069" t="str">
            <v>128.02.1.01.05.02.07</v>
          </cell>
          <cell r="B3069" t="str">
            <v>Entidades financieras pùblicas</v>
          </cell>
          <cell r="D3069">
            <v>0</v>
          </cell>
        </row>
        <row r="3070">
          <cell r="A3070" t="str">
            <v>128.02.1.01.05.02.07.01</v>
          </cell>
          <cell r="B3070" t="str">
            <v>Banco Agrìcola de la RD</v>
          </cell>
          <cell r="D3070">
            <v>0</v>
          </cell>
        </row>
        <row r="3071">
          <cell r="A3071" t="str">
            <v>128.02.1.01.05.02.07.02</v>
          </cell>
          <cell r="B3071" t="str">
            <v>Banco Nacional de Fomento de la Vi</v>
          </cell>
          <cell r="C3071" t="str">
            <v>vienda y la Producciòn</v>
          </cell>
          <cell r="D3071">
            <v>0</v>
          </cell>
        </row>
        <row r="3072">
          <cell r="A3072" t="str">
            <v>128.02.1.01.05.02.07.03</v>
          </cell>
          <cell r="B3072" t="str">
            <v>Instituto de Desarrollo y Crèdito</v>
          </cell>
          <cell r="C3072" t="str">
            <v>Cooperativo</v>
          </cell>
          <cell r="D3072">
            <v>0</v>
          </cell>
        </row>
        <row r="3073">
          <cell r="A3073" t="str">
            <v>128.02.1.01.05.02.07.04</v>
          </cell>
          <cell r="B3073" t="str">
            <v>Caja de Ahorros para Obreros y Mon</v>
          </cell>
          <cell r="C3073" t="str">
            <v>te de Piedad</v>
          </cell>
          <cell r="D3073">
            <v>0</v>
          </cell>
        </row>
        <row r="3074">
          <cell r="A3074" t="str">
            <v>128.02.1.01.05.02.07.05</v>
          </cell>
          <cell r="B3074" t="str">
            <v>Corporaciòn de Fomento Industrial</v>
          </cell>
          <cell r="D3074">
            <v>0</v>
          </cell>
        </row>
        <row r="3075">
          <cell r="A3075" t="str">
            <v>128.02.1.01.05.02.07.99</v>
          </cell>
          <cell r="B3075" t="str">
            <v>Otras instituciones financieras pù</v>
          </cell>
          <cell r="C3075" t="str">
            <v>blicas</v>
          </cell>
          <cell r="D3075">
            <v>0</v>
          </cell>
        </row>
        <row r="3076">
          <cell r="A3076" t="str">
            <v>128.02.1.01.05.02.08</v>
          </cell>
          <cell r="B3076" t="str">
            <v>Compañias de Seguros</v>
          </cell>
          <cell r="D3076">
            <v>0</v>
          </cell>
        </row>
        <row r="3077">
          <cell r="A3077" t="str">
            <v>128.02.1.01.05.02.09</v>
          </cell>
          <cell r="B3077" t="str">
            <v>Administradoras de Fondos de Pensi</v>
          </cell>
          <cell r="C3077" t="str">
            <v>ones</v>
          </cell>
          <cell r="D3077">
            <v>0</v>
          </cell>
        </row>
        <row r="3078">
          <cell r="A3078" t="str">
            <v>128.02.1.01.05.02.10</v>
          </cell>
          <cell r="B3078" t="str">
            <v>Administradoras de Fondos Mutuos</v>
          </cell>
          <cell r="D3078">
            <v>0</v>
          </cell>
        </row>
        <row r="3079">
          <cell r="A3079" t="str">
            <v>128.02.1.01.05.02.11</v>
          </cell>
          <cell r="B3079" t="str">
            <v>Puestos de Bolsa de Valores</v>
          </cell>
          <cell r="D3079">
            <v>0</v>
          </cell>
        </row>
        <row r="3080">
          <cell r="A3080" t="str">
            <v>128.02.1.01.05.02.12</v>
          </cell>
          <cell r="B3080" t="str">
            <v>Agentes de Cambio y Remesas</v>
          </cell>
          <cell r="D3080">
            <v>0</v>
          </cell>
        </row>
        <row r="3081">
          <cell r="A3081" t="str">
            <v>128.02.1.01.05.03</v>
          </cell>
          <cell r="B3081" t="str">
            <v>Sector Privado no Financiero</v>
          </cell>
          <cell r="D3081">
            <v>0</v>
          </cell>
        </row>
        <row r="3082">
          <cell r="A3082" t="str">
            <v>128.02.1.01.05.03.01</v>
          </cell>
          <cell r="B3082" t="str">
            <v>Empresas Privadas</v>
          </cell>
          <cell r="D3082">
            <v>0</v>
          </cell>
        </row>
        <row r="3083">
          <cell r="A3083" t="str">
            <v>128.02.1.01.05.03.01.01</v>
          </cell>
          <cell r="B3083" t="str">
            <v>Refidomsa</v>
          </cell>
          <cell r="D3083">
            <v>0</v>
          </cell>
        </row>
        <row r="3084">
          <cell r="A3084" t="str">
            <v>128.02.1.01.05.03.01.02</v>
          </cell>
          <cell r="B3084" t="str">
            <v>Rosario Dominicana</v>
          </cell>
          <cell r="D3084">
            <v>0</v>
          </cell>
        </row>
        <row r="3085">
          <cell r="A3085" t="str">
            <v>128.02.1.01.05.03.01.99</v>
          </cell>
          <cell r="B3085" t="str">
            <v>Otras Instituciones Privadas</v>
          </cell>
          <cell r="D3085">
            <v>0</v>
          </cell>
        </row>
        <row r="3086">
          <cell r="A3086" t="str">
            <v>128.02.1.01.05.03.02</v>
          </cell>
          <cell r="B3086" t="str">
            <v>Hogares</v>
          </cell>
          <cell r="D3086">
            <v>0</v>
          </cell>
        </row>
        <row r="3087">
          <cell r="A3087" t="str">
            <v>128.02.1.01.05.03.02.01</v>
          </cell>
          <cell r="B3087" t="str">
            <v>Microempresas</v>
          </cell>
          <cell r="D3087">
            <v>0</v>
          </cell>
        </row>
        <row r="3088">
          <cell r="A3088" t="str">
            <v>128.02.1.01.05.03.02.02</v>
          </cell>
          <cell r="B3088" t="str">
            <v>Resto de Hogares</v>
          </cell>
          <cell r="D3088">
            <v>0</v>
          </cell>
        </row>
        <row r="3089">
          <cell r="A3089" t="str">
            <v>128.02.1.01.05.03.03</v>
          </cell>
          <cell r="B3089" t="str">
            <v>Instituciones sin fines de lucro q</v>
          </cell>
          <cell r="C3089" t="str">
            <v>ue sirven a los hogares</v>
          </cell>
          <cell r="D3089">
            <v>0</v>
          </cell>
        </row>
        <row r="3090">
          <cell r="A3090" t="str">
            <v>128.02.1.01.05.04</v>
          </cell>
          <cell r="B3090" t="str">
            <v>Sector no Residente</v>
          </cell>
          <cell r="D3090">
            <v>0</v>
          </cell>
        </row>
        <row r="3091">
          <cell r="A3091" t="str">
            <v>128.02.1.01.05.04.01</v>
          </cell>
          <cell r="B3091" t="str">
            <v>Embajadas, Consulados y Otras Repr</v>
          </cell>
          <cell r="C3091" t="str">
            <v>esentaciones</v>
          </cell>
          <cell r="D3091">
            <v>0</v>
          </cell>
        </row>
        <row r="3092">
          <cell r="A3092" t="str">
            <v>128.02.1.01.05.04.02</v>
          </cell>
          <cell r="B3092" t="str">
            <v>Empresas Extranjeras</v>
          </cell>
          <cell r="D3092">
            <v>0</v>
          </cell>
        </row>
        <row r="3093">
          <cell r="A3093" t="str">
            <v>128.02.1.01.05.04.03</v>
          </cell>
          <cell r="B3093" t="str">
            <v>Entidades Financieras en el Exteri</v>
          </cell>
          <cell r="C3093" t="str">
            <v>or</v>
          </cell>
          <cell r="D3093">
            <v>0</v>
          </cell>
        </row>
        <row r="3094">
          <cell r="A3094" t="str">
            <v>128.02.1.01.05.04.04</v>
          </cell>
          <cell r="B3094" t="str">
            <v>Casa Matriz y Sucursales</v>
          </cell>
          <cell r="D3094">
            <v>0</v>
          </cell>
        </row>
        <row r="3095">
          <cell r="A3095" t="str">
            <v>128.02.1.01.05.04.99</v>
          </cell>
          <cell r="B3095" t="str">
            <v>Otras Empresas del exterior</v>
          </cell>
          <cell r="D3095">
            <v>0</v>
          </cell>
        </row>
        <row r="3096">
          <cell r="A3096" t="str">
            <v>128.02.1.01.06</v>
          </cell>
          <cell r="B3096" t="str">
            <v>Anticipos sobre documentos de expo</v>
          </cell>
          <cell r="C3096" t="str">
            <v>rtaciòn</v>
          </cell>
          <cell r="D3096">
            <v>0</v>
          </cell>
        </row>
        <row r="3097">
          <cell r="A3097" t="str">
            <v>128.02.1.01.06.01</v>
          </cell>
          <cell r="B3097" t="str">
            <v>Sector pùblico no financiero</v>
          </cell>
          <cell r="D3097">
            <v>0</v>
          </cell>
        </row>
        <row r="3098">
          <cell r="A3098" t="str">
            <v>128.02.1.01.06.01.01</v>
          </cell>
          <cell r="B3098" t="str">
            <v>Administraciòn Central</v>
          </cell>
          <cell r="D3098">
            <v>0</v>
          </cell>
        </row>
        <row r="3099">
          <cell r="A3099" t="str">
            <v>128.02.1.01.06.01.02</v>
          </cell>
          <cell r="B3099" t="str">
            <v>Instituciones pública Descentraliz</v>
          </cell>
          <cell r="C3099" t="str">
            <v>adas o Autonomas</v>
          </cell>
          <cell r="D3099">
            <v>0</v>
          </cell>
        </row>
        <row r="3100">
          <cell r="A3100" t="str">
            <v>128.02.1.01.06.01.03</v>
          </cell>
          <cell r="B3100" t="str">
            <v>Instituciones de Seguridad Social</v>
          </cell>
          <cell r="D3100">
            <v>0</v>
          </cell>
        </row>
        <row r="3101">
          <cell r="A3101" t="str">
            <v>128.02.1.01.06.01.04</v>
          </cell>
          <cell r="B3101" t="str">
            <v>Municipios</v>
          </cell>
          <cell r="D3101">
            <v>0</v>
          </cell>
        </row>
        <row r="3102">
          <cell r="A3102" t="str">
            <v>128.02.1.01.06.01.05</v>
          </cell>
          <cell r="B3102" t="str">
            <v>Empresas Pùblicas no financieras</v>
          </cell>
          <cell r="D3102">
            <v>0</v>
          </cell>
        </row>
        <row r="3103">
          <cell r="A3103" t="str">
            <v>128.02.1.01.06.01.05.01</v>
          </cell>
          <cell r="B3103" t="str">
            <v>Corporaciòn de Empresas Estatales</v>
          </cell>
          <cell r="D3103">
            <v>0</v>
          </cell>
        </row>
        <row r="3104">
          <cell r="A3104" t="str">
            <v>128.02.1.01.06.01.05.02</v>
          </cell>
          <cell r="B3104" t="str">
            <v>Consejo Estatal del Azùcar</v>
          </cell>
          <cell r="D3104">
            <v>0</v>
          </cell>
        </row>
        <row r="3105">
          <cell r="A3105" t="str">
            <v>128.02.1.01.06.01.05.03</v>
          </cell>
          <cell r="B3105" t="str">
            <v>Corporaciòn Dominicana de Empresas</v>
          </cell>
          <cell r="C3105" t="str">
            <v>Elèctricas Estatales, EDENORTE Y EDESUR</v>
          </cell>
          <cell r="D3105">
            <v>0</v>
          </cell>
        </row>
        <row r="3106">
          <cell r="A3106" t="str">
            <v>128.02.1.01.06.01.05.04</v>
          </cell>
          <cell r="B3106" t="str">
            <v>Instituto Nacional de Estabilizaci</v>
          </cell>
          <cell r="C3106" t="str">
            <v>òn de Precios</v>
          </cell>
          <cell r="D3106">
            <v>0</v>
          </cell>
        </row>
        <row r="3107">
          <cell r="A3107" t="str">
            <v>128.02.1.01.06.01.05.99</v>
          </cell>
          <cell r="B3107" t="str">
            <v>Otras Empresas pùblicas no financi</v>
          </cell>
          <cell r="C3107" t="str">
            <v>eras</v>
          </cell>
          <cell r="D3107">
            <v>0</v>
          </cell>
        </row>
        <row r="3108">
          <cell r="A3108" t="str">
            <v>128.02.1.01.06.03</v>
          </cell>
          <cell r="B3108" t="str">
            <v>Sector Privado no Financiero</v>
          </cell>
          <cell r="D3108">
            <v>0</v>
          </cell>
        </row>
        <row r="3109">
          <cell r="A3109" t="str">
            <v>128.02.1.01.06.03.01</v>
          </cell>
          <cell r="B3109" t="str">
            <v>Empresas Privadas</v>
          </cell>
          <cell r="D3109">
            <v>0</v>
          </cell>
        </row>
        <row r="3110">
          <cell r="A3110" t="str">
            <v>128.02.1.01.06.03.01.01</v>
          </cell>
          <cell r="B3110" t="str">
            <v>Refidomsa</v>
          </cell>
          <cell r="D3110">
            <v>0</v>
          </cell>
        </row>
        <row r="3111">
          <cell r="A3111" t="str">
            <v>128.02.1.01.06.03.01.02</v>
          </cell>
          <cell r="B3111" t="str">
            <v>Rosario Dominicana</v>
          </cell>
          <cell r="D3111">
            <v>0</v>
          </cell>
        </row>
        <row r="3112">
          <cell r="A3112" t="str">
            <v>128.02.1.01.06.03.01.99</v>
          </cell>
          <cell r="B3112" t="str">
            <v>Otras Instituciones Privadas</v>
          </cell>
          <cell r="D3112">
            <v>0</v>
          </cell>
        </row>
        <row r="3113">
          <cell r="A3113" t="str">
            <v>128.02.1.01.06.03.02</v>
          </cell>
          <cell r="B3113" t="str">
            <v>Hogares</v>
          </cell>
          <cell r="D3113">
            <v>0</v>
          </cell>
        </row>
        <row r="3114">
          <cell r="A3114" t="str">
            <v>128.02.1.01.06.03.02.01</v>
          </cell>
          <cell r="B3114" t="str">
            <v>Microempresas</v>
          </cell>
          <cell r="D3114">
            <v>0</v>
          </cell>
        </row>
        <row r="3115">
          <cell r="A3115" t="str">
            <v>128.02.1.01.06.03.02.02</v>
          </cell>
          <cell r="B3115" t="str">
            <v>Resto de Hogares</v>
          </cell>
          <cell r="D3115">
            <v>0</v>
          </cell>
        </row>
        <row r="3116">
          <cell r="A3116" t="str">
            <v>128.02.1.01.06.03.03</v>
          </cell>
          <cell r="B3116" t="str">
            <v>Instituciones sin fines de lucro q</v>
          </cell>
          <cell r="C3116" t="str">
            <v>ue sirven a los hogares</v>
          </cell>
          <cell r="D3116">
            <v>0</v>
          </cell>
        </row>
        <row r="3117">
          <cell r="A3117" t="str">
            <v>128.02.1.01.06.04</v>
          </cell>
          <cell r="B3117" t="str">
            <v>Sector no Residente</v>
          </cell>
          <cell r="D3117">
            <v>0</v>
          </cell>
        </row>
        <row r="3118">
          <cell r="A3118" t="str">
            <v>128.02.1.01.06.04.01</v>
          </cell>
          <cell r="B3118" t="str">
            <v>Embajadas, Consulados y Otras Repr</v>
          </cell>
          <cell r="C3118" t="str">
            <v>esentaciones</v>
          </cell>
          <cell r="D3118">
            <v>0</v>
          </cell>
        </row>
        <row r="3119">
          <cell r="A3119" t="str">
            <v>128.02.1.01.06.04.02</v>
          </cell>
          <cell r="B3119" t="str">
            <v>Empresas extranjeras</v>
          </cell>
          <cell r="D3119">
            <v>0</v>
          </cell>
        </row>
        <row r="3120">
          <cell r="A3120" t="str">
            <v>128.02.1.01.06.04.99</v>
          </cell>
          <cell r="B3120" t="str">
            <v>Otras empresas  del exterior</v>
          </cell>
          <cell r="D3120">
            <v>0</v>
          </cell>
        </row>
        <row r="3121">
          <cell r="A3121" t="str">
            <v>128.02.1.01.07</v>
          </cell>
          <cell r="B3121" t="str">
            <v>Cartas de Crèditos emitidas negoci</v>
          </cell>
          <cell r="C3121" t="str">
            <v>adas</v>
          </cell>
          <cell r="D3121">
            <v>0</v>
          </cell>
        </row>
        <row r="3122">
          <cell r="A3122" t="str">
            <v>128.02.1.01.07.01</v>
          </cell>
          <cell r="B3122" t="str">
            <v>Sector pùblico no financiero</v>
          </cell>
          <cell r="D3122">
            <v>0</v>
          </cell>
        </row>
        <row r="3123">
          <cell r="A3123" t="str">
            <v>128.02.1.01.07.01.01</v>
          </cell>
          <cell r="B3123" t="str">
            <v>Administraciòn Central</v>
          </cell>
          <cell r="D3123">
            <v>0</v>
          </cell>
        </row>
        <row r="3124">
          <cell r="A3124" t="str">
            <v>128.02.1.01.07.01.02</v>
          </cell>
          <cell r="B3124" t="str">
            <v>Instituciones pública Descentraliz</v>
          </cell>
          <cell r="C3124" t="str">
            <v>adas o Autonomas</v>
          </cell>
          <cell r="D3124">
            <v>0</v>
          </cell>
        </row>
        <row r="3125">
          <cell r="A3125" t="str">
            <v>128.02.1.01.07.01.03</v>
          </cell>
          <cell r="B3125" t="str">
            <v>Instituciones de Seguridad Social</v>
          </cell>
          <cell r="D3125">
            <v>0</v>
          </cell>
        </row>
        <row r="3126">
          <cell r="A3126" t="str">
            <v>128.02.1.01.07.01.04</v>
          </cell>
          <cell r="B3126" t="str">
            <v>Municipios</v>
          </cell>
          <cell r="D3126">
            <v>0</v>
          </cell>
        </row>
        <row r="3127">
          <cell r="A3127" t="str">
            <v>128.02.1.01.07.01.05</v>
          </cell>
          <cell r="B3127" t="str">
            <v>Empresas Pùblicas no financieras</v>
          </cell>
          <cell r="D3127">
            <v>0</v>
          </cell>
        </row>
        <row r="3128">
          <cell r="A3128" t="str">
            <v>128.02.1.01.07.01.05.01</v>
          </cell>
          <cell r="B3128" t="str">
            <v>Corporaciòn de Empresas Estatales</v>
          </cell>
          <cell r="D3128">
            <v>0</v>
          </cell>
        </row>
        <row r="3129">
          <cell r="A3129" t="str">
            <v>128.02.1.01.07.01.05.02</v>
          </cell>
          <cell r="B3129" t="str">
            <v>Consejo Estatal del Azùcar</v>
          </cell>
          <cell r="D3129">
            <v>0</v>
          </cell>
        </row>
        <row r="3130">
          <cell r="A3130" t="str">
            <v>128.02.1.01.07.01.05.03</v>
          </cell>
          <cell r="B3130" t="str">
            <v>Corporaciòn Dominicana de Empresas</v>
          </cell>
          <cell r="C3130" t="str">
            <v>Elèctricas Estatales, EDENORTE Y EDESUR</v>
          </cell>
          <cell r="D3130">
            <v>0</v>
          </cell>
        </row>
        <row r="3131">
          <cell r="A3131" t="str">
            <v>128.02.1.01.07.01.05.04</v>
          </cell>
          <cell r="B3131" t="str">
            <v>Instituto Nacional de Estabilizaci</v>
          </cell>
          <cell r="C3131" t="str">
            <v>òn de Precios</v>
          </cell>
          <cell r="D3131">
            <v>0</v>
          </cell>
        </row>
        <row r="3132">
          <cell r="A3132" t="str">
            <v>128.02.1.01.07.01.05.99</v>
          </cell>
          <cell r="B3132" t="str">
            <v>Otras Empresas pùblicas no financi</v>
          </cell>
          <cell r="C3132" t="str">
            <v>eras</v>
          </cell>
          <cell r="D3132">
            <v>0</v>
          </cell>
        </row>
        <row r="3133">
          <cell r="A3133" t="str">
            <v>128.02.1.01.07.03</v>
          </cell>
          <cell r="B3133" t="str">
            <v>Sector Privado no Financiero</v>
          </cell>
          <cell r="D3133">
            <v>0</v>
          </cell>
        </row>
        <row r="3134">
          <cell r="A3134" t="str">
            <v>128.02.1.01.07.03.01</v>
          </cell>
          <cell r="B3134" t="str">
            <v>Empresas Privadas</v>
          </cell>
          <cell r="D3134">
            <v>0</v>
          </cell>
        </row>
        <row r="3135">
          <cell r="A3135" t="str">
            <v>128.02.1.01.07.03.01.01</v>
          </cell>
          <cell r="B3135" t="str">
            <v>Refidomsa</v>
          </cell>
          <cell r="D3135">
            <v>0</v>
          </cell>
        </row>
        <row r="3136">
          <cell r="A3136" t="str">
            <v>128.02.1.01.07.03.01.02</v>
          </cell>
          <cell r="B3136" t="str">
            <v>Rosario Dominicana</v>
          </cell>
          <cell r="D3136">
            <v>0</v>
          </cell>
        </row>
        <row r="3137">
          <cell r="A3137" t="str">
            <v>128.02.1.01.07.03.01.99</v>
          </cell>
          <cell r="B3137" t="str">
            <v>Otras Instituciones Privadas</v>
          </cell>
          <cell r="D3137">
            <v>0</v>
          </cell>
        </row>
        <row r="3138">
          <cell r="A3138" t="str">
            <v>128.02.1.01.07.03.02</v>
          </cell>
          <cell r="B3138" t="str">
            <v>Hogares</v>
          </cell>
          <cell r="D3138">
            <v>0</v>
          </cell>
        </row>
        <row r="3139">
          <cell r="A3139" t="str">
            <v>128.02.1.01.07.03.02.01</v>
          </cell>
          <cell r="B3139" t="str">
            <v>Microempresas</v>
          </cell>
          <cell r="D3139">
            <v>0</v>
          </cell>
        </row>
        <row r="3140">
          <cell r="A3140" t="str">
            <v>128.02.1.01.07.03.02.02</v>
          </cell>
          <cell r="B3140" t="str">
            <v>Resto de Hogares</v>
          </cell>
          <cell r="D3140">
            <v>0</v>
          </cell>
        </row>
        <row r="3141">
          <cell r="A3141" t="str">
            <v>128.02.1.01.07.03.03</v>
          </cell>
          <cell r="B3141" t="str">
            <v>Instituciones sin fines de lucro q</v>
          </cell>
          <cell r="C3141" t="str">
            <v>ue sirven a los hogares</v>
          </cell>
          <cell r="D3141">
            <v>0</v>
          </cell>
        </row>
        <row r="3142">
          <cell r="A3142" t="str">
            <v>128.02.1.01.07.04</v>
          </cell>
          <cell r="B3142" t="str">
            <v>Sector no Residente</v>
          </cell>
          <cell r="D3142">
            <v>0</v>
          </cell>
        </row>
        <row r="3143">
          <cell r="A3143" t="str">
            <v>128.02.1.01.07.04.01</v>
          </cell>
          <cell r="B3143" t="str">
            <v>Embajadas, Consulados y Otras Repr</v>
          </cell>
          <cell r="C3143" t="str">
            <v>esentaciones</v>
          </cell>
          <cell r="D3143">
            <v>0</v>
          </cell>
        </row>
        <row r="3144">
          <cell r="A3144" t="str">
            <v>128.02.1.01.07.04.02</v>
          </cell>
          <cell r="B3144" t="str">
            <v>Empresas extranjeras</v>
          </cell>
          <cell r="D3144">
            <v>0</v>
          </cell>
        </row>
        <row r="3145">
          <cell r="A3145" t="str">
            <v>128.02.1.01.07.04.99</v>
          </cell>
          <cell r="B3145" t="str">
            <v>Otras empresas  del exterior</v>
          </cell>
          <cell r="D3145">
            <v>0</v>
          </cell>
        </row>
        <row r="3146">
          <cell r="A3146" t="str">
            <v>128.02.1.01.08</v>
          </cell>
          <cell r="B3146" t="str">
            <v>Cartas de créditos confirmadas neg</v>
          </cell>
          <cell r="C3146" t="str">
            <v>aciadas</v>
          </cell>
          <cell r="D3146">
            <v>0</v>
          </cell>
        </row>
        <row r="3147">
          <cell r="A3147" t="str">
            <v>128.02.1.01.09</v>
          </cell>
          <cell r="B3147" t="str">
            <v>Compras de titulos con pacto de re</v>
          </cell>
          <cell r="C3147" t="str">
            <v>venta</v>
          </cell>
          <cell r="D3147">
            <v>0</v>
          </cell>
        </row>
        <row r="3148">
          <cell r="A3148" t="str">
            <v>128.02.1.01.09.01</v>
          </cell>
          <cell r="B3148" t="str">
            <v>Sector pùblico no financiero</v>
          </cell>
          <cell r="D3148">
            <v>0</v>
          </cell>
        </row>
        <row r="3149">
          <cell r="A3149" t="str">
            <v>128.02.1.01.09.01.01</v>
          </cell>
          <cell r="B3149" t="str">
            <v>Administraciòn Central</v>
          </cell>
          <cell r="D3149">
            <v>0</v>
          </cell>
        </row>
        <row r="3150">
          <cell r="A3150" t="str">
            <v>128.02.1.01.09.01.02</v>
          </cell>
          <cell r="B3150" t="str">
            <v>Instituciones pública Descentraliz</v>
          </cell>
          <cell r="C3150" t="str">
            <v>adas o Autonomas</v>
          </cell>
          <cell r="D3150">
            <v>0</v>
          </cell>
        </row>
        <row r="3151">
          <cell r="A3151" t="str">
            <v>128.02.1.01.09.01.03</v>
          </cell>
          <cell r="B3151" t="str">
            <v>Instituciones de Seguridad Social</v>
          </cell>
          <cell r="D3151">
            <v>0</v>
          </cell>
        </row>
        <row r="3152">
          <cell r="A3152" t="str">
            <v>128.02.1.01.09.01.04</v>
          </cell>
          <cell r="B3152" t="str">
            <v>Municipios</v>
          </cell>
          <cell r="D3152">
            <v>0</v>
          </cell>
        </row>
        <row r="3153">
          <cell r="A3153" t="str">
            <v>128.02.1.01.09.01.05</v>
          </cell>
          <cell r="B3153" t="str">
            <v>Empresas Pùblicas no financieras</v>
          </cell>
          <cell r="D3153">
            <v>0</v>
          </cell>
        </row>
        <row r="3154">
          <cell r="A3154" t="str">
            <v>128.02.1.01.09.01.05.01</v>
          </cell>
          <cell r="B3154" t="str">
            <v>Corporaciòn de Empresas Estatales</v>
          </cell>
          <cell r="D3154">
            <v>0</v>
          </cell>
        </row>
        <row r="3155">
          <cell r="A3155" t="str">
            <v>128.02.1.01.09.01.05.02</v>
          </cell>
          <cell r="B3155" t="str">
            <v>Consejo Estatal del Azùcar</v>
          </cell>
          <cell r="D3155">
            <v>0</v>
          </cell>
        </row>
        <row r="3156">
          <cell r="A3156" t="str">
            <v>128.02.1.01.09.01.05.03</v>
          </cell>
          <cell r="B3156" t="str">
            <v>Corporaciòn Dominicana de Empresas</v>
          </cell>
          <cell r="C3156" t="str">
            <v>Elèctricas Estatales, EDENORTE Y EDESUR</v>
          </cell>
          <cell r="D3156">
            <v>0</v>
          </cell>
        </row>
        <row r="3157">
          <cell r="A3157" t="str">
            <v>128.02.1.01.09.01.05.04</v>
          </cell>
          <cell r="B3157" t="str">
            <v>Instituto Nacional de Estabilizaci</v>
          </cell>
          <cell r="C3157" t="str">
            <v>òn de Precios</v>
          </cell>
          <cell r="D3157">
            <v>0</v>
          </cell>
        </row>
        <row r="3158">
          <cell r="A3158" t="str">
            <v>128.02.1.01.09.01.05.99</v>
          </cell>
          <cell r="B3158" t="str">
            <v>Otras Empresas pùblicas no financi</v>
          </cell>
          <cell r="C3158" t="str">
            <v>eras</v>
          </cell>
          <cell r="D3158">
            <v>0</v>
          </cell>
        </row>
        <row r="3159">
          <cell r="A3159" t="str">
            <v>128.02.1.01.09.02</v>
          </cell>
          <cell r="B3159" t="str">
            <v>Sector Financiero</v>
          </cell>
          <cell r="D3159">
            <v>0</v>
          </cell>
        </row>
        <row r="3160">
          <cell r="A3160" t="str">
            <v>128.02.1.01.09.02.02</v>
          </cell>
          <cell r="B3160" t="str">
            <v>Bancos Mùltiples</v>
          </cell>
          <cell r="D3160">
            <v>0</v>
          </cell>
        </row>
        <row r="3161">
          <cell r="A3161" t="str">
            <v>128.02.1.01.09.02.03</v>
          </cell>
          <cell r="B3161" t="str">
            <v>Bancos de Ahorro y Crèdito</v>
          </cell>
          <cell r="D3161">
            <v>0</v>
          </cell>
        </row>
        <row r="3162">
          <cell r="A3162" t="str">
            <v>128.02.1.01.09.02.04</v>
          </cell>
          <cell r="B3162" t="str">
            <v>Corporaciones de Crèditos</v>
          </cell>
          <cell r="D3162">
            <v>0</v>
          </cell>
        </row>
        <row r="3163">
          <cell r="A3163" t="str">
            <v>128.02.1.01.09.02.05</v>
          </cell>
          <cell r="B3163" t="str">
            <v>Asociaciones de Ahorros y Prèstamo</v>
          </cell>
          <cell r="C3163" t="str">
            <v>s</v>
          </cell>
          <cell r="D3163">
            <v>0</v>
          </cell>
        </row>
        <row r="3164">
          <cell r="A3164" t="str">
            <v>128.02.1.01.09.02.06</v>
          </cell>
          <cell r="B3164" t="str">
            <v>Cooperativas de ahorros y crèditos</v>
          </cell>
          <cell r="D3164">
            <v>0</v>
          </cell>
        </row>
        <row r="3165">
          <cell r="A3165" t="str">
            <v>128.02.1.01.09.02.07</v>
          </cell>
          <cell r="B3165" t="str">
            <v>Entidades financieras pùblicas</v>
          </cell>
          <cell r="D3165">
            <v>0</v>
          </cell>
        </row>
        <row r="3166">
          <cell r="A3166" t="str">
            <v>128.02.1.01.09.02.07.01</v>
          </cell>
          <cell r="B3166" t="str">
            <v>Banco Agrìcola de la RD</v>
          </cell>
          <cell r="D3166">
            <v>0</v>
          </cell>
        </row>
        <row r="3167">
          <cell r="A3167" t="str">
            <v>128.02.1.01.09.02.07.02</v>
          </cell>
          <cell r="B3167" t="str">
            <v>Banco Nacional de Fomento de la Vi</v>
          </cell>
          <cell r="C3167" t="str">
            <v>vienda y la Producciòn</v>
          </cell>
          <cell r="D3167">
            <v>0</v>
          </cell>
        </row>
        <row r="3168">
          <cell r="A3168" t="str">
            <v>128.02.1.01.09.02.07.03</v>
          </cell>
          <cell r="B3168" t="str">
            <v>Instituto de Desarrollo y Crèdito</v>
          </cell>
          <cell r="C3168" t="str">
            <v>Cooperativo</v>
          </cell>
          <cell r="D3168">
            <v>0</v>
          </cell>
        </row>
        <row r="3169">
          <cell r="A3169" t="str">
            <v>128.02.1.01.09.02.07.04</v>
          </cell>
          <cell r="B3169" t="str">
            <v>Caja de Ahorros para Obreros y Mon</v>
          </cell>
          <cell r="C3169" t="str">
            <v>te de Piedad</v>
          </cell>
          <cell r="D3169">
            <v>0</v>
          </cell>
        </row>
        <row r="3170">
          <cell r="A3170" t="str">
            <v>128.02.1.01.09.02.07.05</v>
          </cell>
          <cell r="B3170" t="str">
            <v>Corporaciòn de Fomento Industrial</v>
          </cell>
          <cell r="D3170">
            <v>0</v>
          </cell>
        </row>
        <row r="3171">
          <cell r="A3171" t="str">
            <v>128.02.1.01.09.02.07.99</v>
          </cell>
          <cell r="B3171" t="str">
            <v>Otras instituciones financieras pù</v>
          </cell>
          <cell r="C3171" t="str">
            <v>blicas</v>
          </cell>
          <cell r="D3171">
            <v>0</v>
          </cell>
        </row>
        <row r="3172">
          <cell r="A3172" t="str">
            <v>128.02.1.01.09.02.08</v>
          </cell>
          <cell r="B3172" t="str">
            <v>Compañias de Seguros</v>
          </cell>
          <cell r="D3172">
            <v>0</v>
          </cell>
        </row>
        <row r="3173">
          <cell r="A3173" t="str">
            <v>128.02.1.01.09.02.09</v>
          </cell>
          <cell r="B3173" t="str">
            <v>Administradoras de Fondos de Pensi</v>
          </cell>
          <cell r="C3173" t="str">
            <v>ones</v>
          </cell>
          <cell r="D3173">
            <v>0</v>
          </cell>
        </row>
        <row r="3174">
          <cell r="A3174" t="str">
            <v>128.02.1.01.09.02.10</v>
          </cell>
          <cell r="B3174" t="str">
            <v>Administradoras de Fondos Mutuos</v>
          </cell>
          <cell r="D3174">
            <v>0</v>
          </cell>
        </row>
        <row r="3175">
          <cell r="A3175" t="str">
            <v>128.02.1.01.09.02.11</v>
          </cell>
          <cell r="B3175" t="str">
            <v>Puestos de Bolsa de Valores</v>
          </cell>
          <cell r="D3175">
            <v>0</v>
          </cell>
        </row>
        <row r="3176">
          <cell r="A3176" t="str">
            <v>128.02.1.01.09.02.12</v>
          </cell>
          <cell r="B3176" t="str">
            <v>Agentes de Cambio y Remesas</v>
          </cell>
          <cell r="D3176">
            <v>0</v>
          </cell>
        </row>
        <row r="3177">
          <cell r="A3177" t="str">
            <v>128.02.1.01.09.03</v>
          </cell>
          <cell r="B3177" t="str">
            <v>Sector Privado no Financiero</v>
          </cell>
          <cell r="D3177">
            <v>0</v>
          </cell>
        </row>
        <row r="3178">
          <cell r="A3178" t="str">
            <v>128.02.1.01.09.03.01</v>
          </cell>
          <cell r="B3178" t="str">
            <v>Empresas Privadas</v>
          </cell>
          <cell r="D3178">
            <v>0</v>
          </cell>
        </row>
        <row r="3179">
          <cell r="A3179" t="str">
            <v>128.02.1.01.09.03.01.01</v>
          </cell>
          <cell r="B3179" t="str">
            <v>Refidomsa</v>
          </cell>
          <cell r="D3179">
            <v>0</v>
          </cell>
        </row>
        <row r="3180">
          <cell r="A3180" t="str">
            <v>128.02.1.01.09.03.01.02</v>
          </cell>
          <cell r="B3180" t="str">
            <v>Rosario Dominicana</v>
          </cell>
          <cell r="D3180">
            <v>0</v>
          </cell>
        </row>
        <row r="3181">
          <cell r="A3181" t="str">
            <v>128.02.1.01.09.03.01.99</v>
          </cell>
          <cell r="B3181" t="str">
            <v>Otras Instituciones Privadas</v>
          </cell>
          <cell r="D3181">
            <v>0</v>
          </cell>
        </row>
        <row r="3182">
          <cell r="A3182" t="str">
            <v>128.02.1.01.09.03.02</v>
          </cell>
          <cell r="B3182" t="str">
            <v>Hogares</v>
          </cell>
          <cell r="D3182">
            <v>0</v>
          </cell>
        </row>
        <row r="3183">
          <cell r="A3183" t="str">
            <v>128.02.1.01.09.03.02.01</v>
          </cell>
          <cell r="B3183" t="str">
            <v>Microempresas</v>
          </cell>
          <cell r="D3183">
            <v>0</v>
          </cell>
        </row>
        <row r="3184">
          <cell r="A3184" t="str">
            <v>128.02.1.01.09.03.02.02</v>
          </cell>
          <cell r="B3184" t="str">
            <v>Resto de Hogares</v>
          </cell>
          <cell r="D3184">
            <v>0</v>
          </cell>
        </row>
        <row r="3185">
          <cell r="A3185" t="str">
            <v>128.02.1.01.09.03.03</v>
          </cell>
          <cell r="B3185" t="str">
            <v>Instituciones sin fines de lucro q</v>
          </cell>
          <cell r="C3185" t="str">
            <v>ue sirven a los hogares</v>
          </cell>
          <cell r="D3185">
            <v>0</v>
          </cell>
        </row>
        <row r="3186">
          <cell r="A3186" t="str">
            <v>128.02.1.01.09.04</v>
          </cell>
          <cell r="B3186" t="str">
            <v>Sector no Residente</v>
          </cell>
          <cell r="D3186">
            <v>0</v>
          </cell>
        </row>
        <row r="3187">
          <cell r="A3187" t="str">
            <v>128.02.1.01.09.04.01</v>
          </cell>
          <cell r="B3187" t="str">
            <v>Embajadas, Consulados y Otras Repr</v>
          </cell>
          <cell r="C3187" t="str">
            <v>esentaciones</v>
          </cell>
          <cell r="D3187">
            <v>0</v>
          </cell>
        </row>
        <row r="3188">
          <cell r="A3188" t="str">
            <v>128.02.1.01.09.04.02</v>
          </cell>
          <cell r="B3188" t="str">
            <v>Empresas Extranjeras</v>
          </cell>
          <cell r="D3188">
            <v>0</v>
          </cell>
        </row>
        <row r="3189">
          <cell r="A3189" t="str">
            <v>128.02.1.01.09.04.03</v>
          </cell>
          <cell r="B3189" t="str">
            <v>Entidades Financieras en el Exteri</v>
          </cell>
          <cell r="C3189" t="str">
            <v>or</v>
          </cell>
          <cell r="D3189">
            <v>0</v>
          </cell>
        </row>
        <row r="3190">
          <cell r="A3190" t="str">
            <v>128.02.1.01.09.04.04</v>
          </cell>
          <cell r="B3190" t="str">
            <v>Casa Matriz y Sucursales</v>
          </cell>
          <cell r="D3190">
            <v>0</v>
          </cell>
        </row>
        <row r="3191">
          <cell r="A3191" t="str">
            <v>128.02.1.01.09.04.99</v>
          </cell>
          <cell r="B3191" t="str">
            <v>Otras Empresas del exterior</v>
          </cell>
          <cell r="D3191">
            <v>0</v>
          </cell>
        </row>
        <row r="3192">
          <cell r="A3192" t="str">
            <v>128.02.1.01.10</v>
          </cell>
          <cell r="B3192" t="str">
            <v>Participaciòn en hipotecas asegura</v>
          </cell>
          <cell r="C3192" t="str">
            <v>das</v>
          </cell>
          <cell r="D3192">
            <v>0</v>
          </cell>
        </row>
        <row r="3193">
          <cell r="A3193" t="str">
            <v>128.02.1.01.11</v>
          </cell>
          <cell r="B3193" t="str">
            <v>Ventas de bienes recibidos en recu</v>
          </cell>
          <cell r="C3193" t="str">
            <v>peraciòn de crèditos</v>
          </cell>
          <cell r="D3193">
            <v>0</v>
          </cell>
        </row>
        <row r="3194">
          <cell r="A3194" t="str">
            <v>128.02.1.01.11.01</v>
          </cell>
          <cell r="B3194" t="str">
            <v>Sector pùblico no financiero</v>
          </cell>
          <cell r="D3194">
            <v>0</v>
          </cell>
        </row>
        <row r="3195">
          <cell r="A3195" t="str">
            <v>128.02.1.01.11.01.01</v>
          </cell>
          <cell r="B3195" t="str">
            <v>Administraciòn Central</v>
          </cell>
          <cell r="D3195">
            <v>0</v>
          </cell>
        </row>
        <row r="3196">
          <cell r="A3196" t="str">
            <v>128.02.1.01.11.01.02</v>
          </cell>
          <cell r="B3196" t="str">
            <v>Instituciones pública Descentraliz</v>
          </cell>
          <cell r="C3196" t="str">
            <v>adas o Autonomas</v>
          </cell>
          <cell r="D3196">
            <v>0</v>
          </cell>
        </row>
        <row r="3197">
          <cell r="A3197" t="str">
            <v>128.02.1.01.11.01.03</v>
          </cell>
          <cell r="B3197" t="str">
            <v>Instituciones de Seguridad Social</v>
          </cell>
          <cell r="D3197">
            <v>0</v>
          </cell>
        </row>
        <row r="3198">
          <cell r="A3198" t="str">
            <v>128.02.1.01.11.01.04</v>
          </cell>
          <cell r="B3198" t="str">
            <v>Municipios</v>
          </cell>
          <cell r="D3198">
            <v>0</v>
          </cell>
        </row>
        <row r="3199">
          <cell r="A3199" t="str">
            <v>128.02.1.01.11.01.05</v>
          </cell>
          <cell r="B3199" t="str">
            <v>Empresas Pùblicas no financieras</v>
          </cell>
          <cell r="D3199">
            <v>0</v>
          </cell>
        </row>
        <row r="3200">
          <cell r="A3200" t="str">
            <v>128.02.1.01.11.01.05.01</v>
          </cell>
          <cell r="B3200" t="str">
            <v>Corporaciòn de Empresas Estatales</v>
          </cell>
          <cell r="D3200">
            <v>0</v>
          </cell>
        </row>
        <row r="3201">
          <cell r="A3201" t="str">
            <v>128.02.1.01.11.01.05.02</v>
          </cell>
          <cell r="B3201" t="str">
            <v>Consejo Estatal del Azùcar</v>
          </cell>
          <cell r="D3201">
            <v>0</v>
          </cell>
        </row>
        <row r="3202">
          <cell r="A3202" t="str">
            <v>128.02.1.01.11.01.05.03</v>
          </cell>
          <cell r="B3202" t="str">
            <v>Corporaciòn Dominicana de Empresas</v>
          </cell>
          <cell r="C3202" t="str">
            <v>Elèctricas Estatales, EDENORTE Y EDESUR</v>
          </cell>
          <cell r="D3202">
            <v>0</v>
          </cell>
        </row>
        <row r="3203">
          <cell r="A3203" t="str">
            <v>128.02.1.01.11.01.05.04</v>
          </cell>
          <cell r="B3203" t="str">
            <v>Instituto Nacional de Estabilizaci</v>
          </cell>
          <cell r="C3203" t="str">
            <v>òn de Precios</v>
          </cell>
          <cell r="D3203">
            <v>0</v>
          </cell>
        </row>
        <row r="3204">
          <cell r="A3204" t="str">
            <v>128.02.1.01.11.01.05.99</v>
          </cell>
          <cell r="B3204" t="str">
            <v>Otras Empresas pùblicas no financi</v>
          </cell>
          <cell r="C3204" t="str">
            <v>eras</v>
          </cell>
          <cell r="D3204">
            <v>0</v>
          </cell>
        </row>
        <row r="3205">
          <cell r="A3205" t="str">
            <v>128.02.1.01.11.03</v>
          </cell>
          <cell r="B3205" t="str">
            <v>Sector Privado no Financiero</v>
          </cell>
          <cell r="D3205">
            <v>0</v>
          </cell>
        </row>
        <row r="3206">
          <cell r="A3206" t="str">
            <v>128.02.1.01.11.03.01</v>
          </cell>
          <cell r="B3206" t="str">
            <v>Empresas Privadas</v>
          </cell>
          <cell r="D3206">
            <v>0</v>
          </cell>
        </row>
        <row r="3207">
          <cell r="A3207" t="str">
            <v>128.02.1.01.11.03.01.01</v>
          </cell>
          <cell r="B3207" t="str">
            <v>Refidomsa</v>
          </cell>
          <cell r="D3207">
            <v>0</v>
          </cell>
        </row>
        <row r="3208">
          <cell r="A3208" t="str">
            <v>128.02.1.01.11.03.01.02</v>
          </cell>
          <cell r="B3208" t="str">
            <v>Rosario Dominicana</v>
          </cell>
          <cell r="D3208">
            <v>0</v>
          </cell>
        </row>
        <row r="3209">
          <cell r="A3209" t="str">
            <v>128.02.1.01.11.03.01.99</v>
          </cell>
          <cell r="B3209" t="str">
            <v>Otras Instituciones Privadas</v>
          </cell>
          <cell r="D3209">
            <v>0</v>
          </cell>
        </row>
        <row r="3210">
          <cell r="A3210" t="str">
            <v>128.02.1.01.11.03.02</v>
          </cell>
          <cell r="B3210" t="str">
            <v>Hogares</v>
          </cell>
          <cell r="D3210">
            <v>0</v>
          </cell>
        </row>
        <row r="3211">
          <cell r="A3211" t="str">
            <v>128.02.1.01.11.03.02.01</v>
          </cell>
          <cell r="B3211" t="str">
            <v>Microempresas</v>
          </cell>
          <cell r="D3211">
            <v>0</v>
          </cell>
        </row>
        <row r="3212">
          <cell r="A3212" t="str">
            <v>128.02.1.01.11.03.02.02</v>
          </cell>
          <cell r="B3212" t="str">
            <v>Resto de Hogares</v>
          </cell>
          <cell r="D3212">
            <v>0</v>
          </cell>
        </row>
        <row r="3213">
          <cell r="A3213" t="str">
            <v>128.02.1.01.11.03.03</v>
          </cell>
          <cell r="B3213" t="str">
            <v>Instituciones sin fines de lucro q</v>
          </cell>
          <cell r="C3213" t="str">
            <v>ue sirven a los hogares</v>
          </cell>
          <cell r="D3213">
            <v>0</v>
          </cell>
        </row>
        <row r="3214">
          <cell r="A3214" t="str">
            <v>128.02.1.01.11.04</v>
          </cell>
          <cell r="B3214" t="str">
            <v>Sector no Residente</v>
          </cell>
          <cell r="D3214">
            <v>0</v>
          </cell>
        </row>
        <row r="3215">
          <cell r="A3215" t="str">
            <v>128.02.1.01.11.04.01</v>
          </cell>
          <cell r="B3215" t="str">
            <v>Embajadas, Consulados y Otras Repr</v>
          </cell>
          <cell r="C3215" t="str">
            <v>esentaciones</v>
          </cell>
          <cell r="D3215">
            <v>0</v>
          </cell>
        </row>
        <row r="3216">
          <cell r="A3216" t="str">
            <v>128.02.1.01.11.04.02</v>
          </cell>
          <cell r="B3216" t="str">
            <v>Empresas Extranjeras</v>
          </cell>
          <cell r="D3216">
            <v>0</v>
          </cell>
        </row>
        <row r="3217">
          <cell r="A3217" t="str">
            <v>128.02.1.01.11.04.03</v>
          </cell>
          <cell r="B3217" t="str">
            <v>Entidades Financieras en el Exteri</v>
          </cell>
          <cell r="C3217" t="str">
            <v>or</v>
          </cell>
          <cell r="D3217">
            <v>0</v>
          </cell>
        </row>
        <row r="3218">
          <cell r="A3218" t="str">
            <v>128.02.1.01.11.04.04</v>
          </cell>
          <cell r="B3218" t="str">
            <v>Casa Matriz y Sucursales</v>
          </cell>
          <cell r="D3218">
            <v>0</v>
          </cell>
        </row>
        <row r="3219">
          <cell r="A3219" t="str">
            <v>128.02.1.01.11.04.99</v>
          </cell>
          <cell r="B3219" t="str">
            <v>Otras Empresas del exterior</v>
          </cell>
          <cell r="D3219">
            <v>0</v>
          </cell>
        </row>
        <row r="3220">
          <cell r="A3220" t="str">
            <v>128.02.1.01.99</v>
          </cell>
          <cell r="B3220" t="str">
            <v>Otros creditos</v>
          </cell>
          <cell r="D3220">
            <v>0</v>
          </cell>
        </row>
        <row r="3221">
          <cell r="A3221" t="str">
            <v>128.02.1.01.99.01</v>
          </cell>
          <cell r="B3221" t="str">
            <v>Sector pùblico no financiero</v>
          </cell>
          <cell r="D3221">
            <v>0</v>
          </cell>
        </row>
        <row r="3222">
          <cell r="A3222" t="str">
            <v>128.02.1.01.99.01.01</v>
          </cell>
          <cell r="B3222" t="str">
            <v>Administraciòn Central</v>
          </cell>
          <cell r="D3222">
            <v>0</v>
          </cell>
        </row>
        <row r="3223">
          <cell r="A3223" t="str">
            <v>128.02.1.01.99.01.02</v>
          </cell>
          <cell r="B3223" t="str">
            <v>Instituciones pública Descentraliz</v>
          </cell>
          <cell r="C3223" t="str">
            <v>adas o Autonomas</v>
          </cell>
          <cell r="D3223">
            <v>0</v>
          </cell>
        </row>
        <row r="3224">
          <cell r="A3224" t="str">
            <v>128.02.1.01.99.01.03</v>
          </cell>
          <cell r="B3224" t="str">
            <v>Instituciones de Seguridad Social</v>
          </cell>
          <cell r="D3224">
            <v>0</v>
          </cell>
        </row>
        <row r="3225">
          <cell r="A3225" t="str">
            <v>128.02.1.01.99.01.04</v>
          </cell>
          <cell r="B3225" t="str">
            <v>Municipios</v>
          </cell>
          <cell r="D3225">
            <v>0</v>
          </cell>
        </row>
        <row r="3226">
          <cell r="A3226" t="str">
            <v>128.02.1.01.99.01.05</v>
          </cell>
          <cell r="B3226" t="str">
            <v>Empresas Pùblicas no financieras</v>
          </cell>
          <cell r="D3226">
            <v>0</v>
          </cell>
        </row>
        <row r="3227">
          <cell r="A3227" t="str">
            <v>128.02.1.01.99.01.05.01</v>
          </cell>
          <cell r="B3227" t="str">
            <v>Corporaciòn de Empresas Estatales</v>
          </cell>
          <cell r="D3227">
            <v>0</v>
          </cell>
        </row>
        <row r="3228">
          <cell r="A3228" t="str">
            <v>128.02.1.01.99.01.05.02</v>
          </cell>
          <cell r="B3228" t="str">
            <v>Consejo Estatal del Azùcar</v>
          </cell>
          <cell r="D3228">
            <v>0</v>
          </cell>
        </row>
        <row r="3229">
          <cell r="A3229" t="str">
            <v>128.02.1.01.99.01.05.03</v>
          </cell>
          <cell r="B3229" t="str">
            <v>Corporaciòn Dominicana de Empresas</v>
          </cell>
          <cell r="C3229" t="str">
            <v>Elèctricas Estatales, EDENORTE Y EDESUR</v>
          </cell>
          <cell r="D3229">
            <v>0</v>
          </cell>
        </row>
        <row r="3230">
          <cell r="A3230" t="str">
            <v>128.02.1.01.99.01.05.04</v>
          </cell>
          <cell r="B3230" t="str">
            <v>Instituto Nacional de Estabilizaci</v>
          </cell>
          <cell r="C3230" t="str">
            <v>òn de Precios</v>
          </cell>
          <cell r="D3230">
            <v>0</v>
          </cell>
        </row>
        <row r="3231">
          <cell r="A3231" t="str">
            <v>128.02.1.01.99.01.05.99</v>
          </cell>
          <cell r="B3231" t="str">
            <v>Otras Empresas pùblicas no financi</v>
          </cell>
          <cell r="C3231" t="str">
            <v>eras</v>
          </cell>
          <cell r="D3231">
            <v>0</v>
          </cell>
        </row>
        <row r="3232">
          <cell r="A3232" t="str">
            <v>128.02.1.01.99.02</v>
          </cell>
          <cell r="B3232" t="str">
            <v>Sector Financiero</v>
          </cell>
          <cell r="D3232">
            <v>0</v>
          </cell>
        </row>
        <row r="3233">
          <cell r="A3233" t="str">
            <v>128.02.1.01.99.02.02</v>
          </cell>
          <cell r="B3233" t="str">
            <v>Bancos Mùltiples</v>
          </cell>
          <cell r="D3233">
            <v>0</v>
          </cell>
        </row>
        <row r="3234">
          <cell r="A3234" t="str">
            <v>128.02.1.01.99.02.03</v>
          </cell>
          <cell r="B3234" t="str">
            <v>Bancos de Ahorro y Crèdito</v>
          </cell>
          <cell r="D3234">
            <v>0</v>
          </cell>
        </row>
        <row r="3235">
          <cell r="A3235" t="str">
            <v>128.02.1.01.99.02.04</v>
          </cell>
          <cell r="B3235" t="str">
            <v>Corporaciones de Crèditos</v>
          </cell>
          <cell r="D3235">
            <v>0</v>
          </cell>
        </row>
        <row r="3236">
          <cell r="A3236" t="str">
            <v>128.02.1.01.99.02.05</v>
          </cell>
          <cell r="B3236" t="str">
            <v>Asociaciones de Ahorros y Prèstamo</v>
          </cell>
          <cell r="C3236" t="str">
            <v>s</v>
          </cell>
          <cell r="D3236">
            <v>0</v>
          </cell>
        </row>
        <row r="3237">
          <cell r="A3237" t="str">
            <v>128.02.1.01.99.02.06</v>
          </cell>
          <cell r="B3237" t="str">
            <v>Cooperativas de ahorros y crèditos</v>
          </cell>
          <cell r="D3237">
            <v>0</v>
          </cell>
        </row>
        <row r="3238">
          <cell r="A3238" t="str">
            <v>128.02.1.01.99.02.07</v>
          </cell>
          <cell r="B3238" t="str">
            <v>Entidades financieras pùblicas</v>
          </cell>
          <cell r="D3238">
            <v>0</v>
          </cell>
        </row>
        <row r="3239">
          <cell r="A3239" t="str">
            <v>128.02.1.01.99.02.07.01</v>
          </cell>
          <cell r="B3239" t="str">
            <v>Banco Agrìcola de la RD</v>
          </cell>
          <cell r="D3239">
            <v>0</v>
          </cell>
        </row>
        <row r="3240">
          <cell r="A3240" t="str">
            <v>128.02.1.01.99.02.07.02</v>
          </cell>
          <cell r="B3240" t="str">
            <v>Banco Nacional de Fomento de la Vi</v>
          </cell>
          <cell r="C3240" t="str">
            <v>vienda y la Producciòn</v>
          </cell>
          <cell r="D3240">
            <v>0</v>
          </cell>
        </row>
        <row r="3241">
          <cell r="A3241" t="str">
            <v>128.02.1.01.99.02.07.03</v>
          </cell>
          <cell r="B3241" t="str">
            <v>Instituto de Desarrollo y Crèdito</v>
          </cell>
          <cell r="C3241" t="str">
            <v>Cooperativo</v>
          </cell>
          <cell r="D3241">
            <v>0</v>
          </cell>
        </row>
        <row r="3242">
          <cell r="A3242" t="str">
            <v>128.02.1.01.99.02.07.04</v>
          </cell>
          <cell r="B3242" t="str">
            <v>Caja de Ahorros para Obreros y Mon</v>
          </cell>
          <cell r="C3242" t="str">
            <v>te de Piedad</v>
          </cell>
          <cell r="D3242">
            <v>0</v>
          </cell>
        </row>
        <row r="3243">
          <cell r="A3243" t="str">
            <v>128.02.1.01.99.02.07.05</v>
          </cell>
          <cell r="B3243" t="str">
            <v>Corporaciòn de Fomento Industrial</v>
          </cell>
          <cell r="D3243">
            <v>0</v>
          </cell>
        </row>
        <row r="3244">
          <cell r="A3244" t="str">
            <v>128.02.1.01.99.02.07.99</v>
          </cell>
          <cell r="B3244" t="str">
            <v>Otras instituciones financieras pù</v>
          </cell>
          <cell r="C3244" t="str">
            <v>blicas</v>
          </cell>
          <cell r="D3244">
            <v>0</v>
          </cell>
        </row>
        <row r="3245">
          <cell r="A3245" t="str">
            <v>128.02.1.01.99.02.08</v>
          </cell>
          <cell r="B3245" t="str">
            <v>Compañias de Seguros</v>
          </cell>
          <cell r="D3245">
            <v>0</v>
          </cell>
        </row>
        <row r="3246">
          <cell r="A3246" t="str">
            <v>128.02.1.01.99.02.09</v>
          </cell>
          <cell r="B3246" t="str">
            <v>Administradoras de Fondos de Pensi</v>
          </cell>
          <cell r="C3246" t="str">
            <v>ones</v>
          </cell>
          <cell r="D3246">
            <v>0</v>
          </cell>
        </row>
        <row r="3247">
          <cell r="A3247" t="str">
            <v>128.02.1.01.99.02.10</v>
          </cell>
          <cell r="B3247" t="str">
            <v>Administradoras de Fondos Mutuos</v>
          </cell>
          <cell r="D3247">
            <v>0</v>
          </cell>
        </row>
        <row r="3248">
          <cell r="A3248" t="str">
            <v>128.02.1.01.99.02.11</v>
          </cell>
          <cell r="B3248" t="str">
            <v>Puestos de Bolsa de Valores</v>
          </cell>
          <cell r="D3248">
            <v>0</v>
          </cell>
        </row>
        <row r="3249">
          <cell r="A3249" t="str">
            <v>128.02.1.01.99.02.12</v>
          </cell>
          <cell r="B3249" t="str">
            <v>Agentes de Cambio y Remesas</v>
          </cell>
          <cell r="D3249">
            <v>0</v>
          </cell>
        </row>
        <row r="3250">
          <cell r="A3250" t="str">
            <v>128.02.1.01.99.03</v>
          </cell>
          <cell r="B3250" t="str">
            <v>Sector Privado no Financiero</v>
          </cell>
          <cell r="D3250">
            <v>0</v>
          </cell>
        </row>
        <row r="3251">
          <cell r="A3251" t="str">
            <v>128.02.1.01.99.03.01</v>
          </cell>
          <cell r="B3251" t="str">
            <v>Empresas Privadas</v>
          </cell>
          <cell r="D3251">
            <v>0</v>
          </cell>
        </row>
        <row r="3252">
          <cell r="A3252" t="str">
            <v>128.02.1.01.99.03.01.01</v>
          </cell>
          <cell r="B3252" t="str">
            <v>Refidomsa</v>
          </cell>
          <cell r="D3252">
            <v>0</v>
          </cell>
        </row>
        <row r="3253">
          <cell r="A3253" t="str">
            <v>128.02.1.01.99.03.01.02</v>
          </cell>
          <cell r="B3253" t="str">
            <v>Rosario Dominicana</v>
          </cell>
          <cell r="D3253">
            <v>0</v>
          </cell>
        </row>
        <row r="3254">
          <cell r="A3254" t="str">
            <v>128.02.1.01.99.03.01.99</v>
          </cell>
          <cell r="B3254" t="str">
            <v>Otras Instituciones Privadas</v>
          </cell>
          <cell r="D3254">
            <v>0</v>
          </cell>
        </row>
        <row r="3255">
          <cell r="A3255" t="str">
            <v>128.02.1.01.99.03.02</v>
          </cell>
          <cell r="B3255" t="str">
            <v>Hogares</v>
          </cell>
          <cell r="D3255">
            <v>0</v>
          </cell>
        </row>
        <row r="3256">
          <cell r="A3256" t="str">
            <v>128.02.1.01.99.03.02.01</v>
          </cell>
          <cell r="B3256" t="str">
            <v>Microempresas</v>
          </cell>
          <cell r="D3256">
            <v>0</v>
          </cell>
        </row>
        <row r="3257">
          <cell r="A3257" t="str">
            <v>128.02.1.01.99.03.02.02</v>
          </cell>
          <cell r="B3257" t="str">
            <v>Resto de Hogares</v>
          </cell>
          <cell r="D3257">
            <v>0</v>
          </cell>
        </row>
        <row r="3258">
          <cell r="A3258" t="str">
            <v>128.02.1.01.99.03.03</v>
          </cell>
          <cell r="B3258" t="str">
            <v>Instituciones sin fines de lucro q</v>
          </cell>
          <cell r="C3258" t="str">
            <v>ue sirven a los hogares</v>
          </cell>
          <cell r="D3258">
            <v>0</v>
          </cell>
        </row>
        <row r="3259">
          <cell r="A3259" t="str">
            <v>128.02.1.01.99.04</v>
          </cell>
          <cell r="B3259" t="str">
            <v>Sector no Residente</v>
          </cell>
          <cell r="D3259">
            <v>0</v>
          </cell>
        </row>
        <row r="3260">
          <cell r="A3260" t="str">
            <v>128.02.1.01.99.04.01</v>
          </cell>
          <cell r="B3260" t="str">
            <v>Embajadas, Consulados y Otras Repr</v>
          </cell>
          <cell r="C3260" t="str">
            <v>esentaciones</v>
          </cell>
          <cell r="D3260">
            <v>0</v>
          </cell>
        </row>
        <row r="3261">
          <cell r="A3261" t="str">
            <v>128.02.1.01.99.04.02</v>
          </cell>
          <cell r="B3261" t="str">
            <v>Empresas Extranjeras</v>
          </cell>
          <cell r="D3261">
            <v>0</v>
          </cell>
        </row>
        <row r="3262">
          <cell r="A3262" t="str">
            <v>128.02.1.01.99.04.03</v>
          </cell>
          <cell r="B3262" t="str">
            <v>Entidades Financieras en el Exteri</v>
          </cell>
          <cell r="C3262" t="str">
            <v>or</v>
          </cell>
          <cell r="D3262">
            <v>0</v>
          </cell>
        </row>
        <row r="3263">
          <cell r="A3263" t="str">
            <v>128.02.1.01.99.04.04</v>
          </cell>
          <cell r="B3263" t="str">
            <v>Casa Matriz y Sucursales</v>
          </cell>
          <cell r="D3263">
            <v>0</v>
          </cell>
        </row>
        <row r="3264">
          <cell r="A3264" t="str">
            <v>128.02.1.01.99.04.99</v>
          </cell>
          <cell r="B3264" t="str">
            <v>Otras Empresas del exterior</v>
          </cell>
          <cell r="D3264">
            <v>0</v>
          </cell>
        </row>
        <row r="3265">
          <cell r="A3265" t="str">
            <v>128.02.1.02</v>
          </cell>
          <cell r="B3265" t="str">
            <v>Creditos de Consumo</v>
          </cell>
          <cell r="D3265">
            <v>1996475</v>
          </cell>
        </row>
        <row r="3266">
          <cell r="A3266" t="str">
            <v>128.02.1.02.01</v>
          </cell>
          <cell r="B3266" t="str">
            <v>Tarjetas de Crédito Personales</v>
          </cell>
          <cell r="D3266">
            <v>0</v>
          </cell>
        </row>
        <row r="3267">
          <cell r="A3267" t="str">
            <v>128.02.1.02.02</v>
          </cell>
          <cell r="B3267" t="str">
            <v>Préstamos de Consumo</v>
          </cell>
          <cell r="D3267">
            <v>1996475</v>
          </cell>
        </row>
        <row r="3268">
          <cell r="A3268" t="str">
            <v>128.02.1.03</v>
          </cell>
          <cell r="B3268" t="str">
            <v>Créditos Hipotecarios para la Vivi</v>
          </cell>
          <cell r="C3268" t="str">
            <v>enda</v>
          </cell>
          <cell r="D3268">
            <v>1276618</v>
          </cell>
        </row>
        <row r="3269">
          <cell r="A3269" t="str">
            <v>128.02.1.03.01</v>
          </cell>
          <cell r="B3269" t="str">
            <v>Adquisición de Viviendas</v>
          </cell>
          <cell r="D3269">
            <v>1276618</v>
          </cell>
        </row>
        <row r="3270">
          <cell r="A3270" t="str">
            <v>128.02.1.03.02</v>
          </cell>
          <cell r="B3270" t="str">
            <v>Construcción, remodelación, repara</v>
          </cell>
          <cell r="C3270" t="str">
            <v>ción, ampliación y Otros</v>
          </cell>
          <cell r="D3270">
            <v>0</v>
          </cell>
        </row>
        <row r="3271">
          <cell r="A3271" t="str">
            <v>128.02.2</v>
          </cell>
          <cell r="B3271" t="str">
            <v>Rendimientos por cobrar de crédito</v>
          </cell>
          <cell r="C3271" t="str">
            <v>s vencidos de 31 a 90 días</v>
          </cell>
          <cell r="D3271">
            <v>0</v>
          </cell>
        </row>
        <row r="3272">
          <cell r="A3272" t="str">
            <v>128.02.2.01</v>
          </cell>
          <cell r="B3272" t="str">
            <v>Créditos Comerciales</v>
          </cell>
          <cell r="D3272">
            <v>0</v>
          </cell>
        </row>
        <row r="3273">
          <cell r="A3273" t="str">
            <v>128.02.2.01.02</v>
          </cell>
          <cell r="B3273" t="str">
            <v>Préstamos</v>
          </cell>
          <cell r="D3273">
            <v>0</v>
          </cell>
        </row>
        <row r="3274">
          <cell r="A3274" t="str">
            <v>128.02.2.01.02.01</v>
          </cell>
          <cell r="B3274" t="str">
            <v>Sector público no financiero</v>
          </cell>
          <cell r="D3274">
            <v>0</v>
          </cell>
        </row>
        <row r="3275">
          <cell r="A3275" t="str">
            <v>128.02.2.01.02.01.01</v>
          </cell>
          <cell r="B3275" t="str">
            <v>Administraciòn Central</v>
          </cell>
          <cell r="D3275">
            <v>0</v>
          </cell>
        </row>
        <row r="3276">
          <cell r="A3276" t="str">
            <v>128.02.2.01.02.01.02</v>
          </cell>
          <cell r="B3276" t="str">
            <v>Instituciones pública Descentraliz</v>
          </cell>
          <cell r="C3276" t="str">
            <v>adas o Autonomas</v>
          </cell>
          <cell r="D3276">
            <v>0</v>
          </cell>
        </row>
        <row r="3277">
          <cell r="A3277" t="str">
            <v>128.02.2.01.02.01.03</v>
          </cell>
          <cell r="B3277" t="str">
            <v>Instituciones de Seguridad Social</v>
          </cell>
          <cell r="D3277">
            <v>0</v>
          </cell>
        </row>
        <row r="3278">
          <cell r="A3278" t="str">
            <v>128.02.2.01.02.01.04</v>
          </cell>
          <cell r="B3278" t="str">
            <v>Municipios</v>
          </cell>
          <cell r="D3278">
            <v>0</v>
          </cell>
        </row>
        <row r="3279">
          <cell r="A3279" t="str">
            <v>128.02.2.01.02.01.05</v>
          </cell>
          <cell r="B3279" t="str">
            <v>Empresas Pùblicas no financieras</v>
          </cell>
          <cell r="D3279">
            <v>0</v>
          </cell>
        </row>
        <row r="3280">
          <cell r="A3280" t="str">
            <v>128.02.2.01.02.01.05.01</v>
          </cell>
          <cell r="B3280" t="str">
            <v>Corporaciòn de Empresas Estatales</v>
          </cell>
          <cell r="D3280">
            <v>0</v>
          </cell>
        </row>
        <row r="3281">
          <cell r="A3281" t="str">
            <v>128.02.2.01.02.01.05.02</v>
          </cell>
          <cell r="B3281" t="str">
            <v>Consejo Estatal del Azùcar</v>
          </cell>
          <cell r="D3281">
            <v>0</v>
          </cell>
        </row>
        <row r="3282">
          <cell r="A3282" t="str">
            <v>128.02.2.01.02.01.05.03</v>
          </cell>
          <cell r="B3282" t="str">
            <v>Corporaciòn Dominicana de Empresas</v>
          </cell>
          <cell r="C3282" t="str">
            <v>Elèctricas Estatales, EDENORTE Y EDESUR</v>
          </cell>
          <cell r="D3282">
            <v>0</v>
          </cell>
        </row>
        <row r="3283">
          <cell r="A3283" t="str">
            <v>128.02.2.01.02.01.05.04</v>
          </cell>
          <cell r="B3283" t="str">
            <v>Instituto Nacional de Estabilizaci</v>
          </cell>
          <cell r="C3283" t="str">
            <v>òn de Precios</v>
          </cell>
          <cell r="D3283">
            <v>0</v>
          </cell>
        </row>
        <row r="3284">
          <cell r="A3284" t="str">
            <v>128.02.2.01.02.01.05.99</v>
          </cell>
          <cell r="B3284" t="str">
            <v>Otras Empresas pùblicas no financi</v>
          </cell>
          <cell r="C3284" t="str">
            <v>eras</v>
          </cell>
          <cell r="D3284">
            <v>0</v>
          </cell>
        </row>
        <row r="3285">
          <cell r="A3285" t="str">
            <v>128.02.2.01.02.02</v>
          </cell>
          <cell r="B3285" t="str">
            <v>Sector Financiero</v>
          </cell>
          <cell r="D3285">
            <v>0</v>
          </cell>
        </row>
        <row r="3286">
          <cell r="A3286" t="str">
            <v>128.02.2.01.02.02.02</v>
          </cell>
          <cell r="B3286" t="str">
            <v>Bancos Mùltiples</v>
          </cell>
          <cell r="D3286">
            <v>0</v>
          </cell>
        </row>
        <row r="3287">
          <cell r="A3287" t="str">
            <v>128.02.2.01.02.02.03</v>
          </cell>
          <cell r="B3287" t="str">
            <v>Bancos de Ahorro y Crèdito</v>
          </cell>
          <cell r="D3287">
            <v>0</v>
          </cell>
        </row>
        <row r="3288">
          <cell r="A3288" t="str">
            <v>128.02.2.01.02.02.04</v>
          </cell>
          <cell r="B3288" t="str">
            <v>Corporaciòn de Crèditos</v>
          </cell>
          <cell r="D3288">
            <v>0</v>
          </cell>
        </row>
        <row r="3289">
          <cell r="A3289" t="str">
            <v>128.02.2.01.02.02.05</v>
          </cell>
          <cell r="B3289" t="str">
            <v>Asociaciòn de Ahorros y Prèstamos</v>
          </cell>
          <cell r="D3289">
            <v>0</v>
          </cell>
        </row>
        <row r="3290">
          <cell r="A3290" t="str">
            <v>128.02.2.01.02.02.06</v>
          </cell>
          <cell r="B3290" t="str">
            <v>Cooperativas de ahorros y crèditos</v>
          </cell>
          <cell r="D3290">
            <v>0</v>
          </cell>
        </row>
        <row r="3291">
          <cell r="A3291" t="str">
            <v>128.02.2.01.02.02.07</v>
          </cell>
          <cell r="B3291" t="str">
            <v>Entidades financieras pùblicas</v>
          </cell>
          <cell r="D3291">
            <v>0</v>
          </cell>
        </row>
        <row r="3292">
          <cell r="A3292" t="str">
            <v>128.02.2.01.02.02.07.01</v>
          </cell>
          <cell r="B3292" t="str">
            <v>Banco Agrìcola de la RD</v>
          </cell>
          <cell r="D3292">
            <v>0</v>
          </cell>
        </row>
        <row r="3293">
          <cell r="A3293" t="str">
            <v>128.02.2.01.02.02.07.02</v>
          </cell>
          <cell r="B3293" t="str">
            <v>Banco Nacional de Fomento de la Vi</v>
          </cell>
          <cell r="C3293" t="str">
            <v>vienda y la Producciòn</v>
          </cell>
          <cell r="D3293">
            <v>0</v>
          </cell>
        </row>
        <row r="3294">
          <cell r="A3294" t="str">
            <v>128.02.2.01.02.02.07.03</v>
          </cell>
          <cell r="B3294" t="str">
            <v>Instituto de Desarrollo y Crèdito</v>
          </cell>
          <cell r="C3294" t="str">
            <v>Cooperativo</v>
          </cell>
          <cell r="D3294">
            <v>0</v>
          </cell>
        </row>
        <row r="3295">
          <cell r="A3295" t="str">
            <v>128.02.2.01.02.02.07.04</v>
          </cell>
          <cell r="B3295" t="str">
            <v>Caja de Ahorros para Obreros y Mon</v>
          </cell>
          <cell r="C3295" t="str">
            <v>te de Piedad</v>
          </cell>
          <cell r="D3295">
            <v>0</v>
          </cell>
        </row>
        <row r="3296">
          <cell r="A3296" t="str">
            <v>128.02.2.01.02.02.07.05</v>
          </cell>
          <cell r="B3296" t="str">
            <v>Corporaciòn de Fomento Industrial</v>
          </cell>
          <cell r="D3296">
            <v>0</v>
          </cell>
        </row>
        <row r="3297">
          <cell r="A3297" t="str">
            <v>128.02.2.01.02.02.07.99</v>
          </cell>
          <cell r="B3297" t="str">
            <v>Otras instituciones financieras pù</v>
          </cell>
          <cell r="C3297" t="str">
            <v>blicas</v>
          </cell>
          <cell r="D3297">
            <v>0</v>
          </cell>
        </row>
        <row r="3298">
          <cell r="A3298" t="str">
            <v>128.02.2.01.02.02.08</v>
          </cell>
          <cell r="B3298" t="str">
            <v>Compañias de Seguros</v>
          </cell>
          <cell r="D3298">
            <v>0</v>
          </cell>
        </row>
        <row r="3299">
          <cell r="A3299" t="str">
            <v>128.02.2.01.02.02.09</v>
          </cell>
          <cell r="B3299" t="str">
            <v>Administradoras de Fondos de Pensi</v>
          </cell>
          <cell r="C3299" t="str">
            <v>ones</v>
          </cell>
          <cell r="D3299">
            <v>0</v>
          </cell>
        </row>
        <row r="3300">
          <cell r="A3300" t="str">
            <v>128.02.2.01.02.02.10</v>
          </cell>
          <cell r="B3300" t="str">
            <v>Administradoras de Fondos Mutuos</v>
          </cell>
          <cell r="D3300">
            <v>0</v>
          </cell>
        </row>
        <row r="3301">
          <cell r="A3301" t="str">
            <v>128.02.2.01.02.02.11</v>
          </cell>
          <cell r="B3301" t="str">
            <v>Puestos de Bolsas de Valores</v>
          </cell>
          <cell r="D3301">
            <v>0</v>
          </cell>
        </row>
        <row r="3302">
          <cell r="A3302" t="str">
            <v>128.02.2.01.02.02.12</v>
          </cell>
          <cell r="B3302" t="str">
            <v>Agentes de Cambios y Remesas</v>
          </cell>
          <cell r="D3302">
            <v>0</v>
          </cell>
        </row>
        <row r="3303">
          <cell r="A3303" t="str">
            <v>128.02.2.01.02.03</v>
          </cell>
          <cell r="B3303" t="str">
            <v>Sector Privado no Financiero</v>
          </cell>
          <cell r="D3303">
            <v>0</v>
          </cell>
        </row>
        <row r="3304">
          <cell r="A3304" t="str">
            <v>128.02.2.01.02.03.01</v>
          </cell>
          <cell r="B3304" t="str">
            <v>Empresas Privadas</v>
          </cell>
          <cell r="D3304">
            <v>0</v>
          </cell>
        </row>
        <row r="3305">
          <cell r="A3305" t="str">
            <v>128.02.2.01.02.03.01.01</v>
          </cell>
          <cell r="B3305" t="str">
            <v>Refidomsa</v>
          </cell>
          <cell r="D3305">
            <v>0</v>
          </cell>
        </row>
        <row r="3306">
          <cell r="A3306" t="str">
            <v>128.02.2.01.02.03.01.02</v>
          </cell>
          <cell r="B3306" t="str">
            <v>Rosario Dominicana</v>
          </cell>
          <cell r="D3306">
            <v>0</v>
          </cell>
        </row>
        <row r="3307">
          <cell r="A3307" t="str">
            <v>128.02.2.01.02.03.01.99</v>
          </cell>
          <cell r="B3307" t="str">
            <v>Otras Instituciones Privadas</v>
          </cell>
          <cell r="D3307">
            <v>0</v>
          </cell>
        </row>
        <row r="3308">
          <cell r="A3308" t="str">
            <v>128.02.2.01.02.03.02</v>
          </cell>
          <cell r="B3308" t="str">
            <v>Hogares</v>
          </cell>
          <cell r="D3308">
            <v>0</v>
          </cell>
        </row>
        <row r="3309">
          <cell r="A3309" t="str">
            <v>128.02.2.01.02.03.02.01</v>
          </cell>
          <cell r="B3309" t="str">
            <v>Microempresas</v>
          </cell>
          <cell r="D3309">
            <v>0</v>
          </cell>
        </row>
        <row r="3310">
          <cell r="A3310" t="str">
            <v>128.02.2.01.02.03.02.02</v>
          </cell>
          <cell r="B3310" t="str">
            <v>Resto de Hogares</v>
          </cell>
          <cell r="D3310">
            <v>0</v>
          </cell>
        </row>
        <row r="3311">
          <cell r="A3311" t="str">
            <v>128.02.2.01.02.03.03</v>
          </cell>
          <cell r="B3311" t="str">
            <v>Instituciones sin fines de lucro q</v>
          </cell>
          <cell r="C3311" t="str">
            <v>ue sirven a los hogares</v>
          </cell>
          <cell r="D3311">
            <v>0</v>
          </cell>
        </row>
        <row r="3312">
          <cell r="A3312" t="str">
            <v>128.02.2.01.02.04</v>
          </cell>
          <cell r="B3312" t="str">
            <v>Sector no Residente</v>
          </cell>
          <cell r="D3312">
            <v>0</v>
          </cell>
        </row>
        <row r="3313">
          <cell r="A3313" t="str">
            <v>128.02.2.01.02.04.01</v>
          </cell>
          <cell r="B3313" t="str">
            <v>Embajadas, Consulados y Otras Repr</v>
          </cell>
          <cell r="C3313" t="str">
            <v>esentaciones</v>
          </cell>
          <cell r="D3313">
            <v>0</v>
          </cell>
        </row>
        <row r="3314">
          <cell r="A3314" t="str">
            <v>128.02.2.01.02.04.02</v>
          </cell>
          <cell r="B3314" t="str">
            <v>Empresas Extranjeras</v>
          </cell>
          <cell r="D3314">
            <v>0</v>
          </cell>
        </row>
        <row r="3315">
          <cell r="A3315" t="str">
            <v>128.02.2.01.02.04.03</v>
          </cell>
          <cell r="B3315" t="str">
            <v>Entidades Financieras en el Exteri</v>
          </cell>
          <cell r="C3315" t="str">
            <v>or</v>
          </cell>
          <cell r="D3315">
            <v>0</v>
          </cell>
        </row>
        <row r="3316">
          <cell r="A3316" t="str">
            <v>128.02.2.01.02.04.04</v>
          </cell>
          <cell r="B3316" t="str">
            <v>Casa Matriz y Sucursales</v>
          </cell>
          <cell r="D3316">
            <v>0</v>
          </cell>
        </row>
        <row r="3317">
          <cell r="A3317" t="str">
            <v>128.02.2.01.02.04.99</v>
          </cell>
          <cell r="B3317" t="str">
            <v>Otras Empresas del exterior</v>
          </cell>
          <cell r="D3317">
            <v>0</v>
          </cell>
        </row>
        <row r="3318">
          <cell r="A3318" t="str">
            <v>128.02.2.01.06</v>
          </cell>
          <cell r="B3318" t="str">
            <v>Anticipos sobre documentos de expo</v>
          </cell>
          <cell r="C3318" t="str">
            <v>rtación</v>
          </cell>
          <cell r="D3318">
            <v>0</v>
          </cell>
        </row>
        <row r="3319">
          <cell r="A3319" t="str">
            <v>128.02.2.01.06.01</v>
          </cell>
          <cell r="B3319" t="str">
            <v>Sector público no financiero</v>
          </cell>
          <cell r="D3319">
            <v>0</v>
          </cell>
        </row>
        <row r="3320">
          <cell r="A3320" t="str">
            <v>128.02.2.01.06.01.01</v>
          </cell>
          <cell r="B3320" t="str">
            <v>Administraciòn Central</v>
          </cell>
          <cell r="D3320">
            <v>0</v>
          </cell>
        </row>
        <row r="3321">
          <cell r="A3321" t="str">
            <v>128.02.2.01.06.01.02</v>
          </cell>
          <cell r="B3321" t="str">
            <v>Instituciones pública Descentraliz</v>
          </cell>
          <cell r="C3321" t="str">
            <v>adas o Autonomas</v>
          </cell>
          <cell r="D3321">
            <v>0</v>
          </cell>
        </row>
        <row r="3322">
          <cell r="A3322" t="str">
            <v>128.02.2.01.06.01.03</v>
          </cell>
          <cell r="B3322" t="str">
            <v>Instituciones de Seguridad Social</v>
          </cell>
          <cell r="D3322">
            <v>0</v>
          </cell>
        </row>
        <row r="3323">
          <cell r="A3323" t="str">
            <v>128.02.2.01.06.01.04</v>
          </cell>
          <cell r="B3323" t="str">
            <v>Municipios</v>
          </cell>
          <cell r="D3323">
            <v>0</v>
          </cell>
        </row>
        <row r="3324">
          <cell r="A3324" t="str">
            <v>128.02.2.01.06.01.05</v>
          </cell>
          <cell r="B3324" t="str">
            <v>Empresas Pùblicas no financieras</v>
          </cell>
          <cell r="D3324">
            <v>0</v>
          </cell>
        </row>
        <row r="3325">
          <cell r="A3325" t="str">
            <v>128.02.2.01.06.01.05.01</v>
          </cell>
          <cell r="B3325" t="str">
            <v>Corporaciòn de Empresas Estatales</v>
          </cell>
          <cell r="D3325">
            <v>0</v>
          </cell>
        </row>
        <row r="3326">
          <cell r="A3326" t="str">
            <v>128.02.2.01.06.01.05.02</v>
          </cell>
          <cell r="B3326" t="str">
            <v>Consejo Estatal del Azùcar</v>
          </cell>
          <cell r="D3326">
            <v>0</v>
          </cell>
        </row>
        <row r="3327">
          <cell r="A3327" t="str">
            <v>128.02.2.01.06.01.05.03</v>
          </cell>
          <cell r="B3327" t="str">
            <v>Corporaciòn Dominicana de Empresas</v>
          </cell>
          <cell r="C3327" t="str">
            <v>Elèctricas Estatales, EDENORTE Y EDESUR</v>
          </cell>
          <cell r="D3327">
            <v>0</v>
          </cell>
        </row>
        <row r="3328">
          <cell r="A3328" t="str">
            <v>128.02.2.01.06.01.05.04</v>
          </cell>
          <cell r="B3328" t="str">
            <v>Instituto Nacional de Estabilizaci</v>
          </cell>
          <cell r="C3328" t="str">
            <v>òn de Precios</v>
          </cell>
          <cell r="D3328">
            <v>0</v>
          </cell>
        </row>
        <row r="3329">
          <cell r="A3329" t="str">
            <v>128.02.2.01.06.01.05.99</v>
          </cell>
          <cell r="B3329" t="str">
            <v>Otras Empresas pùblicas no financi</v>
          </cell>
          <cell r="C3329" t="str">
            <v>eras</v>
          </cell>
          <cell r="D3329">
            <v>0</v>
          </cell>
        </row>
        <row r="3330">
          <cell r="A3330" t="str">
            <v>128.02.2.01.06.03</v>
          </cell>
          <cell r="B3330" t="str">
            <v>Sector Privado no Financiero</v>
          </cell>
          <cell r="D3330">
            <v>0</v>
          </cell>
        </row>
        <row r="3331">
          <cell r="A3331" t="str">
            <v>128.02.2.01.06.03.01</v>
          </cell>
          <cell r="B3331" t="str">
            <v>Empresas Privadas</v>
          </cell>
          <cell r="D3331">
            <v>0</v>
          </cell>
        </row>
        <row r="3332">
          <cell r="A3332" t="str">
            <v>128.02.2.01.06.03.01.01</v>
          </cell>
          <cell r="B3332" t="str">
            <v>Refidomsa</v>
          </cell>
          <cell r="D3332">
            <v>0</v>
          </cell>
        </row>
        <row r="3333">
          <cell r="A3333" t="str">
            <v>128.02.2.01.06.03.01.02</v>
          </cell>
          <cell r="B3333" t="str">
            <v>Rosario Dominicana</v>
          </cell>
          <cell r="D3333">
            <v>0</v>
          </cell>
        </row>
        <row r="3334">
          <cell r="A3334" t="str">
            <v>128.02.2.01.06.03.01.99</v>
          </cell>
          <cell r="B3334" t="str">
            <v>Otras Instituciones Privadas</v>
          </cell>
          <cell r="D3334">
            <v>0</v>
          </cell>
        </row>
        <row r="3335">
          <cell r="A3335" t="str">
            <v>128.02.2.01.06.03.02</v>
          </cell>
          <cell r="B3335" t="str">
            <v>Hogares</v>
          </cell>
          <cell r="D3335">
            <v>0</v>
          </cell>
        </row>
        <row r="3336">
          <cell r="A3336" t="str">
            <v>128.02.2.01.06.03.02.01</v>
          </cell>
          <cell r="B3336" t="str">
            <v>Microempresas</v>
          </cell>
          <cell r="D3336">
            <v>0</v>
          </cell>
        </row>
        <row r="3337">
          <cell r="A3337" t="str">
            <v>128.02.2.01.06.03.02.02</v>
          </cell>
          <cell r="B3337" t="str">
            <v>Resto de Hogares</v>
          </cell>
          <cell r="D3337">
            <v>0</v>
          </cell>
        </row>
        <row r="3338">
          <cell r="A3338" t="str">
            <v>128.02.2.01.06.03.03</v>
          </cell>
          <cell r="B3338" t="str">
            <v>Instituciones sin fines de lucro q</v>
          </cell>
          <cell r="C3338" t="str">
            <v>ue sirven a los hogares</v>
          </cell>
          <cell r="D3338">
            <v>0</v>
          </cell>
        </row>
        <row r="3339">
          <cell r="A3339" t="str">
            <v>128.02.2.01.06.04</v>
          </cell>
          <cell r="B3339" t="str">
            <v>Sector no Residente</v>
          </cell>
          <cell r="D3339">
            <v>0</v>
          </cell>
        </row>
        <row r="3340">
          <cell r="A3340" t="str">
            <v>128.02.2.01.06.04.01</v>
          </cell>
          <cell r="B3340" t="str">
            <v>Embajadas, Consulados y Otras Repr</v>
          </cell>
          <cell r="C3340" t="str">
            <v>esentaciones</v>
          </cell>
          <cell r="D3340">
            <v>0</v>
          </cell>
        </row>
        <row r="3341">
          <cell r="A3341" t="str">
            <v>128.02.2.01.06.04.02</v>
          </cell>
          <cell r="B3341" t="str">
            <v>Empresas extranjeras</v>
          </cell>
          <cell r="D3341">
            <v>0</v>
          </cell>
        </row>
        <row r="3342">
          <cell r="A3342" t="str">
            <v>128.02.2.01.06.04.99</v>
          </cell>
          <cell r="B3342" t="str">
            <v>Otras empresas  del exterior</v>
          </cell>
          <cell r="D3342">
            <v>0</v>
          </cell>
        </row>
        <row r="3343">
          <cell r="A3343" t="str">
            <v>128.02.2.01.07</v>
          </cell>
          <cell r="B3343" t="str">
            <v>Cartas de Créditos emitidas negoci</v>
          </cell>
          <cell r="C3343" t="str">
            <v>adas</v>
          </cell>
          <cell r="D3343">
            <v>0</v>
          </cell>
        </row>
        <row r="3344">
          <cell r="A3344" t="str">
            <v>128.02.2.01.07.01</v>
          </cell>
          <cell r="B3344" t="str">
            <v>Sector público no financiero</v>
          </cell>
          <cell r="D3344">
            <v>0</v>
          </cell>
        </row>
        <row r="3345">
          <cell r="A3345" t="str">
            <v>128.02.2.01.07.01.01</v>
          </cell>
          <cell r="B3345" t="str">
            <v>Administraciòn Central</v>
          </cell>
          <cell r="D3345">
            <v>0</v>
          </cell>
        </row>
        <row r="3346">
          <cell r="A3346" t="str">
            <v>128.02.2.01.07.01.02</v>
          </cell>
          <cell r="B3346" t="str">
            <v>Instituciones pública Descentraliz</v>
          </cell>
          <cell r="C3346" t="str">
            <v>adas o Autonomas</v>
          </cell>
          <cell r="D3346">
            <v>0</v>
          </cell>
        </row>
        <row r="3347">
          <cell r="A3347" t="str">
            <v>128.02.2.01.07.01.03</v>
          </cell>
          <cell r="B3347" t="str">
            <v>Instituciones de Seguridad Social</v>
          </cell>
          <cell r="D3347">
            <v>0</v>
          </cell>
        </row>
        <row r="3348">
          <cell r="A3348" t="str">
            <v>128.02.2.01.07.01.04</v>
          </cell>
          <cell r="B3348" t="str">
            <v>Municipios</v>
          </cell>
          <cell r="D3348">
            <v>0</v>
          </cell>
        </row>
        <row r="3349">
          <cell r="A3349" t="str">
            <v>128.02.2.01.07.01.05</v>
          </cell>
          <cell r="B3349" t="str">
            <v>Empresas Pùblicas no financieras</v>
          </cell>
          <cell r="D3349">
            <v>0</v>
          </cell>
        </row>
        <row r="3350">
          <cell r="A3350" t="str">
            <v>128.02.2.01.07.01.05.01</v>
          </cell>
          <cell r="B3350" t="str">
            <v>Corporaciòn de Empresas Estatales</v>
          </cell>
          <cell r="D3350">
            <v>0</v>
          </cell>
        </row>
        <row r="3351">
          <cell r="A3351" t="str">
            <v>128.02.2.01.07.01.05.02</v>
          </cell>
          <cell r="B3351" t="str">
            <v>Consejo Estatal del Azùcar</v>
          </cell>
          <cell r="D3351">
            <v>0</v>
          </cell>
        </row>
        <row r="3352">
          <cell r="A3352" t="str">
            <v>128.02.2.01.07.01.05.03</v>
          </cell>
          <cell r="B3352" t="str">
            <v>Corporaciòn Dominicana de Empresas</v>
          </cell>
          <cell r="C3352" t="str">
            <v>Elèctricas Estatales, EDENORTE Y EDESUR</v>
          </cell>
          <cell r="D3352">
            <v>0</v>
          </cell>
        </row>
        <row r="3353">
          <cell r="A3353" t="str">
            <v>128.02.2.01.07.01.05.04</v>
          </cell>
          <cell r="B3353" t="str">
            <v>Instituto Nacional de Estabilizaci</v>
          </cell>
          <cell r="C3353" t="str">
            <v>òn de Precios</v>
          </cell>
          <cell r="D3353">
            <v>0</v>
          </cell>
        </row>
        <row r="3354">
          <cell r="A3354" t="str">
            <v>128.02.2.01.07.01.05.99</v>
          </cell>
          <cell r="B3354" t="str">
            <v>Otras Empresas pùblicas no financi</v>
          </cell>
          <cell r="C3354" t="str">
            <v>eras</v>
          </cell>
          <cell r="D3354">
            <v>0</v>
          </cell>
        </row>
        <row r="3355">
          <cell r="A3355" t="str">
            <v>128.02.2.01.07.03</v>
          </cell>
          <cell r="B3355" t="str">
            <v>Sector Privado no Financiero</v>
          </cell>
          <cell r="D3355">
            <v>0</v>
          </cell>
        </row>
        <row r="3356">
          <cell r="A3356" t="str">
            <v>128.02.2.01.07.03.01</v>
          </cell>
          <cell r="B3356" t="str">
            <v>Empresas Privadas</v>
          </cell>
          <cell r="D3356">
            <v>0</v>
          </cell>
        </row>
        <row r="3357">
          <cell r="A3357" t="str">
            <v>128.02.2.01.07.03.01.01</v>
          </cell>
          <cell r="B3357" t="str">
            <v>Refidomsa</v>
          </cell>
          <cell r="D3357">
            <v>0</v>
          </cell>
        </row>
        <row r="3358">
          <cell r="A3358" t="str">
            <v>128.02.2.01.07.03.01.02</v>
          </cell>
          <cell r="B3358" t="str">
            <v>Rosario Dominicana</v>
          </cell>
          <cell r="D3358">
            <v>0</v>
          </cell>
        </row>
        <row r="3359">
          <cell r="A3359" t="str">
            <v>128.02.2.01.07.03.01.99</v>
          </cell>
          <cell r="B3359" t="str">
            <v>Otras Instituciones Privadas</v>
          </cell>
          <cell r="D3359">
            <v>0</v>
          </cell>
        </row>
        <row r="3360">
          <cell r="A3360" t="str">
            <v>128.02.2.01.07.03.02</v>
          </cell>
          <cell r="B3360" t="str">
            <v>Hogares</v>
          </cell>
          <cell r="D3360">
            <v>0</v>
          </cell>
        </row>
        <row r="3361">
          <cell r="A3361" t="str">
            <v>128.02.2.01.07.03.02.01</v>
          </cell>
          <cell r="B3361" t="str">
            <v>Microempresas</v>
          </cell>
          <cell r="D3361">
            <v>0</v>
          </cell>
        </row>
        <row r="3362">
          <cell r="A3362" t="str">
            <v>128.02.2.01.07.03.02.02</v>
          </cell>
          <cell r="B3362" t="str">
            <v>Resto de Hogares</v>
          </cell>
          <cell r="D3362">
            <v>0</v>
          </cell>
        </row>
        <row r="3363">
          <cell r="A3363" t="str">
            <v>128.02.2.01.07.03.03</v>
          </cell>
          <cell r="B3363" t="str">
            <v>Instituciones sin fines de lucro q</v>
          </cell>
          <cell r="C3363" t="str">
            <v>ue sirven a los hogares</v>
          </cell>
          <cell r="D3363">
            <v>0</v>
          </cell>
        </row>
        <row r="3364">
          <cell r="A3364" t="str">
            <v>128.02.2.01.07.04</v>
          </cell>
          <cell r="B3364" t="str">
            <v>Sector no Residente</v>
          </cell>
          <cell r="D3364">
            <v>0</v>
          </cell>
        </row>
        <row r="3365">
          <cell r="A3365" t="str">
            <v>128.02.2.01.07.04.01</v>
          </cell>
          <cell r="B3365" t="str">
            <v>Embajadas, Consulados y Otras Repr</v>
          </cell>
          <cell r="C3365" t="str">
            <v>esentaciones</v>
          </cell>
          <cell r="D3365">
            <v>0</v>
          </cell>
        </row>
        <row r="3366">
          <cell r="A3366" t="str">
            <v>128.02.2.01.07.04.02</v>
          </cell>
          <cell r="B3366" t="str">
            <v>Empresas extranjeras</v>
          </cell>
          <cell r="D3366">
            <v>0</v>
          </cell>
        </row>
        <row r="3367">
          <cell r="A3367" t="str">
            <v>128.02.2.01.07.04.99</v>
          </cell>
          <cell r="B3367" t="str">
            <v>Otras empresas  del exterior</v>
          </cell>
          <cell r="D3367">
            <v>0</v>
          </cell>
        </row>
        <row r="3368">
          <cell r="A3368" t="str">
            <v>128.02.2.01.08</v>
          </cell>
          <cell r="B3368" t="str">
            <v>Cartas de Créditos confirmadas neg</v>
          </cell>
          <cell r="C3368" t="str">
            <v>aciadas</v>
          </cell>
          <cell r="D3368">
            <v>0</v>
          </cell>
        </row>
        <row r="3369">
          <cell r="A3369" t="str">
            <v>128.02.2.02</v>
          </cell>
          <cell r="B3369" t="str">
            <v>Creditos de Consumo</v>
          </cell>
          <cell r="D3369">
            <v>0</v>
          </cell>
        </row>
        <row r="3370">
          <cell r="A3370" t="str">
            <v>128.02.2.02.01</v>
          </cell>
          <cell r="B3370" t="str">
            <v>Tarjetas de Crédito Personales</v>
          </cell>
          <cell r="D3370">
            <v>0</v>
          </cell>
        </row>
        <row r="3371">
          <cell r="A3371" t="str">
            <v>128.02.2.03</v>
          </cell>
          <cell r="B3371" t="str">
            <v>Créditos Hipotecarios para la Vivi</v>
          </cell>
          <cell r="C3371" t="str">
            <v>enda</v>
          </cell>
          <cell r="D3371">
            <v>0</v>
          </cell>
        </row>
        <row r="3372">
          <cell r="A3372" t="str">
            <v>128.02.2.03.01</v>
          </cell>
          <cell r="B3372" t="str">
            <v>Adquisición de Viviendas</v>
          </cell>
          <cell r="D3372">
            <v>0</v>
          </cell>
        </row>
        <row r="3373">
          <cell r="A3373" t="str">
            <v>128.02.2.03.02</v>
          </cell>
          <cell r="B3373" t="str">
            <v>Construcción, remodelación, repara</v>
          </cell>
          <cell r="C3373" t="str">
            <v>ción, ampliación y Otros</v>
          </cell>
          <cell r="D3373">
            <v>0</v>
          </cell>
        </row>
        <row r="3374">
          <cell r="A3374">
            <v>128.03</v>
          </cell>
          <cell r="B3374" t="str">
            <v>Rendimientos por cobrar de crédito</v>
          </cell>
          <cell r="C3374" t="str">
            <v>s vencidos por más de 90 días</v>
          </cell>
          <cell r="D3374">
            <v>915639</v>
          </cell>
        </row>
        <row r="3375">
          <cell r="A3375" t="str">
            <v>128.03.1</v>
          </cell>
          <cell r="B3375" t="str">
            <v>Rendimientos por cobrar de crédito</v>
          </cell>
          <cell r="C3375" t="str">
            <v>s vencidos por más de 90 días</v>
          </cell>
          <cell r="D3375">
            <v>915639</v>
          </cell>
        </row>
        <row r="3376">
          <cell r="A3376" t="str">
            <v>128.03.1.01</v>
          </cell>
          <cell r="B3376" t="str">
            <v>Crèditos Comerciales</v>
          </cell>
          <cell r="D3376">
            <v>16773</v>
          </cell>
        </row>
        <row r="3377">
          <cell r="A3377" t="str">
            <v>128.03.1.01.01</v>
          </cell>
          <cell r="B3377" t="str">
            <v>Adelantos en cuenta corriente</v>
          </cell>
          <cell r="D3377">
            <v>0</v>
          </cell>
        </row>
        <row r="3378">
          <cell r="A3378" t="str">
            <v>128.03.1.01.01.01</v>
          </cell>
          <cell r="B3378" t="str">
            <v>Sector público no financiero</v>
          </cell>
          <cell r="D3378">
            <v>0</v>
          </cell>
        </row>
        <row r="3379">
          <cell r="A3379" t="str">
            <v>128.03.1.01.01.01.01</v>
          </cell>
          <cell r="B3379" t="str">
            <v>Administraciòn Central</v>
          </cell>
          <cell r="D3379">
            <v>0</v>
          </cell>
        </row>
        <row r="3380">
          <cell r="A3380" t="str">
            <v>128.03.1.01.01.01.02</v>
          </cell>
          <cell r="B3380" t="str">
            <v>Instituciones pública Descentraliz</v>
          </cell>
          <cell r="C3380" t="str">
            <v>adas o Autonomas</v>
          </cell>
          <cell r="D3380">
            <v>0</v>
          </cell>
        </row>
        <row r="3381">
          <cell r="A3381" t="str">
            <v>128.03.1.01.01.01.03</v>
          </cell>
          <cell r="B3381" t="str">
            <v>Instituciones de Seguridad Social</v>
          </cell>
          <cell r="D3381">
            <v>0</v>
          </cell>
        </row>
        <row r="3382">
          <cell r="A3382" t="str">
            <v>128.03.1.01.01.01.04</v>
          </cell>
          <cell r="B3382" t="str">
            <v>Municipios</v>
          </cell>
          <cell r="D3382">
            <v>0</v>
          </cell>
        </row>
        <row r="3383">
          <cell r="A3383" t="str">
            <v>128.03.1.01.01.01.05</v>
          </cell>
          <cell r="B3383" t="str">
            <v>Empresas Pùblicas no financieras</v>
          </cell>
          <cell r="D3383">
            <v>0</v>
          </cell>
        </row>
        <row r="3384">
          <cell r="A3384" t="str">
            <v>128.03.1.01.01.01.05.01</v>
          </cell>
          <cell r="B3384" t="str">
            <v>Corporaciòn de Empresas Estatales</v>
          </cell>
          <cell r="D3384">
            <v>0</v>
          </cell>
        </row>
        <row r="3385">
          <cell r="A3385" t="str">
            <v>128.03.1.01.01.01.05.02</v>
          </cell>
          <cell r="B3385" t="str">
            <v>Consejo Estatal del Azùcar</v>
          </cell>
          <cell r="D3385">
            <v>0</v>
          </cell>
        </row>
        <row r="3386">
          <cell r="A3386" t="str">
            <v>128.03.1.01.01.01.05.03</v>
          </cell>
          <cell r="B3386" t="str">
            <v>Corporaciòn Dominicana de Empresas</v>
          </cell>
          <cell r="C3386" t="str">
            <v>Elèctricas Estatales, EDENORTE Y EDESUR</v>
          </cell>
          <cell r="D3386">
            <v>0</v>
          </cell>
        </row>
        <row r="3387">
          <cell r="A3387" t="str">
            <v>128.03.1.01.01.01.05.04</v>
          </cell>
          <cell r="B3387" t="str">
            <v>Instituto Nacional de Estabilizaci</v>
          </cell>
          <cell r="C3387" t="str">
            <v>òn de Precios</v>
          </cell>
          <cell r="D3387">
            <v>0</v>
          </cell>
        </row>
        <row r="3388">
          <cell r="A3388" t="str">
            <v>128.03.1.01.01.01.05.99</v>
          </cell>
          <cell r="B3388" t="str">
            <v>Otras Empresas pùblicas no financi</v>
          </cell>
          <cell r="C3388" t="str">
            <v>eras</v>
          </cell>
          <cell r="D3388">
            <v>0</v>
          </cell>
        </row>
        <row r="3389">
          <cell r="A3389" t="str">
            <v>128.03.1.01.01.02</v>
          </cell>
          <cell r="B3389" t="str">
            <v>Sector Financiero</v>
          </cell>
          <cell r="D3389">
            <v>0</v>
          </cell>
        </row>
        <row r="3390">
          <cell r="A3390" t="str">
            <v>128.03.1.01.01.02.02</v>
          </cell>
          <cell r="B3390" t="str">
            <v>Bancos Mùltiples</v>
          </cell>
          <cell r="D3390">
            <v>0</v>
          </cell>
        </row>
        <row r="3391">
          <cell r="A3391" t="str">
            <v>128.03.1.01.01.02.03</v>
          </cell>
          <cell r="B3391" t="str">
            <v>Bancos de Ahorro y Crèdito</v>
          </cell>
          <cell r="D3391">
            <v>0</v>
          </cell>
        </row>
        <row r="3392">
          <cell r="A3392" t="str">
            <v>128.03.1.01.01.02.04</v>
          </cell>
          <cell r="B3392" t="str">
            <v>Corporaciòn de Crèditos</v>
          </cell>
          <cell r="D3392">
            <v>0</v>
          </cell>
        </row>
        <row r="3393">
          <cell r="A3393" t="str">
            <v>128.03.1.01.01.02.05</v>
          </cell>
          <cell r="B3393" t="str">
            <v>Asociaciòn de Ahorros y Prèstamos</v>
          </cell>
          <cell r="D3393">
            <v>0</v>
          </cell>
        </row>
        <row r="3394">
          <cell r="A3394" t="str">
            <v>128.03.1.01.01.02.06</v>
          </cell>
          <cell r="B3394" t="str">
            <v>Cooperativas de ahorros y crèditos</v>
          </cell>
          <cell r="D3394">
            <v>0</v>
          </cell>
        </row>
        <row r="3395">
          <cell r="A3395" t="str">
            <v>128.03.1.01.01.02.07</v>
          </cell>
          <cell r="B3395" t="str">
            <v>Entidades financieras pùblicas</v>
          </cell>
          <cell r="D3395">
            <v>0</v>
          </cell>
        </row>
        <row r="3396">
          <cell r="A3396" t="str">
            <v>128.03.1.01.01.02.07.01</v>
          </cell>
          <cell r="B3396" t="str">
            <v>Banco Agrìcola de la RD</v>
          </cell>
          <cell r="D3396">
            <v>0</v>
          </cell>
        </row>
        <row r="3397">
          <cell r="A3397" t="str">
            <v>128.03.1.01.01.02.07.02</v>
          </cell>
          <cell r="B3397" t="str">
            <v>Banco Nacional de Fomento de la Vi</v>
          </cell>
          <cell r="C3397" t="str">
            <v>vienda y la Producciòn</v>
          </cell>
          <cell r="D3397">
            <v>0</v>
          </cell>
        </row>
        <row r="3398">
          <cell r="A3398" t="str">
            <v>128.03.1.01.01.02.07.03</v>
          </cell>
          <cell r="B3398" t="str">
            <v>Instituto de Desarrollo y Crèdito</v>
          </cell>
          <cell r="C3398" t="str">
            <v>Cooperativo</v>
          </cell>
          <cell r="D3398">
            <v>0</v>
          </cell>
        </row>
        <row r="3399">
          <cell r="A3399" t="str">
            <v>128.03.1.01.01.02.07.04</v>
          </cell>
          <cell r="B3399" t="str">
            <v>Caja de Ahorros para Obreros y Mon</v>
          </cell>
          <cell r="C3399" t="str">
            <v>te de Piedad</v>
          </cell>
          <cell r="D3399">
            <v>0</v>
          </cell>
        </row>
        <row r="3400">
          <cell r="A3400" t="str">
            <v>128.03.1.01.01.02.07.05</v>
          </cell>
          <cell r="B3400" t="str">
            <v>Corporaciòn de Fomento Industrial</v>
          </cell>
          <cell r="D3400">
            <v>0</v>
          </cell>
        </row>
        <row r="3401">
          <cell r="A3401" t="str">
            <v>128.03.1.01.01.02.07.99</v>
          </cell>
          <cell r="B3401" t="str">
            <v>Otras instituciones financieras pù</v>
          </cell>
          <cell r="C3401" t="str">
            <v>blicas</v>
          </cell>
          <cell r="D3401">
            <v>0</v>
          </cell>
        </row>
        <row r="3402">
          <cell r="A3402" t="str">
            <v>128.03.1.01.01.02.08</v>
          </cell>
          <cell r="B3402" t="str">
            <v>Compañias de Seguros</v>
          </cell>
          <cell r="D3402">
            <v>0</v>
          </cell>
        </row>
        <row r="3403">
          <cell r="A3403" t="str">
            <v>128.03.1.01.01.02.09</v>
          </cell>
          <cell r="B3403" t="str">
            <v>Administradoras de Fondos de Pensi</v>
          </cell>
          <cell r="C3403" t="str">
            <v>ones</v>
          </cell>
          <cell r="D3403">
            <v>0</v>
          </cell>
        </row>
        <row r="3404">
          <cell r="A3404" t="str">
            <v>128.03.1.01.01.02.10</v>
          </cell>
          <cell r="B3404" t="str">
            <v>Administradoras de Fondos Mutuos</v>
          </cell>
          <cell r="D3404">
            <v>0</v>
          </cell>
        </row>
        <row r="3405">
          <cell r="A3405" t="str">
            <v>128.03.1.01.01.02.11</v>
          </cell>
          <cell r="B3405" t="str">
            <v>Puestos de Bolsas de Valores</v>
          </cell>
          <cell r="D3405">
            <v>0</v>
          </cell>
        </row>
        <row r="3406">
          <cell r="A3406" t="str">
            <v>128.03.1.01.01.02.12</v>
          </cell>
          <cell r="B3406" t="str">
            <v>Agentes de Cambios y Remesas</v>
          </cell>
          <cell r="D3406">
            <v>0</v>
          </cell>
        </row>
        <row r="3407">
          <cell r="A3407" t="str">
            <v>128.03.1.01.01.03</v>
          </cell>
          <cell r="B3407" t="str">
            <v>Sector Privado no Financiero</v>
          </cell>
          <cell r="D3407">
            <v>0</v>
          </cell>
        </row>
        <row r="3408">
          <cell r="A3408" t="str">
            <v>128.03.1.01.01.03.01</v>
          </cell>
          <cell r="B3408" t="str">
            <v>Empresas Privadas</v>
          </cell>
          <cell r="D3408">
            <v>0</v>
          </cell>
        </row>
        <row r="3409">
          <cell r="A3409" t="str">
            <v>128.03.1.01.01.03.01.01</v>
          </cell>
          <cell r="B3409" t="str">
            <v>Refidomsa</v>
          </cell>
          <cell r="D3409">
            <v>0</v>
          </cell>
        </row>
        <row r="3410">
          <cell r="A3410" t="str">
            <v>128.03.1.01.01.03.01.02</v>
          </cell>
          <cell r="B3410" t="str">
            <v>Rosario Dominicana</v>
          </cell>
          <cell r="D3410">
            <v>0</v>
          </cell>
        </row>
        <row r="3411">
          <cell r="A3411" t="str">
            <v>128.03.1.01.01.03.01.99</v>
          </cell>
          <cell r="B3411" t="str">
            <v>Otras Instituciones Privadas</v>
          </cell>
          <cell r="D3411">
            <v>0</v>
          </cell>
        </row>
        <row r="3412">
          <cell r="A3412" t="str">
            <v>128.03.1.01.01.03.02</v>
          </cell>
          <cell r="B3412" t="str">
            <v>Hogares</v>
          </cell>
          <cell r="D3412">
            <v>0</v>
          </cell>
        </row>
        <row r="3413">
          <cell r="A3413" t="str">
            <v>128.03.1.01.01.03.02.01</v>
          </cell>
          <cell r="B3413" t="str">
            <v>Microempresas</v>
          </cell>
          <cell r="D3413">
            <v>0</v>
          </cell>
        </row>
        <row r="3414">
          <cell r="A3414" t="str">
            <v>128.03.1.01.01.03.02.02</v>
          </cell>
          <cell r="B3414" t="str">
            <v>Resto de Hogares</v>
          </cell>
          <cell r="D3414">
            <v>0</v>
          </cell>
        </row>
        <row r="3415">
          <cell r="A3415" t="str">
            <v>128.03.1.01.01.03.03</v>
          </cell>
          <cell r="B3415" t="str">
            <v>Instituciones sin fines de lucro q</v>
          </cell>
          <cell r="C3415" t="str">
            <v>ue sirven a los hogares</v>
          </cell>
          <cell r="D3415">
            <v>0</v>
          </cell>
        </row>
        <row r="3416">
          <cell r="A3416" t="str">
            <v>128.03.1.01.01.04</v>
          </cell>
          <cell r="B3416" t="str">
            <v>Sector no Residente</v>
          </cell>
          <cell r="D3416">
            <v>0</v>
          </cell>
        </row>
        <row r="3417">
          <cell r="A3417" t="str">
            <v>128.03.1.01.01.04.01</v>
          </cell>
          <cell r="B3417" t="str">
            <v>Embajadas, Consulados y Otras Repr</v>
          </cell>
          <cell r="C3417" t="str">
            <v>esentaciones</v>
          </cell>
          <cell r="D3417">
            <v>0</v>
          </cell>
        </row>
        <row r="3418">
          <cell r="A3418" t="str">
            <v>128.03.1.01.01.04.02</v>
          </cell>
          <cell r="B3418" t="str">
            <v>Empresas Extranjeras</v>
          </cell>
          <cell r="D3418">
            <v>0</v>
          </cell>
        </row>
        <row r="3419">
          <cell r="A3419" t="str">
            <v>128.03.1.01.01.04.03</v>
          </cell>
          <cell r="B3419" t="str">
            <v>Entidades Financieras en el Exteri</v>
          </cell>
          <cell r="C3419" t="str">
            <v>or</v>
          </cell>
          <cell r="D3419">
            <v>0</v>
          </cell>
        </row>
        <row r="3420">
          <cell r="A3420" t="str">
            <v>128.03.1.01.01.04.04</v>
          </cell>
          <cell r="B3420" t="str">
            <v>Casa Matriz y Sucursales</v>
          </cell>
          <cell r="D3420">
            <v>0</v>
          </cell>
        </row>
        <row r="3421">
          <cell r="A3421" t="str">
            <v>128.03.1.01.01.04.99</v>
          </cell>
          <cell r="B3421" t="str">
            <v>Otras Empresas del exterior</v>
          </cell>
          <cell r="D3421">
            <v>0</v>
          </cell>
        </row>
        <row r="3422">
          <cell r="A3422" t="str">
            <v>128.03.1.01.02</v>
          </cell>
          <cell r="B3422" t="str">
            <v>Prèstamos</v>
          </cell>
          <cell r="D3422">
            <v>16773</v>
          </cell>
        </row>
        <row r="3423">
          <cell r="A3423" t="str">
            <v>128.03.1.01.02.01</v>
          </cell>
          <cell r="B3423" t="str">
            <v>Sector pùblico no financiero</v>
          </cell>
          <cell r="D3423">
            <v>0</v>
          </cell>
        </row>
        <row r="3424">
          <cell r="A3424" t="str">
            <v>128.03.1.01.02.01.01</v>
          </cell>
          <cell r="B3424" t="str">
            <v>Administraciòn Central</v>
          </cell>
          <cell r="D3424">
            <v>0</v>
          </cell>
        </row>
        <row r="3425">
          <cell r="A3425" t="str">
            <v>128.03.1.01.02.01.02</v>
          </cell>
          <cell r="B3425" t="str">
            <v>Instituciones pública Descentraliz</v>
          </cell>
          <cell r="C3425" t="str">
            <v>adas o Autonomas</v>
          </cell>
          <cell r="D3425">
            <v>0</v>
          </cell>
        </row>
        <row r="3426">
          <cell r="A3426" t="str">
            <v>128.03.1.01.02.01.03</v>
          </cell>
          <cell r="B3426" t="str">
            <v>Instituciones de Seguridad Social</v>
          </cell>
          <cell r="D3426">
            <v>0</v>
          </cell>
        </row>
        <row r="3427">
          <cell r="A3427" t="str">
            <v>128.03.1.01.02.01.04</v>
          </cell>
          <cell r="B3427" t="str">
            <v>Municipios</v>
          </cell>
          <cell r="D3427">
            <v>0</v>
          </cell>
        </row>
        <row r="3428">
          <cell r="A3428" t="str">
            <v>128.03.1.01.02.01.05</v>
          </cell>
          <cell r="B3428" t="str">
            <v>Empresas Pùblicas no financieras</v>
          </cell>
          <cell r="D3428">
            <v>0</v>
          </cell>
        </row>
        <row r="3429">
          <cell r="A3429" t="str">
            <v>128.03.1.01.02.01.05.01</v>
          </cell>
          <cell r="B3429" t="str">
            <v>Corporaciòn de Empresas Estatales</v>
          </cell>
          <cell r="D3429">
            <v>0</v>
          </cell>
        </row>
        <row r="3430">
          <cell r="A3430" t="str">
            <v>128.03.1.01.02.01.05.02</v>
          </cell>
          <cell r="B3430" t="str">
            <v>Consejo Estatal del Azùcar</v>
          </cell>
          <cell r="D3430">
            <v>0</v>
          </cell>
        </row>
        <row r="3431">
          <cell r="A3431" t="str">
            <v>128.03.1.01.02.01.05.03</v>
          </cell>
          <cell r="B3431" t="str">
            <v>Corporaciòn Dominicana de Empresas</v>
          </cell>
          <cell r="C3431" t="str">
            <v>Elèctricas Estatales, EDENORTE Y EDESUR</v>
          </cell>
          <cell r="D3431">
            <v>0</v>
          </cell>
        </row>
        <row r="3432">
          <cell r="A3432" t="str">
            <v>128.03.1.01.02.01.05.04</v>
          </cell>
          <cell r="B3432" t="str">
            <v>Instituto Nacional de Estabilizaci</v>
          </cell>
          <cell r="C3432" t="str">
            <v>òn de Precios</v>
          </cell>
          <cell r="D3432">
            <v>0</v>
          </cell>
        </row>
        <row r="3433">
          <cell r="A3433" t="str">
            <v>128.03.1.01.02.01.05.99</v>
          </cell>
          <cell r="B3433" t="str">
            <v>Otras Empresas pùblicas no financi</v>
          </cell>
          <cell r="C3433" t="str">
            <v>eras</v>
          </cell>
          <cell r="D3433">
            <v>0</v>
          </cell>
        </row>
        <row r="3434">
          <cell r="A3434" t="str">
            <v>128.03.1.01.02.02</v>
          </cell>
          <cell r="B3434" t="str">
            <v>Sector Financiero</v>
          </cell>
          <cell r="D3434">
            <v>0</v>
          </cell>
        </row>
        <row r="3435">
          <cell r="A3435" t="str">
            <v>128.03.1.01.02.02.02</v>
          </cell>
          <cell r="B3435" t="str">
            <v>Bancos Mùltiples</v>
          </cell>
          <cell r="D3435">
            <v>0</v>
          </cell>
        </row>
        <row r="3436">
          <cell r="A3436" t="str">
            <v>128.03.1.01.02.02.03</v>
          </cell>
          <cell r="B3436" t="str">
            <v>Bancos de Ahorro y Crèdito</v>
          </cell>
          <cell r="D3436">
            <v>0</v>
          </cell>
        </row>
        <row r="3437">
          <cell r="A3437" t="str">
            <v>128.03.1.01.02.02.04</v>
          </cell>
          <cell r="B3437" t="str">
            <v>Corporaciòn de Crèditos</v>
          </cell>
          <cell r="D3437">
            <v>0</v>
          </cell>
        </row>
        <row r="3438">
          <cell r="A3438" t="str">
            <v>128.03.1.01.02.02.05</v>
          </cell>
          <cell r="B3438" t="str">
            <v>Asociaciòn de Ahorros y Prèstamos</v>
          </cell>
          <cell r="D3438">
            <v>0</v>
          </cell>
        </row>
        <row r="3439">
          <cell r="A3439" t="str">
            <v>128.03.1.01.02.02.06</v>
          </cell>
          <cell r="B3439" t="str">
            <v>Cooperativas de ahorros y crèditos</v>
          </cell>
          <cell r="D3439">
            <v>0</v>
          </cell>
        </row>
        <row r="3440">
          <cell r="A3440" t="str">
            <v>128.03.1.01.02.02.07</v>
          </cell>
          <cell r="B3440" t="str">
            <v>Entidades financieras pùblicas</v>
          </cell>
          <cell r="D3440">
            <v>0</v>
          </cell>
        </row>
        <row r="3441">
          <cell r="A3441" t="str">
            <v>128.03.1.01.02.02.07.01</v>
          </cell>
          <cell r="B3441" t="str">
            <v>Banco Agrìcola de la RD</v>
          </cell>
          <cell r="D3441">
            <v>0</v>
          </cell>
        </row>
        <row r="3442">
          <cell r="A3442" t="str">
            <v>128.03.1.01.02.02.07.02</v>
          </cell>
          <cell r="B3442" t="str">
            <v>Banco Nacional de Fomento de la Vi</v>
          </cell>
          <cell r="C3442" t="str">
            <v>vienda y la Producciòn</v>
          </cell>
          <cell r="D3442">
            <v>0</v>
          </cell>
        </row>
        <row r="3443">
          <cell r="A3443" t="str">
            <v>128.03.1.01.02.02.07.03</v>
          </cell>
          <cell r="B3443" t="str">
            <v>Instituto de Desarrollo y Crèdito</v>
          </cell>
          <cell r="C3443" t="str">
            <v>Cooperativo</v>
          </cell>
          <cell r="D3443">
            <v>0</v>
          </cell>
        </row>
        <row r="3444">
          <cell r="A3444" t="str">
            <v>128.03.1.01.02.02.07.04</v>
          </cell>
          <cell r="B3444" t="str">
            <v>Caja de Ahorros para Obreros y Mon</v>
          </cell>
          <cell r="C3444" t="str">
            <v>te de Piedad</v>
          </cell>
          <cell r="D3444">
            <v>0</v>
          </cell>
        </row>
        <row r="3445">
          <cell r="A3445" t="str">
            <v>128.03.1.01.02.02.07.05</v>
          </cell>
          <cell r="B3445" t="str">
            <v>Corporaciòn de Fomento Industrial</v>
          </cell>
          <cell r="D3445">
            <v>0</v>
          </cell>
        </row>
        <row r="3446">
          <cell r="A3446" t="str">
            <v>128.03.1.01.02.02.07.99</v>
          </cell>
          <cell r="B3446" t="str">
            <v>Otras instituciones financieras pù</v>
          </cell>
          <cell r="C3446" t="str">
            <v>blicas</v>
          </cell>
          <cell r="D3446">
            <v>0</v>
          </cell>
        </row>
        <row r="3447">
          <cell r="A3447" t="str">
            <v>128.03.1.01.02.02.08</v>
          </cell>
          <cell r="B3447" t="str">
            <v>Compañias de Seguros</v>
          </cell>
          <cell r="D3447">
            <v>0</v>
          </cell>
        </row>
        <row r="3448">
          <cell r="A3448" t="str">
            <v>128.03.1.01.02.02.09</v>
          </cell>
          <cell r="B3448" t="str">
            <v>Administradoras de Fondos de Pensi</v>
          </cell>
          <cell r="C3448" t="str">
            <v>ones</v>
          </cell>
          <cell r="D3448">
            <v>0</v>
          </cell>
        </row>
        <row r="3449">
          <cell r="A3449" t="str">
            <v>128.03.1.01.02.02.10</v>
          </cell>
          <cell r="B3449" t="str">
            <v>Administradoras de Fondos Mutuos</v>
          </cell>
          <cell r="D3449">
            <v>0</v>
          </cell>
        </row>
        <row r="3450">
          <cell r="A3450" t="str">
            <v>128.03.1.01.02.02.11</v>
          </cell>
          <cell r="B3450" t="str">
            <v>Puestos de Bolsas de Valores</v>
          </cell>
          <cell r="D3450">
            <v>0</v>
          </cell>
        </row>
        <row r="3451">
          <cell r="A3451" t="str">
            <v>128.03.1.01.02.02.12</v>
          </cell>
          <cell r="B3451" t="str">
            <v>Agentes de Cambios y Remesas</v>
          </cell>
          <cell r="D3451">
            <v>0</v>
          </cell>
        </row>
        <row r="3452">
          <cell r="A3452" t="str">
            <v>128.03.1.01.02.03</v>
          </cell>
          <cell r="B3452" t="str">
            <v>Sector Privado no Financiero</v>
          </cell>
          <cell r="D3452">
            <v>16773</v>
          </cell>
        </row>
        <row r="3453">
          <cell r="A3453" t="str">
            <v>128.03.1.01.02.03.01</v>
          </cell>
          <cell r="B3453" t="str">
            <v>Empresas Privadas</v>
          </cell>
          <cell r="D3453">
            <v>16773</v>
          </cell>
        </row>
        <row r="3454">
          <cell r="A3454" t="str">
            <v>128.03.1.01.02.03.01.01</v>
          </cell>
          <cell r="B3454" t="str">
            <v>Refidomsa</v>
          </cell>
          <cell r="D3454">
            <v>0</v>
          </cell>
        </row>
        <row r="3455">
          <cell r="A3455" t="str">
            <v>128.03.1.01.02.03.01.02</v>
          </cell>
          <cell r="B3455" t="str">
            <v>Rosario Dominicana</v>
          </cell>
          <cell r="D3455">
            <v>0</v>
          </cell>
        </row>
        <row r="3456">
          <cell r="A3456" t="str">
            <v>128.03.1.01.02.03.01.99</v>
          </cell>
          <cell r="B3456" t="str">
            <v>Otras Instituciones Privadas</v>
          </cell>
          <cell r="D3456">
            <v>16773</v>
          </cell>
        </row>
        <row r="3457">
          <cell r="A3457" t="str">
            <v>128.03.1.01.02.03.02</v>
          </cell>
          <cell r="B3457" t="str">
            <v>Hogares</v>
          </cell>
          <cell r="D3457">
            <v>0</v>
          </cell>
        </row>
        <row r="3458">
          <cell r="A3458" t="str">
            <v>128.03.1.01.02.03.02.01</v>
          </cell>
          <cell r="B3458" t="str">
            <v>Microempresas</v>
          </cell>
          <cell r="D3458">
            <v>0</v>
          </cell>
        </row>
        <row r="3459">
          <cell r="A3459" t="str">
            <v>128.03.1.01.02.03.02.02</v>
          </cell>
          <cell r="B3459" t="str">
            <v>Resto de Hogares</v>
          </cell>
          <cell r="D3459">
            <v>0</v>
          </cell>
        </row>
        <row r="3460">
          <cell r="A3460" t="str">
            <v>128.03.1.01.02.03.03</v>
          </cell>
          <cell r="B3460" t="str">
            <v>Instituciones sin fines de lucro q</v>
          </cell>
          <cell r="C3460" t="str">
            <v>ue sirven a los hogares</v>
          </cell>
          <cell r="D3460">
            <v>0</v>
          </cell>
        </row>
        <row r="3461">
          <cell r="A3461" t="str">
            <v>128.03.1.01.02.04</v>
          </cell>
          <cell r="B3461" t="str">
            <v>Sector no Residente</v>
          </cell>
          <cell r="D3461">
            <v>0</v>
          </cell>
        </row>
        <row r="3462">
          <cell r="A3462" t="str">
            <v>128.03.1.01.02.04.01</v>
          </cell>
          <cell r="B3462" t="str">
            <v>Embajadas, Consulados y Otras Repr</v>
          </cell>
          <cell r="C3462" t="str">
            <v>esentaciones</v>
          </cell>
          <cell r="D3462">
            <v>0</v>
          </cell>
        </row>
        <row r="3463">
          <cell r="A3463" t="str">
            <v>128.03.1.01.02.04.02</v>
          </cell>
          <cell r="B3463" t="str">
            <v>Empresas Extranjeras</v>
          </cell>
          <cell r="D3463">
            <v>0</v>
          </cell>
        </row>
        <row r="3464">
          <cell r="A3464" t="str">
            <v>128.03.1.01.02.04.03</v>
          </cell>
          <cell r="B3464" t="str">
            <v>Entidades Financieras en el Exteri</v>
          </cell>
          <cell r="C3464" t="str">
            <v>or</v>
          </cell>
          <cell r="D3464">
            <v>0</v>
          </cell>
        </row>
        <row r="3465">
          <cell r="A3465" t="str">
            <v>128.03.1.01.02.04.04</v>
          </cell>
          <cell r="B3465" t="str">
            <v>Casa Matriz y Sucursales</v>
          </cell>
          <cell r="D3465">
            <v>0</v>
          </cell>
        </row>
        <row r="3466">
          <cell r="A3466" t="str">
            <v>128.03.1.01.02.04.99</v>
          </cell>
          <cell r="B3466" t="str">
            <v>Otras Empresas del exterior</v>
          </cell>
          <cell r="D3466">
            <v>0</v>
          </cell>
        </row>
        <row r="3467">
          <cell r="A3467" t="str">
            <v>128.03.1.01.03</v>
          </cell>
          <cell r="B3467" t="str">
            <v>Documentos Descontados</v>
          </cell>
          <cell r="D3467">
            <v>0</v>
          </cell>
        </row>
        <row r="3468">
          <cell r="A3468" t="str">
            <v>128.03.1.01.03.01</v>
          </cell>
          <cell r="B3468" t="str">
            <v>Sector pùblico no financiero</v>
          </cell>
          <cell r="D3468">
            <v>0</v>
          </cell>
        </row>
        <row r="3469">
          <cell r="A3469" t="str">
            <v>128.03.1.01.03.01.01</v>
          </cell>
          <cell r="B3469" t="str">
            <v>Administraciòn Central</v>
          </cell>
          <cell r="D3469">
            <v>0</v>
          </cell>
        </row>
        <row r="3470">
          <cell r="A3470" t="str">
            <v>128.03.1.01.03.01.02</v>
          </cell>
          <cell r="B3470" t="str">
            <v>Instituciones pública Descentraliz</v>
          </cell>
          <cell r="C3470" t="str">
            <v>adas o Autonomas</v>
          </cell>
          <cell r="D3470">
            <v>0</v>
          </cell>
        </row>
        <row r="3471">
          <cell r="A3471" t="str">
            <v>128.03.1.01.03.01.03</v>
          </cell>
          <cell r="B3471" t="str">
            <v>Instituciones de Seguridad Social</v>
          </cell>
          <cell r="D3471">
            <v>0</v>
          </cell>
        </row>
        <row r="3472">
          <cell r="A3472" t="str">
            <v>128.03.1.01.03.01.04</v>
          </cell>
          <cell r="B3472" t="str">
            <v>Municipios</v>
          </cell>
          <cell r="D3472">
            <v>0</v>
          </cell>
        </row>
        <row r="3473">
          <cell r="A3473" t="str">
            <v>128.03.1.01.03.01.05</v>
          </cell>
          <cell r="B3473" t="str">
            <v>Empresas Pùblicas no financieras</v>
          </cell>
          <cell r="D3473">
            <v>0</v>
          </cell>
        </row>
        <row r="3474">
          <cell r="A3474" t="str">
            <v>128.03.1.01.03.01.05.01</v>
          </cell>
          <cell r="B3474" t="str">
            <v>Corporaciòn de Empresas Estatales</v>
          </cell>
          <cell r="D3474">
            <v>0</v>
          </cell>
        </row>
        <row r="3475">
          <cell r="A3475" t="str">
            <v>128.03.1.01.03.01.05.02</v>
          </cell>
          <cell r="B3475" t="str">
            <v>Consejo Estatal del Azùcar</v>
          </cell>
          <cell r="D3475">
            <v>0</v>
          </cell>
        </row>
        <row r="3476">
          <cell r="A3476" t="str">
            <v>128.03.1.01.03.01.05.03</v>
          </cell>
          <cell r="B3476" t="str">
            <v>Corporaciòn Dominicana de Empresas</v>
          </cell>
          <cell r="C3476" t="str">
            <v>Elèctricas Estatales, EDENORTE Y EDESUR</v>
          </cell>
          <cell r="D3476">
            <v>0</v>
          </cell>
        </row>
        <row r="3477">
          <cell r="A3477" t="str">
            <v>128.03.1.01.03.01.05.04</v>
          </cell>
          <cell r="B3477" t="str">
            <v>Instituto Nacional de Estabilizaci</v>
          </cell>
          <cell r="C3477" t="str">
            <v>òn de Precios</v>
          </cell>
          <cell r="D3477">
            <v>0</v>
          </cell>
        </row>
        <row r="3478">
          <cell r="A3478" t="str">
            <v>128.03.1.01.03.01.05.99</v>
          </cell>
          <cell r="B3478" t="str">
            <v>Otras Empresas pùblicas no financi</v>
          </cell>
          <cell r="C3478" t="str">
            <v>eras</v>
          </cell>
          <cell r="D3478">
            <v>0</v>
          </cell>
        </row>
        <row r="3479">
          <cell r="A3479" t="str">
            <v>128.03.1.01.03.03</v>
          </cell>
          <cell r="B3479" t="str">
            <v>Sector Privado no Financiero</v>
          </cell>
          <cell r="D3479">
            <v>0</v>
          </cell>
        </row>
        <row r="3480">
          <cell r="A3480" t="str">
            <v>128.03.1.01.03.03.01</v>
          </cell>
          <cell r="B3480" t="str">
            <v>Empresas Privadas</v>
          </cell>
          <cell r="D3480">
            <v>0</v>
          </cell>
        </row>
        <row r="3481">
          <cell r="A3481" t="str">
            <v>128.03.1.01.03.03.01.01</v>
          </cell>
          <cell r="B3481" t="str">
            <v>Refidomsa</v>
          </cell>
          <cell r="D3481">
            <v>0</v>
          </cell>
        </row>
        <row r="3482">
          <cell r="A3482" t="str">
            <v>128.03.1.01.03.03.01.02</v>
          </cell>
          <cell r="B3482" t="str">
            <v>Rosario Dominicana</v>
          </cell>
          <cell r="D3482">
            <v>0</v>
          </cell>
        </row>
        <row r="3483">
          <cell r="A3483" t="str">
            <v>128.03.1.01.03.03.01.99</v>
          </cell>
          <cell r="B3483" t="str">
            <v>Otras Instituciones Privadas</v>
          </cell>
          <cell r="D3483">
            <v>0</v>
          </cell>
        </row>
        <row r="3484">
          <cell r="A3484" t="str">
            <v>128.03.1.01.03.03.02</v>
          </cell>
          <cell r="B3484" t="str">
            <v>Hogares</v>
          </cell>
          <cell r="D3484">
            <v>0</v>
          </cell>
        </row>
        <row r="3485">
          <cell r="A3485" t="str">
            <v>128.03.1.01.03.03.02.01</v>
          </cell>
          <cell r="B3485" t="str">
            <v>Microempresas</v>
          </cell>
          <cell r="D3485">
            <v>0</v>
          </cell>
        </row>
        <row r="3486">
          <cell r="A3486" t="str">
            <v>128.03.1.01.03.03.02.02</v>
          </cell>
          <cell r="B3486" t="str">
            <v>Resto de Hogares</v>
          </cell>
          <cell r="D3486">
            <v>0</v>
          </cell>
        </row>
        <row r="3487">
          <cell r="A3487" t="str">
            <v>128.03.1.01.03.03.03</v>
          </cell>
          <cell r="B3487" t="str">
            <v>Instituciones sin fines de lucro q</v>
          </cell>
          <cell r="C3487" t="str">
            <v>ue sirven a los hogares</v>
          </cell>
          <cell r="D3487">
            <v>0</v>
          </cell>
        </row>
        <row r="3488">
          <cell r="A3488" t="str">
            <v>128.03.1.01.03.04</v>
          </cell>
          <cell r="B3488" t="str">
            <v>Sector no Residente</v>
          </cell>
          <cell r="D3488">
            <v>0</v>
          </cell>
        </row>
        <row r="3489">
          <cell r="A3489" t="str">
            <v>128.03.1.01.03.04.01</v>
          </cell>
          <cell r="B3489" t="str">
            <v>Embajadas, Consulados y Otras Repr</v>
          </cell>
          <cell r="C3489" t="str">
            <v>esentaciones</v>
          </cell>
          <cell r="D3489">
            <v>0</v>
          </cell>
        </row>
        <row r="3490">
          <cell r="A3490" t="str">
            <v>128.03.1.01.03.04.02</v>
          </cell>
          <cell r="B3490" t="str">
            <v>Empresas extranjeras</v>
          </cell>
          <cell r="D3490">
            <v>0</v>
          </cell>
        </row>
        <row r="3491">
          <cell r="A3491" t="str">
            <v>128.03.1.01.03.04.99</v>
          </cell>
          <cell r="B3491" t="str">
            <v>Otras empresas  del exterior</v>
          </cell>
          <cell r="D3491">
            <v>0</v>
          </cell>
        </row>
        <row r="3492">
          <cell r="A3492" t="str">
            <v>128.03.1.01.04</v>
          </cell>
          <cell r="B3492" t="str">
            <v>Descuentos de facturas</v>
          </cell>
          <cell r="D3492">
            <v>0</v>
          </cell>
        </row>
        <row r="3493">
          <cell r="A3493" t="str">
            <v>128.03.1.01.04.01</v>
          </cell>
          <cell r="B3493" t="str">
            <v>Sector pùblico no financiero</v>
          </cell>
          <cell r="D3493">
            <v>0</v>
          </cell>
        </row>
        <row r="3494">
          <cell r="A3494" t="str">
            <v>128.03.1.01.04.01.01</v>
          </cell>
          <cell r="B3494" t="str">
            <v>Administraciòn Central</v>
          </cell>
          <cell r="D3494">
            <v>0</v>
          </cell>
        </row>
        <row r="3495">
          <cell r="A3495" t="str">
            <v>128.03.1.01.04.01.02</v>
          </cell>
          <cell r="B3495" t="str">
            <v>Instituciones pública Descentraliz</v>
          </cell>
          <cell r="C3495" t="str">
            <v>adas o Autonomas</v>
          </cell>
          <cell r="D3495">
            <v>0</v>
          </cell>
        </row>
        <row r="3496">
          <cell r="A3496" t="str">
            <v>128.03.1.01.04.01.03</v>
          </cell>
          <cell r="B3496" t="str">
            <v>Instituciones de Seguridad Social</v>
          </cell>
          <cell r="D3496">
            <v>0</v>
          </cell>
        </row>
        <row r="3497">
          <cell r="A3497" t="str">
            <v>128.03.1.01.04.01.04</v>
          </cell>
          <cell r="B3497" t="str">
            <v>Municipios</v>
          </cell>
          <cell r="D3497">
            <v>0</v>
          </cell>
        </row>
        <row r="3498">
          <cell r="A3498" t="str">
            <v>128.03.1.01.04.01.05</v>
          </cell>
          <cell r="B3498" t="str">
            <v>Empresas Pùblicas no financieras</v>
          </cell>
          <cell r="D3498">
            <v>0</v>
          </cell>
        </row>
        <row r="3499">
          <cell r="A3499" t="str">
            <v>128.03.1.01.04.01.05.01</v>
          </cell>
          <cell r="B3499" t="str">
            <v>Corporaciòn de Empresas Estatales</v>
          </cell>
          <cell r="D3499">
            <v>0</v>
          </cell>
        </row>
        <row r="3500">
          <cell r="A3500" t="str">
            <v>128.03.1.01.04.01.05.02</v>
          </cell>
          <cell r="B3500" t="str">
            <v>Consejo Estatal del Azùcar</v>
          </cell>
          <cell r="D3500">
            <v>0</v>
          </cell>
        </row>
        <row r="3501">
          <cell r="A3501" t="str">
            <v>128.03.1.01.04.01.05.03</v>
          </cell>
          <cell r="B3501" t="str">
            <v>Corporaciòn Dominicana de Empresas</v>
          </cell>
          <cell r="C3501" t="str">
            <v>Elèctricas Estatales, EDENORTE Y EDESUR</v>
          </cell>
          <cell r="D3501">
            <v>0</v>
          </cell>
        </row>
        <row r="3502">
          <cell r="A3502" t="str">
            <v>128.03.1.01.04.01.05.04</v>
          </cell>
          <cell r="B3502" t="str">
            <v>Instituto Nacional de Estabilizaci</v>
          </cell>
          <cell r="C3502" t="str">
            <v>òn de Precios</v>
          </cell>
          <cell r="D3502">
            <v>0</v>
          </cell>
        </row>
        <row r="3503">
          <cell r="A3503" t="str">
            <v>128.03.1.01.04.01.05.99</v>
          </cell>
          <cell r="B3503" t="str">
            <v>Otras Empresas pùblicas no financi</v>
          </cell>
          <cell r="C3503" t="str">
            <v>eras</v>
          </cell>
          <cell r="D3503">
            <v>0</v>
          </cell>
        </row>
        <row r="3504">
          <cell r="A3504" t="str">
            <v>128.03.1.01.04.03</v>
          </cell>
          <cell r="B3504" t="str">
            <v>Sector Privado no Financiero</v>
          </cell>
          <cell r="D3504">
            <v>0</v>
          </cell>
        </row>
        <row r="3505">
          <cell r="A3505" t="str">
            <v>128.03.1.01.04.03.01</v>
          </cell>
          <cell r="B3505" t="str">
            <v>Empresas Privadas</v>
          </cell>
          <cell r="D3505">
            <v>0</v>
          </cell>
        </row>
        <row r="3506">
          <cell r="A3506" t="str">
            <v>128.03.1.01.04.03.01.01</v>
          </cell>
          <cell r="B3506" t="str">
            <v>Refidomsa</v>
          </cell>
          <cell r="D3506">
            <v>0</v>
          </cell>
        </row>
        <row r="3507">
          <cell r="A3507" t="str">
            <v>128.03.1.01.04.03.01.02</v>
          </cell>
          <cell r="B3507" t="str">
            <v>Rosario Dominicana</v>
          </cell>
          <cell r="D3507">
            <v>0</v>
          </cell>
        </row>
        <row r="3508">
          <cell r="A3508" t="str">
            <v>128.03.1.01.04.03.01.99</v>
          </cell>
          <cell r="B3508" t="str">
            <v>Otras Instituciones Privadas</v>
          </cell>
          <cell r="D3508">
            <v>0</v>
          </cell>
        </row>
        <row r="3509">
          <cell r="A3509" t="str">
            <v>128.03.1.01.04.03.02</v>
          </cell>
          <cell r="B3509" t="str">
            <v>Hogares</v>
          </cell>
          <cell r="D3509">
            <v>0</v>
          </cell>
        </row>
        <row r="3510">
          <cell r="A3510" t="str">
            <v>128.03.1.01.04.03.02.01</v>
          </cell>
          <cell r="B3510" t="str">
            <v>Microempresas</v>
          </cell>
          <cell r="D3510">
            <v>0</v>
          </cell>
        </row>
        <row r="3511">
          <cell r="A3511" t="str">
            <v>128.03.1.01.04.03.02.02</v>
          </cell>
          <cell r="B3511" t="str">
            <v>Resto de Hogares</v>
          </cell>
          <cell r="D3511">
            <v>0</v>
          </cell>
        </row>
        <row r="3512">
          <cell r="A3512" t="str">
            <v>128.03.1.01.04.03.03</v>
          </cell>
          <cell r="B3512" t="str">
            <v>Instituciones sin fines de lucro q</v>
          </cell>
          <cell r="C3512" t="str">
            <v>ue sirven a los hogares</v>
          </cell>
          <cell r="D3512">
            <v>0</v>
          </cell>
        </row>
        <row r="3513">
          <cell r="A3513" t="str">
            <v>128.03.1.01.04.04</v>
          </cell>
          <cell r="B3513" t="str">
            <v>Sector no Residente</v>
          </cell>
          <cell r="D3513">
            <v>0</v>
          </cell>
        </row>
        <row r="3514">
          <cell r="A3514" t="str">
            <v>128.03.1.01.04.04.01</v>
          </cell>
          <cell r="B3514" t="str">
            <v>Embajadas, Consulados y Otras Repr</v>
          </cell>
          <cell r="C3514" t="str">
            <v>esentaciones</v>
          </cell>
          <cell r="D3514">
            <v>0</v>
          </cell>
        </row>
        <row r="3515">
          <cell r="A3515" t="str">
            <v>128.03.1.01.04.04.02</v>
          </cell>
          <cell r="B3515" t="str">
            <v>Empresas extranjeras</v>
          </cell>
          <cell r="D3515">
            <v>0</v>
          </cell>
        </row>
        <row r="3516">
          <cell r="A3516" t="str">
            <v>128.03.1.01.04.04.99</v>
          </cell>
          <cell r="B3516" t="str">
            <v>Otras empresas  del exterior</v>
          </cell>
          <cell r="D3516">
            <v>0</v>
          </cell>
        </row>
        <row r="3517">
          <cell r="A3517" t="str">
            <v>128.03.1.01.05</v>
          </cell>
          <cell r="B3517" t="str">
            <v>Arrendamientos Financieros</v>
          </cell>
          <cell r="D3517">
            <v>0</v>
          </cell>
        </row>
        <row r="3518">
          <cell r="A3518" t="str">
            <v>128.03.1.01.05.01</v>
          </cell>
          <cell r="B3518" t="str">
            <v>Sector pùblico no financiero</v>
          </cell>
          <cell r="D3518">
            <v>0</v>
          </cell>
        </row>
        <row r="3519">
          <cell r="A3519" t="str">
            <v>128.03.1.01.05.01.01</v>
          </cell>
          <cell r="B3519" t="str">
            <v>Administraciòn Central</v>
          </cell>
          <cell r="D3519">
            <v>0</v>
          </cell>
        </row>
        <row r="3520">
          <cell r="A3520" t="str">
            <v>128.03.1.01.05.01.02</v>
          </cell>
          <cell r="B3520" t="str">
            <v>Instituciones pública Descentraliz</v>
          </cell>
          <cell r="C3520" t="str">
            <v>adas o Autonomas</v>
          </cell>
          <cell r="D3520">
            <v>0</v>
          </cell>
        </row>
        <row r="3521">
          <cell r="A3521" t="str">
            <v>128.03.1.01.05.01.03</v>
          </cell>
          <cell r="B3521" t="str">
            <v>Instituciones de Seguridad Social</v>
          </cell>
          <cell r="D3521">
            <v>0</v>
          </cell>
        </row>
        <row r="3522">
          <cell r="A3522" t="str">
            <v>128.03.1.01.05.01.04</v>
          </cell>
          <cell r="B3522" t="str">
            <v>Municipios</v>
          </cell>
          <cell r="D3522">
            <v>0</v>
          </cell>
        </row>
        <row r="3523">
          <cell r="A3523" t="str">
            <v>128.03.1.01.05.01.05</v>
          </cell>
          <cell r="B3523" t="str">
            <v>Empresas Pùblicas no financieras</v>
          </cell>
          <cell r="D3523">
            <v>0</v>
          </cell>
        </row>
        <row r="3524">
          <cell r="A3524" t="str">
            <v>128.03.1.01.05.01.05.01</v>
          </cell>
          <cell r="B3524" t="str">
            <v>Corporaciòn de Empresas Estatales</v>
          </cell>
          <cell r="D3524">
            <v>0</v>
          </cell>
        </row>
        <row r="3525">
          <cell r="A3525" t="str">
            <v>128.03.1.01.05.01.05.02</v>
          </cell>
          <cell r="B3525" t="str">
            <v>Consejo Estatal del Azùcar</v>
          </cell>
          <cell r="D3525">
            <v>0</v>
          </cell>
        </row>
        <row r="3526">
          <cell r="A3526" t="str">
            <v>128.03.1.01.05.01.05.03</v>
          </cell>
          <cell r="B3526" t="str">
            <v>Corporaciòn Dominicana de Empresas</v>
          </cell>
          <cell r="C3526" t="str">
            <v>Elèctricas Estatales, EDENORTE Y EDESUR</v>
          </cell>
          <cell r="D3526">
            <v>0</v>
          </cell>
        </row>
        <row r="3527">
          <cell r="A3527" t="str">
            <v>128.03.1.01.05.01.05.04</v>
          </cell>
          <cell r="B3527" t="str">
            <v>Instituto Nacional de Estabilizaci</v>
          </cell>
          <cell r="C3527" t="str">
            <v>òn de Precios</v>
          </cell>
          <cell r="D3527">
            <v>0</v>
          </cell>
        </row>
        <row r="3528">
          <cell r="A3528" t="str">
            <v>128.03.1.01.05.01.05.99</v>
          </cell>
          <cell r="B3528" t="str">
            <v>Otras Empresas pùblicas no financi</v>
          </cell>
          <cell r="C3528" t="str">
            <v>eras</v>
          </cell>
          <cell r="D3528">
            <v>0</v>
          </cell>
        </row>
        <row r="3529">
          <cell r="A3529" t="str">
            <v>128.03.1.01.05.02</v>
          </cell>
          <cell r="B3529" t="str">
            <v>Sector Financiero</v>
          </cell>
          <cell r="D3529">
            <v>0</v>
          </cell>
        </row>
        <row r="3530">
          <cell r="A3530" t="str">
            <v>128.03.1.01.05.02.02</v>
          </cell>
          <cell r="B3530" t="str">
            <v>Bancos Mùltiples</v>
          </cell>
          <cell r="D3530">
            <v>0</v>
          </cell>
        </row>
        <row r="3531">
          <cell r="A3531" t="str">
            <v>128.03.1.01.05.02.03</v>
          </cell>
          <cell r="B3531" t="str">
            <v>Bancos de Ahorro y Crèdito</v>
          </cell>
          <cell r="D3531">
            <v>0</v>
          </cell>
        </row>
        <row r="3532">
          <cell r="A3532" t="str">
            <v>128.03.1.01.05.02.04</v>
          </cell>
          <cell r="B3532" t="str">
            <v>Corporaciones de Crèditos</v>
          </cell>
          <cell r="D3532">
            <v>0</v>
          </cell>
        </row>
        <row r="3533">
          <cell r="A3533" t="str">
            <v>128.03.1.01.05.02.05</v>
          </cell>
          <cell r="B3533" t="str">
            <v>Asociaciones de Ahorros y Prèstamo</v>
          </cell>
          <cell r="C3533" t="str">
            <v>s</v>
          </cell>
          <cell r="D3533">
            <v>0</v>
          </cell>
        </row>
        <row r="3534">
          <cell r="A3534" t="str">
            <v>128.03.1.01.05.02.06</v>
          </cell>
          <cell r="B3534" t="str">
            <v>Cooperativas de ahorros y crèditos</v>
          </cell>
          <cell r="D3534">
            <v>0</v>
          </cell>
        </row>
        <row r="3535">
          <cell r="A3535" t="str">
            <v>128.03.1.01.05.02.07</v>
          </cell>
          <cell r="B3535" t="str">
            <v>Entidades financieras pùblicas</v>
          </cell>
          <cell r="D3535">
            <v>0</v>
          </cell>
        </row>
        <row r="3536">
          <cell r="A3536" t="str">
            <v>128.03.1.01.05.02.07.01</v>
          </cell>
          <cell r="B3536" t="str">
            <v>Banco Agrìcola de la RD</v>
          </cell>
          <cell r="D3536">
            <v>0</v>
          </cell>
        </row>
        <row r="3537">
          <cell r="A3537" t="str">
            <v>128.03.1.01.05.02.07.02</v>
          </cell>
          <cell r="B3537" t="str">
            <v>Banco Nacional de Fomento de la Vi</v>
          </cell>
          <cell r="C3537" t="str">
            <v>vienda y la Producciòn</v>
          </cell>
          <cell r="D3537">
            <v>0</v>
          </cell>
        </row>
        <row r="3538">
          <cell r="A3538" t="str">
            <v>128.03.1.01.05.02.07.03</v>
          </cell>
          <cell r="B3538" t="str">
            <v>Instituto de Desarrollo y Crèdito</v>
          </cell>
          <cell r="C3538" t="str">
            <v>Cooperativo</v>
          </cell>
          <cell r="D3538">
            <v>0</v>
          </cell>
        </row>
        <row r="3539">
          <cell r="A3539" t="str">
            <v>128.03.1.01.05.02.07.04</v>
          </cell>
          <cell r="B3539" t="str">
            <v>Caja de Ahorros para Obreros y Mon</v>
          </cell>
          <cell r="C3539" t="str">
            <v>te de Piedad</v>
          </cell>
          <cell r="D3539">
            <v>0</v>
          </cell>
        </row>
        <row r="3540">
          <cell r="A3540" t="str">
            <v>128.03.1.01.05.02.07.05</v>
          </cell>
          <cell r="B3540" t="str">
            <v>Corporaciòn de Fomento Industrial</v>
          </cell>
          <cell r="D3540">
            <v>0</v>
          </cell>
        </row>
        <row r="3541">
          <cell r="A3541" t="str">
            <v>128.03.1.01.05.02.07.99</v>
          </cell>
          <cell r="B3541" t="str">
            <v>Otras instituciones financieras pù</v>
          </cell>
          <cell r="C3541" t="str">
            <v>blicas</v>
          </cell>
          <cell r="D3541">
            <v>0</v>
          </cell>
        </row>
        <row r="3542">
          <cell r="A3542" t="str">
            <v>128.03.1.01.05.02.08</v>
          </cell>
          <cell r="B3542" t="str">
            <v>Compañias de Seguros</v>
          </cell>
          <cell r="D3542">
            <v>0</v>
          </cell>
        </row>
        <row r="3543">
          <cell r="A3543" t="str">
            <v>128.03.1.01.05.02.09</v>
          </cell>
          <cell r="B3543" t="str">
            <v>Administradoras de Fondos de Pensi</v>
          </cell>
          <cell r="C3543" t="str">
            <v>ones</v>
          </cell>
          <cell r="D3543">
            <v>0</v>
          </cell>
        </row>
        <row r="3544">
          <cell r="A3544" t="str">
            <v>128.03.1.01.05.02.10</v>
          </cell>
          <cell r="B3544" t="str">
            <v>Administradoras de Fondos Mutuos</v>
          </cell>
          <cell r="D3544">
            <v>0</v>
          </cell>
        </row>
        <row r="3545">
          <cell r="A3545" t="str">
            <v>128.03.1.01.05.02.11</v>
          </cell>
          <cell r="B3545" t="str">
            <v>Puestos de Bolsa de Valores</v>
          </cell>
          <cell r="D3545">
            <v>0</v>
          </cell>
        </row>
        <row r="3546">
          <cell r="A3546" t="str">
            <v>128.03.1.01.05.02.12</v>
          </cell>
          <cell r="B3546" t="str">
            <v>Agentes de Cambio y Remesas</v>
          </cell>
          <cell r="D3546">
            <v>0</v>
          </cell>
        </row>
        <row r="3547">
          <cell r="A3547" t="str">
            <v>128.03.1.01.05.03</v>
          </cell>
          <cell r="B3547" t="str">
            <v>Sector Privado no Financiero</v>
          </cell>
          <cell r="D3547">
            <v>0</v>
          </cell>
        </row>
        <row r="3548">
          <cell r="A3548" t="str">
            <v>128.03.1.01.05.03.01</v>
          </cell>
          <cell r="B3548" t="str">
            <v>Empresas Privadas</v>
          </cell>
          <cell r="D3548">
            <v>0</v>
          </cell>
        </row>
        <row r="3549">
          <cell r="A3549" t="str">
            <v>128.03.1.01.05.03.01.01</v>
          </cell>
          <cell r="B3549" t="str">
            <v>Refidomsa</v>
          </cell>
          <cell r="D3549">
            <v>0</v>
          </cell>
        </row>
        <row r="3550">
          <cell r="A3550" t="str">
            <v>128.03.1.01.05.03.01.02</v>
          </cell>
          <cell r="B3550" t="str">
            <v>Rosario Dominicana</v>
          </cell>
          <cell r="D3550">
            <v>0</v>
          </cell>
        </row>
        <row r="3551">
          <cell r="A3551" t="str">
            <v>128.03.1.01.05.03.01.99</v>
          </cell>
          <cell r="B3551" t="str">
            <v>Otras Instituciones Privadas</v>
          </cell>
          <cell r="D3551">
            <v>0</v>
          </cell>
        </row>
        <row r="3552">
          <cell r="A3552" t="str">
            <v>128.03.1.01.05.03.02</v>
          </cell>
          <cell r="B3552" t="str">
            <v>Hogares</v>
          </cell>
          <cell r="D3552">
            <v>0</v>
          </cell>
        </row>
        <row r="3553">
          <cell r="A3553" t="str">
            <v>128.03.1.01.05.03.02.01</v>
          </cell>
          <cell r="B3553" t="str">
            <v>Microempresas</v>
          </cell>
          <cell r="D3553">
            <v>0</v>
          </cell>
        </row>
        <row r="3554">
          <cell r="A3554" t="str">
            <v>128.03.1.01.05.03.02.02</v>
          </cell>
          <cell r="B3554" t="str">
            <v>Resto de Hogares</v>
          </cell>
          <cell r="D3554">
            <v>0</v>
          </cell>
        </row>
        <row r="3555">
          <cell r="A3555" t="str">
            <v>128.03.1.01.05.03.03</v>
          </cell>
          <cell r="B3555" t="str">
            <v>Instituciones sin fines de lucro q</v>
          </cell>
          <cell r="C3555" t="str">
            <v>ue sirven a los hogares</v>
          </cell>
          <cell r="D3555">
            <v>0</v>
          </cell>
        </row>
        <row r="3556">
          <cell r="A3556" t="str">
            <v>128.03.1.01.05.04</v>
          </cell>
          <cell r="B3556" t="str">
            <v>Sector no Residente</v>
          </cell>
          <cell r="D3556">
            <v>0</v>
          </cell>
        </row>
        <row r="3557">
          <cell r="A3557" t="str">
            <v>128.03.1.01.05.04.01</v>
          </cell>
          <cell r="B3557" t="str">
            <v>Embajadas, Consulados y Otras Repr</v>
          </cell>
          <cell r="C3557" t="str">
            <v>esentaciones</v>
          </cell>
          <cell r="D3557">
            <v>0</v>
          </cell>
        </row>
        <row r="3558">
          <cell r="A3558" t="str">
            <v>128.03.1.01.05.04.02</v>
          </cell>
          <cell r="B3558" t="str">
            <v>Empresas Extranjeras</v>
          </cell>
          <cell r="D3558">
            <v>0</v>
          </cell>
        </row>
        <row r="3559">
          <cell r="A3559" t="str">
            <v>128.03.1.01.05.04.03</v>
          </cell>
          <cell r="B3559" t="str">
            <v>Entidades Financieras en el Exteri</v>
          </cell>
          <cell r="C3559" t="str">
            <v>or</v>
          </cell>
          <cell r="D3559">
            <v>0</v>
          </cell>
        </row>
        <row r="3560">
          <cell r="A3560" t="str">
            <v>128.03.1.01.05.04.04</v>
          </cell>
          <cell r="B3560" t="str">
            <v>Casa Matriz y Sucursales</v>
          </cell>
          <cell r="D3560">
            <v>0</v>
          </cell>
        </row>
        <row r="3561">
          <cell r="A3561" t="str">
            <v>128.03.1.01.05.04.99</v>
          </cell>
          <cell r="B3561" t="str">
            <v>Otras Empresas del exterior</v>
          </cell>
          <cell r="D3561">
            <v>0</v>
          </cell>
        </row>
        <row r="3562">
          <cell r="A3562" t="str">
            <v>128.03.1.01.06</v>
          </cell>
          <cell r="B3562" t="str">
            <v>Anticipos sobre documentos de expo</v>
          </cell>
          <cell r="C3562" t="str">
            <v>rtaciòn</v>
          </cell>
          <cell r="D3562">
            <v>0</v>
          </cell>
        </row>
        <row r="3563">
          <cell r="A3563" t="str">
            <v>128.03.1.01.06.01</v>
          </cell>
          <cell r="B3563" t="str">
            <v>Sector pùblico no financiero</v>
          </cell>
          <cell r="D3563">
            <v>0</v>
          </cell>
        </row>
        <row r="3564">
          <cell r="A3564" t="str">
            <v>128.03.1.01.06.01.01</v>
          </cell>
          <cell r="B3564" t="str">
            <v>Administraciòn Central</v>
          </cell>
          <cell r="D3564">
            <v>0</v>
          </cell>
        </row>
        <row r="3565">
          <cell r="A3565" t="str">
            <v>128.03.1.01.06.01.02</v>
          </cell>
          <cell r="B3565" t="str">
            <v>Instituciones pública Descentraliz</v>
          </cell>
          <cell r="C3565" t="str">
            <v>adas o Autonomas</v>
          </cell>
          <cell r="D3565">
            <v>0</v>
          </cell>
        </row>
        <row r="3566">
          <cell r="A3566" t="str">
            <v>128.03.1.01.06.01.03</v>
          </cell>
          <cell r="B3566" t="str">
            <v>Instituciones de Seguridad Social</v>
          </cell>
          <cell r="D3566">
            <v>0</v>
          </cell>
        </row>
        <row r="3567">
          <cell r="A3567" t="str">
            <v>128.03.1.01.06.01.04</v>
          </cell>
          <cell r="B3567" t="str">
            <v>Municipios</v>
          </cell>
          <cell r="D3567">
            <v>0</v>
          </cell>
        </row>
        <row r="3568">
          <cell r="A3568" t="str">
            <v>128.03.1.01.06.01.05</v>
          </cell>
          <cell r="B3568" t="str">
            <v>Empresas Pùblicas no financieras</v>
          </cell>
          <cell r="D3568">
            <v>0</v>
          </cell>
        </row>
        <row r="3569">
          <cell r="A3569" t="str">
            <v>128.03.1.01.06.01.05.01</v>
          </cell>
          <cell r="B3569" t="str">
            <v>Corporaciòn de Empresas Estatales</v>
          </cell>
          <cell r="D3569">
            <v>0</v>
          </cell>
        </row>
        <row r="3570">
          <cell r="A3570" t="str">
            <v>128.03.1.01.06.01.05.02</v>
          </cell>
          <cell r="B3570" t="str">
            <v>Consejo Estatal del Azùcar</v>
          </cell>
          <cell r="D3570">
            <v>0</v>
          </cell>
        </row>
        <row r="3571">
          <cell r="A3571" t="str">
            <v>128.03.1.01.06.01.05.03</v>
          </cell>
          <cell r="B3571" t="str">
            <v>Corporaciòn Dominicana de Empresas</v>
          </cell>
          <cell r="C3571" t="str">
            <v>Elèctricas Estatales, EDENORTE Y EDESUR</v>
          </cell>
          <cell r="D3571">
            <v>0</v>
          </cell>
        </row>
        <row r="3572">
          <cell r="A3572" t="str">
            <v>128.03.1.01.06.01.05.04</v>
          </cell>
          <cell r="B3572" t="str">
            <v>Instituto Nacional de Estabilizaci</v>
          </cell>
          <cell r="C3572" t="str">
            <v>òn de Precios</v>
          </cell>
          <cell r="D3572">
            <v>0</v>
          </cell>
        </row>
        <row r="3573">
          <cell r="A3573" t="str">
            <v>128.03.1.01.06.01.05.99</v>
          </cell>
          <cell r="B3573" t="str">
            <v>Otras Empresas pùblicas no financi</v>
          </cell>
          <cell r="C3573" t="str">
            <v>eras</v>
          </cell>
          <cell r="D3573">
            <v>0</v>
          </cell>
        </row>
        <row r="3574">
          <cell r="A3574" t="str">
            <v>128.03.1.01.06.03</v>
          </cell>
          <cell r="B3574" t="str">
            <v>Sector Privado no Financiero</v>
          </cell>
          <cell r="D3574">
            <v>0</v>
          </cell>
        </row>
        <row r="3575">
          <cell r="A3575" t="str">
            <v>128.03.1.01.06.03.01</v>
          </cell>
          <cell r="B3575" t="str">
            <v>Empresas Privadas</v>
          </cell>
          <cell r="D3575">
            <v>0</v>
          </cell>
        </row>
        <row r="3576">
          <cell r="A3576" t="str">
            <v>128.03.1.01.06.03.01.01</v>
          </cell>
          <cell r="B3576" t="str">
            <v>Refidomsa</v>
          </cell>
          <cell r="D3576">
            <v>0</v>
          </cell>
        </row>
        <row r="3577">
          <cell r="A3577" t="str">
            <v>128.03.1.01.06.03.01.02</v>
          </cell>
          <cell r="B3577" t="str">
            <v>Rosario Dominicana</v>
          </cell>
          <cell r="D3577">
            <v>0</v>
          </cell>
        </row>
        <row r="3578">
          <cell r="A3578" t="str">
            <v>128.03.1.01.06.03.01.99</v>
          </cell>
          <cell r="B3578" t="str">
            <v>Otras Instituciones Privadas</v>
          </cell>
          <cell r="D3578">
            <v>0</v>
          </cell>
        </row>
        <row r="3579">
          <cell r="A3579" t="str">
            <v>128.03.1.01.06.03.02</v>
          </cell>
          <cell r="B3579" t="str">
            <v>Hogares</v>
          </cell>
          <cell r="D3579">
            <v>0</v>
          </cell>
        </row>
        <row r="3580">
          <cell r="A3580" t="str">
            <v>128.03.1.01.06.03.02.01</v>
          </cell>
          <cell r="B3580" t="str">
            <v>Microempresas</v>
          </cell>
          <cell r="D3580">
            <v>0</v>
          </cell>
        </row>
        <row r="3581">
          <cell r="A3581" t="str">
            <v>128.03.1.01.06.03.02.02</v>
          </cell>
          <cell r="B3581" t="str">
            <v>Resto de Hogares</v>
          </cell>
          <cell r="D3581">
            <v>0</v>
          </cell>
        </row>
        <row r="3582">
          <cell r="A3582" t="str">
            <v>128.03.1.01.06.03.03</v>
          </cell>
          <cell r="B3582" t="str">
            <v>Instituciones sin fines de lucro q</v>
          </cell>
          <cell r="C3582" t="str">
            <v>ue sirven a los hogares</v>
          </cell>
          <cell r="D3582">
            <v>0</v>
          </cell>
        </row>
        <row r="3583">
          <cell r="A3583" t="str">
            <v>128.03.1.01.06.04</v>
          </cell>
          <cell r="B3583" t="str">
            <v>Sector no Residente</v>
          </cell>
          <cell r="D3583">
            <v>0</v>
          </cell>
        </row>
        <row r="3584">
          <cell r="A3584" t="str">
            <v>128.03.1.01.06.04.01</v>
          </cell>
          <cell r="B3584" t="str">
            <v>Embajadas, Consulados y Otras Repr</v>
          </cell>
          <cell r="C3584" t="str">
            <v>esentaciones</v>
          </cell>
          <cell r="D3584">
            <v>0</v>
          </cell>
        </row>
        <row r="3585">
          <cell r="A3585" t="str">
            <v>128.03.1.01.06.04.02</v>
          </cell>
          <cell r="B3585" t="str">
            <v>Empresas extranjeras</v>
          </cell>
          <cell r="D3585">
            <v>0</v>
          </cell>
        </row>
        <row r="3586">
          <cell r="A3586" t="str">
            <v>128.03.1.01.06.04.99</v>
          </cell>
          <cell r="B3586" t="str">
            <v>Otras empresas  del exterior</v>
          </cell>
          <cell r="D3586">
            <v>0</v>
          </cell>
        </row>
        <row r="3587">
          <cell r="A3587" t="str">
            <v>128.03.1.01.07</v>
          </cell>
          <cell r="B3587" t="str">
            <v>Cartas de Crèditos emitidas negoci</v>
          </cell>
          <cell r="C3587" t="str">
            <v>adas</v>
          </cell>
          <cell r="D3587">
            <v>0</v>
          </cell>
        </row>
        <row r="3588">
          <cell r="A3588" t="str">
            <v>128.03.1.01.07.01</v>
          </cell>
          <cell r="B3588" t="str">
            <v>Sector pùblico no financiero</v>
          </cell>
          <cell r="D3588">
            <v>0</v>
          </cell>
        </row>
        <row r="3589">
          <cell r="A3589" t="str">
            <v>128.03.1.01.07.01.01</v>
          </cell>
          <cell r="B3589" t="str">
            <v>Administraciòn Central</v>
          </cell>
          <cell r="D3589">
            <v>0</v>
          </cell>
        </row>
        <row r="3590">
          <cell r="A3590" t="str">
            <v>128.03.1.01.07.01.02</v>
          </cell>
          <cell r="B3590" t="str">
            <v>Instituciones pública Descentraliz</v>
          </cell>
          <cell r="C3590" t="str">
            <v>adas o Autonomas</v>
          </cell>
          <cell r="D3590">
            <v>0</v>
          </cell>
        </row>
        <row r="3591">
          <cell r="A3591" t="str">
            <v>128.03.1.01.07.01.03</v>
          </cell>
          <cell r="B3591" t="str">
            <v>Instituciones de Seguridad Social</v>
          </cell>
          <cell r="D3591">
            <v>0</v>
          </cell>
        </row>
        <row r="3592">
          <cell r="A3592" t="str">
            <v>128.03.1.01.07.01.04</v>
          </cell>
          <cell r="B3592" t="str">
            <v>Municipios</v>
          </cell>
          <cell r="D3592">
            <v>0</v>
          </cell>
        </row>
        <row r="3593">
          <cell r="A3593" t="str">
            <v>128.03.1.01.07.01.05</v>
          </cell>
          <cell r="B3593" t="str">
            <v>Empresas Pùblicas no financieras</v>
          </cell>
          <cell r="D3593">
            <v>0</v>
          </cell>
        </row>
        <row r="3594">
          <cell r="A3594" t="str">
            <v>128.03.1.01.07.01.05.01</v>
          </cell>
          <cell r="B3594" t="str">
            <v>Corporaciòn de Empresas Estatales</v>
          </cell>
          <cell r="D3594">
            <v>0</v>
          </cell>
        </row>
        <row r="3595">
          <cell r="A3595" t="str">
            <v>128.03.1.01.07.01.05.02</v>
          </cell>
          <cell r="B3595" t="str">
            <v>Consejo Estatal del Azùcar</v>
          </cell>
          <cell r="D3595">
            <v>0</v>
          </cell>
        </row>
        <row r="3596">
          <cell r="A3596" t="str">
            <v>128.03.1.01.07.01.05.03</v>
          </cell>
          <cell r="B3596" t="str">
            <v>Corporaciòn Dominicana de Empresas</v>
          </cell>
          <cell r="C3596" t="str">
            <v>Elèctricas Estatales, EDENORTE Y EDESUR</v>
          </cell>
          <cell r="D3596">
            <v>0</v>
          </cell>
        </row>
        <row r="3597">
          <cell r="A3597" t="str">
            <v>128.03.1.01.07.01.05.04</v>
          </cell>
          <cell r="B3597" t="str">
            <v>Instituto Nacional de Estabilizaci</v>
          </cell>
          <cell r="C3597" t="str">
            <v>òn de Precios</v>
          </cell>
          <cell r="D3597">
            <v>0</v>
          </cell>
        </row>
        <row r="3598">
          <cell r="A3598" t="str">
            <v>128.03.1.01.07.01.05.99</v>
          </cell>
          <cell r="B3598" t="str">
            <v>Otras Empresas pùblicas no financi</v>
          </cell>
          <cell r="C3598" t="str">
            <v>eras</v>
          </cell>
          <cell r="D3598">
            <v>0</v>
          </cell>
        </row>
        <row r="3599">
          <cell r="A3599" t="str">
            <v>128.03.1.01.07.03</v>
          </cell>
          <cell r="B3599" t="str">
            <v>Sector Privado no Financiero</v>
          </cell>
          <cell r="D3599">
            <v>0</v>
          </cell>
        </row>
        <row r="3600">
          <cell r="A3600" t="str">
            <v>128.03.1.01.07.03.01</v>
          </cell>
          <cell r="B3600" t="str">
            <v>Empresas Privadas</v>
          </cell>
          <cell r="D3600">
            <v>0</v>
          </cell>
        </row>
        <row r="3601">
          <cell r="A3601" t="str">
            <v>128.03.1.01.07.03.01.01</v>
          </cell>
          <cell r="B3601" t="str">
            <v>Refidomsa</v>
          </cell>
          <cell r="D3601">
            <v>0</v>
          </cell>
        </row>
        <row r="3602">
          <cell r="A3602" t="str">
            <v>128.03.1.01.07.03.01.02</v>
          </cell>
          <cell r="B3602" t="str">
            <v>Rosario Dominicana</v>
          </cell>
          <cell r="D3602">
            <v>0</v>
          </cell>
        </row>
        <row r="3603">
          <cell r="A3603" t="str">
            <v>128.03.1.01.07.03.01.99</v>
          </cell>
          <cell r="B3603" t="str">
            <v>Otras Instituciones Privadas</v>
          </cell>
          <cell r="D3603">
            <v>0</v>
          </cell>
        </row>
        <row r="3604">
          <cell r="A3604" t="str">
            <v>128.03.1.01.07.03.02</v>
          </cell>
          <cell r="B3604" t="str">
            <v>Hogares</v>
          </cell>
          <cell r="D3604">
            <v>0</v>
          </cell>
        </row>
        <row r="3605">
          <cell r="A3605" t="str">
            <v>128.03.1.01.07.03.02.01</v>
          </cell>
          <cell r="B3605" t="str">
            <v>Microempresas</v>
          </cell>
          <cell r="D3605">
            <v>0</v>
          </cell>
        </row>
        <row r="3606">
          <cell r="A3606" t="str">
            <v>128.03.1.01.07.03.02.02</v>
          </cell>
          <cell r="B3606" t="str">
            <v>Resto de Hogares</v>
          </cell>
          <cell r="D3606">
            <v>0</v>
          </cell>
        </row>
        <row r="3607">
          <cell r="A3607" t="str">
            <v>128.03.1.01.07.03.03</v>
          </cell>
          <cell r="B3607" t="str">
            <v>Instituciones sin fines de lucro q</v>
          </cell>
          <cell r="C3607" t="str">
            <v>ue sirven a los hogares</v>
          </cell>
          <cell r="D3607">
            <v>0</v>
          </cell>
        </row>
        <row r="3608">
          <cell r="A3608" t="str">
            <v>128.03.1.01.07.04</v>
          </cell>
          <cell r="B3608" t="str">
            <v>Sector no Residente</v>
          </cell>
          <cell r="D3608">
            <v>0</v>
          </cell>
        </row>
        <row r="3609">
          <cell r="A3609" t="str">
            <v>128.03.1.01.07.04.01</v>
          </cell>
          <cell r="B3609" t="str">
            <v>Embajadas, Consulados y Otras Repr</v>
          </cell>
          <cell r="C3609" t="str">
            <v>esentaciones</v>
          </cell>
          <cell r="D3609">
            <v>0</v>
          </cell>
        </row>
        <row r="3610">
          <cell r="A3610" t="str">
            <v>128.03.1.01.07.04.02</v>
          </cell>
          <cell r="B3610" t="str">
            <v>Empresas extranjeras</v>
          </cell>
          <cell r="D3610">
            <v>0</v>
          </cell>
        </row>
        <row r="3611">
          <cell r="A3611" t="str">
            <v>128.03.1.01.07.04.99</v>
          </cell>
          <cell r="B3611" t="str">
            <v>Otras empresas  del exterior</v>
          </cell>
          <cell r="D3611">
            <v>0</v>
          </cell>
        </row>
        <row r="3612">
          <cell r="A3612" t="str">
            <v>128.03.1.01.08</v>
          </cell>
          <cell r="B3612" t="str">
            <v>Cartas de créditos confirmadas neg</v>
          </cell>
          <cell r="C3612" t="str">
            <v>aciadas</v>
          </cell>
          <cell r="D3612">
            <v>0</v>
          </cell>
        </row>
        <row r="3613">
          <cell r="A3613" t="str">
            <v>128.03.1.01.09</v>
          </cell>
          <cell r="B3613" t="str">
            <v>Compras de titulos con pacto de re</v>
          </cell>
          <cell r="C3613" t="str">
            <v>venta</v>
          </cell>
          <cell r="D3613">
            <v>0</v>
          </cell>
        </row>
        <row r="3614">
          <cell r="A3614" t="str">
            <v>128.03.1.01.09.01</v>
          </cell>
          <cell r="B3614" t="str">
            <v>Sector pùblico no financiero</v>
          </cell>
          <cell r="D3614">
            <v>0</v>
          </cell>
        </row>
        <row r="3615">
          <cell r="A3615" t="str">
            <v>128.03.1.01.09.01.01</v>
          </cell>
          <cell r="B3615" t="str">
            <v>Administraciòn Central</v>
          </cell>
          <cell r="D3615">
            <v>0</v>
          </cell>
        </row>
        <row r="3616">
          <cell r="A3616" t="str">
            <v>128.03.1.01.09.01.02</v>
          </cell>
          <cell r="B3616" t="str">
            <v>Instituciones pública Descentraliz</v>
          </cell>
          <cell r="C3616" t="str">
            <v>adas o Autonomas</v>
          </cell>
          <cell r="D3616">
            <v>0</v>
          </cell>
        </row>
        <row r="3617">
          <cell r="A3617" t="str">
            <v>128.03.1.01.09.01.03</v>
          </cell>
          <cell r="B3617" t="str">
            <v>Instituciones de Seguridad Social</v>
          </cell>
          <cell r="D3617">
            <v>0</v>
          </cell>
        </row>
        <row r="3618">
          <cell r="A3618" t="str">
            <v>128.03.1.01.09.01.04</v>
          </cell>
          <cell r="B3618" t="str">
            <v>Municipios</v>
          </cell>
          <cell r="D3618">
            <v>0</v>
          </cell>
        </row>
        <row r="3619">
          <cell r="A3619" t="str">
            <v>128.03.1.01.09.01.05</v>
          </cell>
          <cell r="B3619" t="str">
            <v>Empresas Pùblicas no financieras</v>
          </cell>
          <cell r="D3619">
            <v>0</v>
          </cell>
        </row>
        <row r="3620">
          <cell r="A3620" t="str">
            <v>128.03.1.01.09.01.05.01</v>
          </cell>
          <cell r="B3620" t="str">
            <v>Corporaciòn de Empresas Estatales</v>
          </cell>
          <cell r="D3620">
            <v>0</v>
          </cell>
        </row>
        <row r="3621">
          <cell r="A3621" t="str">
            <v>128.03.1.01.09.01.05.02</v>
          </cell>
          <cell r="B3621" t="str">
            <v>Consejo Estatal del Azùcar</v>
          </cell>
          <cell r="D3621">
            <v>0</v>
          </cell>
        </row>
        <row r="3622">
          <cell r="A3622" t="str">
            <v>128.03.1.01.09.01.05.03</v>
          </cell>
          <cell r="B3622" t="str">
            <v>Corporaciòn Dominicana de Empresas</v>
          </cell>
          <cell r="C3622" t="str">
            <v>Elèctricas Estatales, EDENORTE Y EDESUR</v>
          </cell>
          <cell r="D3622">
            <v>0</v>
          </cell>
        </row>
        <row r="3623">
          <cell r="A3623" t="str">
            <v>128.03.1.01.09.01.05.04</v>
          </cell>
          <cell r="B3623" t="str">
            <v>Instituto Nacional de Estabilizaci</v>
          </cell>
          <cell r="C3623" t="str">
            <v>òn de Precios</v>
          </cell>
          <cell r="D3623">
            <v>0</v>
          </cell>
        </row>
        <row r="3624">
          <cell r="A3624" t="str">
            <v>128.03.1.01.09.01.05.99</v>
          </cell>
          <cell r="B3624" t="str">
            <v>Otras Empresas pùblicas no financi</v>
          </cell>
          <cell r="C3624" t="str">
            <v>eras</v>
          </cell>
          <cell r="D3624">
            <v>0</v>
          </cell>
        </row>
        <row r="3625">
          <cell r="A3625" t="str">
            <v>128.03.1.01.09.02</v>
          </cell>
          <cell r="B3625" t="str">
            <v>Sector Financiero</v>
          </cell>
          <cell r="D3625">
            <v>0</v>
          </cell>
        </row>
        <row r="3626">
          <cell r="A3626" t="str">
            <v>128.03.1.01.09.02.02</v>
          </cell>
          <cell r="B3626" t="str">
            <v>Bancos Mùltiples</v>
          </cell>
          <cell r="D3626">
            <v>0</v>
          </cell>
        </row>
        <row r="3627">
          <cell r="A3627" t="str">
            <v>128.03.1.01.09.02.03</v>
          </cell>
          <cell r="B3627" t="str">
            <v>Bancos de Ahorro y Crèdito</v>
          </cell>
          <cell r="D3627">
            <v>0</v>
          </cell>
        </row>
        <row r="3628">
          <cell r="A3628" t="str">
            <v>128.03.1.01.09.02.04</v>
          </cell>
          <cell r="B3628" t="str">
            <v>Corporaciones de Crèditos</v>
          </cell>
          <cell r="D3628">
            <v>0</v>
          </cell>
        </row>
        <row r="3629">
          <cell r="A3629" t="str">
            <v>128.03.1.01.09.02.05</v>
          </cell>
          <cell r="B3629" t="str">
            <v>Asociaciones de Ahorros y Prèstamo</v>
          </cell>
          <cell r="C3629" t="str">
            <v>s</v>
          </cell>
          <cell r="D3629">
            <v>0</v>
          </cell>
        </row>
        <row r="3630">
          <cell r="A3630" t="str">
            <v>128.03.1.01.09.02.06</v>
          </cell>
          <cell r="B3630" t="str">
            <v>Cooperativas de ahorros y crèditos</v>
          </cell>
          <cell r="D3630">
            <v>0</v>
          </cell>
        </row>
        <row r="3631">
          <cell r="A3631" t="str">
            <v>128.03.1.01.09.02.07</v>
          </cell>
          <cell r="B3631" t="str">
            <v>Entidades financieras pùblicas</v>
          </cell>
          <cell r="D3631">
            <v>0</v>
          </cell>
        </row>
        <row r="3632">
          <cell r="A3632" t="str">
            <v>128.03.1.01.09.02.07.01</v>
          </cell>
          <cell r="B3632" t="str">
            <v>Banco Agrìcola de la RD</v>
          </cell>
          <cell r="D3632">
            <v>0</v>
          </cell>
        </row>
        <row r="3633">
          <cell r="A3633" t="str">
            <v>128.03.1.01.09.02.07.02</v>
          </cell>
          <cell r="B3633" t="str">
            <v>Banco Nacional de Fomento de la Vi</v>
          </cell>
          <cell r="C3633" t="str">
            <v>vienda y la Producciòn</v>
          </cell>
          <cell r="D3633">
            <v>0</v>
          </cell>
        </row>
        <row r="3634">
          <cell r="A3634" t="str">
            <v>128.03.1.01.09.02.07.03</v>
          </cell>
          <cell r="B3634" t="str">
            <v>Instituto de Desarrollo y Crèdito</v>
          </cell>
          <cell r="C3634" t="str">
            <v>Cooperativo</v>
          </cell>
          <cell r="D3634">
            <v>0</v>
          </cell>
        </row>
        <row r="3635">
          <cell r="A3635" t="str">
            <v>128.03.1.01.09.02.07.04</v>
          </cell>
          <cell r="B3635" t="str">
            <v>Caja de Ahorros para Obreros y Mon</v>
          </cell>
          <cell r="C3635" t="str">
            <v>te de Piedad</v>
          </cell>
          <cell r="D3635">
            <v>0</v>
          </cell>
        </row>
        <row r="3636">
          <cell r="A3636" t="str">
            <v>128.03.1.01.09.02.07.05</v>
          </cell>
          <cell r="B3636" t="str">
            <v>Corporaciòn de Fomento Industrial</v>
          </cell>
          <cell r="D3636">
            <v>0</v>
          </cell>
        </row>
        <row r="3637">
          <cell r="A3637" t="str">
            <v>128.03.1.01.09.02.07.99</v>
          </cell>
          <cell r="B3637" t="str">
            <v>Otras instituciones financieras pù</v>
          </cell>
          <cell r="C3637" t="str">
            <v>blicas</v>
          </cell>
          <cell r="D3637">
            <v>0</v>
          </cell>
        </row>
        <row r="3638">
          <cell r="A3638" t="str">
            <v>128.03.1.01.09.02.08</v>
          </cell>
          <cell r="B3638" t="str">
            <v>Compañias de Seguros</v>
          </cell>
          <cell r="D3638">
            <v>0</v>
          </cell>
        </row>
        <row r="3639">
          <cell r="A3639" t="str">
            <v>128.03.1.01.09.02.09</v>
          </cell>
          <cell r="B3639" t="str">
            <v>Administradoras de Fondos de Pensi</v>
          </cell>
          <cell r="C3639" t="str">
            <v>ones</v>
          </cell>
          <cell r="D3639">
            <v>0</v>
          </cell>
        </row>
        <row r="3640">
          <cell r="A3640" t="str">
            <v>128.03.1.01.09.02.10</v>
          </cell>
          <cell r="B3640" t="str">
            <v>Administradoras de Fondos Mutuos</v>
          </cell>
          <cell r="D3640">
            <v>0</v>
          </cell>
        </row>
        <row r="3641">
          <cell r="A3641" t="str">
            <v>128.03.1.01.09.02.11</v>
          </cell>
          <cell r="B3641" t="str">
            <v>Puestos de Bolsa de Valores</v>
          </cell>
          <cell r="D3641">
            <v>0</v>
          </cell>
        </row>
        <row r="3642">
          <cell r="A3642" t="str">
            <v>128.03.1.01.09.02.12</v>
          </cell>
          <cell r="B3642" t="str">
            <v>Agentes de Cambio y Remesas</v>
          </cell>
          <cell r="D3642">
            <v>0</v>
          </cell>
        </row>
        <row r="3643">
          <cell r="A3643" t="str">
            <v>128.03.1.01.09.03</v>
          </cell>
          <cell r="B3643" t="str">
            <v>Sector Privado no Financiero</v>
          </cell>
          <cell r="D3643">
            <v>0</v>
          </cell>
        </row>
        <row r="3644">
          <cell r="A3644" t="str">
            <v>128.03.1.01.09.03.01</v>
          </cell>
          <cell r="B3644" t="str">
            <v>Empresas Privadas</v>
          </cell>
          <cell r="D3644">
            <v>0</v>
          </cell>
        </row>
        <row r="3645">
          <cell r="A3645" t="str">
            <v>128.03.1.01.09.03.01.01</v>
          </cell>
          <cell r="B3645" t="str">
            <v>Refidomsa</v>
          </cell>
          <cell r="D3645">
            <v>0</v>
          </cell>
        </row>
        <row r="3646">
          <cell r="A3646" t="str">
            <v>128.03.1.01.09.03.01.02</v>
          </cell>
          <cell r="B3646" t="str">
            <v>Rosario Dominicana</v>
          </cell>
          <cell r="D3646">
            <v>0</v>
          </cell>
        </row>
        <row r="3647">
          <cell r="A3647" t="str">
            <v>128.03.1.01.09.03.01.99</v>
          </cell>
          <cell r="B3647" t="str">
            <v>Otras Instituciones Privadas</v>
          </cell>
          <cell r="D3647">
            <v>0</v>
          </cell>
        </row>
        <row r="3648">
          <cell r="A3648" t="str">
            <v>128.03.1.01.09.03.02</v>
          </cell>
          <cell r="B3648" t="str">
            <v>Hogares</v>
          </cell>
          <cell r="D3648">
            <v>0</v>
          </cell>
        </row>
        <row r="3649">
          <cell r="A3649" t="str">
            <v>128.03.1.01.09.03.02.01</v>
          </cell>
          <cell r="B3649" t="str">
            <v>Microempresas</v>
          </cell>
          <cell r="D3649">
            <v>0</v>
          </cell>
        </row>
        <row r="3650">
          <cell r="A3650" t="str">
            <v>128.03.1.01.09.03.02.02</v>
          </cell>
          <cell r="B3650" t="str">
            <v>Resto de Hogares</v>
          </cell>
          <cell r="D3650">
            <v>0</v>
          </cell>
        </row>
        <row r="3651">
          <cell r="A3651" t="str">
            <v>128.03.1.01.09.03.03</v>
          </cell>
          <cell r="B3651" t="str">
            <v>Instituciones sin fines de lucro q</v>
          </cell>
          <cell r="C3651" t="str">
            <v>ue sirven a los hogares</v>
          </cell>
          <cell r="D3651">
            <v>0</v>
          </cell>
        </row>
        <row r="3652">
          <cell r="A3652" t="str">
            <v>128.03.1.01.09.04</v>
          </cell>
          <cell r="B3652" t="str">
            <v>Sector no Residente</v>
          </cell>
          <cell r="D3652">
            <v>0</v>
          </cell>
        </row>
        <row r="3653">
          <cell r="A3653" t="str">
            <v>128.03.1.01.09.04.01</v>
          </cell>
          <cell r="B3653" t="str">
            <v>Embajadas, Consulados y Otras Repr</v>
          </cell>
          <cell r="C3653" t="str">
            <v>esentaciones</v>
          </cell>
          <cell r="D3653">
            <v>0</v>
          </cell>
        </row>
        <row r="3654">
          <cell r="A3654" t="str">
            <v>128.03.1.01.09.04.02</v>
          </cell>
          <cell r="B3654" t="str">
            <v>Empresas Extranjeras</v>
          </cell>
          <cell r="D3654">
            <v>0</v>
          </cell>
        </row>
        <row r="3655">
          <cell r="A3655" t="str">
            <v>128.03.1.01.09.04.03</v>
          </cell>
          <cell r="B3655" t="str">
            <v>Entidades Financieras en el Exteri</v>
          </cell>
          <cell r="C3655" t="str">
            <v>or</v>
          </cell>
          <cell r="D3655">
            <v>0</v>
          </cell>
        </row>
        <row r="3656">
          <cell r="A3656" t="str">
            <v>128.03.1.01.09.04.04</v>
          </cell>
          <cell r="B3656" t="str">
            <v>Casa Matriz y Sucursales</v>
          </cell>
          <cell r="D3656">
            <v>0</v>
          </cell>
        </row>
        <row r="3657">
          <cell r="A3657" t="str">
            <v>128.03.1.01.09.04.99</v>
          </cell>
          <cell r="B3657" t="str">
            <v>Otras Empresas del exterior</v>
          </cell>
          <cell r="D3657">
            <v>0</v>
          </cell>
        </row>
        <row r="3658">
          <cell r="A3658" t="str">
            <v>128.03.1.01.10</v>
          </cell>
          <cell r="B3658" t="str">
            <v>Participaciòn en hipotecas asegura</v>
          </cell>
          <cell r="C3658" t="str">
            <v>das</v>
          </cell>
          <cell r="D3658">
            <v>0</v>
          </cell>
        </row>
        <row r="3659">
          <cell r="A3659" t="str">
            <v>128.03.1.01.11</v>
          </cell>
          <cell r="B3659" t="str">
            <v>Ventas de bienes recibidos en recu</v>
          </cell>
          <cell r="C3659" t="str">
            <v>peraciòn de crèditos</v>
          </cell>
          <cell r="D3659">
            <v>0</v>
          </cell>
        </row>
        <row r="3660">
          <cell r="A3660" t="str">
            <v>128.03.1.01.11.01</v>
          </cell>
          <cell r="B3660" t="str">
            <v>Sector pùblico no financiero</v>
          </cell>
          <cell r="D3660">
            <v>0</v>
          </cell>
        </row>
        <row r="3661">
          <cell r="A3661" t="str">
            <v>128.03.1.01.11.01.01</v>
          </cell>
          <cell r="B3661" t="str">
            <v>Administraciòn Central</v>
          </cell>
          <cell r="D3661">
            <v>0</v>
          </cell>
        </row>
        <row r="3662">
          <cell r="A3662" t="str">
            <v>128.03.1.01.11.01.02</v>
          </cell>
          <cell r="B3662" t="str">
            <v>Instituciones pública Descentraliz</v>
          </cell>
          <cell r="C3662" t="str">
            <v>adas o Autonomas</v>
          </cell>
          <cell r="D3662">
            <v>0</v>
          </cell>
        </row>
        <row r="3663">
          <cell r="A3663" t="str">
            <v>128.03.1.01.11.01.03</v>
          </cell>
          <cell r="B3663" t="str">
            <v>Instituciones de Seguridad Social</v>
          </cell>
          <cell r="D3663">
            <v>0</v>
          </cell>
        </row>
        <row r="3664">
          <cell r="A3664" t="str">
            <v>128.03.1.01.11.01.04</v>
          </cell>
          <cell r="B3664" t="str">
            <v>Municipios</v>
          </cell>
          <cell r="D3664">
            <v>0</v>
          </cell>
        </row>
        <row r="3665">
          <cell r="A3665" t="str">
            <v>128.03.1.01.11.01.05</v>
          </cell>
          <cell r="B3665" t="str">
            <v>Empresas Pùblicas no financieras</v>
          </cell>
          <cell r="D3665">
            <v>0</v>
          </cell>
        </row>
        <row r="3666">
          <cell r="A3666" t="str">
            <v>128.03.1.01.11.01.05.01</v>
          </cell>
          <cell r="B3666" t="str">
            <v>Corporaciòn de Empresas Estatales</v>
          </cell>
          <cell r="D3666">
            <v>0</v>
          </cell>
        </row>
        <row r="3667">
          <cell r="A3667" t="str">
            <v>128.03.1.01.11.01.05.02</v>
          </cell>
          <cell r="B3667" t="str">
            <v>Consejo Estatal del Azùcar</v>
          </cell>
          <cell r="D3667">
            <v>0</v>
          </cell>
        </row>
        <row r="3668">
          <cell r="A3668" t="str">
            <v>128.03.1.01.11.01.05.03</v>
          </cell>
          <cell r="B3668" t="str">
            <v>Corporaciòn Dominicana de Empresas</v>
          </cell>
          <cell r="C3668" t="str">
            <v>Elèctricas Estatales, EDENORTE Y EDESUR</v>
          </cell>
          <cell r="D3668">
            <v>0</v>
          </cell>
        </row>
        <row r="3669">
          <cell r="A3669" t="str">
            <v>128.03.1.01.11.01.05.04</v>
          </cell>
          <cell r="B3669" t="str">
            <v>Instituto Nacional de Estabilizaci</v>
          </cell>
          <cell r="C3669" t="str">
            <v>òn de Precios</v>
          </cell>
          <cell r="D3669">
            <v>0</v>
          </cell>
        </row>
        <row r="3670">
          <cell r="A3670" t="str">
            <v>128.03.1.01.11.01.05.99</v>
          </cell>
          <cell r="B3670" t="str">
            <v>Otras Empresas pùblicas no financi</v>
          </cell>
          <cell r="C3670" t="str">
            <v>eras</v>
          </cell>
          <cell r="D3670">
            <v>0</v>
          </cell>
        </row>
        <row r="3671">
          <cell r="A3671" t="str">
            <v>128.03.1.01.11.03</v>
          </cell>
          <cell r="B3671" t="str">
            <v>Sector Privado no Financiero</v>
          </cell>
          <cell r="D3671">
            <v>0</v>
          </cell>
        </row>
        <row r="3672">
          <cell r="A3672" t="str">
            <v>128.03.1.01.11.03.01</v>
          </cell>
          <cell r="B3672" t="str">
            <v>Empresas Privadas</v>
          </cell>
          <cell r="D3672">
            <v>0</v>
          </cell>
        </row>
        <row r="3673">
          <cell r="A3673" t="str">
            <v>128.03.1.01.11.03.01.01</v>
          </cell>
          <cell r="B3673" t="str">
            <v>Refidomsa</v>
          </cell>
          <cell r="D3673">
            <v>0</v>
          </cell>
        </row>
        <row r="3674">
          <cell r="A3674" t="str">
            <v>128.03.1.01.11.03.01.02</v>
          </cell>
          <cell r="B3674" t="str">
            <v>Rosario Dominicana</v>
          </cell>
          <cell r="D3674">
            <v>0</v>
          </cell>
        </row>
        <row r="3675">
          <cell r="A3675" t="str">
            <v>128.03.1.01.11.03.01.99</v>
          </cell>
          <cell r="B3675" t="str">
            <v>Otras Instituciones Privadas</v>
          </cell>
          <cell r="D3675">
            <v>0</v>
          </cell>
        </row>
        <row r="3676">
          <cell r="A3676" t="str">
            <v>128.03.1.01.11.03.02</v>
          </cell>
          <cell r="B3676" t="str">
            <v>Hogares</v>
          </cell>
          <cell r="D3676">
            <v>0</v>
          </cell>
        </row>
        <row r="3677">
          <cell r="A3677" t="str">
            <v>128.03.1.01.11.03.02.01</v>
          </cell>
          <cell r="B3677" t="str">
            <v>Microempresas</v>
          </cell>
          <cell r="D3677">
            <v>0</v>
          </cell>
        </row>
        <row r="3678">
          <cell r="A3678" t="str">
            <v>128.03.1.01.11.03.02.02</v>
          </cell>
          <cell r="B3678" t="str">
            <v>Resto de Hogares</v>
          </cell>
          <cell r="D3678">
            <v>0</v>
          </cell>
        </row>
        <row r="3679">
          <cell r="A3679" t="str">
            <v>128.03.1.01.11.03.03</v>
          </cell>
          <cell r="B3679" t="str">
            <v>Instituciones sin fines de lucro q</v>
          </cell>
          <cell r="C3679" t="str">
            <v>ue sirven a los hogares</v>
          </cell>
          <cell r="D3679">
            <v>0</v>
          </cell>
        </row>
        <row r="3680">
          <cell r="A3680" t="str">
            <v>128.03.1.01.11.04</v>
          </cell>
          <cell r="B3680" t="str">
            <v>Sector no Residente</v>
          </cell>
          <cell r="D3680">
            <v>0</v>
          </cell>
        </row>
        <row r="3681">
          <cell r="A3681" t="str">
            <v>128.03.1.01.11.04.01</v>
          </cell>
          <cell r="B3681" t="str">
            <v>Embajadas, Consulados y Otras Repr</v>
          </cell>
          <cell r="C3681" t="str">
            <v>esentaciones</v>
          </cell>
          <cell r="D3681">
            <v>0</v>
          </cell>
        </row>
        <row r="3682">
          <cell r="A3682" t="str">
            <v>128.03.1.01.11.04.02</v>
          </cell>
          <cell r="B3682" t="str">
            <v>Empresas Extranjeras</v>
          </cell>
          <cell r="D3682">
            <v>0</v>
          </cell>
        </row>
        <row r="3683">
          <cell r="A3683" t="str">
            <v>128.03.1.01.11.04.03</v>
          </cell>
          <cell r="B3683" t="str">
            <v>Entidades Financieras en el Exteri</v>
          </cell>
          <cell r="C3683" t="str">
            <v>or</v>
          </cell>
          <cell r="D3683">
            <v>0</v>
          </cell>
        </row>
        <row r="3684">
          <cell r="A3684" t="str">
            <v>128.03.1.01.11.04.04</v>
          </cell>
          <cell r="B3684" t="str">
            <v>Casa Matriz y Sucursales</v>
          </cell>
          <cell r="D3684">
            <v>0</v>
          </cell>
        </row>
        <row r="3685">
          <cell r="A3685" t="str">
            <v>128.03.1.01.11.04.99</v>
          </cell>
          <cell r="B3685" t="str">
            <v>Otras Empresas del exterior</v>
          </cell>
          <cell r="D3685">
            <v>0</v>
          </cell>
        </row>
        <row r="3686">
          <cell r="A3686" t="str">
            <v>128.03.1.01.99</v>
          </cell>
          <cell r="B3686" t="str">
            <v>Otros creditos</v>
          </cell>
          <cell r="D3686">
            <v>0</v>
          </cell>
        </row>
        <row r="3687">
          <cell r="A3687" t="str">
            <v>128.03.1.01.99.01</v>
          </cell>
          <cell r="B3687" t="str">
            <v>Sector pùblico no financiero</v>
          </cell>
          <cell r="D3687">
            <v>0</v>
          </cell>
        </row>
        <row r="3688">
          <cell r="A3688" t="str">
            <v>128.03.1.01.99.01.01</v>
          </cell>
          <cell r="B3688" t="str">
            <v>Administraciòn Central</v>
          </cell>
          <cell r="D3688">
            <v>0</v>
          </cell>
        </row>
        <row r="3689">
          <cell r="A3689" t="str">
            <v>128.03.1.01.99.01.02</v>
          </cell>
          <cell r="B3689" t="str">
            <v>Instituciones pública Descentraliz</v>
          </cell>
          <cell r="C3689" t="str">
            <v>adas o Autonomas</v>
          </cell>
          <cell r="D3689">
            <v>0</v>
          </cell>
        </row>
        <row r="3690">
          <cell r="A3690" t="str">
            <v>128.03.1.01.99.01.03</v>
          </cell>
          <cell r="B3690" t="str">
            <v>Instituciones de Seguridad Social</v>
          </cell>
          <cell r="D3690">
            <v>0</v>
          </cell>
        </row>
        <row r="3691">
          <cell r="A3691" t="str">
            <v>128.03.1.01.99.01.04</v>
          </cell>
          <cell r="B3691" t="str">
            <v>Municipios</v>
          </cell>
          <cell r="D3691">
            <v>0</v>
          </cell>
        </row>
        <row r="3692">
          <cell r="A3692" t="str">
            <v>128.03.1.01.99.01.05</v>
          </cell>
          <cell r="B3692" t="str">
            <v>Empresas Pùblicas no financieras</v>
          </cell>
          <cell r="D3692">
            <v>0</v>
          </cell>
        </row>
        <row r="3693">
          <cell r="A3693" t="str">
            <v>128.03.1.01.99.01.05.01</v>
          </cell>
          <cell r="B3693" t="str">
            <v>Corporaciòn de Empresas Estatales</v>
          </cell>
          <cell r="D3693">
            <v>0</v>
          </cell>
        </row>
        <row r="3694">
          <cell r="A3694" t="str">
            <v>128.03.1.01.99.01.05.02</v>
          </cell>
          <cell r="B3694" t="str">
            <v>Consejo Estatal del Azùcar</v>
          </cell>
          <cell r="D3694">
            <v>0</v>
          </cell>
        </row>
        <row r="3695">
          <cell r="A3695" t="str">
            <v>128.03.1.01.99.01.05.03</v>
          </cell>
          <cell r="B3695" t="str">
            <v>Corporaciòn Dominicana de Empresas</v>
          </cell>
          <cell r="C3695" t="str">
            <v>Elèctricas Estatales, EDENORTE Y EDESUR</v>
          </cell>
          <cell r="D3695">
            <v>0</v>
          </cell>
        </row>
        <row r="3696">
          <cell r="A3696" t="str">
            <v>128.03.1.01.99.01.05.04</v>
          </cell>
          <cell r="B3696" t="str">
            <v>Instituto Nacional de Estabilizaci</v>
          </cell>
          <cell r="C3696" t="str">
            <v>òn de Precios</v>
          </cell>
          <cell r="D3696">
            <v>0</v>
          </cell>
        </row>
        <row r="3697">
          <cell r="A3697" t="str">
            <v>128.03.1.01.99.01.05.99</v>
          </cell>
          <cell r="B3697" t="str">
            <v>Otras Empresas pùblicas no financi</v>
          </cell>
          <cell r="C3697" t="str">
            <v>eras</v>
          </cell>
          <cell r="D3697">
            <v>0</v>
          </cell>
        </row>
        <row r="3698">
          <cell r="A3698" t="str">
            <v>128.03.1.01.99.02</v>
          </cell>
          <cell r="B3698" t="str">
            <v>Sector Financiero</v>
          </cell>
          <cell r="D3698">
            <v>0</v>
          </cell>
        </row>
        <row r="3699">
          <cell r="A3699" t="str">
            <v>128.03.1.01.99.02.02</v>
          </cell>
          <cell r="B3699" t="str">
            <v>Bancos Mùltiples</v>
          </cell>
          <cell r="D3699">
            <v>0</v>
          </cell>
        </row>
        <row r="3700">
          <cell r="A3700" t="str">
            <v>128.03.1.01.99.02.03</v>
          </cell>
          <cell r="B3700" t="str">
            <v>Bancos de Ahorro y Crèdito</v>
          </cell>
          <cell r="D3700">
            <v>0</v>
          </cell>
        </row>
        <row r="3701">
          <cell r="A3701" t="str">
            <v>128.03.1.01.99.02.04</v>
          </cell>
          <cell r="B3701" t="str">
            <v>Corporaciones de Crèditos</v>
          </cell>
          <cell r="D3701">
            <v>0</v>
          </cell>
        </row>
        <row r="3702">
          <cell r="A3702" t="str">
            <v>128.03.1.01.99.02.05</v>
          </cell>
          <cell r="B3702" t="str">
            <v>Asociaciones de Ahorros y Prèstamo</v>
          </cell>
          <cell r="C3702" t="str">
            <v>s</v>
          </cell>
          <cell r="D3702">
            <v>0</v>
          </cell>
        </row>
        <row r="3703">
          <cell r="A3703" t="str">
            <v>128.03.1.01.99.02.06</v>
          </cell>
          <cell r="B3703" t="str">
            <v>Cooperativas de ahorros y crèditos</v>
          </cell>
          <cell r="D3703">
            <v>0</v>
          </cell>
        </row>
        <row r="3704">
          <cell r="A3704" t="str">
            <v>128.03.1.01.99.02.07</v>
          </cell>
          <cell r="B3704" t="str">
            <v>Entidades financieras pùblicas</v>
          </cell>
          <cell r="D3704">
            <v>0</v>
          </cell>
        </row>
        <row r="3705">
          <cell r="A3705" t="str">
            <v>128.03.1.01.99.02.07.01</v>
          </cell>
          <cell r="B3705" t="str">
            <v>Banco Agrìcola de la RD</v>
          </cell>
          <cell r="D3705">
            <v>0</v>
          </cell>
        </row>
        <row r="3706">
          <cell r="A3706" t="str">
            <v>128.03.1.01.99.02.07.02</v>
          </cell>
          <cell r="B3706" t="str">
            <v>Banco Nacional de Fomento de la Vi</v>
          </cell>
          <cell r="C3706" t="str">
            <v>vienda y la Producciòn</v>
          </cell>
          <cell r="D3706">
            <v>0</v>
          </cell>
        </row>
        <row r="3707">
          <cell r="A3707" t="str">
            <v>128.03.1.01.99.02.07.03</v>
          </cell>
          <cell r="B3707" t="str">
            <v>Instituto de Desarrollo y Crèdito</v>
          </cell>
          <cell r="C3707" t="str">
            <v>Cooperativo</v>
          </cell>
          <cell r="D3707">
            <v>0</v>
          </cell>
        </row>
        <row r="3708">
          <cell r="A3708" t="str">
            <v>128.03.1.01.99.02.07.04</v>
          </cell>
          <cell r="B3708" t="str">
            <v>Caja de Ahorros para Obreros y Mon</v>
          </cell>
          <cell r="C3708" t="str">
            <v>te de Piedad</v>
          </cell>
          <cell r="D3708">
            <v>0</v>
          </cell>
        </row>
        <row r="3709">
          <cell r="A3709" t="str">
            <v>128.03.1.01.99.02.07.05</v>
          </cell>
          <cell r="B3709" t="str">
            <v>Corporaciòn de Fomento Industrial</v>
          </cell>
          <cell r="D3709">
            <v>0</v>
          </cell>
        </row>
        <row r="3710">
          <cell r="A3710" t="str">
            <v>128.03.1.01.99.02.07.99</v>
          </cell>
          <cell r="B3710" t="str">
            <v>Otras instituciones financieras pù</v>
          </cell>
          <cell r="C3710" t="str">
            <v>blicas</v>
          </cell>
          <cell r="D3710">
            <v>0</v>
          </cell>
        </row>
        <row r="3711">
          <cell r="A3711" t="str">
            <v>128.03.1.01.99.02.08</v>
          </cell>
          <cell r="B3711" t="str">
            <v>Compañias de Seguros</v>
          </cell>
          <cell r="D3711">
            <v>0</v>
          </cell>
        </row>
        <row r="3712">
          <cell r="A3712" t="str">
            <v>128.03.1.01.99.02.09</v>
          </cell>
          <cell r="B3712" t="str">
            <v>Administradoras de Fondos de Pensi</v>
          </cell>
          <cell r="C3712" t="str">
            <v>ones</v>
          </cell>
          <cell r="D3712">
            <v>0</v>
          </cell>
        </row>
        <row r="3713">
          <cell r="A3713" t="str">
            <v>128.03.1.01.99.02.10</v>
          </cell>
          <cell r="B3713" t="str">
            <v>Administradoras de Fondos Mutuos</v>
          </cell>
          <cell r="D3713">
            <v>0</v>
          </cell>
        </row>
        <row r="3714">
          <cell r="A3714" t="str">
            <v>128.03.1.01.99.02.11</v>
          </cell>
          <cell r="B3714" t="str">
            <v>Puestos de Bolsa de Valores</v>
          </cell>
          <cell r="D3714">
            <v>0</v>
          </cell>
        </row>
        <row r="3715">
          <cell r="A3715" t="str">
            <v>128.03.1.01.99.02.12</v>
          </cell>
          <cell r="B3715" t="str">
            <v>Agentes de Cambio y Remesas</v>
          </cell>
          <cell r="D3715">
            <v>0</v>
          </cell>
        </row>
        <row r="3716">
          <cell r="A3716" t="str">
            <v>128.03.1.01.99.03</v>
          </cell>
          <cell r="B3716" t="str">
            <v>Sector Privado no Financiero</v>
          </cell>
          <cell r="D3716">
            <v>0</v>
          </cell>
        </row>
        <row r="3717">
          <cell r="A3717" t="str">
            <v>128.03.1.01.99.03.01</v>
          </cell>
          <cell r="B3717" t="str">
            <v>Empresas Privadas</v>
          </cell>
          <cell r="D3717">
            <v>0</v>
          </cell>
        </row>
        <row r="3718">
          <cell r="A3718" t="str">
            <v>128.03.1.01.99.03.01.01</v>
          </cell>
          <cell r="B3718" t="str">
            <v>Refidomsa</v>
          </cell>
          <cell r="D3718">
            <v>0</v>
          </cell>
        </row>
        <row r="3719">
          <cell r="A3719" t="str">
            <v>128.03.1.01.99.03.01.02</v>
          </cell>
          <cell r="B3719" t="str">
            <v>Rosario Dominicana</v>
          </cell>
          <cell r="D3719">
            <v>0</v>
          </cell>
        </row>
        <row r="3720">
          <cell r="A3720" t="str">
            <v>128.03.1.01.99.03.01.99</v>
          </cell>
          <cell r="B3720" t="str">
            <v>Otras Instituciones Privadas</v>
          </cell>
          <cell r="D3720">
            <v>0</v>
          </cell>
        </row>
        <row r="3721">
          <cell r="A3721" t="str">
            <v>128.03.1.01.99.03.02</v>
          </cell>
          <cell r="B3721" t="str">
            <v>Hogares</v>
          </cell>
          <cell r="D3721">
            <v>0</v>
          </cell>
        </row>
        <row r="3722">
          <cell r="A3722" t="str">
            <v>128.03.1.01.99.03.02.01</v>
          </cell>
          <cell r="B3722" t="str">
            <v>Microempresas</v>
          </cell>
          <cell r="D3722">
            <v>0</v>
          </cell>
        </row>
        <row r="3723">
          <cell r="A3723" t="str">
            <v>128.03.1.01.99.03.02.02</v>
          </cell>
          <cell r="B3723" t="str">
            <v>Resto de Hogares</v>
          </cell>
          <cell r="D3723">
            <v>0</v>
          </cell>
        </row>
        <row r="3724">
          <cell r="A3724" t="str">
            <v>128.03.1.01.99.03.03</v>
          </cell>
          <cell r="B3724" t="str">
            <v>Instituciones sin fines de lucro q</v>
          </cell>
          <cell r="C3724" t="str">
            <v>ue sirven a los hogares</v>
          </cell>
          <cell r="D3724">
            <v>0</v>
          </cell>
        </row>
        <row r="3725">
          <cell r="A3725" t="str">
            <v>128.03.1.01.99.04</v>
          </cell>
          <cell r="B3725" t="str">
            <v>Sector no Residente</v>
          </cell>
          <cell r="D3725">
            <v>0</v>
          </cell>
        </row>
        <row r="3726">
          <cell r="A3726" t="str">
            <v>128.03.1.01.99.04.01</v>
          </cell>
          <cell r="B3726" t="str">
            <v>Embajadas, Consulados y Otras Repr</v>
          </cell>
          <cell r="C3726" t="str">
            <v>esentaciones</v>
          </cell>
          <cell r="D3726">
            <v>0</v>
          </cell>
        </row>
        <row r="3727">
          <cell r="A3727" t="str">
            <v>128.03.1.01.99.04.02</v>
          </cell>
          <cell r="B3727" t="str">
            <v>Empresas Extranjeras</v>
          </cell>
          <cell r="D3727">
            <v>0</v>
          </cell>
        </row>
        <row r="3728">
          <cell r="A3728" t="str">
            <v>128.03.1.01.99.04.03</v>
          </cell>
          <cell r="B3728" t="str">
            <v>Entidades Financieras en el Exteri</v>
          </cell>
          <cell r="C3728" t="str">
            <v>or</v>
          </cell>
          <cell r="D3728">
            <v>0</v>
          </cell>
        </row>
        <row r="3729">
          <cell r="A3729" t="str">
            <v>128.03.1.01.99.04.04</v>
          </cell>
          <cell r="B3729" t="str">
            <v>Casa Matriz y Sucursales</v>
          </cell>
          <cell r="D3729">
            <v>0</v>
          </cell>
        </row>
        <row r="3730">
          <cell r="A3730" t="str">
            <v>128.03.1.01.99.04.99</v>
          </cell>
          <cell r="B3730" t="str">
            <v>Otras Empresas del exterior</v>
          </cell>
          <cell r="D3730">
            <v>0</v>
          </cell>
        </row>
        <row r="3731">
          <cell r="A3731" t="str">
            <v>128.03.1.02</v>
          </cell>
          <cell r="B3731" t="str">
            <v>Creditos de Consumo</v>
          </cell>
          <cell r="D3731">
            <v>602268</v>
          </cell>
        </row>
        <row r="3732">
          <cell r="A3732" t="str">
            <v>128.03.1.02.01</v>
          </cell>
          <cell r="B3732" t="str">
            <v>Tarjetas de Crédito Personales</v>
          </cell>
          <cell r="D3732">
            <v>0</v>
          </cell>
        </row>
        <row r="3733">
          <cell r="A3733" t="str">
            <v>128.03.1.02.02</v>
          </cell>
          <cell r="B3733" t="str">
            <v>Préstamos de Consumo</v>
          </cell>
          <cell r="D3733">
            <v>602268</v>
          </cell>
        </row>
        <row r="3734">
          <cell r="A3734" t="str">
            <v>128.03.1.03</v>
          </cell>
          <cell r="B3734" t="str">
            <v>Créditos Hipotecarios para la Vivi</v>
          </cell>
          <cell r="C3734" t="str">
            <v>enda</v>
          </cell>
          <cell r="D3734">
            <v>296598</v>
          </cell>
        </row>
        <row r="3735">
          <cell r="A3735" t="str">
            <v>128.03.1.03.01</v>
          </cell>
          <cell r="B3735" t="str">
            <v>Adquisición de Viviendas</v>
          </cell>
          <cell r="D3735">
            <v>296598</v>
          </cell>
        </row>
        <row r="3736">
          <cell r="A3736" t="str">
            <v>128.03.1.03.02</v>
          </cell>
          <cell r="B3736" t="str">
            <v>Construcción, remodelación, repara</v>
          </cell>
          <cell r="C3736" t="str">
            <v>ción, ampliación y Otros</v>
          </cell>
          <cell r="D3736">
            <v>0</v>
          </cell>
        </row>
        <row r="3737">
          <cell r="A3737" t="str">
            <v>128.03.2</v>
          </cell>
          <cell r="B3737" t="str">
            <v>Rendimientos por cobrar de crédito</v>
          </cell>
          <cell r="C3737" t="str">
            <v>s vencidos de 31 a 90 días</v>
          </cell>
          <cell r="D3737">
            <v>0</v>
          </cell>
        </row>
        <row r="3738">
          <cell r="A3738" t="str">
            <v>128.03.2.01</v>
          </cell>
          <cell r="B3738" t="str">
            <v>Créditos Comerciales</v>
          </cell>
          <cell r="D3738">
            <v>0</v>
          </cell>
        </row>
        <row r="3739">
          <cell r="A3739" t="str">
            <v>128.03.2.01.02</v>
          </cell>
          <cell r="B3739" t="str">
            <v>Préstamos</v>
          </cell>
          <cell r="D3739">
            <v>0</v>
          </cell>
        </row>
        <row r="3740">
          <cell r="A3740" t="str">
            <v>128.03.2.01.02.01</v>
          </cell>
          <cell r="B3740" t="str">
            <v>Sector público no financiero</v>
          </cell>
          <cell r="D3740">
            <v>0</v>
          </cell>
        </row>
        <row r="3741">
          <cell r="A3741" t="str">
            <v>128.03.2.01.02.01.01</v>
          </cell>
          <cell r="B3741" t="str">
            <v>Administraciòn Central</v>
          </cell>
          <cell r="D3741">
            <v>0</v>
          </cell>
        </row>
        <row r="3742">
          <cell r="A3742" t="str">
            <v>128.03.2.01.02.01.02</v>
          </cell>
          <cell r="B3742" t="str">
            <v>Instituciones pública Descentraliz</v>
          </cell>
          <cell r="C3742" t="str">
            <v>adas o Autonomas</v>
          </cell>
          <cell r="D3742">
            <v>0</v>
          </cell>
        </row>
        <row r="3743">
          <cell r="A3743" t="str">
            <v>128.03.2.01.02.01.03</v>
          </cell>
          <cell r="B3743" t="str">
            <v>Instituciones de Seguridad Social</v>
          </cell>
          <cell r="D3743">
            <v>0</v>
          </cell>
        </row>
        <row r="3744">
          <cell r="A3744" t="str">
            <v>128.03.2.01.02.01.04</v>
          </cell>
          <cell r="B3744" t="str">
            <v>Municipios</v>
          </cell>
          <cell r="D3744">
            <v>0</v>
          </cell>
        </row>
        <row r="3745">
          <cell r="A3745" t="str">
            <v>128.03.2.01.02.01.05</v>
          </cell>
          <cell r="B3745" t="str">
            <v>Empresas Pùblicas no financieras</v>
          </cell>
          <cell r="D3745">
            <v>0</v>
          </cell>
        </row>
        <row r="3746">
          <cell r="A3746" t="str">
            <v>128.03.2.01.02.01.05.01</v>
          </cell>
          <cell r="B3746" t="str">
            <v>Corporaciòn de Empresas Estatales</v>
          </cell>
          <cell r="D3746">
            <v>0</v>
          </cell>
        </row>
        <row r="3747">
          <cell r="A3747" t="str">
            <v>128.03.2.01.02.01.05.02</v>
          </cell>
          <cell r="B3747" t="str">
            <v>Consejo Estatal del Azùcar</v>
          </cell>
          <cell r="D3747">
            <v>0</v>
          </cell>
        </row>
        <row r="3748">
          <cell r="A3748" t="str">
            <v>128.03.2.01.02.01.05.03</v>
          </cell>
          <cell r="B3748" t="str">
            <v>Corporaciòn Dominicana de Empresas</v>
          </cell>
          <cell r="C3748" t="str">
            <v>Elèctricas Estatales, EDENORTE Y EDESUR</v>
          </cell>
          <cell r="D3748">
            <v>0</v>
          </cell>
        </row>
        <row r="3749">
          <cell r="A3749" t="str">
            <v>128.03.2.01.02.01.05.04</v>
          </cell>
          <cell r="B3749" t="str">
            <v>Instituto Nacional de Estabilizaci</v>
          </cell>
          <cell r="C3749" t="str">
            <v>òn de Precios</v>
          </cell>
          <cell r="D3749">
            <v>0</v>
          </cell>
        </row>
        <row r="3750">
          <cell r="A3750" t="str">
            <v>128.03.2.01.02.01.05.99</v>
          </cell>
          <cell r="B3750" t="str">
            <v>Otras Empresas pùblicas no financi</v>
          </cell>
          <cell r="C3750" t="str">
            <v>eras</v>
          </cell>
          <cell r="D3750">
            <v>0</v>
          </cell>
        </row>
        <row r="3751">
          <cell r="A3751" t="str">
            <v>128.03.2.01.02.02</v>
          </cell>
          <cell r="B3751" t="str">
            <v>Sector Financiero</v>
          </cell>
          <cell r="D3751">
            <v>0</v>
          </cell>
        </row>
        <row r="3752">
          <cell r="A3752" t="str">
            <v>128.03.2.01.02.02.02</v>
          </cell>
          <cell r="B3752" t="str">
            <v>Bancos Mùltiples</v>
          </cell>
          <cell r="D3752">
            <v>0</v>
          </cell>
        </row>
        <row r="3753">
          <cell r="A3753" t="str">
            <v>128.03.2.01.02.02.03</v>
          </cell>
          <cell r="B3753" t="str">
            <v>Bancos de Ahorro y Crèdito</v>
          </cell>
          <cell r="D3753">
            <v>0</v>
          </cell>
        </row>
        <row r="3754">
          <cell r="A3754" t="str">
            <v>128.03.2.01.02.02.04</v>
          </cell>
          <cell r="B3754" t="str">
            <v>Corporaciòn de Crèditos</v>
          </cell>
          <cell r="D3754">
            <v>0</v>
          </cell>
        </row>
        <row r="3755">
          <cell r="A3755" t="str">
            <v>128.03.2.01.02.02.05</v>
          </cell>
          <cell r="B3755" t="str">
            <v>Asociaciòn de Ahorros y Prèstamos</v>
          </cell>
          <cell r="D3755">
            <v>0</v>
          </cell>
        </row>
        <row r="3756">
          <cell r="A3756" t="str">
            <v>128.03.2.01.02.02.06</v>
          </cell>
          <cell r="B3756" t="str">
            <v>Cooperativas de ahorros y crèditos</v>
          </cell>
          <cell r="D3756">
            <v>0</v>
          </cell>
        </row>
        <row r="3757">
          <cell r="A3757" t="str">
            <v>128.03.2.01.02.02.07</v>
          </cell>
          <cell r="B3757" t="str">
            <v>Entidades financieras pùblicas</v>
          </cell>
          <cell r="D3757">
            <v>0</v>
          </cell>
        </row>
        <row r="3758">
          <cell r="A3758" t="str">
            <v>128.03.2.01.02.02.07.01</v>
          </cell>
          <cell r="B3758" t="str">
            <v>Banco Agrìcola de la RD</v>
          </cell>
          <cell r="D3758">
            <v>0</v>
          </cell>
        </row>
        <row r="3759">
          <cell r="A3759" t="str">
            <v>128.03.2.01.02.02.07.02</v>
          </cell>
          <cell r="B3759" t="str">
            <v>Banco Nacional de Fomento de la Vi</v>
          </cell>
          <cell r="C3759" t="str">
            <v>vienda y la Producciòn</v>
          </cell>
          <cell r="D3759">
            <v>0</v>
          </cell>
        </row>
        <row r="3760">
          <cell r="A3760" t="str">
            <v>128.03.2.01.02.02.07.03</v>
          </cell>
          <cell r="B3760" t="str">
            <v>Instituto de Desarrollo y Crèdito</v>
          </cell>
          <cell r="C3760" t="str">
            <v>Cooperativo</v>
          </cell>
          <cell r="D3760">
            <v>0</v>
          </cell>
        </row>
        <row r="3761">
          <cell r="A3761" t="str">
            <v>128.03.2.01.02.02.07.04</v>
          </cell>
          <cell r="B3761" t="str">
            <v>Caja de Ahorros para Obreros y Mon</v>
          </cell>
          <cell r="C3761" t="str">
            <v>te de Piedad</v>
          </cell>
          <cell r="D3761">
            <v>0</v>
          </cell>
        </row>
        <row r="3762">
          <cell r="A3762" t="str">
            <v>128.03.2.01.02.02.07.05</v>
          </cell>
          <cell r="B3762" t="str">
            <v>Corporaciòn de Fomento Industrial</v>
          </cell>
          <cell r="D3762">
            <v>0</v>
          </cell>
        </row>
        <row r="3763">
          <cell r="A3763" t="str">
            <v>128.03.2.01.02.02.07.99</v>
          </cell>
          <cell r="B3763" t="str">
            <v>Otras instituciones financieras pù</v>
          </cell>
          <cell r="C3763" t="str">
            <v>blicas</v>
          </cell>
          <cell r="D3763">
            <v>0</v>
          </cell>
        </row>
        <row r="3764">
          <cell r="A3764" t="str">
            <v>128.03.2.01.02.02.08</v>
          </cell>
          <cell r="B3764" t="str">
            <v>Compañias de Seguros</v>
          </cell>
          <cell r="D3764">
            <v>0</v>
          </cell>
        </row>
        <row r="3765">
          <cell r="A3765" t="str">
            <v>128.03.2.01.02.02.09</v>
          </cell>
          <cell r="B3765" t="str">
            <v>Administradoras de Fondos de Pensi</v>
          </cell>
          <cell r="C3765" t="str">
            <v>ones</v>
          </cell>
          <cell r="D3765">
            <v>0</v>
          </cell>
        </row>
        <row r="3766">
          <cell r="A3766" t="str">
            <v>128.03.2.01.02.02.10</v>
          </cell>
          <cell r="B3766" t="str">
            <v>Administradoras de Fondos Mutuos</v>
          </cell>
          <cell r="D3766">
            <v>0</v>
          </cell>
        </row>
        <row r="3767">
          <cell r="A3767" t="str">
            <v>128.03.2.01.02.02.11</v>
          </cell>
          <cell r="B3767" t="str">
            <v>Puestos de Bolsas de Valores</v>
          </cell>
          <cell r="D3767">
            <v>0</v>
          </cell>
        </row>
        <row r="3768">
          <cell r="A3768" t="str">
            <v>128.03.2.01.02.02.12</v>
          </cell>
          <cell r="B3768" t="str">
            <v>Agentes de Cambios y Remesas</v>
          </cell>
          <cell r="D3768">
            <v>0</v>
          </cell>
        </row>
        <row r="3769">
          <cell r="A3769" t="str">
            <v>128.03.2.01.02.03</v>
          </cell>
          <cell r="B3769" t="str">
            <v>Sector Privado no Financiero</v>
          </cell>
          <cell r="D3769">
            <v>0</v>
          </cell>
        </row>
        <row r="3770">
          <cell r="A3770" t="str">
            <v>128.03.2.01.02.03.01</v>
          </cell>
          <cell r="B3770" t="str">
            <v>Empresas Privadas</v>
          </cell>
          <cell r="D3770">
            <v>0</v>
          </cell>
        </row>
        <row r="3771">
          <cell r="A3771" t="str">
            <v>128.03.2.01.02.03.01.01</v>
          </cell>
          <cell r="B3771" t="str">
            <v>Refidomsa</v>
          </cell>
          <cell r="D3771">
            <v>0</v>
          </cell>
        </row>
        <row r="3772">
          <cell r="A3772" t="str">
            <v>128.03.2.01.02.03.01.02</v>
          </cell>
          <cell r="B3772" t="str">
            <v>Rosario Dominicana</v>
          </cell>
          <cell r="D3772">
            <v>0</v>
          </cell>
        </row>
        <row r="3773">
          <cell r="A3773" t="str">
            <v>128.03.2.01.02.03.01.99</v>
          </cell>
          <cell r="B3773" t="str">
            <v>Otras Instituciones Privadas</v>
          </cell>
          <cell r="D3773">
            <v>0</v>
          </cell>
        </row>
        <row r="3774">
          <cell r="A3774" t="str">
            <v>128.03.2.01.02.03.02</v>
          </cell>
          <cell r="B3774" t="str">
            <v>Hogares</v>
          </cell>
          <cell r="D3774">
            <v>0</v>
          </cell>
        </row>
        <row r="3775">
          <cell r="A3775" t="str">
            <v>128.03.2.01.02.03.02.01</v>
          </cell>
          <cell r="B3775" t="str">
            <v>Microempresas</v>
          </cell>
          <cell r="D3775">
            <v>0</v>
          </cell>
        </row>
        <row r="3776">
          <cell r="A3776" t="str">
            <v>128.03.2.01.02.03.02.02</v>
          </cell>
          <cell r="B3776" t="str">
            <v>Resto de Hogares</v>
          </cell>
          <cell r="D3776">
            <v>0</v>
          </cell>
        </row>
        <row r="3777">
          <cell r="A3777" t="str">
            <v>128.03.2.01.02.03.03</v>
          </cell>
          <cell r="B3777" t="str">
            <v>Instituciones sin fines de lucro q</v>
          </cell>
          <cell r="C3777" t="str">
            <v>ue sirven a los hogares</v>
          </cell>
          <cell r="D3777">
            <v>0</v>
          </cell>
        </row>
        <row r="3778">
          <cell r="A3778" t="str">
            <v>128.03.2.01.02.04</v>
          </cell>
          <cell r="B3778" t="str">
            <v>Sector no Residente</v>
          </cell>
          <cell r="D3778">
            <v>0</v>
          </cell>
        </row>
        <row r="3779">
          <cell r="A3779" t="str">
            <v>128.03.2.01.02.04.01</v>
          </cell>
          <cell r="B3779" t="str">
            <v>Embajadas, Consulados y Otras Repr</v>
          </cell>
          <cell r="C3779" t="str">
            <v>esentaciones</v>
          </cell>
          <cell r="D3779">
            <v>0</v>
          </cell>
        </row>
        <row r="3780">
          <cell r="A3780" t="str">
            <v>128.03.2.01.02.04.02</v>
          </cell>
          <cell r="B3780" t="str">
            <v>Empresas Extranjeras</v>
          </cell>
          <cell r="D3780">
            <v>0</v>
          </cell>
        </row>
        <row r="3781">
          <cell r="A3781" t="str">
            <v>128.03.2.01.02.04.03</v>
          </cell>
          <cell r="B3781" t="str">
            <v>Entidades Financieras en el Exteri</v>
          </cell>
          <cell r="C3781" t="str">
            <v>or</v>
          </cell>
          <cell r="D3781">
            <v>0</v>
          </cell>
        </row>
        <row r="3782">
          <cell r="A3782" t="str">
            <v>128.03.2.01.02.04.04</v>
          </cell>
          <cell r="B3782" t="str">
            <v>Casa Matriz y Sucursales</v>
          </cell>
          <cell r="D3782">
            <v>0</v>
          </cell>
        </row>
        <row r="3783">
          <cell r="A3783" t="str">
            <v>128.03.2.01.02.04.99</v>
          </cell>
          <cell r="B3783" t="str">
            <v>Otras Empresas del exterior</v>
          </cell>
          <cell r="D3783">
            <v>0</v>
          </cell>
        </row>
        <row r="3784">
          <cell r="A3784" t="str">
            <v>128.03.2.01.06</v>
          </cell>
          <cell r="B3784" t="str">
            <v>Anticipos sobre documentos de expo</v>
          </cell>
          <cell r="C3784" t="str">
            <v>rtación</v>
          </cell>
          <cell r="D3784">
            <v>0</v>
          </cell>
        </row>
        <row r="3785">
          <cell r="A3785" t="str">
            <v>128.03.2.01.06.01</v>
          </cell>
          <cell r="B3785" t="str">
            <v>Sector público no financiero</v>
          </cell>
          <cell r="D3785">
            <v>0</v>
          </cell>
        </row>
        <row r="3786">
          <cell r="A3786" t="str">
            <v>128.03.2.01.06.01.01</v>
          </cell>
          <cell r="B3786" t="str">
            <v>Administraciòn Central</v>
          </cell>
          <cell r="D3786">
            <v>0</v>
          </cell>
        </row>
        <row r="3787">
          <cell r="A3787" t="str">
            <v>128.03.2.01.06.01.02</v>
          </cell>
          <cell r="B3787" t="str">
            <v>Instituciones pública Descentraliz</v>
          </cell>
          <cell r="C3787" t="str">
            <v>adas o Autonomas</v>
          </cell>
          <cell r="D3787">
            <v>0</v>
          </cell>
        </row>
        <row r="3788">
          <cell r="A3788" t="str">
            <v>128.03.2.01.06.01.03</v>
          </cell>
          <cell r="B3788" t="str">
            <v>Instituciones de Seguridad Social</v>
          </cell>
          <cell r="D3788">
            <v>0</v>
          </cell>
        </row>
        <row r="3789">
          <cell r="A3789" t="str">
            <v>128.03.2.01.06.01.04</v>
          </cell>
          <cell r="B3789" t="str">
            <v>Municipios</v>
          </cell>
          <cell r="D3789">
            <v>0</v>
          </cell>
        </row>
        <row r="3790">
          <cell r="A3790" t="str">
            <v>128.03.2.01.06.01.05</v>
          </cell>
          <cell r="B3790" t="str">
            <v>Empresas Pùblicas no financieras</v>
          </cell>
          <cell r="D3790">
            <v>0</v>
          </cell>
        </row>
        <row r="3791">
          <cell r="A3791" t="str">
            <v>128.03.2.01.06.01.05.01</v>
          </cell>
          <cell r="B3791" t="str">
            <v>Corporaciòn de Empresas Estatales</v>
          </cell>
          <cell r="D3791">
            <v>0</v>
          </cell>
        </row>
        <row r="3792">
          <cell r="A3792" t="str">
            <v>128.03.2.01.06.01.05.02</v>
          </cell>
          <cell r="B3792" t="str">
            <v>Consejo Estatal del Azùcar</v>
          </cell>
          <cell r="D3792">
            <v>0</v>
          </cell>
        </row>
        <row r="3793">
          <cell r="A3793" t="str">
            <v>128.03.2.01.06.01.05.03</v>
          </cell>
          <cell r="B3793" t="str">
            <v>Corporaciòn Dominicana de Empresas</v>
          </cell>
          <cell r="C3793" t="str">
            <v>Elèctricas Estatales, EDENORTE Y EDESUR</v>
          </cell>
          <cell r="D3793">
            <v>0</v>
          </cell>
        </row>
        <row r="3794">
          <cell r="A3794" t="str">
            <v>128.03.2.01.06.01.05.04</v>
          </cell>
          <cell r="B3794" t="str">
            <v>Instituto Nacional de Estabilizaci</v>
          </cell>
          <cell r="C3794" t="str">
            <v>òn de Precios</v>
          </cell>
          <cell r="D3794">
            <v>0</v>
          </cell>
        </row>
        <row r="3795">
          <cell r="A3795" t="str">
            <v>128.03.2.01.06.01.05.99</v>
          </cell>
          <cell r="B3795" t="str">
            <v>Otras Empresas pùblicas no financi</v>
          </cell>
          <cell r="C3795" t="str">
            <v>eras</v>
          </cell>
          <cell r="D3795">
            <v>0</v>
          </cell>
        </row>
        <row r="3796">
          <cell r="A3796" t="str">
            <v>128.03.2.01.06.03</v>
          </cell>
          <cell r="B3796" t="str">
            <v>Sector Privado no Financiero</v>
          </cell>
          <cell r="D3796">
            <v>0</v>
          </cell>
        </row>
        <row r="3797">
          <cell r="A3797" t="str">
            <v>128.03.2.01.06.03.01</v>
          </cell>
          <cell r="B3797" t="str">
            <v>Empresas Privadas</v>
          </cell>
          <cell r="D3797">
            <v>0</v>
          </cell>
        </row>
        <row r="3798">
          <cell r="A3798" t="str">
            <v>128.03.2.01.06.03.01.01</v>
          </cell>
          <cell r="B3798" t="str">
            <v>Refidomsa</v>
          </cell>
          <cell r="D3798">
            <v>0</v>
          </cell>
        </row>
        <row r="3799">
          <cell r="A3799" t="str">
            <v>128.03.2.01.06.03.01.02</v>
          </cell>
          <cell r="B3799" t="str">
            <v>Rosario Dominicana</v>
          </cell>
          <cell r="D3799">
            <v>0</v>
          </cell>
        </row>
        <row r="3800">
          <cell r="A3800" t="str">
            <v>128.03.2.01.06.03.01.99</v>
          </cell>
          <cell r="B3800" t="str">
            <v>Otras Instituciones Privadas</v>
          </cell>
          <cell r="D3800">
            <v>0</v>
          </cell>
        </row>
        <row r="3801">
          <cell r="A3801" t="str">
            <v>128.03.2.01.06.03.02</v>
          </cell>
          <cell r="B3801" t="str">
            <v>Hogares</v>
          </cell>
          <cell r="D3801">
            <v>0</v>
          </cell>
        </row>
        <row r="3802">
          <cell r="A3802" t="str">
            <v>128.03.2.01.06.03.02.01</v>
          </cell>
          <cell r="B3802" t="str">
            <v>Microempresas</v>
          </cell>
          <cell r="D3802">
            <v>0</v>
          </cell>
        </row>
        <row r="3803">
          <cell r="A3803" t="str">
            <v>128.03.2.01.06.03.02.02</v>
          </cell>
          <cell r="B3803" t="str">
            <v>Resto de Hogares</v>
          </cell>
          <cell r="D3803">
            <v>0</v>
          </cell>
        </row>
        <row r="3804">
          <cell r="A3804" t="str">
            <v>128.03.2.01.06.03.03</v>
          </cell>
          <cell r="B3804" t="str">
            <v>Instituciones sin fines de lucro q</v>
          </cell>
          <cell r="C3804" t="str">
            <v>ue sirven a los hogares</v>
          </cell>
          <cell r="D3804">
            <v>0</v>
          </cell>
        </row>
        <row r="3805">
          <cell r="A3805" t="str">
            <v>128.03.2.01.06.04</v>
          </cell>
          <cell r="B3805" t="str">
            <v>Sector no Residente</v>
          </cell>
          <cell r="D3805">
            <v>0</v>
          </cell>
        </row>
        <row r="3806">
          <cell r="A3806" t="str">
            <v>128.03.2.01.06.04.01</v>
          </cell>
          <cell r="B3806" t="str">
            <v>Embajadas, Consulados y Otras Repr</v>
          </cell>
          <cell r="C3806" t="str">
            <v>esentaciones</v>
          </cell>
          <cell r="D3806">
            <v>0</v>
          </cell>
        </row>
        <row r="3807">
          <cell r="A3807" t="str">
            <v>128.03.2.01.06.04.02</v>
          </cell>
          <cell r="B3807" t="str">
            <v>Empresas extranjeras</v>
          </cell>
          <cell r="D3807">
            <v>0</v>
          </cell>
        </row>
        <row r="3808">
          <cell r="A3808" t="str">
            <v>128.03.2.01.06.04.99</v>
          </cell>
          <cell r="B3808" t="str">
            <v>Otras empresas  del exterior</v>
          </cell>
          <cell r="D3808">
            <v>0</v>
          </cell>
        </row>
        <row r="3809">
          <cell r="A3809" t="str">
            <v>128.03.2.01.07</v>
          </cell>
          <cell r="B3809" t="str">
            <v>Cartas de Créditos emitidas negoci</v>
          </cell>
          <cell r="C3809" t="str">
            <v>adas</v>
          </cell>
          <cell r="D3809">
            <v>0</v>
          </cell>
        </row>
        <row r="3810">
          <cell r="A3810" t="str">
            <v>128.03.2.01.07.01</v>
          </cell>
          <cell r="B3810" t="str">
            <v>Sector público no financiero</v>
          </cell>
          <cell r="D3810">
            <v>0</v>
          </cell>
        </row>
        <row r="3811">
          <cell r="A3811" t="str">
            <v>128.03.2.01.07.01.01</v>
          </cell>
          <cell r="B3811" t="str">
            <v>Administraciòn Central</v>
          </cell>
          <cell r="D3811">
            <v>0</v>
          </cell>
        </row>
        <row r="3812">
          <cell r="A3812" t="str">
            <v>128.03.2.01.07.01.02</v>
          </cell>
          <cell r="B3812" t="str">
            <v>Instituciones pública Descentraliz</v>
          </cell>
          <cell r="C3812" t="str">
            <v>adas o Autonomas</v>
          </cell>
          <cell r="D3812">
            <v>0</v>
          </cell>
        </row>
        <row r="3813">
          <cell r="A3813" t="str">
            <v>128.03.2.01.07.01.03</v>
          </cell>
          <cell r="B3813" t="str">
            <v>Instituciones de Seguridad Social</v>
          </cell>
          <cell r="D3813">
            <v>0</v>
          </cell>
        </row>
        <row r="3814">
          <cell r="A3814" t="str">
            <v>128.03.2.01.07.01.04</v>
          </cell>
          <cell r="B3814" t="str">
            <v>Municipios</v>
          </cell>
          <cell r="D3814">
            <v>0</v>
          </cell>
        </row>
        <row r="3815">
          <cell r="A3815" t="str">
            <v>128.03.2.01.07.01.05</v>
          </cell>
          <cell r="B3815" t="str">
            <v>Empresas Pùblicas no financieras</v>
          </cell>
          <cell r="D3815">
            <v>0</v>
          </cell>
        </row>
        <row r="3816">
          <cell r="A3816" t="str">
            <v>128.03.2.01.07.01.05.01</v>
          </cell>
          <cell r="B3816" t="str">
            <v>Corporaciòn de Empresas Estatales</v>
          </cell>
          <cell r="D3816">
            <v>0</v>
          </cell>
        </row>
        <row r="3817">
          <cell r="A3817" t="str">
            <v>128.03.2.01.07.01.05.02</v>
          </cell>
          <cell r="B3817" t="str">
            <v>Consejo Estatal del Azùcar</v>
          </cell>
          <cell r="D3817">
            <v>0</v>
          </cell>
        </row>
        <row r="3818">
          <cell r="A3818" t="str">
            <v>128.03.2.01.07.01.05.03</v>
          </cell>
          <cell r="B3818" t="str">
            <v>Corporaciòn Dominicana de Empresas</v>
          </cell>
          <cell r="C3818" t="str">
            <v>Elèctricas Estatales, EDENORTE Y EDESUR</v>
          </cell>
          <cell r="D3818">
            <v>0</v>
          </cell>
        </row>
        <row r="3819">
          <cell r="A3819" t="str">
            <v>128.03.2.01.07.01.05.04</v>
          </cell>
          <cell r="B3819" t="str">
            <v>Instituto Nacional de Estabilizaci</v>
          </cell>
          <cell r="C3819" t="str">
            <v>òn de Precios</v>
          </cell>
          <cell r="D3819">
            <v>0</v>
          </cell>
        </row>
        <row r="3820">
          <cell r="A3820" t="str">
            <v>128.03.2.01.07.01.05.99</v>
          </cell>
          <cell r="B3820" t="str">
            <v>Otras Empresas pùblicas no financi</v>
          </cell>
          <cell r="C3820" t="str">
            <v>eras</v>
          </cell>
          <cell r="D3820">
            <v>0</v>
          </cell>
        </row>
        <row r="3821">
          <cell r="A3821" t="str">
            <v>128.03.2.01.07.03</v>
          </cell>
          <cell r="B3821" t="str">
            <v>Sector Privado no Financiero</v>
          </cell>
          <cell r="D3821">
            <v>0</v>
          </cell>
        </row>
        <row r="3822">
          <cell r="A3822" t="str">
            <v>128.03.2.01.07.03.01</v>
          </cell>
          <cell r="B3822" t="str">
            <v>Empresas Privadas</v>
          </cell>
          <cell r="D3822">
            <v>0</v>
          </cell>
        </row>
        <row r="3823">
          <cell r="A3823" t="str">
            <v>128.03.2.01.07.03.01.01</v>
          </cell>
          <cell r="B3823" t="str">
            <v>Refidomsa</v>
          </cell>
          <cell r="D3823">
            <v>0</v>
          </cell>
        </row>
        <row r="3824">
          <cell r="A3824" t="str">
            <v>128.03.2.01.07.03.01.02</v>
          </cell>
          <cell r="B3824" t="str">
            <v>Rosario Dominicana</v>
          </cell>
          <cell r="D3824">
            <v>0</v>
          </cell>
        </row>
        <row r="3825">
          <cell r="A3825" t="str">
            <v>128.03.2.01.07.03.01.99</v>
          </cell>
          <cell r="B3825" t="str">
            <v>Otras Instituciones Privadas</v>
          </cell>
          <cell r="D3825">
            <v>0</v>
          </cell>
        </row>
        <row r="3826">
          <cell r="A3826" t="str">
            <v>128.03.2.01.07.03.02</v>
          </cell>
          <cell r="B3826" t="str">
            <v>Hogares</v>
          </cell>
          <cell r="D3826">
            <v>0</v>
          </cell>
        </row>
        <row r="3827">
          <cell r="A3827" t="str">
            <v>128.03.2.01.07.03.02.01</v>
          </cell>
          <cell r="B3827" t="str">
            <v>Microempresas</v>
          </cell>
          <cell r="D3827">
            <v>0</v>
          </cell>
        </row>
        <row r="3828">
          <cell r="A3828" t="str">
            <v>128.03.2.01.07.03.02.02</v>
          </cell>
          <cell r="B3828" t="str">
            <v>Resto de Hogares</v>
          </cell>
          <cell r="D3828">
            <v>0</v>
          </cell>
        </row>
        <row r="3829">
          <cell r="A3829" t="str">
            <v>128.03.2.01.07.03.03</v>
          </cell>
          <cell r="B3829" t="str">
            <v>Instituciones sin fines de lucro q</v>
          </cell>
          <cell r="C3829" t="str">
            <v>ue sirven a los hogares</v>
          </cell>
          <cell r="D3829">
            <v>0</v>
          </cell>
        </row>
        <row r="3830">
          <cell r="A3830" t="str">
            <v>128.03.2.01.07.04</v>
          </cell>
          <cell r="B3830" t="str">
            <v>Sector no Residente</v>
          </cell>
          <cell r="D3830">
            <v>0</v>
          </cell>
        </row>
        <row r="3831">
          <cell r="A3831" t="str">
            <v>128.03.2.01.07.04.01</v>
          </cell>
          <cell r="B3831" t="str">
            <v>Embajadas, Consulados y Otras Repr</v>
          </cell>
          <cell r="C3831" t="str">
            <v>esentaciones</v>
          </cell>
          <cell r="D3831">
            <v>0</v>
          </cell>
        </row>
        <row r="3832">
          <cell r="A3832" t="str">
            <v>128.03.2.01.07.04.02</v>
          </cell>
          <cell r="B3832" t="str">
            <v>Empresas extranjeras</v>
          </cell>
          <cell r="D3832">
            <v>0</v>
          </cell>
        </row>
        <row r="3833">
          <cell r="A3833" t="str">
            <v>128.03.2.01.07.04.99</v>
          </cell>
          <cell r="B3833" t="str">
            <v>Otras empresas  del exterior</v>
          </cell>
          <cell r="D3833">
            <v>0</v>
          </cell>
        </row>
        <row r="3834">
          <cell r="A3834" t="str">
            <v>128.03.2.01.08</v>
          </cell>
          <cell r="B3834" t="str">
            <v>Cartas de Créditos confirmadas neg</v>
          </cell>
          <cell r="C3834" t="str">
            <v>aciadas</v>
          </cell>
          <cell r="D3834">
            <v>0</v>
          </cell>
        </row>
        <row r="3835">
          <cell r="A3835" t="str">
            <v>128.03.2.02</v>
          </cell>
          <cell r="B3835" t="str">
            <v>Creditos de Consumo</v>
          </cell>
          <cell r="D3835">
            <v>0</v>
          </cell>
        </row>
        <row r="3836">
          <cell r="A3836" t="str">
            <v>128.03.2.02.01</v>
          </cell>
          <cell r="B3836" t="str">
            <v>Tarjetas de Crédito Personales</v>
          </cell>
          <cell r="D3836">
            <v>0</v>
          </cell>
        </row>
        <row r="3837">
          <cell r="A3837" t="str">
            <v>128.03.2.03</v>
          </cell>
          <cell r="B3837" t="str">
            <v>Créditos Hipotecarios para la Vivi</v>
          </cell>
          <cell r="C3837" t="str">
            <v>enda</v>
          </cell>
          <cell r="D3837">
            <v>0</v>
          </cell>
        </row>
        <row r="3838">
          <cell r="A3838" t="str">
            <v>128.03.2.03.01</v>
          </cell>
          <cell r="B3838" t="str">
            <v>Adquisición de Viviendas</v>
          </cell>
          <cell r="D3838">
            <v>0</v>
          </cell>
        </row>
        <row r="3839">
          <cell r="A3839" t="str">
            <v>128.03.2.03.02</v>
          </cell>
          <cell r="B3839" t="str">
            <v>Construcción, remodelación, repara</v>
          </cell>
          <cell r="C3839" t="str">
            <v>ción, ampliación y Otros</v>
          </cell>
          <cell r="D3839">
            <v>0</v>
          </cell>
        </row>
        <row r="3840">
          <cell r="A3840">
            <v>128.04</v>
          </cell>
          <cell r="B3840" t="str">
            <v>Rendimientos por cobrar de crédito</v>
          </cell>
          <cell r="C3840" t="str">
            <v>s reestructurados</v>
          </cell>
          <cell r="D3840">
            <v>0</v>
          </cell>
        </row>
        <row r="3841">
          <cell r="A3841" t="str">
            <v>128.04.1</v>
          </cell>
          <cell r="B3841" t="str">
            <v>Rendimientos por cobrar de crédito</v>
          </cell>
          <cell r="C3841" t="str">
            <v>s reestructurados</v>
          </cell>
          <cell r="D3841">
            <v>0</v>
          </cell>
        </row>
        <row r="3842">
          <cell r="A3842" t="str">
            <v>128.04.1.01</v>
          </cell>
          <cell r="B3842" t="str">
            <v>Créditos Comerciales</v>
          </cell>
          <cell r="D3842">
            <v>0</v>
          </cell>
        </row>
        <row r="3843">
          <cell r="A3843" t="str">
            <v>128.04.1.01.01</v>
          </cell>
          <cell r="B3843" t="str">
            <v>Adelantos en cuenta corriente</v>
          </cell>
          <cell r="D3843">
            <v>0</v>
          </cell>
        </row>
        <row r="3844">
          <cell r="A3844" t="str">
            <v>128.04.1.01.01.01</v>
          </cell>
          <cell r="B3844" t="str">
            <v>Sector público no financiero</v>
          </cell>
          <cell r="D3844">
            <v>0</v>
          </cell>
        </row>
        <row r="3845">
          <cell r="A3845" t="str">
            <v>128.04.1.01.01.01.01</v>
          </cell>
          <cell r="B3845" t="str">
            <v>Administraciòn Central</v>
          </cell>
          <cell r="D3845">
            <v>0</v>
          </cell>
        </row>
        <row r="3846">
          <cell r="A3846" t="str">
            <v>128.04.1.01.01.01.02</v>
          </cell>
          <cell r="B3846" t="str">
            <v>Instituciones pública Descentraliz</v>
          </cell>
          <cell r="C3846" t="str">
            <v>adas o Autonomas</v>
          </cell>
          <cell r="D3846">
            <v>0</v>
          </cell>
        </row>
        <row r="3847">
          <cell r="A3847" t="str">
            <v>128.04.1.01.01.01.03</v>
          </cell>
          <cell r="B3847" t="str">
            <v>Instituciones de Seguridad Social</v>
          </cell>
          <cell r="D3847">
            <v>0</v>
          </cell>
        </row>
        <row r="3848">
          <cell r="A3848" t="str">
            <v>128.04.1.01.01.01.04</v>
          </cell>
          <cell r="B3848" t="str">
            <v>Municipios</v>
          </cell>
          <cell r="D3848">
            <v>0</v>
          </cell>
        </row>
        <row r="3849">
          <cell r="A3849" t="str">
            <v>128.04.1.01.01.01.05</v>
          </cell>
          <cell r="B3849" t="str">
            <v>Empresas Pùblicas no financieras</v>
          </cell>
          <cell r="D3849">
            <v>0</v>
          </cell>
        </row>
        <row r="3850">
          <cell r="A3850" t="str">
            <v>128.04.1.01.01.01.05.01</v>
          </cell>
          <cell r="B3850" t="str">
            <v>Corporaciòn de Empresas Estatales</v>
          </cell>
          <cell r="D3850">
            <v>0</v>
          </cell>
        </row>
        <row r="3851">
          <cell r="A3851" t="str">
            <v>128.04.1.01.01.01.05.02</v>
          </cell>
          <cell r="B3851" t="str">
            <v>Consejo Estatal del Azùcar</v>
          </cell>
          <cell r="D3851">
            <v>0</v>
          </cell>
        </row>
        <row r="3852">
          <cell r="A3852" t="str">
            <v>128.04.1.01.01.01.05.03</v>
          </cell>
          <cell r="B3852" t="str">
            <v>Corporaciòn Dominicana de Empresas</v>
          </cell>
          <cell r="C3852" t="str">
            <v>Elèctricas Estatales, EDENORTE Y EDESUR</v>
          </cell>
          <cell r="D3852">
            <v>0</v>
          </cell>
        </row>
        <row r="3853">
          <cell r="A3853" t="str">
            <v>128.04.1.01.01.01.05.04</v>
          </cell>
          <cell r="B3853" t="str">
            <v>Instituto Nacional de Estabilizaci</v>
          </cell>
          <cell r="C3853" t="str">
            <v>òn de Precios</v>
          </cell>
          <cell r="D3853">
            <v>0</v>
          </cell>
        </row>
        <row r="3854">
          <cell r="A3854" t="str">
            <v>128.04.1.01.01.01.05.99</v>
          </cell>
          <cell r="B3854" t="str">
            <v>Otras Empresas pùblicas no financi</v>
          </cell>
          <cell r="C3854" t="str">
            <v>eras</v>
          </cell>
          <cell r="D3854">
            <v>0</v>
          </cell>
        </row>
        <row r="3855">
          <cell r="A3855" t="str">
            <v>128.04.1.01.01.02</v>
          </cell>
          <cell r="B3855" t="str">
            <v>Sector Financiero</v>
          </cell>
          <cell r="D3855">
            <v>0</v>
          </cell>
        </row>
        <row r="3856">
          <cell r="A3856" t="str">
            <v>128.04.1.01.01.02.02</v>
          </cell>
          <cell r="B3856" t="str">
            <v>Bancos Mùltiples</v>
          </cell>
          <cell r="D3856">
            <v>0</v>
          </cell>
        </row>
        <row r="3857">
          <cell r="A3857" t="str">
            <v>128.04.1.01.01.02.03</v>
          </cell>
          <cell r="B3857" t="str">
            <v>Bancos de Ahorro y Crèdito</v>
          </cell>
          <cell r="D3857">
            <v>0</v>
          </cell>
        </row>
        <row r="3858">
          <cell r="A3858" t="str">
            <v>128.04.1.01.01.02.04</v>
          </cell>
          <cell r="B3858" t="str">
            <v>Corporaciòn de Crèditos</v>
          </cell>
          <cell r="D3858">
            <v>0</v>
          </cell>
        </row>
        <row r="3859">
          <cell r="A3859" t="str">
            <v>128.04.1.01.01.02.05</v>
          </cell>
          <cell r="B3859" t="str">
            <v>Asociaciòn de Ahorros y Prèstamos</v>
          </cell>
          <cell r="D3859">
            <v>0</v>
          </cell>
        </row>
        <row r="3860">
          <cell r="A3860" t="str">
            <v>128.04.1.01.01.02.06</v>
          </cell>
          <cell r="B3860" t="str">
            <v>Cooperativas de ahorros y crèditos</v>
          </cell>
          <cell r="D3860">
            <v>0</v>
          </cell>
        </row>
        <row r="3861">
          <cell r="A3861" t="str">
            <v>128.04.1.01.01.02.07</v>
          </cell>
          <cell r="B3861" t="str">
            <v>Entidades financieras pùblicas</v>
          </cell>
          <cell r="D3861">
            <v>0</v>
          </cell>
        </row>
        <row r="3862">
          <cell r="A3862" t="str">
            <v>128.04.1.01.01.02.07.01</v>
          </cell>
          <cell r="B3862" t="str">
            <v>Banco Agrìcola de la RD</v>
          </cell>
          <cell r="D3862">
            <v>0</v>
          </cell>
        </row>
        <row r="3863">
          <cell r="A3863" t="str">
            <v>128.04.1.01.01.02.07.02</v>
          </cell>
          <cell r="B3863" t="str">
            <v>Banco Nacional de Fomento de la Vi</v>
          </cell>
          <cell r="C3863" t="str">
            <v>vienda y la Producciòn</v>
          </cell>
          <cell r="D3863">
            <v>0</v>
          </cell>
        </row>
        <row r="3864">
          <cell r="A3864" t="str">
            <v>128.04.1.01.01.02.07.03</v>
          </cell>
          <cell r="B3864" t="str">
            <v>Instituto de Desarrollo y Crèdito</v>
          </cell>
          <cell r="C3864" t="str">
            <v>Cooperativo</v>
          </cell>
          <cell r="D3864">
            <v>0</v>
          </cell>
        </row>
        <row r="3865">
          <cell r="A3865" t="str">
            <v>128.04.1.01.01.02.07.04</v>
          </cell>
          <cell r="B3865" t="str">
            <v>Caja de Ahorros para Obreros y Mon</v>
          </cell>
          <cell r="C3865" t="str">
            <v>te de Piedad</v>
          </cell>
          <cell r="D3865">
            <v>0</v>
          </cell>
        </row>
        <row r="3866">
          <cell r="A3866" t="str">
            <v>128.04.1.01.01.02.07.05</v>
          </cell>
          <cell r="B3866" t="str">
            <v>Corporaciòn de Fomento Industrial</v>
          </cell>
          <cell r="D3866">
            <v>0</v>
          </cell>
        </row>
        <row r="3867">
          <cell r="A3867" t="str">
            <v>128.04.1.01.01.02.07.99</v>
          </cell>
          <cell r="B3867" t="str">
            <v>Otras instituciones financieras pù</v>
          </cell>
          <cell r="C3867" t="str">
            <v>blicas</v>
          </cell>
          <cell r="D3867">
            <v>0</v>
          </cell>
        </row>
        <row r="3868">
          <cell r="A3868" t="str">
            <v>128.04.1.01.01.02.08</v>
          </cell>
          <cell r="B3868" t="str">
            <v>Compañias de Seguros</v>
          </cell>
          <cell r="D3868">
            <v>0</v>
          </cell>
        </row>
        <row r="3869">
          <cell r="A3869" t="str">
            <v>128.04.1.01.01.02.09</v>
          </cell>
          <cell r="B3869" t="str">
            <v>Administradoras de Fondos de Pensi</v>
          </cell>
          <cell r="C3869" t="str">
            <v>ones</v>
          </cell>
          <cell r="D3869">
            <v>0</v>
          </cell>
        </row>
        <row r="3870">
          <cell r="A3870" t="str">
            <v>128.04.1.01.01.02.10</v>
          </cell>
          <cell r="B3870" t="str">
            <v>Administradoras de Fondos Mutuos</v>
          </cell>
          <cell r="D3870">
            <v>0</v>
          </cell>
        </row>
        <row r="3871">
          <cell r="A3871" t="str">
            <v>128.04.1.01.01.02.11</v>
          </cell>
          <cell r="B3871" t="str">
            <v>Puestos de Bolsas de Valores</v>
          </cell>
          <cell r="D3871">
            <v>0</v>
          </cell>
        </row>
        <row r="3872">
          <cell r="A3872" t="str">
            <v>128.04.1.01.01.02.12</v>
          </cell>
          <cell r="B3872" t="str">
            <v>Agentes de Cambios y Remesas</v>
          </cell>
          <cell r="D3872">
            <v>0</v>
          </cell>
        </row>
        <row r="3873">
          <cell r="A3873" t="str">
            <v>128.04.1.01.01.03</v>
          </cell>
          <cell r="B3873" t="str">
            <v>Sector Privado no Financiero</v>
          </cell>
          <cell r="D3873">
            <v>0</v>
          </cell>
        </row>
        <row r="3874">
          <cell r="A3874" t="str">
            <v>128.04.1.01.01.03.01</v>
          </cell>
          <cell r="B3874" t="str">
            <v>Empresas Privadas</v>
          </cell>
          <cell r="D3874">
            <v>0</v>
          </cell>
        </row>
        <row r="3875">
          <cell r="A3875" t="str">
            <v>128.04.1.01.01.03.01.01</v>
          </cell>
          <cell r="B3875" t="str">
            <v>Refidomsa</v>
          </cell>
          <cell r="D3875">
            <v>0</v>
          </cell>
        </row>
        <row r="3876">
          <cell r="A3876" t="str">
            <v>128.04.1.01.01.03.01.02</v>
          </cell>
          <cell r="B3876" t="str">
            <v>Rosario Dominicana</v>
          </cell>
          <cell r="D3876">
            <v>0</v>
          </cell>
        </row>
        <row r="3877">
          <cell r="A3877" t="str">
            <v>128.04.1.01.01.03.01.99</v>
          </cell>
          <cell r="B3877" t="str">
            <v>Otras Instituciones Privadas</v>
          </cell>
          <cell r="D3877">
            <v>0</v>
          </cell>
        </row>
        <row r="3878">
          <cell r="A3878" t="str">
            <v>128.04.1.01.01.03.02</v>
          </cell>
          <cell r="B3878" t="str">
            <v>Hogares</v>
          </cell>
          <cell r="D3878">
            <v>0</v>
          </cell>
        </row>
        <row r="3879">
          <cell r="A3879" t="str">
            <v>128.04.1.01.01.03.02.01</v>
          </cell>
          <cell r="B3879" t="str">
            <v>Microempresas</v>
          </cell>
          <cell r="D3879">
            <v>0</v>
          </cell>
        </row>
        <row r="3880">
          <cell r="A3880" t="str">
            <v>128.04.1.01.01.03.02.02</v>
          </cell>
          <cell r="B3880" t="str">
            <v>Resto de Hogares</v>
          </cell>
          <cell r="D3880">
            <v>0</v>
          </cell>
        </row>
        <row r="3881">
          <cell r="A3881" t="str">
            <v>128.04.1.01.01.03.03</v>
          </cell>
          <cell r="B3881" t="str">
            <v>Instituciones sin fines de lucro q</v>
          </cell>
          <cell r="C3881" t="str">
            <v>ue sirven a los hogares</v>
          </cell>
          <cell r="D3881">
            <v>0</v>
          </cell>
        </row>
        <row r="3882">
          <cell r="A3882" t="str">
            <v>128.04.1.01.01.04</v>
          </cell>
          <cell r="B3882" t="str">
            <v>Sector no Residente</v>
          </cell>
          <cell r="D3882">
            <v>0</v>
          </cell>
        </row>
        <row r="3883">
          <cell r="A3883" t="str">
            <v>128.04.1.01.01.04.01</v>
          </cell>
          <cell r="B3883" t="str">
            <v>Embajadas, Consulados y Otras Repr</v>
          </cell>
          <cell r="C3883" t="str">
            <v>esentaciones</v>
          </cell>
          <cell r="D3883">
            <v>0</v>
          </cell>
        </row>
        <row r="3884">
          <cell r="A3884" t="str">
            <v>128.04.1.01.01.04.02</v>
          </cell>
          <cell r="B3884" t="str">
            <v>Empresas Extranjeras</v>
          </cell>
          <cell r="D3884">
            <v>0</v>
          </cell>
        </row>
        <row r="3885">
          <cell r="A3885" t="str">
            <v>128.04.1.01.01.04.03</v>
          </cell>
          <cell r="B3885" t="str">
            <v>Entidades Financieras en el Exteri</v>
          </cell>
          <cell r="C3885" t="str">
            <v>or</v>
          </cell>
          <cell r="D3885">
            <v>0</v>
          </cell>
        </row>
        <row r="3886">
          <cell r="A3886" t="str">
            <v>128.04.1.01.01.04.04</v>
          </cell>
          <cell r="B3886" t="str">
            <v>Casa Matriz y Sucursales</v>
          </cell>
          <cell r="D3886">
            <v>0</v>
          </cell>
        </row>
        <row r="3887">
          <cell r="A3887" t="str">
            <v>128.04.1.01.01.04.99</v>
          </cell>
          <cell r="B3887" t="str">
            <v>Otras Empresas del exterior</v>
          </cell>
          <cell r="D3887">
            <v>0</v>
          </cell>
        </row>
        <row r="3888">
          <cell r="A3888" t="str">
            <v>128.04.1.01.02</v>
          </cell>
          <cell r="B3888" t="str">
            <v>Prèstamos</v>
          </cell>
          <cell r="D3888">
            <v>0</v>
          </cell>
        </row>
        <row r="3889">
          <cell r="A3889" t="str">
            <v>128.04.1.01.02.01</v>
          </cell>
          <cell r="B3889" t="str">
            <v>Sector pùblico no financiero</v>
          </cell>
          <cell r="D3889">
            <v>0</v>
          </cell>
        </row>
        <row r="3890">
          <cell r="A3890" t="str">
            <v>128.04.1.01.02.01.01</v>
          </cell>
          <cell r="B3890" t="str">
            <v>Administraciòn Central</v>
          </cell>
          <cell r="D3890">
            <v>0</v>
          </cell>
        </row>
        <row r="3891">
          <cell r="A3891" t="str">
            <v>128.04.1.01.02.01.02</v>
          </cell>
          <cell r="B3891" t="str">
            <v>Instituciones pública Descentraliz</v>
          </cell>
          <cell r="C3891" t="str">
            <v>adas o Autonomas</v>
          </cell>
          <cell r="D3891">
            <v>0</v>
          </cell>
        </row>
        <row r="3892">
          <cell r="A3892" t="str">
            <v>128.04.1.01.02.01.03</v>
          </cell>
          <cell r="B3892" t="str">
            <v>Instituciones de Seguridad Social</v>
          </cell>
          <cell r="D3892">
            <v>0</v>
          </cell>
        </row>
        <row r="3893">
          <cell r="A3893" t="str">
            <v>128.04.1.01.02.01.04</v>
          </cell>
          <cell r="B3893" t="str">
            <v>Municipios</v>
          </cell>
          <cell r="D3893">
            <v>0</v>
          </cell>
        </row>
        <row r="3894">
          <cell r="A3894" t="str">
            <v>128.04.1.01.02.01.05</v>
          </cell>
          <cell r="B3894" t="str">
            <v>Empresas Pùblicas no financieras</v>
          </cell>
          <cell r="D3894">
            <v>0</v>
          </cell>
        </row>
        <row r="3895">
          <cell r="A3895" t="str">
            <v>128.04.1.01.02.01.05.01</v>
          </cell>
          <cell r="B3895" t="str">
            <v>Corporaciòn de Empresas Estatales</v>
          </cell>
          <cell r="D3895">
            <v>0</v>
          </cell>
        </row>
        <row r="3896">
          <cell r="A3896" t="str">
            <v>128.04.1.01.02.01.05.02</v>
          </cell>
          <cell r="B3896" t="str">
            <v>Consejo Estatal del Azùcar</v>
          </cell>
          <cell r="D3896">
            <v>0</v>
          </cell>
        </row>
        <row r="3897">
          <cell r="A3897" t="str">
            <v>128.04.1.01.02.01.05.03</v>
          </cell>
          <cell r="B3897" t="str">
            <v>Corporaciòn Dominicana de Empresas</v>
          </cell>
          <cell r="C3897" t="str">
            <v>Elèctricas Estatales, EDENORTE Y EDESUR</v>
          </cell>
          <cell r="D3897">
            <v>0</v>
          </cell>
        </row>
        <row r="3898">
          <cell r="A3898" t="str">
            <v>128.04.1.01.02.01.05.04</v>
          </cell>
          <cell r="B3898" t="str">
            <v>Instituto Nacional de Estabilizaci</v>
          </cell>
          <cell r="C3898" t="str">
            <v>òn de Precios</v>
          </cell>
          <cell r="D3898">
            <v>0</v>
          </cell>
        </row>
        <row r="3899">
          <cell r="A3899" t="str">
            <v>128.04.1.01.02.01.05.99</v>
          </cell>
          <cell r="B3899" t="str">
            <v>Otras Empresas pùblicas no financi</v>
          </cell>
          <cell r="C3899" t="str">
            <v>eras</v>
          </cell>
          <cell r="D3899">
            <v>0</v>
          </cell>
        </row>
        <row r="3900">
          <cell r="A3900" t="str">
            <v>128.04.1.01.02.02</v>
          </cell>
          <cell r="B3900" t="str">
            <v>Sector Financiero</v>
          </cell>
          <cell r="D3900">
            <v>0</v>
          </cell>
        </row>
        <row r="3901">
          <cell r="A3901" t="str">
            <v>128.04.1.01.02.02.02</v>
          </cell>
          <cell r="B3901" t="str">
            <v>Bancos Mùltiples</v>
          </cell>
          <cell r="D3901">
            <v>0</v>
          </cell>
        </row>
        <row r="3902">
          <cell r="A3902" t="str">
            <v>128.04.1.01.02.02.03</v>
          </cell>
          <cell r="B3902" t="str">
            <v>Bancos de Ahorro y Crèdito</v>
          </cell>
          <cell r="D3902">
            <v>0</v>
          </cell>
        </row>
        <row r="3903">
          <cell r="A3903" t="str">
            <v>128.04.1.01.02.02.04</v>
          </cell>
          <cell r="B3903" t="str">
            <v>Corporaciòn de Crèditos</v>
          </cell>
          <cell r="D3903">
            <v>0</v>
          </cell>
        </row>
        <row r="3904">
          <cell r="A3904" t="str">
            <v>128.04.1.01.02.02.05</v>
          </cell>
          <cell r="B3904" t="str">
            <v>Asociaciòn de Ahorros y Prèstamos</v>
          </cell>
          <cell r="D3904">
            <v>0</v>
          </cell>
        </row>
        <row r="3905">
          <cell r="A3905" t="str">
            <v>128.04.1.01.02.02.06</v>
          </cell>
          <cell r="B3905" t="str">
            <v>Cooperativas de ahorros y crèditos</v>
          </cell>
          <cell r="D3905">
            <v>0</v>
          </cell>
        </row>
        <row r="3906">
          <cell r="A3906" t="str">
            <v>128.04.1.01.02.02.07</v>
          </cell>
          <cell r="B3906" t="str">
            <v>Entidades financieras pùblicas</v>
          </cell>
          <cell r="D3906">
            <v>0</v>
          </cell>
        </row>
        <row r="3907">
          <cell r="A3907" t="str">
            <v>128.04.1.01.02.02.07.01</v>
          </cell>
          <cell r="B3907" t="str">
            <v>Banco Agrìcola de la RD</v>
          </cell>
          <cell r="D3907">
            <v>0</v>
          </cell>
        </row>
        <row r="3908">
          <cell r="A3908" t="str">
            <v>128.04.1.01.02.02.07.02</v>
          </cell>
          <cell r="B3908" t="str">
            <v>Banco Nacional de Fomento de la Vi</v>
          </cell>
          <cell r="C3908" t="str">
            <v>vienda y la Producciòn</v>
          </cell>
          <cell r="D3908">
            <v>0</v>
          </cell>
        </row>
        <row r="3909">
          <cell r="A3909" t="str">
            <v>128.04.1.01.02.02.07.03</v>
          </cell>
          <cell r="B3909" t="str">
            <v>Instituto de Desarrollo y Crèdito</v>
          </cell>
          <cell r="C3909" t="str">
            <v>Cooperativo</v>
          </cell>
          <cell r="D3909">
            <v>0</v>
          </cell>
        </row>
        <row r="3910">
          <cell r="A3910" t="str">
            <v>128.04.1.01.02.02.07.04</v>
          </cell>
          <cell r="B3910" t="str">
            <v>Caja de Ahorros para Obreros y Mon</v>
          </cell>
          <cell r="C3910" t="str">
            <v>te de Piedad</v>
          </cell>
          <cell r="D3910">
            <v>0</v>
          </cell>
        </row>
        <row r="3911">
          <cell r="A3911" t="str">
            <v>128.04.1.01.02.02.07.05</v>
          </cell>
          <cell r="B3911" t="str">
            <v>Corporaciòn de Fomento Industrial</v>
          </cell>
          <cell r="D3911">
            <v>0</v>
          </cell>
        </row>
        <row r="3912">
          <cell r="A3912" t="str">
            <v>128.04.1.01.02.02.07.99</v>
          </cell>
          <cell r="B3912" t="str">
            <v>Otras instituciones financieras pù</v>
          </cell>
          <cell r="C3912" t="str">
            <v>blicas</v>
          </cell>
          <cell r="D3912">
            <v>0</v>
          </cell>
        </row>
        <row r="3913">
          <cell r="A3913" t="str">
            <v>128.04.1.01.02.02.08</v>
          </cell>
          <cell r="B3913" t="str">
            <v>Compañias de Seguros</v>
          </cell>
          <cell r="D3913">
            <v>0</v>
          </cell>
        </row>
        <row r="3914">
          <cell r="A3914" t="str">
            <v>128.04.1.01.02.02.09</v>
          </cell>
          <cell r="B3914" t="str">
            <v>Administradoras de Fondos de Pensi</v>
          </cell>
          <cell r="C3914" t="str">
            <v>ones</v>
          </cell>
          <cell r="D3914">
            <v>0</v>
          </cell>
        </row>
        <row r="3915">
          <cell r="A3915" t="str">
            <v>128.04.1.01.02.02.10</v>
          </cell>
          <cell r="B3915" t="str">
            <v>Administradoras de Fondos Mutuos</v>
          </cell>
          <cell r="D3915">
            <v>0</v>
          </cell>
        </row>
        <row r="3916">
          <cell r="A3916" t="str">
            <v>128.04.1.01.02.02.11</v>
          </cell>
          <cell r="B3916" t="str">
            <v>Puestos de Bolsas de Valores</v>
          </cell>
          <cell r="D3916">
            <v>0</v>
          </cell>
        </row>
        <row r="3917">
          <cell r="A3917" t="str">
            <v>128.04.1.01.02.02.12</v>
          </cell>
          <cell r="B3917" t="str">
            <v>Agentes de Cambios y Remesas</v>
          </cell>
          <cell r="D3917">
            <v>0</v>
          </cell>
        </row>
        <row r="3918">
          <cell r="A3918" t="str">
            <v>128.04.1.01.02.03</v>
          </cell>
          <cell r="B3918" t="str">
            <v>Sector Privado no Financiero</v>
          </cell>
          <cell r="D3918">
            <v>0</v>
          </cell>
        </row>
        <row r="3919">
          <cell r="A3919" t="str">
            <v>128.04.1.01.02.03.01</v>
          </cell>
          <cell r="B3919" t="str">
            <v>Empresas Privadas</v>
          </cell>
          <cell r="D3919">
            <v>0</v>
          </cell>
        </row>
        <row r="3920">
          <cell r="A3920" t="str">
            <v>128.04.1.01.02.03.01.01</v>
          </cell>
          <cell r="B3920" t="str">
            <v>Refidomsa</v>
          </cell>
          <cell r="D3920">
            <v>0</v>
          </cell>
        </row>
        <row r="3921">
          <cell r="A3921" t="str">
            <v>128.04.1.01.02.03.01.02</v>
          </cell>
          <cell r="B3921" t="str">
            <v>Rosario Dominicana</v>
          </cell>
          <cell r="D3921">
            <v>0</v>
          </cell>
        </row>
        <row r="3922">
          <cell r="A3922" t="str">
            <v>128.04.1.01.02.03.01.99</v>
          </cell>
          <cell r="B3922" t="str">
            <v>Otras Instituciones Privadas</v>
          </cell>
          <cell r="D3922">
            <v>0</v>
          </cell>
        </row>
        <row r="3923">
          <cell r="A3923" t="str">
            <v>128.04.1.01.02.03.02</v>
          </cell>
          <cell r="B3923" t="str">
            <v>Hogares</v>
          </cell>
          <cell r="D3923">
            <v>0</v>
          </cell>
        </row>
        <row r="3924">
          <cell r="A3924" t="str">
            <v>128.04.1.01.02.03.02.01</v>
          </cell>
          <cell r="B3924" t="str">
            <v>Microempresas</v>
          </cell>
          <cell r="D3924">
            <v>0</v>
          </cell>
        </row>
        <row r="3925">
          <cell r="A3925" t="str">
            <v>128.04.1.01.02.03.02.02</v>
          </cell>
          <cell r="B3925" t="str">
            <v>Resto de Hogares</v>
          </cell>
          <cell r="D3925">
            <v>0</v>
          </cell>
        </row>
        <row r="3926">
          <cell r="A3926" t="str">
            <v>128.04.1.01.02.03.03</v>
          </cell>
          <cell r="B3926" t="str">
            <v>Instituciones sin fines de lucro q</v>
          </cell>
          <cell r="C3926" t="str">
            <v>ue sirven a los hogares</v>
          </cell>
          <cell r="D3926">
            <v>0</v>
          </cell>
        </row>
        <row r="3927">
          <cell r="A3927" t="str">
            <v>128.04.1.01.02.04</v>
          </cell>
          <cell r="B3927" t="str">
            <v>Sector no Residente</v>
          </cell>
          <cell r="D3927">
            <v>0</v>
          </cell>
        </row>
        <row r="3928">
          <cell r="A3928" t="str">
            <v>128.04.1.01.02.04.01</v>
          </cell>
          <cell r="B3928" t="str">
            <v>Embajadas, Consulados y Otras Repr</v>
          </cell>
          <cell r="C3928" t="str">
            <v>esentaciones</v>
          </cell>
          <cell r="D3928">
            <v>0</v>
          </cell>
        </row>
        <row r="3929">
          <cell r="A3929" t="str">
            <v>128.04.1.01.02.04.02</v>
          </cell>
          <cell r="B3929" t="str">
            <v>Empresas Extranjeras</v>
          </cell>
          <cell r="D3929">
            <v>0</v>
          </cell>
        </row>
        <row r="3930">
          <cell r="A3930" t="str">
            <v>128.04.1.01.02.04.03</v>
          </cell>
          <cell r="B3930" t="str">
            <v>Entidades Financieras en el Exteri</v>
          </cell>
          <cell r="C3930" t="str">
            <v>or</v>
          </cell>
          <cell r="D3930">
            <v>0</v>
          </cell>
        </row>
        <row r="3931">
          <cell r="A3931" t="str">
            <v>128.04.1.01.02.04.04</v>
          </cell>
          <cell r="B3931" t="str">
            <v>Casa Matriz y Sucursales</v>
          </cell>
          <cell r="D3931">
            <v>0</v>
          </cell>
        </row>
        <row r="3932">
          <cell r="A3932" t="str">
            <v>128.04.1.01.02.04.99</v>
          </cell>
          <cell r="B3932" t="str">
            <v>Otras Empresas del exterior</v>
          </cell>
          <cell r="D3932">
            <v>0</v>
          </cell>
        </row>
        <row r="3933">
          <cell r="A3933" t="str">
            <v>128.04.1.01.03</v>
          </cell>
          <cell r="B3933" t="str">
            <v>Documentos Descontados</v>
          </cell>
          <cell r="D3933">
            <v>0</v>
          </cell>
        </row>
        <row r="3934">
          <cell r="A3934" t="str">
            <v>128.04.1.01.03.01</v>
          </cell>
          <cell r="B3934" t="str">
            <v>Sector pùblico no financiero</v>
          </cell>
          <cell r="D3934">
            <v>0</v>
          </cell>
        </row>
        <row r="3935">
          <cell r="A3935" t="str">
            <v>128.04.1.01.03.01.01</v>
          </cell>
          <cell r="B3935" t="str">
            <v>Administraciòn Central</v>
          </cell>
          <cell r="D3935">
            <v>0</v>
          </cell>
        </row>
        <row r="3936">
          <cell r="A3936" t="str">
            <v>128.04.1.01.03.01.02</v>
          </cell>
          <cell r="B3936" t="str">
            <v>Instituciones pública Descentraliz</v>
          </cell>
          <cell r="C3936" t="str">
            <v>adas o Autonomas</v>
          </cell>
          <cell r="D3936">
            <v>0</v>
          </cell>
        </row>
        <row r="3937">
          <cell r="A3937" t="str">
            <v>128.04.1.01.03.01.03</v>
          </cell>
          <cell r="B3937" t="str">
            <v>Instituciones de Seguridad Social</v>
          </cell>
          <cell r="D3937">
            <v>0</v>
          </cell>
        </row>
        <row r="3938">
          <cell r="A3938" t="str">
            <v>128.04.1.01.03.01.04</v>
          </cell>
          <cell r="B3938" t="str">
            <v>Municipios</v>
          </cell>
          <cell r="D3938">
            <v>0</v>
          </cell>
        </row>
        <row r="3939">
          <cell r="A3939" t="str">
            <v>128.04.1.01.03.01.05</v>
          </cell>
          <cell r="B3939" t="str">
            <v>Empresas Pùblicas no financieras</v>
          </cell>
          <cell r="D3939">
            <v>0</v>
          </cell>
        </row>
        <row r="3940">
          <cell r="A3940" t="str">
            <v>128.04.1.01.03.01.05.01</v>
          </cell>
          <cell r="B3940" t="str">
            <v>Corporaciòn de Empresas Estatales</v>
          </cell>
          <cell r="D3940">
            <v>0</v>
          </cell>
        </row>
        <row r="3941">
          <cell r="A3941" t="str">
            <v>128.04.1.01.03.01.05.02</v>
          </cell>
          <cell r="B3941" t="str">
            <v>Consejo Estatal del Azùcar</v>
          </cell>
          <cell r="D3941">
            <v>0</v>
          </cell>
        </row>
        <row r="3942">
          <cell r="A3942" t="str">
            <v>128.04.1.01.03.01.05.03</v>
          </cell>
          <cell r="B3942" t="str">
            <v>Corporaciòn Dominicana de Empresas</v>
          </cell>
          <cell r="C3942" t="str">
            <v>Elèctricas Estatales, EDENORTE Y EDESUR</v>
          </cell>
          <cell r="D3942">
            <v>0</v>
          </cell>
        </row>
        <row r="3943">
          <cell r="A3943" t="str">
            <v>128.04.1.01.03.01.05.04</v>
          </cell>
          <cell r="B3943" t="str">
            <v>Instituto Nacional de Estabilizaci</v>
          </cell>
          <cell r="C3943" t="str">
            <v>òn de Precios</v>
          </cell>
          <cell r="D3943">
            <v>0</v>
          </cell>
        </row>
        <row r="3944">
          <cell r="A3944" t="str">
            <v>128.04.1.01.03.01.05.99</v>
          </cell>
          <cell r="B3944" t="str">
            <v>Otras Empresas pùblicas no financi</v>
          </cell>
          <cell r="C3944" t="str">
            <v>eras</v>
          </cell>
          <cell r="D3944">
            <v>0</v>
          </cell>
        </row>
        <row r="3945">
          <cell r="A3945" t="str">
            <v>128.04.1.01.03.03</v>
          </cell>
          <cell r="B3945" t="str">
            <v>Sector Privado no Financiero</v>
          </cell>
          <cell r="D3945">
            <v>0</v>
          </cell>
        </row>
        <row r="3946">
          <cell r="A3946" t="str">
            <v>128.04.1.01.03.03.01</v>
          </cell>
          <cell r="B3946" t="str">
            <v>Empresas Privadas</v>
          </cell>
          <cell r="D3946">
            <v>0</v>
          </cell>
        </row>
        <row r="3947">
          <cell r="A3947" t="str">
            <v>128.04.1.01.03.03.01.01</v>
          </cell>
          <cell r="B3947" t="str">
            <v>Refidomsa</v>
          </cell>
          <cell r="D3947">
            <v>0</v>
          </cell>
        </row>
        <row r="3948">
          <cell r="A3948" t="str">
            <v>128.04.1.01.03.03.01.02</v>
          </cell>
          <cell r="B3948" t="str">
            <v>Rosario Dominicana</v>
          </cell>
          <cell r="D3948">
            <v>0</v>
          </cell>
        </row>
        <row r="3949">
          <cell r="A3949" t="str">
            <v>128.04.1.01.03.03.01.99</v>
          </cell>
          <cell r="B3949" t="str">
            <v>Otras Instituciones Privadas</v>
          </cell>
          <cell r="D3949">
            <v>0</v>
          </cell>
        </row>
        <row r="3950">
          <cell r="A3950" t="str">
            <v>128.04.1.01.03.03.02</v>
          </cell>
          <cell r="B3950" t="str">
            <v>Hogares</v>
          </cell>
          <cell r="D3950">
            <v>0</v>
          </cell>
        </row>
        <row r="3951">
          <cell r="A3951" t="str">
            <v>128.04.1.01.03.03.02.01</v>
          </cell>
          <cell r="B3951" t="str">
            <v>Microempresas</v>
          </cell>
          <cell r="D3951">
            <v>0</v>
          </cell>
        </row>
        <row r="3952">
          <cell r="A3952" t="str">
            <v>128.04.1.01.03.03.02.02</v>
          </cell>
          <cell r="B3952" t="str">
            <v>Resto de Hogares</v>
          </cell>
          <cell r="D3952">
            <v>0</v>
          </cell>
        </row>
        <row r="3953">
          <cell r="A3953" t="str">
            <v>128.04.1.01.03.03.03</v>
          </cell>
          <cell r="B3953" t="str">
            <v>Instituciones sin fines de lucro q</v>
          </cell>
          <cell r="C3953" t="str">
            <v>ue sirven a los hogares</v>
          </cell>
          <cell r="D3953">
            <v>0</v>
          </cell>
        </row>
        <row r="3954">
          <cell r="A3954" t="str">
            <v>128.04.1.01.03.04</v>
          </cell>
          <cell r="B3954" t="str">
            <v>Sector no Residente</v>
          </cell>
          <cell r="D3954">
            <v>0</v>
          </cell>
        </row>
        <row r="3955">
          <cell r="A3955" t="str">
            <v>128.04.1.01.03.04.01</v>
          </cell>
          <cell r="B3955" t="str">
            <v>Embajadas, Consulados y Otras Repr</v>
          </cell>
          <cell r="C3955" t="str">
            <v>esentaciones</v>
          </cell>
          <cell r="D3955">
            <v>0</v>
          </cell>
        </row>
        <row r="3956">
          <cell r="A3956" t="str">
            <v>128.04.1.01.03.04.02</v>
          </cell>
          <cell r="B3956" t="str">
            <v>Empresas extranjeras</v>
          </cell>
          <cell r="D3956">
            <v>0</v>
          </cell>
        </row>
        <row r="3957">
          <cell r="A3957" t="str">
            <v>128.04.1.01.03.04.99</v>
          </cell>
          <cell r="B3957" t="str">
            <v>Otras empresas  del exterior</v>
          </cell>
          <cell r="D3957">
            <v>0</v>
          </cell>
        </row>
        <row r="3958">
          <cell r="A3958" t="str">
            <v>128.04.1.01.04</v>
          </cell>
          <cell r="B3958" t="str">
            <v>Descuentos de facturas</v>
          </cell>
          <cell r="D3958">
            <v>0</v>
          </cell>
        </row>
        <row r="3959">
          <cell r="A3959" t="str">
            <v>128.04.1.01.04.01</v>
          </cell>
          <cell r="B3959" t="str">
            <v>Sector pùblico no financiero</v>
          </cell>
          <cell r="D3959">
            <v>0</v>
          </cell>
        </row>
        <row r="3960">
          <cell r="A3960" t="str">
            <v>128.04.1.01.04.01.01</v>
          </cell>
          <cell r="B3960" t="str">
            <v>Administraciòn Central</v>
          </cell>
          <cell r="D3960">
            <v>0</v>
          </cell>
        </row>
        <row r="3961">
          <cell r="A3961" t="str">
            <v>128.04.1.01.04.01.02</v>
          </cell>
          <cell r="B3961" t="str">
            <v>Instituciones pública Descentraliz</v>
          </cell>
          <cell r="C3961" t="str">
            <v>adas o Autonomas</v>
          </cell>
          <cell r="D3961">
            <v>0</v>
          </cell>
        </row>
        <row r="3962">
          <cell r="A3962" t="str">
            <v>128.04.1.01.04.01.03</v>
          </cell>
          <cell r="B3962" t="str">
            <v>Instituciones de Seguridad Social</v>
          </cell>
          <cell r="D3962">
            <v>0</v>
          </cell>
        </row>
        <row r="3963">
          <cell r="A3963" t="str">
            <v>128.04.1.01.04.01.04</v>
          </cell>
          <cell r="B3963" t="str">
            <v>Municipios</v>
          </cell>
          <cell r="D3963">
            <v>0</v>
          </cell>
        </row>
        <row r="3964">
          <cell r="A3964" t="str">
            <v>128.04.1.01.04.01.05</v>
          </cell>
          <cell r="B3964" t="str">
            <v>Empresas Pùblicas no financieras</v>
          </cell>
          <cell r="D3964">
            <v>0</v>
          </cell>
        </row>
        <row r="3965">
          <cell r="A3965" t="str">
            <v>128.04.1.01.04.01.05.01</v>
          </cell>
          <cell r="B3965" t="str">
            <v>Corporaciòn de Empresas Estatales</v>
          </cell>
          <cell r="D3965">
            <v>0</v>
          </cell>
        </row>
        <row r="3966">
          <cell r="A3966" t="str">
            <v>128.04.1.01.04.01.05.02</v>
          </cell>
          <cell r="B3966" t="str">
            <v>Consejo Estatal del Azùcar</v>
          </cell>
          <cell r="D3966">
            <v>0</v>
          </cell>
        </row>
        <row r="3967">
          <cell r="A3967" t="str">
            <v>128.04.1.01.04.01.05.03</v>
          </cell>
          <cell r="B3967" t="str">
            <v>Corporaciòn Dominicana de Empresas</v>
          </cell>
          <cell r="C3967" t="str">
            <v>Elèctricas Estatales, EDENORTE Y EDESUR</v>
          </cell>
          <cell r="D3967">
            <v>0</v>
          </cell>
        </row>
        <row r="3968">
          <cell r="A3968" t="str">
            <v>128.04.1.01.04.01.05.04</v>
          </cell>
          <cell r="B3968" t="str">
            <v>Instituto Nacional de Estabilizaci</v>
          </cell>
          <cell r="C3968" t="str">
            <v>òn de Precios</v>
          </cell>
          <cell r="D3968">
            <v>0</v>
          </cell>
        </row>
        <row r="3969">
          <cell r="A3969" t="str">
            <v>128.04.1.01.04.01.05.99</v>
          </cell>
          <cell r="B3969" t="str">
            <v>Otras Empresas pùblicas no financi</v>
          </cell>
          <cell r="C3969" t="str">
            <v>eras</v>
          </cell>
          <cell r="D3969">
            <v>0</v>
          </cell>
        </row>
        <row r="3970">
          <cell r="A3970" t="str">
            <v>128.04.1.01.04.03</v>
          </cell>
          <cell r="B3970" t="str">
            <v>Sector Privado no Financiero</v>
          </cell>
          <cell r="D3970">
            <v>0</v>
          </cell>
        </row>
        <row r="3971">
          <cell r="A3971" t="str">
            <v>128.04.1.01.04.03.01</v>
          </cell>
          <cell r="B3971" t="str">
            <v>Empresas Privadas</v>
          </cell>
          <cell r="D3971">
            <v>0</v>
          </cell>
        </row>
        <row r="3972">
          <cell r="A3972" t="str">
            <v>128.04.1.01.04.03.01.01</v>
          </cell>
          <cell r="B3972" t="str">
            <v>Refidomsa</v>
          </cell>
          <cell r="D3972">
            <v>0</v>
          </cell>
        </row>
        <row r="3973">
          <cell r="A3973" t="str">
            <v>128.04.1.01.04.03.01.02</v>
          </cell>
          <cell r="B3973" t="str">
            <v>Rosario Dominicana</v>
          </cell>
          <cell r="D3973">
            <v>0</v>
          </cell>
        </row>
        <row r="3974">
          <cell r="A3974" t="str">
            <v>128.04.1.01.04.03.01.99</v>
          </cell>
          <cell r="B3974" t="str">
            <v>Otras Instituciones Privadas</v>
          </cell>
          <cell r="D3974">
            <v>0</v>
          </cell>
        </row>
        <row r="3975">
          <cell r="A3975" t="str">
            <v>128.04.1.01.04.03.02</v>
          </cell>
          <cell r="B3975" t="str">
            <v>Hogares</v>
          </cell>
          <cell r="D3975">
            <v>0</v>
          </cell>
        </row>
        <row r="3976">
          <cell r="A3976" t="str">
            <v>128.04.1.01.04.03.02.01</v>
          </cell>
          <cell r="B3976" t="str">
            <v>Microempresas</v>
          </cell>
          <cell r="D3976">
            <v>0</v>
          </cell>
        </row>
        <row r="3977">
          <cell r="A3977" t="str">
            <v>128.04.1.01.04.03.02.02</v>
          </cell>
          <cell r="B3977" t="str">
            <v>Resto de Hogares</v>
          </cell>
          <cell r="D3977">
            <v>0</v>
          </cell>
        </row>
        <row r="3978">
          <cell r="A3978" t="str">
            <v>128.04.1.01.04.03.03</v>
          </cell>
          <cell r="B3978" t="str">
            <v>Instituciones sin fines de lucro q</v>
          </cell>
          <cell r="C3978" t="str">
            <v>ue sirven a los hogares</v>
          </cell>
          <cell r="D3978">
            <v>0</v>
          </cell>
        </row>
        <row r="3979">
          <cell r="A3979" t="str">
            <v>128.04.1.01.04.04</v>
          </cell>
          <cell r="B3979" t="str">
            <v>Sector no Residente</v>
          </cell>
          <cell r="D3979">
            <v>0</v>
          </cell>
        </row>
        <row r="3980">
          <cell r="A3980" t="str">
            <v>128.04.1.01.04.04.01</v>
          </cell>
          <cell r="B3980" t="str">
            <v>Embajadas, Consulados y Otras Repr</v>
          </cell>
          <cell r="C3980" t="str">
            <v>esentaciones</v>
          </cell>
          <cell r="D3980">
            <v>0</v>
          </cell>
        </row>
        <row r="3981">
          <cell r="A3981" t="str">
            <v>128.04.1.01.04.04.02</v>
          </cell>
          <cell r="B3981" t="str">
            <v>Empresas extranjeras</v>
          </cell>
          <cell r="D3981">
            <v>0</v>
          </cell>
        </row>
        <row r="3982">
          <cell r="A3982" t="str">
            <v>128.04.1.01.04.04.99</v>
          </cell>
          <cell r="B3982" t="str">
            <v>Otras empresas  del exterior</v>
          </cell>
          <cell r="D3982">
            <v>0</v>
          </cell>
        </row>
        <row r="3983">
          <cell r="A3983" t="str">
            <v>128.04.1.01.05</v>
          </cell>
          <cell r="B3983" t="str">
            <v>Arrendamientos Financieros</v>
          </cell>
          <cell r="D3983">
            <v>0</v>
          </cell>
        </row>
        <row r="3984">
          <cell r="A3984" t="str">
            <v>128.04.1.01.05.01</v>
          </cell>
          <cell r="B3984" t="str">
            <v>Sector pùblico no financiero</v>
          </cell>
          <cell r="D3984">
            <v>0</v>
          </cell>
        </row>
        <row r="3985">
          <cell r="A3985" t="str">
            <v>128.04.1.01.05.01.01</v>
          </cell>
          <cell r="B3985" t="str">
            <v>Administraciòn Central</v>
          </cell>
          <cell r="D3985">
            <v>0</v>
          </cell>
        </row>
        <row r="3986">
          <cell r="A3986" t="str">
            <v>128.04.1.01.05.01.02</v>
          </cell>
          <cell r="B3986" t="str">
            <v>Instituciones pública Descentraliz</v>
          </cell>
          <cell r="C3986" t="str">
            <v>adas o Autonomas</v>
          </cell>
          <cell r="D3986">
            <v>0</v>
          </cell>
        </row>
        <row r="3987">
          <cell r="A3987" t="str">
            <v>128.04.1.01.05.01.03</v>
          </cell>
          <cell r="B3987" t="str">
            <v>Instituciones de Seguridad Social</v>
          </cell>
          <cell r="D3987">
            <v>0</v>
          </cell>
        </row>
        <row r="3988">
          <cell r="A3988" t="str">
            <v>128.04.1.01.05.01.04</v>
          </cell>
          <cell r="B3988" t="str">
            <v>Municipios</v>
          </cell>
          <cell r="D3988">
            <v>0</v>
          </cell>
        </row>
        <row r="3989">
          <cell r="A3989" t="str">
            <v>128.04.1.01.05.01.05</v>
          </cell>
          <cell r="B3989" t="str">
            <v>Empresas Pùblicas no financieras</v>
          </cell>
          <cell r="D3989">
            <v>0</v>
          </cell>
        </row>
        <row r="3990">
          <cell r="A3990" t="str">
            <v>128.04.1.01.05.01.05.01</v>
          </cell>
          <cell r="B3990" t="str">
            <v>Corporaciòn de Empresas Estatales</v>
          </cell>
          <cell r="D3990">
            <v>0</v>
          </cell>
        </row>
        <row r="3991">
          <cell r="A3991" t="str">
            <v>128.04.1.01.05.01.05.02</v>
          </cell>
          <cell r="B3991" t="str">
            <v>Consejo Estatal del Azùcar</v>
          </cell>
          <cell r="D3991">
            <v>0</v>
          </cell>
        </row>
        <row r="3992">
          <cell r="A3992" t="str">
            <v>128.04.1.01.05.01.05.03</v>
          </cell>
          <cell r="B3992" t="str">
            <v>Corporaciòn Dominicana de Empresas</v>
          </cell>
          <cell r="C3992" t="str">
            <v>Elèctricas Estatales, EDENORTE Y EDESUR</v>
          </cell>
          <cell r="D3992">
            <v>0</v>
          </cell>
        </row>
        <row r="3993">
          <cell r="A3993" t="str">
            <v>128.04.1.01.05.01.05.04</v>
          </cell>
          <cell r="B3993" t="str">
            <v>Instituto Nacional de Estabilizaci</v>
          </cell>
          <cell r="C3993" t="str">
            <v>òn de Precios</v>
          </cell>
          <cell r="D3993">
            <v>0</v>
          </cell>
        </row>
        <row r="3994">
          <cell r="A3994" t="str">
            <v>128.04.1.01.05.01.05.99</v>
          </cell>
          <cell r="B3994" t="str">
            <v>Otras Empresas pùblicas no financi</v>
          </cell>
          <cell r="C3994" t="str">
            <v>eras</v>
          </cell>
          <cell r="D3994">
            <v>0</v>
          </cell>
        </row>
        <row r="3995">
          <cell r="A3995" t="str">
            <v>128.04.1.01.05.02</v>
          </cell>
          <cell r="B3995" t="str">
            <v>Sector Financiero</v>
          </cell>
          <cell r="D3995">
            <v>0</v>
          </cell>
        </row>
        <row r="3996">
          <cell r="A3996" t="str">
            <v>128.04.1.01.05.02.02</v>
          </cell>
          <cell r="B3996" t="str">
            <v>Bancos Mùltiples</v>
          </cell>
          <cell r="D3996">
            <v>0</v>
          </cell>
        </row>
        <row r="3997">
          <cell r="A3997" t="str">
            <v>128.04.1.01.05.02.03</v>
          </cell>
          <cell r="B3997" t="str">
            <v>Bancos de Ahorro y Crèdito</v>
          </cell>
          <cell r="D3997">
            <v>0</v>
          </cell>
        </row>
        <row r="3998">
          <cell r="A3998" t="str">
            <v>128.04.1.01.05.02.04</v>
          </cell>
          <cell r="B3998" t="str">
            <v>Corporaciones de Crèditos</v>
          </cell>
          <cell r="D3998">
            <v>0</v>
          </cell>
        </row>
        <row r="3999">
          <cell r="A3999" t="str">
            <v>128.04.1.01.05.02.05</v>
          </cell>
          <cell r="B3999" t="str">
            <v>Asociaciones de Ahorros y Prèstamo</v>
          </cell>
          <cell r="C3999" t="str">
            <v>s</v>
          </cell>
          <cell r="D3999">
            <v>0</v>
          </cell>
        </row>
        <row r="4000">
          <cell r="A4000" t="str">
            <v>128.04.1.01.05.02.06</v>
          </cell>
          <cell r="B4000" t="str">
            <v>Cooperativas de ahorros y crèditos</v>
          </cell>
          <cell r="D4000">
            <v>0</v>
          </cell>
        </row>
        <row r="4001">
          <cell r="A4001" t="str">
            <v>128.04.1.01.05.02.07</v>
          </cell>
          <cell r="B4001" t="str">
            <v>Entidades financieras pùblicas</v>
          </cell>
          <cell r="D4001">
            <v>0</v>
          </cell>
        </row>
        <row r="4002">
          <cell r="A4002" t="str">
            <v>128.04.1.01.05.02.07.01</v>
          </cell>
          <cell r="B4002" t="str">
            <v>Banco Agrìcola de la RD</v>
          </cell>
          <cell r="D4002">
            <v>0</v>
          </cell>
        </row>
        <row r="4003">
          <cell r="A4003" t="str">
            <v>128.04.1.01.05.02.07.02</v>
          </cell>
          <cell r="B4003" t="str">
            <v>Banco Nacional de Fomento de la Vi</v>
          </cell>
          <cell r="C4003" t="str">
            <v>vienda y la Producciòn</v>
          </cell>
          <cell r="D4003">
            <v>0</v>
          </cell>
        </row>
        <row r="4004">
          <cell r="A4004" t="str">
            <v>128.04.1.01.05.02.07.03</v>
          </cell>
          <cell r="B4004" t="str">
            <v>Instituto de Desarrollo y Crèdito</v>
          </cell>
          <cell r="C4004" t="str">
            <v>Cooperativo</v>
          </cell>
          <cell r="D4004">
            <v>0</v>
          </cell>
        </row>
        <row r="4005">
          <cell r="A4005" t="str">
            <v>128.04.1.01.05.02.07.04</v>
          </cell>
          <cell r="B4005" t="str">
            <v>Caja de Ahorros para Obreros y Mon</v>
          </cell>
          <cell r="C4005" t="str">
            <v>te de Piedad</v>
          </cell>
          <cell r="D4005">
            <v>0</v>
          </cell>
        </row>
        <row r="4006">
          <cell r="A4006" t="str">
            <v>128.04.1.01.05.02.07.05</v>
          </cell>
          <cell r="B4006" t="str">
            <v>Corporaciòn de Fomento Industrial</v>
          </cell>
          <cell r="D4006">
            <v>0</v>
          </cell>
        </row>
        <row r="4007">
          <cell r="A4007" t="str">
            <v>128.04.1.01.05.02.07.99</v>
          </cell>
          <cell r="B4007" t="str">
            <v>Otras instituciones financieras pù</v>
          </cell>
          <cell r="C4007" t="str">
            <v>blicas</v>
          </cell>
          <cell r="D4007">
            <v>0</v>
          </cell>
        </row>
        <row r="4008">
          <cell r="A4008" t="str">
            <v>128.04.1.01.05.02.08</v>
          </cell>
          <cell r="B4008" t="str">
            <v>Compañias de Seguros</v>
          </cell>
          <cell r="D4008">
            <v>0</v>
          </cell>
        </row>
        <row r="4009">
          <cell r="A4009" t="str">
            <v>128.04.1.01.05.02.09</v>
          </cell>
          <cell r="B4009" t="str">
            <v>Administradoras de Fondos de Pensi</v>
          </cell>
          <cell r="C4009" t="str">
            <v>ones</v>
          </cell>
          <cell r="D4009">
            <v>0</v>
          </cell>
        </row>
        <row r="4010">
          <cell r="A4010" t="str">
            <v>128.04.1.01.05.02.10</v>
          </cell>
          <cell r="B4010" t="str">
            <v>Administradoras de Fondos Mutuos</v>
          </cell>
          <cell r="D4010">
            <v>0</v>
          </cell>
        </row>
        <row r="4011">
          <cell r="A4011" t="str">
            <v>128.04.1.01.05.02.11</v>
          </cell>
          <cell r="B4011" t="str">
            <v>Puestos de Bolsa de Valores</v>
          </cell>
          <cell r="D4011">
            <v>0</v>
          </cell>
        </row>
        <row r="4012">
          <cell r="A4012" t="str">
            <v>128.04.1.01.05.02.12</v>
          </cell>
          <cell r="B4012" t="str">
            <v>Agentes de Cambio y Remesas</v>
          </cell>
          <cell r="D4012">
            <v>0</v>
          </cell>
        </row>
        <row r="4013">
          <cell r="A4013" t="str">
            <v>128.04.1.01.05.03</v>
          </cell>
          <cell r="B4013" t="str">
            <v>Sector Privado no Financiero</v>
          </cell>
          <cell r="D4013">
            <v>0</v>
          </cell>
        </row>
        <row r="4014">
          <cell r="A4014" t="str">
            <v>128.04.1.01.05.03.01</v>
          </cell>
          <cell r="B4014" t="str">
            <v>Empresas Privadas</v>
          </cell>
          <cell r="D4014">
            <v>0</v>
          </cell>
        </row>
        <row r="4015">
          <cell r="A4015" t="str">
            <v>128.04.1.01.05.03.01.01</v>
          </cell>
          <cell r="B4015" t="str">
            <v>Refidomsa</v>
          </cell>
          <cell r="D4015">
            <v>0</v>
          </cell>
        </row>
        <row r="4016">
          <cell r="A4016" t="str">
            <v>128.04.1.01.05.03.01.02</v>
          </cell>
          <cell r="B4016" t="str">
            <v>Rosario Dominicana</v>
          </cell>
          <cell r="D4016">
            <v>0</v>
          </cell>
        </row>
        <row r="4017">
          <cell r="A4017" t="str">
            <v>128.04.1.01.05.03.01.99</v>
          </cell>
          <cell r="B4017" t="str">
            <v>Otras Instituciones Privadas</v>
          </cell>
          <cell r="D4017">
            <v>0</v>
          </cell>
        </row>
        <row r="4018">
          <cell r="A4018" t="str">
            <v>128.04.1.01.05.03.02</v>
          </cell>
          <cell r="B4018" t="str">
            <v>Hogares</v>
          </cell>
          <cell r="D4018">
            <v>0</v>
          </cell>
        </row>
        <row r="4019">
          <cell r="A4019" t="str">
            <v>128.04.1.01.05.03.02.01</v>
          </cell>
          <cell r="B4019" t="str">
            <v>Microempresas</v>
          </cell>
          <cell r="D4019">
            <v>0</v>
          </cell>
        </row>
        <row r="4020">
          <cell r="A4020" t="str">
            <v>128.04.1.01.05.03.02.02</v>
          </cell>
          <cell r="B4020" t="str">
            <v>Resto de Hogares</v>
          </cell>
          <cell r="D4020">
            <v>0</v>
          </cell>
        </row>
        <row r="4021">
          <cell r="A4021" t="str">
            <v>128.04.1.01.05.03.03</v>
          </cell>
          <cell r="B4021" t="str">
            <v>Instituciones sin fines de lucro q</v>
          </cell>
          <cell r="C4021" t="str">
            <v>ue sirven a los hogares</v>
          </cell>
          <cell r="D4021">
            <v>0</v>
          </cell>
        </row>
        <row r="4022">
          <cell r="A4022" t="str">
            <v>128.04.1.01.05.04</v>
          </cell>
          <cell r="B4022" t="str">
            <v>Sector no Residente</v>
          </cell>
          <cell r="D4022">
            <v>0</v>
          </cell>
        </row>
        <row r="4023">
          <cell r="A4023" t="str">
            <v>128.04.1.01.05.04.01</v>
          </cell>
          <cell r="B4023" t="str">
            <v>Embajadas, Consulados y Otras Repr</v>
          </cell>
          <cell r="C4023" t="str">
            <v>esentaciones</v>
          </cell>
          <cell r="D4023">
            <v>0</v>
          </cell>
        </row>
        <row r="4024">
          <cell r="A4024" t="str">
            <v>128.04.1.01.05.04.02</v>
          </cell>
          <cell r="B4024" t="str">
            <v>Empresas Extranjeras</v>
          </cell>
          <cell r="D4024">
            <v>0</v>
          </cell>
        </row>
        <row r="4025">
          <cell r="A4025" t="str">
            <v>128.04.1.01.05.04.03</v>
          </cell>
          <cell r="B4025" t="str">
            <v>Entidades Financieras en el Exteri</v>
          </cell>
          <cell r="C4025" t="str">
            <v>or</v>
          </cell>
          <cell r="D4025">
            <v>0</v>
          </cell>
        </row>
        <row r="4026">
          <cell r="A4026" t="str">
            <v>128.04.1.01.05.04.04</v>
          </cell>
          <cell r="B4026" t="str">
            <v>Casa Matriz y Sucursales</v>
          </cell>
          <cell r="D4026">
            <v>0</v>
          </cell>
        </row>
        <row r="4027">
          <cell r="A4027" t="str">
            <v>128.04.1.01.05.04.99</v>
          </cell>
          <cell r="B4027" t="str">
            <v>Otras Empresas del exterior</v>
          </cell>
          <cell r="D4027">
            <v>0</v>
          </cell>
        </row>
        <row r="4028">
          <cell r="A4028" t="str">
            <v>128.04.1.01.06</v>
          </cell>
          <cell r="B4028" t="str">
            <v>Anticipos sobre documentos de expo</v>
          </cell>
          <cell r="C4028" t="str">
            <v>rtaciòn</v>
          </cell>
          <cell r="D4028">
            <v>0</v>
          </cell>
        </row>
        <row r="4029">
          <cell r="A4029" t="str">
            <v>128.04.1.01.06.01</v>
          </cell>
          <cell r="B4029" t="str">
            <v>Sector pùblico no financiero</v>
          </cell>
          <cell r="D4029">
            <v>0</v>
          </cell>
        </row>
        <row r="4030">
          <cell r="A4030" t="str">
            <v>128.04.1.01.06.01.01</v>
          </cell>
          <cell r="B4030" t="str">
            <v>Administraciòn Central</v>
          </cell>
          <cell r="D4030">
            <v>0</v>
          </cell>
        </row>
        <row r="4031">
          <cell r="A4031" t="str">
            <v>128.04.1.01.06.01.02</v>
          </cell>
          <cell r="B4031" t="str">
            <v>Instituciones pública Descentraliz</v>
          </cell>
          <cell r="C4031" t="str">
            <v>adas o Autonomas</v>
          </cell>
          <cell r="D4031">
            <v>0</v>
          </cell>
        </row>
        <row r="4032">
          <cell r="A4032" t="str">
            <v>128.04.1.01.06.01.03</v>
          </cell>
          <cell r="B4032" t="str">
            <v>Instituciones de Seguridad Social</v>
          </cell>
          <cell r="D4032">
            <v>0</v>
          </cell>
        </row>
        <row r="4033">
          <cell r="A4033" t="str">
            <v>128.04.1.01.06.01.04</v>
          </cell>
          <cell r="B4033" t="str">
            <v>Municipios</v>
          </cell>
          <cell r="D4033">
            <v>0</v>
          </cell>
        </row>
        <row r="4034">
          <cell r="A4034" t="str">
            <v>128.04.1.01.06.01.05</v>
          </cell>
          <cell r="B4034" t="str">
            <v>Empresas Pùblicas no financieras</v>
          </cell>
          <cell r="D4034">
            <v>0</v>
          </cell>
        </row>
        <row r="4035">
          <cell r="A4035" t="str">
            <v>128.04.1.01.06.01.05.01</v>
          </cell>
          <cell r="B4035" t="str">
            <v>Corporaciòn de Empresas Estatales</v>
          </cell>
          <cell r="D4035">
            <v>0</v>
          </cell>
        </row>
        <row r="4036">
          <cell r="A4036" t="str">
            <v>128.04.1.01.06.01.05.02</v>
          </cell>
          <cell r="B4036" t="str">
            <v>Consejo Estatal del Azùcar</v>
          </cell>
          <cell r="D4036">
            <v>0</v>
          </cell>
        </row>
        <row r="4037">
          <cell r="A4037" t="str">
            <v>128.04.1.01.06.01.05.03</v>
          </cell>
          <cell r="B4037" t="str">
            <v>Corporaciòn Dominicana de Empresas</v>
          </cell>
          <cell r="C4037" t="str">
            <v>Elèctricas Estatales, EDENORTE Y EDESUR</v>
          </cell>
          <cell r="D4037">
            <v>0</v>
          </cell>
        </row>
        <row r="4038">
          <cell r="A4038" t="str">
            <v>128.04.1.01.06.01.05.04</v>
          </cell>
          <cell r="B4038" t="str">
            <v>Instituto Nacional de Estabilizaci</v>
          </cell>
          <cell r="C4038" t="str">
            <v>òn de Precios</v>
          </cell>
          <cell r="D4038">
            <v>0</v>
          </cell>
        </row>
        <row r="4039">
          <cell r="A4039" t="str">
            <v>128.04.1.01.06.01.05.99</v>
          </cell>
          <cell r="B4039" t="str">
            <v>Otras Empresas pùblicas no financi</v>
          </cell>
          <cell r="C4039" t="str">
            <v>eras</v>
          </cell>
          <cell r="D4039">
            <v>0</v>
          </cell>
        </row>
        <row r="4040">
          <cell r="A4040" t="str">
            <v>128.04.1.01.06.03</v>
          </cell>
          <cell r="B4040" t="str">
            <v>Sector Privado no Financiero</v>
          </cell>
          <cell r="D4040">
            <v>0</v>
          </cell>
        </row>
        <row r="4041">
          <cell r="A4041" t="str">
            <v>128.04.1.01.06.03.01</v>
          </cell>
          <cell r="B4041" t="str">
            <v>Empresas Privadas</v>
          </cell>
          <cell r="D4041">
            <v>0</v>
          </cell>
        </row>
        <row r="4042">
          <cell r="A4042" t="str">
            <v>128.04.1.01.06.03.01.01</v>
          </cell>
          <cell r="B4042" t="str">
            <v>Refidomsa</v>
          </cell>
          <cell r="D4042">
            <v>0</v>
          </cell>
        </row>
        <row r="4043">
          <cell r="A4043" t="str">
            <v>128.04.1.01.06.03.01.02</v>
          </cell>
          <cell r="B4043" t="str">
            <v>Rosario Dominicana</v>
          </cell>
          <cell r="D4043">
            <v>0</v>
          </cell>
        </row>
        <row r="4044">
          <cell r="A4044" t="str">
            <v>128.04.1.01.06.03.01.99</v>
          </cell>
          <cell r="B4044" t="str">
            <v>Otras Instituciones Privadas</v>
          </cell>
          <cell r="D4044">
            <v>0</v>
          </cell>
        </row>
        <row r="4045">
          <cell r="A4045" t="str">
            <v>128.04.1.01.06.03.02</v>
          </cell>
          <cell r="B4045" t="str">
            <v>Hogares</v>
          </cell>
          <cell r="D4045">
            <v>0</v>
          </cell>
        </row>
        <row r="4046">
          <cell r="A4046" t="str">
            <v>128.04.1.01.06.03.02.01</v>
          </cell>
          <cell r="B4046" t="str">
            <v>Microempresas</v>
          </cell>
          <cell r="D4046">
            <v>0</v>
          </cell>
        </row>
        <row r="4047">
          <cell r="A4047" t="str">
            <v>128.04.1.01.06.03.02.02</v>
          </cell>
          <cell r="B4047" t="str">
            <v>Resto de Hogares</v>
          </cell>
          <cell r="D4047">
            <v>0</v>
          </cell>
        </row>
        <row r="4048">
          <cell r="A4048" t="str">
            <v>128.04.1.01.06.03.03</v>
          </cell>
          <cell r="B4048" t="str">
            <v>Instituciones sin fines de lucro q</v>
          </cell>
          <cell r="C4048" t="str">
            <v>ue sirven a los hogares</v>
          </cell>
          <cell r="D4048">
            <v>0</v>
          </cell>
        </row>
        <row r="4049">
          <cell r="A4049" t="str">
            <v>128.04.1.01.06.04</v>
          </cell>
          <cell r="B4049" t="str">
            <v>Sector no Residente</v>
          </cell>
          <cell r="D4049">
            <v>0</v>
          </cell>
        </row>
        <row r="4050">
          <cell r="A4050" t="str">
            <v>128.04.1.01.06.04.01</v>
          </cell>
          <cell r="B4050" t="str">
            <v>Embajadas, Consulados y Otras Repr</v>
          </cell>
          <cell r="C4050" t="str">
            <v>esentaciones</v>
          </cell>
          <cell r="D4050">
            <v>0</v>
          </cell>
        </row>
        <row r="4051">
          <cell r="A4051" t="str">
            <v>128.04.1.01.06.04.02</v>
          </cell>
          <cell r="B4051" t="str">
            <v>Empresas extranjeras</v>
          </cell>
          <cell r="D4051">
            <v>0</v>
          </cell>
        </row>
        <row r="4052">
          <cell r="A4052" t="str">
            <v>128.04.1.01.06.04.99</v>
          </cell>
          <cell r="B4052" t="str">
            <v>Otras empresas  del exterior</v>
          </cell>
          <cell r="D4052">
            <v>0</v>
          </cell>
        </row>
        <row r="4053">
          <cell r="A4053" t="str">
            <v>128.04.1.01.07</v>
          </cell>
          <cell r="B4053" t="str">
            <v>Cartas de Crèditos emitidas negoci</v>
          </cell>
          <cell r="C4053" t="str">
            <v>adas</v>
          </cell>
          <cell r="D4053">
            <v>0</v>
          </cell>
        </row>
        <row r="4054">
          <cell r="A4054" t="str">
            <v>128.04.1.01.07.01</v>
          </cell>
          <cell r="B4054" t="str">
            <v>Sector pùblico no financiero</v>
          </cell>
          <cell r="D4054">
            <v>0</v>
          </cell>
        </row>
        <row r="4055">
          <cell r="A4055" t="str">
            <v>128.04.1.01.07.01.01</v>
          </cell>
          <cell r="B4055" t="str">
            <v>Administraciòn Central</v>
          </cell>
          <cell r="D4055">
            <v>0</v>
          </cell>
        </row>
        <row r="4056">
          <cell r="A4056" t="str">
            <v>128.04.1.01.07.01.02</v>
          </cell>
          <cell r="B4056" t="str">
            <v>Instituciones pública Descentraliz</v>
          </cell>
          <cell r="C4056" t="str">
            <v>adas o Autonomas</v>
          </cell>
          <cell r="D4056">
            <v>0</v>
          </cell>
        </row>
        <row r="4057">
          <cell r="A4057" t="str">
            <v>128.04.1.01.07.01.03</v>
          </cell>
          <cell r="B4057" t="str">
            <v>Instituciones de Seguridad Social</v>
          </cell>
          <cell r="D4057">
            <v>0</v>
          </cell>
        </row>
        <row r="4058">
          <cell r="A4058" t="str">
            <v>128.04.1.01.07.01.04</v>
          </cell>
          <cell r="B4058" t="str">
            <v>Municipios</v>
          </cell>
          <cell r="D4058">
            <v>0</v>
          </cell>
        </row>
        <row r="4059">
          <cell r="A4059" t="str">
            <v>128.04.1.01.07.01.05</v>
          </cell>
          <cell r="B4059" t="str">
            <v>Empresas Pùblicas no financieras</v>
          </cell>
          <cell r="D4059">
            <v>0</v>
          </cell>
        </row>
        <row r="4060">
          <cell r="A4060" t="str">
            <v>128.04.1.01.07.01.05.01</v>
          </cell>
          <cell r="B4060" t="str">
            <v>Corporaciòn de Empresas Estatales</v>
          </cell>
          <cell r="D4060">
            <v>0</v>
          </cell>
        </row>
        <row r="4061">
          <cell r="A4061" t="str">
            <v>128.04.1.01.07.01.05.02</v>
          </cell>
          <cell r="B4061" t="str">
            <v>Consejo Estatal del Azùcar</v>
          </cell>
          <cell r="D4061">
            <v>0</v>
          </cell>
        </row>
        <row r="4062">
          <cell r="A4062" t="str">
            <v>128.04.1.01.07.01.05.03</v>
          </cell>
          <cell r="B4062" t="str">
            <v>Corporaciòn Dominicana de Empresas</v>
          </cell>
          <cell r="C4062" t="str">
            <v>Elèctricas Estatales, EDENORTE Y EDESUR</v>
          </cell>
          <cell r="D4062">
            <v>0</v>
          </cell>
        </row>
        <row r="4063">
          <cell r="A4063" t="str">
            <v>128.04.1.01.07.01.05.04</v>
          </cell>
          <cell r="B4063" t="str">
            <v>Instituto Nacional de Estabilizaci</v>
          </cell>
          <cell r="C4063" t="str">
            <v>òn de Precios</v>
          </cell>
          <cell r="D4063">
            <v>0</v>
          </cell>
        </row>
        <row r="4064">
          <cell r="A4064" t="str">
            <v>128.04.1.01.07.01.05.99</v>
          </cell>
          <cell r="B4064" t="str">
            <v>Otras Empresas pùblicas no financi</v>
          </cell>
          <cell r="C4064" t="str">
            <v>eras</v>
          </cell>
          <cell r="D4064">
            <v>0</v>
          </cell>
        </row>
        <row r="4065">
          <cell r="A4065" t="str">
            <v>128.04.1.01.07.03</v>
          </cell>
          <cell r="B4065" t="str">
            <v>Sector Privado no Financiero</v>
          </cell>
          <cell r="D4065">
            <v>0</v>
          </cell>
        </row>
        <row r="4066">
          <cell r="A4066" t="str">
            <v>128.04.1.01.07.03.01</v>
          </cell>
          <cell r="B4066" t="str">
            <v>Empresas Privadas</v>
          </cell>
          <cell r="D4066">
            <v>0</v>
          </cell>
        </row>
        <row r="4067">
          <cell r="A4067" t="str">
            <v>128.04.1.01.07.03.01.01</v>
          </cell>
          <cell r="B4067" t="str">
            <v>Refidomsa</v>
          </cell>
          <cell r="D4067">
            <v>0</v>
          </cell>
        </row>
        <row r="4068">
          <cell r="A4068" t="str">
            <v>128.04.1.01.07.03.01.02</v>
          </cell>
          <cell r="B4068" t="str">
            <v>Rosario Dominicana</v>
          </cell>
          <cell r="D4068">
            <v>0</v>
          </cell>
        </row>
        <row r="4069">
          <cell r="A4069" t="str">
            <v>128.04.1.01.07.03.01.99</v>
          </cell>
          <cell r="B4069" t="str">
            <v>Otras Instituciones Privadas</v>
          </cell>
          <cell r="D4069">
            <v>0</v>
          </cell>
        </row>
        <row r="4070">
          <cell r="A4070" t="str">
            <v>128.04.1.01.07.03.02</v>
          </cell>
          <cell r="B4070" t="str">
            <v>Hogares</v>
          </cell>
          <cell r="D4070">
            <v>0</v>
          </cell>
        </row>
        <row r="4071">
          <cell r="A4071" t="str">
            <v>128.04.1.01.07.03.02.01</v>
          </cell>
          <cell r="B4071" t="str">
            <v>Microempresas</v>
          </cell>
          <cell r="D4071">
            <v>0</v>
          </cell>
        </row>
        <row r="4072">
          <cell r="A4072" t="str">
            <v>128.04.1.01.07.03.02.02</v>
          </cell>
          <cell r="B4072" t="str">
            <v>Resto de Hogares</v>
          </cell>
          <cell r="D4072">
            <v>0</v>
          </cell>
        </row>
        <row r="4073">
          <cell r="A4073" t="str">
            <v>128.04.1.01.07.03.03</v>
          </cell>
          <cell r="B4073" t="str">
            <v>Instituciones sin fines de lucro q</v>
          </cell>
          <cell r="C4073" t="str">
            <v>ue sirven a los hogares</v>
          </cell>
          <cell r="D4073">
            <v>0</v>
          </cell>
        </row>
        <row r="4074">
          <cell r="A4074" t="str">
            <v>128.04.1.01.07.04</v>
          </cell>
          <cell r="B4074" t="str">
            <v>Sector no Residente</v>
          </cell>
          <cell r="D4074">
            <v>0</v>
          </cell>
        </row>
        <row r="4075">
          <cell r="A4075" t="str">
            <v>128.04.1.01.07.04.01</v>
          </cell>
          <cell r="B4075" t="str">
            <v>Embajadas, Consulados y Otras Repr</v>
          </cell>
          <cell r="C4075" t="str">
            <v>esentaciones</v>
          </cell>
          <cell r="D4075">
            <v>0</v>
          </cell>
        </row>
        <row r="4076">
          <cell r="A4076" t="str">
            <v>128.04.1.01.07.04.02</v>
          </cell>
          <cell r="B4076" t="str">
            <v>Empresas extranjeras</v>
          </cell>
          <cell r="D4076">
            <v>0</v>
          </cell>
        </row>
        <row r="4077">
          <cell r="A4077" t="str">
            <v>128.04.1.01.07.04.99</v>
          </cell>
          <cell r="B4077" t="str">
            <v>Otras empresas  del exterior</v>
          </cell>
          <cell r="D4077">
            <v>0</v>
          </cell>
        </row>
        <row r="4078">
          <cell r="A4078" t="str">
            <v>128.04.1.01.08</v>
          </cell>
          <cell r="B4078" t="str">
            <v>Cartas de créditos confirmadas neg</v>
          </cell>
          <cell r="C4078" t="str">
            <v>aciadas</v>
          </cell>
          <cell r="D4078">
            <v>0</v>
          </cell>
        </row>
        <row r="4079">
          <cell r="A4079" t="str">
            <v>128.04.1.01.09</v>
          </cell>
          <cell r="B4079" t="str">
            <v>Compras de titulos con pacto de re</v>
          </cell>
          <cell r="C4079" t="str">
            <v>venta</v>
          </cell>
          <cell r="D4079">
            <v>0</v>
          </cell>
        </row>
        <row r="4080">
          <cell r="A4080" t="str">
            <v>128.04.1.01.09.01</v>
          </cell>
          <cell r="B4080" t="str">
            <v>Sector pùblico no financiero</v>
          </cell>
          <cell r="D4080">
            <v>0</v>
          </cell>
        </row>
        <row r="4081">
          <cell r="A4081" t="str">
            <v>128.04.1.01.09.01.01</v>
          </cell>
          <cell r="B4081" t="str">
            <v>Administraciòn Central</v>
          </cell>
          <cell r="D4081">
            <v>0</v>
          </cell>
        </row>
        <row r="4082">
          <cell r="A4082" t="str">
            <v>128.04.1.01.09.01.02</v>
          </cell>
          <cell r="B4082" t="str">
            <v>Instituciones pública Descentraliz</v>
          </cell>
          <cell r="C4082" t="str">
            <v>adas o Autonomas</v>
          </cell>
          <cell r="D4082">
            <v>0</v>
          </cell>
        </row>
        <row r="4083">
          <cell r="A4083" t="str">
            <v>128.04.1.01.09.01.03</v>
          </cell>
          <cell r="B4083" t="str">
            <v>Instituciones de Seguridad Social</v>
          </cell>
          <cell r="D4083">
            <v>0</v>
          </cell>
        </row>
        <row r="4084">
          <cell r="A4084" t="str">
            <v>128.04.1.01.09.01.04</v>
          </cell>
          <cell r="B4084" t="str">
            <v>Municipios</v>
          </cell>
          <cell r="D4084">
            <v>0</v>
          </cell>
        </row>
        <row r="4085">
          <cell r="A4085" t="str">
            <v>128.04.1.01.09.01.05</v>
          </cell>
          <cell r="B4085" t="str">
            <v>Empresas Pùblicas no financieras</v>
          </cell>
          <cell r="D4085">
            <v>0</v>
          </cell>
        </row>
        <row r="4086">
          <cell r="A4086" t="str">
            <v>128.04.1.01.09.01.05.01</v>
          </cell>
          <cell r="B4086" t="str">
            <v>Corporaciòn de Empresas Estatales</v>
          </cell>
          <cell r="D4086">
            <v>0</v>
          </cell>
        </row>
        <row r="4087">
          <cell r="A4087" t="str">
            <v>128.04.1.01.09.01.05.02</v>
          </cell>
          <cell r="B4087" t="str">
            <v>Consejo Estatal del Azùcar</v>
          </cell>
          <cell r="D4087">
            <v>0</v>
          </cell>
        </row>
        <row r="4088">
          <cell r="A4088" t="str">
            <v>128.04.1.01.09.01.05.03</v>
          </cell>
          <cell r="B4088" t="str">
            <v>Corporaciòn Dominicana de Empresas</v>
          </cell>
          <cell r="C4088" t="str">
            <v>Elèctricas Estatales, EDENORTE Y EDESUR</v>
          </cell>
          <cell r="D4088">
            <v>0</v>
          </cell>
        </row>
        <row r="4089">
          <cell r="A4089" t="str">
            <v>128.04.1.01.09.01.05.04</v>
          </cell>
          <cell r="B4089" t="str">
            <v>Instituto Nacional de Estabilizaci</v>
          </cell>
          <cell r="C4089" t="str">
            <v>òn de Precios</v>
          </cell>
          <cell r="D4089">
            <v>0</v>
          </cell>
        </row>
        <row r="4090">
          <cell r="A4090" t="str">
            <v>128.04.1.01.09.01.05.99</v>
          </cell>
          <cell r="B4090" t="str">
            <v>Otras Empresas pùblicas no financi</v>
          </cell>
          <cell r="C4090" t="str">
            <v>eras</v>
          </cell>
          <cell r="D4090">
            <v>0</v>
          </cell>
        </row>
        <row r="4091">
          <cell r="A4091" t="str">
            <v>128.04.1.01.09.02</v>
          </cell>
          <cell r="B4091" t="str">
            <v>Sector Financiero</v>
          </cell>
          <cell r="D4091">
            <v>0</v>
          </cell>
        </row>
        <row r="4092">
          <cell r="A4092" t="str">
            <v>128.04.1.01.09.02.02</v>
          </cell>
          <cell r="B4092" t="str">
            <v>Bancos Mùltiples</v>
          </cell>
          <cell r="D4092">
            <v>0</v>
          </cell>
        </row>
        <row r="4093">
          <cell r="A4093" t="str">
            <v>128.04.1.01.09.02.03</v>
          </cell>
          <cell r="B4093" t="str">
            <v>Bancos de Ahorro y Crèdito</v>
          </cell>
          <cell r="D4093">
            <v>0</v>
          </cell>
        </row>
        <row r="4094">
          <cell r="A4094" t="str">
            <v>128.04.1.01.09.02.04</v>
          </cell>
          <cell r="B4094" t="str">
            <v>Corporaciones de Crèditos</v>
          </cell>
          <cell r="D4094">
            <v>0</v>
          </cell>
        </row>
        <row r="4095">
          <cell r="A4095" t="str">
            <v>128.04.1.01.09.02.05</v>
          </cell>
          <cell r="B4095" t="str">
            <v>Asociaciones de Ahorros y Prèstamo</v>
          </cell>
          <cell r="C4095" t="str">
            <v>s</v>
          </cell>
          <cell r="D4095">
            <v>0</v>
          </cell>
        </row>
        <row r="4096">
          <cell r="A4096" t="str">
            <v>128.04.1.01.09.02.06</v>
          </cell>
          <cell r="B4096" t="str">
            <v>Cooperativas de ahorros y crèditos</v>
          </cell>
          <cell r="D4096">
            <v>0</v>
          </cell>
        </row>
        <row r="4097">
          <cell r="A4097" t="str">
            <v>128.04.1.01.09.02.07</v>
          </cell>
          <cell r="B4097" t="str">
            <v>Entidades financieras pùblicas</v>
          </cell>
          <cell r="D4097">
            <v>0</v>
          </cell>
        </row>
        <row r="4098">
          <cell r="A4098" t="str">
            <v>128.04.1.01.09.02.07.01</v>
          </cell>
          <cell r="B4098" t="str">
            <v>Banco Agrìcola de la RD</v>
          </cell>
          <cell r="D4098">
            <v>0</v>
          </cell>
        </row>
        <row r="4099">
          <cell r="A4099" t="str">
            <v>128.04.1.01.09.02.07.02</v>
          </cell>
          <cell r="B4099" t="str">
            <v>Banco Nacional de Fomento de la Vi</v>
          </cell>
          <cell r="C4099" t="str">
            <v>vienda y la Producciòn</v>
          </cell>
          <cell r="D4099">
            <v>0</v>
          </cell>
        </row>
        <row r="4100">
          <cell r="A4100" t="str">
            <v>128.04.1.01.09.02.07.03</v>
          </cell>
          <cell r="B4100" t="str">
            <v>Instituto de Desarrollo y Crèdito</v>
          </cell>
          <cell r="C4100" t="str">
            <v>Cooperativo</v>
          </cell>
          <cell r="D4100">
            <v>0</v>
          </cell>
        </row>
        <row r="4101">
          <cell r="A4101" t="str">
            <v>128.04.1.01.09.02.07.04</v>
          </cell>
          <cell r="B4101" t="str">
            <v>Caja de Ahorros para Obreros y Mon</v>
          </cell>
          <cell r="C4101" t="str">
            <v>te de Piedad</v>
          </cell>
          <cell r="D4101">
            <v>0</v>
          </cell>
        </row>
        <row r="4102">
          <cell r="A4102" t="str">
            <v>128.04.1.01.09.02.07.05</v>
          </cell>
          <cell r="B4102" t="str">
            <v>Corporaciòn de Fomento Industrial</v>
          </cell>
          <cell r="D4102">
            <v>0</v>
          </cell>
        </row>
        <row r="4103">
          <cell r="A4103" t="str">
            <v>128.04.1.01.09.02.07.99</v>
          </cell>
          <cell r="B4103" t="str">
            <v>Otras instituciones financieras pù</v>
          </cell>
          <cell r="C4103" t="str">
            <v>blicas</v>
          </cell>
          <cell r="D4103">
            <v>0</v>
          </cell>
        </row>
        <row r="4104">
          <cell r="A4104" t="str">
            <v>128.04.1.01.09.02.08</v>
          </cell>
          <cell r="B4104" t="str">
            <v>Compañias de Seguros</v>
          </cell>
          <cell r="D4104">
            <v>0</v>
          </cell>
        </row>
        <row r="4105">
          <cell r="A4105" t="str">
            <v>128.04.1.01.09.02.09</v>
          </cell>
          <cell r="B4105" t="str">
            <v>Administradoras de Fondos de Pensi</v>
          </cell>
          <cell r="C4105" t="str">
            <v>ones</v>
          </cell>
          <cell r="D4105">
            <v>0</v>
          </cell>
        </row>
        <row r="4106">
          <cell r="A4106" t="str">
            <v>128.04.1.01.09.02.10</v>
          </cell>
          <cell r="B4106" t="str">
            <v>Administradoras de Fondos Mutuos</v>
          </cell>
          <cell r="D4106">
            <v>0</v>
          </cell>
        </row>
        <row r="4107">
          <cell r="A4107" t="str">
            <v>128.04.1.01.09.02.11</v>
          </cell>
          <cell r="B4107" t="str">
            <v>Puestos de Bolsa de Valores</v>
          </cell>
          <cell r="D4107">
            <v>0</v>
          </cell>
        </row>
        <row r="4108">
          <cell r="A4108" t="str">
            <v>128.04.1.01.09.02.12</v>
          </cell>
          <cell r="B4108" t="str">
            <v>Agentes de Cambio y Remesas</v>
          </cell>
          <cell r="D4108">
            <v>0</v>
          </cell>
        </row>
        <row r="4109">
          <cell r="A4109" t="str">
            <v>128.04.1.01.09.03</v>
          </cell>
          <cell r="B4109" t="str">
            <v>Sector Privado no Financiero</v>
          </cell>
          <cell r="D4109">
            <v>0</v>
          </cell>
        </row>
        <row r="4110">
          <cell r="A4110" t="str">
            <v>128.04.1.01.09.03.01</v>
          </cell>
          <cell r="B4110" t="str">
            <v>Empresas Privadas</v>
          </cell>
          <cell r="D4110">
            <v>0</v>
          </cell>
        </row>
        <row r="4111">
          <cell r="A4111" t="str">
            <v>128.04.1.01.09.03.01.01</v>
          </cell>
          <cell r="B4111" t="str">
            <v>Refidomsa</v>
          </cell>
          <cell r="D4111">
            <v>0</v>
          </cell>
        </row>
        <row r="4112">
          <cell r="A4112" t="str">
            <v>128.04.1.01.09.03.01.02</v>
          </cell>
          <cell r="B4112" t="str">
            <v>Rosario Dominicana</v>
          </cell>
          <cell r="D4112">
            <v>0</v>
          </cell>
        </row>
        <row r="4113">
          <cell r="A4113" t="str">
            <v>128.04.1.01.09.03.01.99</v>
          </cell>
          <cell r="B4113" t="str">
            <v>Otras Instituciones Privadas</v>
          </cell>
          <cell r="D4113">
            <v>0</v>
          </cell>
        </row>
        <row r="4114">
          <cell r="A4114" t="str">
            <v>128.04.1.01.09.03.02</v>
          </cell>
          <cell r="B4114" t="str">
            <v>Hogares</v>
          </cell>
          <cell r="D4114">
            <v>0</v>
          </cell>
        </row>
        <row r="4115">
          <cell r="A4115" t="str">
            <v>128.04.1.01.09.03.02.01</v>
          </cell>
          <cell r="B4115" t="str">
            <v>Microempresas</v>
          </cell>
          <cell r="D4115">
            <v>0</v>
          </cell>
        </row>
        <row r="4116">
          <cell r="A4116" t="str">
            <v>128.04.1.01.09.03.02.02</v>
          </cell>
          <cell r="B4116" t="str">
            <v>Resto de Hogares</v>
          </cell>
          <cell r="D4116">
            <v>0</v>
          </cell>
        </row>
        <row r="4117">
          <cell r="A4117" t="str">
            <v>128.04.1.01.09.03.03</v>
          </cell>
          <cell r="B4117" t="str">
            <v>Instituciones sin fines de lucro q</v>
          </cell>
          <cell r="C4117" t="str">
            <v>ue sirven a los hogares</v>
          </cell>
          <cell r="D4117">
            <v>0</v>
          </cell>
        </row>
        <row r="4118">
          <cell r="A4118" t="str">
            <v>128.04.1.01.09.04</v>
          </cell>
          <cell r="B4118" t="str">
            <v>Sector no Residente</v>
          </cell>
          <cell r="D4118">
            <v>0</v>
          </cell>
        </row>
        <row r="4119">
          <cell r="A4119" t="str">
            <v>128.04.1.01.09.04.01</v>
          </cell>
          <cell r="B4119" t="str">
            <v>Embajadas, Consulados y Otras Repr</v>
          </cell>
          <cell r="C4119" t="str">
            <v>esentaciones</v>
          </cell>
          <cell r="D4119">
            <v>0</v>
          </cell>
        </row>
        <row r="4120">
          <cell r="A4120" t="str">
            <v>128.04.1.01.09.04.02</v>
          </cell>
          <cell r="B4120" t="str">
            <v>Empresas Extranjeras</v>
          </cell>
          <cell r="D4120">
            <v>0</v>
          </cell>
        </row>
        <row r="4121">
          <cell r="A4121" t="str">
            <v>128.04.1.01.09.04.03</v>
          </cell>
          <cell r="B4121" t="str">
            <v>Entidades Financieras en el Exteri</v>
          </cell>
          <cell r="C4121" t="str">
            <v>or</v>
          </cell>
          <cell r="D4121">
            <v>0</v>
          </cell>
        </row>
        <row r="4122">
          <cell r="A4122" t="str">
            <v>128.04.1.01.09.04.04</v>
          </cell>
          <cell r="B4122" t="str">
            <v>Casa Matriz y Sucursales</v>
          </cell>
          <cell r="D4122">
            <v>0</v>
          </cell>
        </row>
        <row r="4123">
          <cell r="A4123" t="str">
            <v>128.04.1.01.09.04.99</v>
          </cell>
          <cell r="B4123" t="str">
            <v>Otras Empresas del exterior</v>
          </cell>
          <cell r="D4123">
            <v>0</v>
          </cell>
        </row>
        <row r="4124">
          <cell r="A4124" t="str">
            <v>128.04.1.01.10</v>
          </cell>
          <cell r="B4124" t="str">
            <v>Participaciòn en hipotecas asegura</v>
          </cell>
          <cell r="C4124" t="str">
            <v>das</v>
          </cell>
          <cell r="D4124">
            <v>0</v>
          </cell>
        </row>
        <row r="4125">
          <cell r="A4125" t="str">
            <v>128.04.1.01.11</v>
          </cell>
          <cell r="B4125" t="str">
            <v>Ventas de bienes recibidos en recu</v>
          </cell>
          <cell r="C4125" t="str">
            <v>peraciòn de crèditos</v>
          </cell>
          <cell r="D4125">
            <v>0</v>
          </cell>
        </row>
        <row r="4126">
          <cell r="A4126" t="str">
            <v>128.04.1.01.11.01</v>
          </cell>
          <cell r="B4126" t="str">
            <v>Sector pùblico no financiero</v>
          </cell>
          <cell r="D4126">
            <v>0</v>
          </cell>
        </row>
        <row r="4127">
          <cell r="A4127" t="str">
            <v>128.04.1.01.11.01.01</v>
          </cell>
          <cell r="B4127" t="str">
            <v>Administraciòn Central</v>
          </cell>
          <cell r="D4127">
            <v>0</v>
          </cell>
        </row>
        <row r="4128">
          <cell r="A4128" t="str">
            <v>128.04.1.01.11.01.02</v>
          </cell>
          <cell r="B4128" t="str">
            <v>Instituciones pública Descentraliz</v>
          </cell>
          <cell r="C4128" t="str">
            <v>adas o Autonomas</v>
          </cell>
          <cell r="D4128">
            <v>0</v>
          </cell>
        </row>
        <row r="4129">
          <cell r="A4129" t="str">
            <v>128.04.1.01.11.01.03</v>
          </cell>
          <cell r="B4129" t="str">
            <v>Instituciones de Seguridad Social</v>
          </cell>
          <cell r="D4129">
            <v>0</v>
          </cell>
        </row>
        <row r="4130">
          <cell r="A4130" t="str">
            <v>128.04.1.01.11.01.04</v>
          </cell>
          <cell r="B4130" t="str">
            <v>Municipios</v>
          </cell>
          <cell r="D4130">
            <v>0</v>
          </cell>
        </row>
        <row r="4131">
          <cell r="A4131" t="str">
            <v>128.04.1.01.11.01.05</v>
          </cell>
          <cell r="B4131" t="str">
            <v>Empresas Pùblicas no financieras</v>
          </cell>
          <cell r="D4131">
            <v>0</v>
          </cell>
        </row>
        <row r="4132">
          <cell r="A4132" t="str">
            <v>128.04.1.01.11.01.05.01</v>
          </cell>
          <cell r="B4132" t="str">
            <v>Corporaciòn de Empresas Estatales</v>
          </cell>
          <cell r="D4132">
            <v>0</v>
          </cell>
        </row>
        <row r="4133">
          <cell r="A4133" t="str">
            <v>128.04.1.01.11.01.05.02</v>
          </cell>
          <cell r="B4133" t="str">
            <v>Consejo Estatal del Azùcar</v>
          </cell>
          <cell r="D4133">
            <v>0</v>
          </cell>
        </row>
        <row r="4134">
          <cell r="A4134" t="str">
            <v>128.04.1.01.11.01.05.03</v>
          </cell>
          <cell r="B4134" t="str">
            <v>Corporaciòn Dominicana de Empresas</v>
          </cell>
          <cell r="C4134" t="str">
            <v>Elèctricas Estatales, EDENORTE Y EDESUR</v>
          </cell>
          <cell r="D4134">
            <v>0</v>
          </cell>
        </row>
        <row r="4135">
          <cell r="A4135" t="str">
            <v>128.04.1.01.11.01.05.04</v>
          </cell>
          <cell r="B4135" t="str">
            <v>Instituto Nacional de Estabilizaci</v>
          </cell>
          <cell r="C4135" t="str">
            <v>òn de Precios</v>
          </cell>
          <cell r="D4135">
            <v>0</v>
          </cell>
        </row>
        <row r="4136">
          <cell r="A4136" t="str">
            <v>128.04.1.01.11.01.05.99</v>
          </cell>
          <cell r="B4136" t="str">
            <v>Otras Empresas pùblicas no financi</v>
          </cell>
          <cell r="C4136" t="str">
            <v>eras</v>
          </cell>
          <cell r="D4136">
            <v>0</v>
          </cell>
        </row>
        <row r="4137">
          <cell r="A4137" t="str">
            <v>128.04.1.01.11.03</v>
          </cell>
          <cell r="B4137" t="str">
            <v>Sector Privado no Financiero</v>
          </cell>
          <cell r="D4137">
            <v>0</v>
          </cell>
        </row>
        <row r="4138">
          <cell r="A4138" t="str">
            <v>128.04.1.01.11.03.01</v>
          </cell>
          <cell r="B4138" t="str">
            <v>Empresas Privadas</v>
          </cell>
          <cell r="D4138">
            <v>0</v>
          </cell>
        </row>
        <row r="4139">
          <cell r="A4139" t="str">
            <v>128.04.1.01.11.03.01.01</v>
          </cell>
          <cell r="B4139" t="str">
            <v>Refidomsa</v>
          </cell>
          <cell r="D4139">
            <v>0</v>
          </cell>
        </row>
        <row r="4140">
          <cell r="A4140" t="str">
            <v>128.04.1.01.11.03.01.02</v>
          </cell>
          <cell r="B4140" t="str">
            <v>Rosario Dominicana</v>
          </cell>
          <cell r="D4140">
            <v>0</v>
          </cell>
        </row>
        <row r="4141">
          <cell r="A4141" t="str">
            <v>128.04.1.01.11.03.01.99</v>
          </cell>
          <cell r="B4141" t="str">
            <v>Otras Instituciones Privadas</v>
          </cell>
          <cell r="D4141">
            <v>0</v>
          </cell>
        </row>
        <row r="4142">
          <cell r="A4142" t="str">
            <v>128.04.1.01.11.03.02</v>
          </cell>
          <cell r="B4142" t="str">
            <v>Hogares</v>
          </cell>
          <cell r="D4142">
            <v>0</v>
          </cell>
        </row>
        <row r="4143">
          <cell r="A4143" t="str">
            <v>128.04.1.01.11.03.02.01</v>
          </cell>
          <cell r="B4143" t="str">
            <v>Microempresas</v>
          </cell>
          <cell r="D4143">
            <v>0</v>
          </cell>
        </row>
        <row r="4144">
          <cell r="A4144" t="str">
            <v>128.04.1.01.11.03.02.02</v>
          </cell>
          <cell r="B4144" t="str">
            <v>Resto de Hogares</v>
          </cell>
          <cell r="D4144">
            <v>0</v>
          </cell>
        </row>
        <row r="4145">
          <cell r="A4145" t="str">
            <v>128.04.1.01.11.03.03</v>
          </cell>
          <cell r="B4145" t="str">
            <v>Instituciones sin fines de lucro q</v>
          </cell>
          <cell r="C4145" t="str">
            <v>ue sirven a los hogares</v>
          </cell>
          <cell r="D4145">
            <v>0</v>
          </cell>
        </row>
        <row r="4146">
          <cell r="A4146" t="str">
            <v>128.04.1.01.11.04</v>
          </cell>
          <cell r="B4146" t="str">
            <v>Sector no Residente</v>
          </cell>
          <cell r="D4146">
            <v>0</v>
          </cell>
        </row>
        <row r="4147">
          <cell r="A4147" t="str">
            <v>128.04.1.01.11.04.01</v>
          </cell>
          <cell r="B4147" t="str">
            <v>Embajadas, Consulados y Otras Repr</v>
          </cell>
          <cell r="C4147" t="str">
            <v>esentaciones</v>
          </cell>
          <cell r="D4147">
            <v>0</v>
          </cell>
        </row>
        <row r="4148">
          <cell r="A4148" t="str">
            <v>128.04.1.01.11.04.02</v>
          </cell>
          <cell r="B4148" t="str">
            <v>Empresas Extranjeras</v>
          </cell>
          <cell r="D4148">
            <v>0</v>
          </cell>
        </row>
        <row r="4149">
          <cell r="A4149" t="str">
            <v>128.04.1.01.11.04.03</v>
          </cell>
          <cell r="B4149" t="str">
            <v>Entidades Financieras en el Exteri</v>
          </cell>
          <cell r="C4149" t="str">
            <v>or</v>
          </cell>
          <cell r="D4149">
            <v>0</v>
          </cell>
        </row>
        <row r="4150">
          <cell r="A4150" t="str">
            <v>128.04.1.01.11.04.04</v>
          </cell>
          <cell r="B4150" t="str">
            <v>Casa Matriz y Sucursales</v>
          </cell>
          <cell r="D4150">
            <v>0</v>
          </cell>
        </row>
        <row r="4151">
          <cell r="A4151" t="str">
            <v>128.04.1.01.11.04.99</v>
          </cell>
          <cell r="B4151" t="str">
            <v>Otras Empresas del exterior</v>
          </cell>
          <cell r="D4151">
            <v>0</v>
          </cell>
        </row>
        <row r="4152">
          <cell r="A4152" t="str">
            <v>128.04.1.01.99</v>
          </cell>
          <cell r="B4152" t="str">
            <v>Otros creditos</v>
          </cell>
          <cell r="D4152">
            <v>0</v>
          </cell>
        </row>
        <row r="4153">
          <cell r="A4153" t="str">
            <v>128.04.1.01.99.01</v>
          </cell>
          <cell r="B4153" t="str">
            <v>Sector pùblico no financiero</v>
          </cell>
          <cell r="D4153">
            <v>0</v>
          </cell>
        </row>
        <row r="4154">
          <cell r="A4154" t="str">
            <v>128.04.1.01.99.01.01</v>
          </cell>
          <cell r="B4154" t="str">
            <v>Administraciòn Central</v>
          </cell>
          <cell r="D4154">
            <v>0</v>
          </cell>
        </row>
        <row r="4155">
          <cell r="A4155" t="str">
            <v>128.04.1.01.99.01.02</v>
          </cell>
          <cell r="B4155" t="str">
            <v>Instituciones pública Descentraliz</v>
          </cell>
          <cell r="C4155" t="str">
            <v>adas o Autonomas</v>
          </cell>
          <cell r="D4155">
            <v>0</v>
          </cell>
        </row>
        <row r="4156">
          <cell r="A4156" t="str">
            <v>128.04.1.01.99.01.03</v>
          </cell>
          <cell r="B4156" t="str">
            <v>Instituciones de Seguridad Social</v>
          </cell>
          <cell r="D4156">
            <v>0</v>
          </cell>
        </row>
        <row r="4157">
          <cell r="A4157" t="str">
            <v>128.04.1.01.99.01.04</v>
          </cell>
          <cell r="B4157" t="str">
            <v>Municipios</v>
          </cell>
          <cell r="D4157">
            <v>0</v>
          </cell>
        </row>
        <row r="4158">
          <cell r="A4158" t="str">
            <v>128.04.1.01.99.01.05</v>
          </cell>
          <cell r="B4158" t="str">
            <v>Empresas Pùblicas no financieras</v>
          </cell>
          <cell r="D4158">
            <v>0</v>
          </cell>
        </row>
        <row r="4159">
          <cell r="A4159" t="str">
            <v>128.04.1.01.99.01.05.01</v>
          </cell>
          <cell r="B4159" t="str">
            <v>Corporaciòn de Empresas Estatales</v>
          </cell>
          <cell r="D4159">
            <v>0</v>
          </cell>
        </row>
        <row r="4160">
          <cell r="A4160" t="str">
            <v>128.04.1.01.99.01.05.02</v>
          </cell>
          <cell r="B4160" t="str">
            <v>Consejo Estatal del Azùcar</v>
          </cell>
          <cell r="D4160">
            <v>0</v>
          </cell>
        </row>
        <row r="4161">
          <cell r="A4161" t="str">
            <v>128.04.1.01.99.01.05.03</v>
          </cell>
          <cell r="B4161" t="str">
            <v>Corporaciòn Dominicana de Empresas</v>
          </cell>
          <cell r="C4161" t="str">
            <v>Elèctricas Estatales, EDENORTE Y EDESUR</v>
          </cell>
          <cell r="D4161">
            <v>0</v>
          </cell>
        </row>
        <row r="4162">
          <cell r="A4162" t="str">
            <v>128.04.1.01.99.01.05.04</v>
          </cell>
          <cell r="B4162" t="str">
            <v>Instituto Nacional de Estabilizaci</v>
          </cell>
          <cell r="C4162" t="str">
            <v>òn de Precios</v>
          </cell>
          <cell r="D4162">
            <v>0</v>
          </cell>
        </row>
        <row r="4163">
          <cell r="A4163" t="str">
            <v>128.04.1.01.99.01.05.99</v>
          </cell>
          <cell r="B4163" t="str">
            <v>Otras Empresas pùblicas no financi</v>
          </cell>
          <cell r="C4163" t="str">
            <v>eras</v>
          </cell>
          <cell r="D4163">
            <v>0</v>
          </cell>
        </row>
        <row r="4164">
          <cell r="A4164" t="str">
            <v>128.04.1.01.99.02</v>
          </cell>
          <cell r="B4164" t="str">
            <v>Sector Financiero</v>
          </cell>
          <cell r="D4164">
            <v>0</v>
          </cell>
        </row>
        <row r="4165">
          <cell r="A4165" t="str">
            <v>128.04.1.01.99.02.02</v>
          </cell>
          <cell r="B4165" t="str">
            <v>Bancos Mùltiples</v>
          </cell>
          <cell r="D4165">
            <v>0</v>
          </cell>
        </row>
        <row r="4166">
          <cell r="A4166" t="str">
            <v>128.04.1.01.99.02.03</v>
          </cell>
          <cell r="B4166" t="str">
            <v>Bancos de Ahorro y Crèdito</v>
          </cell>
          <cell r="D4166">
            <v>0</v>
          </cell>
        </row>
        <row r="4167">
          <cell r="A4167" t="str">
            <v>128.04.1.01.99.02.04</v>
          </cell>
          <cell r="B4167" t="str">
            <v>Corporaciones de Crèditos</v>
          </cell>
          <cell r="D4167">
            <v>0</v>
          </cell>
        </row>
        <row r="4168">
          <cell r="A4168" t="str">
            <v>128.04.1.01.99.02.05</v>
          </cell>
          <cell r="B4168" t="str">
            <v>Asociaciones de Ahorros y Prèstamo</v>
          </cell>
          <cell r="C4168" t="str">
            <v>s</v>
          </cell>
          <cell r="D4168">
            <v>0</v>
          </cell>
        </row>
        <row r="4169">
          <cell r="A4169" t="str">
            <v>128.04.1.01.99.02.06</v>
          </cell>
          <cell r="B4169" t="str">
            <v>Cooperativas de ahorros y crèditos</v>
          </cell>
          <cell r="D4169">
            <v>0</v>
          </cell>
        </row>
        <row r="4170">
          <cell r="A4170" t="str">
            <v>128.04.1.01.99.02.07</v>
          </cell>
          <cell r="B4170" t="str">
            <v>Entidades financieras pùblicas</v>
          </cell>
          <cell r="D4170">
            <v>0</v>
          </cell>
        </row>
        <row r="4171">
          <cell r="A4171" t="str">
            <v>128.04.1.01.99.02.07.01</v>
          </cell>
          <cell r="B4171" t="str">
            <v>Banco Agrìcola de la RD</v>
          </cell>
          <cell r="D4171">
            <v>0</v>
          </cell>
        </row>
        <row r="4172">
          <cell r="A4172" t="str">
            <v>128.04.1.01.99.02.07.02</v>
          </cell>
          <cell r="B4172" t="str">
            <v>Banco Nacional de Fomento de la Vi</v>
          </cell>
          <cell r="C4172" t="str">
            <v>vienda y la Producciòn</v>
          </cell>
          <cell r="D4172">
            <v>0</v>
          </cell>
        </row>
        <row r="4173">
          <cell r="A4173" t="str">
            <v>128.04.1.01.99.02.07.03</v>
          </cell>
          <cell r="B4173" t="str">
            <v>Instituto de Desarrollo y Crèdito</v>
          </cell>
          <cell r="C4173" t="str">
            <v>Cooperativo</v>
          </cell>
          <cell r="D4173">
            <v>0</v>
          </cell>
        </row>
        <row r="4174">
          <cell r="A4174" t="str">
            <v>128.04.1.01.99.02.07.04</v>
          </cell>
          <cell r="B4174" t="str">
            <v>Caja de Ahorros para Obreros y Mon</v>
          </cell>
          <cell r="C4174" t="str">
            <v>te de Piedad</v>
          </cell>
          <cell r="D4174">
            <v>0</v>
          </cell>
        </row>
        <row r="4175">
          <cell r="A4175" t="str">
            <v>128.04.1.01.99.02.07.05</v>
          </cell>
          <cell r="B4175" t="str">
            <v>Corporaciòn de Fomento Industrial</v>
          </cell>
          <cell r="D4175">
            <v>0</v>
          </cell>
        </row>
        <row r="4176">
          <cell r="A4176" t="str">
            <v>128.04.1.01.99.02.07.99</v>
          </cell>
          <cell r="B4176" t="str">
            <v>Otras instituciones financieras pù</v>
          </cell>
          <cell r="C4176" t="str">
            <v>blicas</v>
          </cell>
          <cell r="D4176">
            <v>0</v>
          </cell>
        </row>
        <row r="4177">
          <cell r="A4177" t="str">
            <v>128.04.1.01.99.02.08</v>
          </cell>
          <cell r="B4177" t="str">
            <v>Compañias de Seguros</v>
          </cell>
          <cell r="D4177">
            <v>0</v>
          </cell>
        </row>
        <row r="4178">
          <cell r="A4178" t="str">
            <v>128.04.1.01.99.02.09</v>
          </cell>
          <cell r="B4178" t="str">
            <v>Administradoras de Fondos de Pensi</v>
          </cell>
          <cell r="C4178" t="str">
            <v>ones</v>
          </cell>
          <cell r="D4178">
            <v>0</v>
          </cell>
        </row>
        <row r="4179">
          <cell r="A4179" t="str">
            <v>128.04.1.01.99.02.10</v>
          </cell>
          <cell r="B4179" t="str">
            <v>Administradoras de Fondos Mutuos</v>
          </cell>
          <cell r="D4179">
            <v>0</v>
          </cell>
        </row>
        <row r="4180">
          <cell r="A4180" t="str">
            <v>128.04.1.01.99.02.11</v>
          </cell>
          <cell r="B4180" t="str">
            <v>Puestos de Bolsa de Valores</v>
          </cell>
          <cell r="D4180">
            <v>0</v>
          </cell>
        </row>
        <row r="4181">
          <cell r="A4181" t="str">
            <v>128.04.1.01.99.02.12</v>
          </cell>
          <cell r="B4181" t="str">
            <v>Agentes de Cambio y Remesas</v>
          </cell>
          <cell r="D4181">
            <v>0</v>
          </cell>
        </row>
        <row r="4182">
          <cell r="A4182" t="str">
            <v>128.04.1.01.99.03</v>
          </cell>
          <cell r="B4182" t="str">
            <v>Sector Privado no Financiero</v>
          </cell>
          <cell r="D4182">
            <v>0</v>
          </cell>
        </row>
        <row r="4183">
          <cell r="A4183" t="str">
            <v>128.04.1.01.99.03.01</v>
          </cell>
          <cell r="B4183" t="str">
            <v>Empresas Privadas</v>
          </cell>
          <cell r="D4183">
            <v>0</v>
          </cell>
        </row>
        <row r="4184">
          <cell r="A4184" t="str">
            <v>128.04.1.01.99.03.01.01</v>
          </cell>
          <cell r="B4184" t="str">
            <v>Refidomsa</v>
          </cell>
          <cell r="D4184">
            <v>0</v>
          </cell>
        </row>
        <row r="4185">
          <cell r="A4185" t="str">
            <v>128.04.1.01.99.03.01.02</v>
          </cell>
          <cell r="B4185" t="str">
            <v>Rosario Dominicana</v>
          </cell>
          <cell r="D4185">
            <v>0</v>
          </cell>
        </row>
        <row r="4186">
          <cell r="A4186" t="str">
            <v>128.04.1.01.99.03.01.99</v>
          </cell>
          <cell r="B4186" t="str">
            <v>Otras Instituciones Privadas</v>
          </cell>
          <cell r="D4186">
            <v>0</v>
          </cell>
        </row>
        <row r="4187">
          <cell r="A4187" t="str">
            <v>128.04.1.01.99.03.02</v>
          </cell>
          <cell r="B4187" t="str">
            <v>Hogares</v>
          </cell>
          <cell r="D4187">
            <v>0</v>
          </cell>
        </row>
        <row r="4188">
          <cell r="A4188" t="str">
            <v>128.04.1.01.99.03.02.01</v>
          </cell>
          <cell r="B4188" t="str">
            <v>Microempresas</v>
          </cell>
          <cell r="D4188">
            <v>0</v>
          </cell>
        </row>
        <row r="4189">
          <cell r="A4189" t="str">
            <v>128.04.1.01.99.03.02.02</v>
          </cell>
          <cell r="B4189" t="str">
            <v>Resto de Hogares</v>
          </cell>
          <cell r="D4189">
            <v>0</v>
          </cell>
        </row>
        <row r="4190">
          <cell r="A4190" t="str">
            <v>128.04.1.01.99.03.03</v>
          </cell>
          <cell r="B4190" t="str">
            <v>Instituciones sin fines de lucro q</v>
          </cell>
          <cell r="C4190" t="str">
            <v>ue sirven a los hogares</v>
          </cell>
          <cell r="D4190">
            <v>0</v>
          </cell>
        </row>
        <row r="4191">
          <cell r="A4191" t="str">
            <v>128.04.1.01.99.04</v>
          </cell>
          <cell r="B4191" t="str">
            <v>Sector no Residente</v>
          </cell>
          <cell r="D4191">
            <v>0</v>
          </cell>
        </row>
        <row r="4192">
          <cell r="A4192" t="str">
            <v>128.04.1.01.99.04.01</v>
          </cell>
          <cell r="B4192" t="str">
            <v>Embajadas, Consulados y Otras Repr</v>
          </cell>
          <cell r="C4192" t="str">
            <v>esentaciones</v>
          </cell>
          <cell r="D4192">
            <v>0</v>
          </cell>
        </row>
        <row r="4193">
          <cell r="A4193" t="str">
            <v>128.04.1.01.99.04.02</v>
          </cell>
          <cell r="B4193" t="str">
            <v>Empresas Extranjeras</v>
          </cell>
          <cell r="D4193">
            <v>0</v>
          </cell>
        </row>
        <row r="4194">
          <cell r="A4194" t="str">
            <v>128.04.1.01.99.04.03</v>
          </cell>
          <cell r="B4194" t="str">
            <v>Entidades Financieras en el Exteri</v>
          </cell>
          <cell r="C4194" t="str">
            <v>or</v>
          </cell>
          <cell r="D4194">
            <v>0</v>
          </cell>
        </row>
        <row r="4195">
          <cell r="A4195" t="str">
            <v>128.04.1.01.99.04.04</v>
          </cell>
          <cell r="B4195" t="str">
            <v>Casa Matriz y Sucursales</v>
          </cell>
          <cell r="D4195">
            <v>0</v>
          </cell>
        </row>
        <row r="4196">
          <cell r="A4196" t="str">
            <v>128.04.1.01.99.04.99</v>
          </cell>
          <cell r="B4196" t="str">
            <v>Otras Empresas del exterior</v>
          </cell>
          <cell r="D4196">
            <v>0</v>
          </cell>
        </row>
        <row r="4197">
          <cell r="A4197" t="str">
            <v>128.04.1.02</v>
          </cell>
          <cell r="B4197" t="str">
            <v>Creditos de Consumo</v>
          </cell>
          <cell r="D4197">
            <v>0</v>
          </cell>
        </row>
        <row r="4198">
          <cell r="A4198" t="str">
            <v>128.04.1.02.01</v>
          </cell>
          <cell r="B4198" t="str">
            <v>Tarjetas de Crédito Personales</v>
          </cell>
          <cell r="D4198">
            <v>0</v>
          </cell>
        </row>
        <row r="4199">
          <cell r="A4199" t="str">
            <v>128.04.1.02.02</v>
          </cell>
          <cell r="B4199" t="str">
            <v>Préstamos de Consumo</v>
          </cell>
          <cell r="D4199">
            <v>0</v>
          </cell>
        </row>
        <row r="4200">
          <cell r="A4200" t="str">
            <v>128.04.1.03</v>
          </cell>
          <cell r="B4200" t="str">
            <v>Créditos Hipotecarios para la Vivi</v>
          </cell>
          <cell r="C4200" t="str">
            <v>enda</v>
          </cell>
          <cell r="D4200">
            <v>0</v>
          </cell>
        </row>
        <row r="4201">
          <cell r="A4201" t="str">
            <v>128.04.1.03.01</v>
          </cell>
          <cell r="B4201" t="str">
            <v>Adquisición de Viviendas</v>
          </cell>
          <cell r="D4201">
            <v>0</v>
          </cell>
        </row>
        <row r="4202">
          <cell r="A4202" t="str">
            <v>128.04.1.03.02</v>
          </cell>
          <cell r="B4202" t="str">
            <v>Construcción, remodelación, repara</v>
          </cell>
          <cell r="C4202" t="str">
            <v>ción, ampliación y Otros</v>
          </cell>
          <cell r="D4202">
            <v>0</v>
          </cell>
        </row>
        <row r="4203">
          <cell r="A4203" t="str">
            <v>128.04.2</v>
          </cell>
          <cell r="B4203" t="str">
            <v>Rendimientos por cobrar de crédito</v>
          </cell>
          <cell r="C4203" t="str">
            <v>s vencidos de 31 a 90 días</v>
          </cell>
          <cell r="D4203">
            <v>0</v>
          </cell>
        </row>
        <row r="4204">
          <cell r="A4204" t="str">
            <v>128.04.2.01</v>
          </cell>
          <cell r="B4204" t="str">
            <v>Créditos Comerciales</v>
          </cell>
          <cell r="D4204">
            <v>0</v>
          </cell>
        </row>
        <row r="4205">
          <cell r="A4205" t="str">
            <v>128.04.2.01.02</v>
          </cell>
          <cell r="B4205" t="str">
            <v>Préstamos</v>
          </cell>
          <cell r="D4205">
            <v>0</v>
          </cell>
        </row>
        <row r="4206">
          <cell r="A4206" t="str">
            <v>128.04.2.01.02.01</v>
          </cell>
          <cell r="B4206" t="str">
            <v>Sector público no financiero</v>
          </cell>
          <cell r="D4206">
            <v>0</v>
          </cell>
        </row>
        <row r="4207">
          <cell r="A4207" t="str">
            <v>128.04.2.01.02.01.01</v>
          </cell>
          <cell r="B4207" t="str">
            <v>Administraciòn Central</v>
          </cell>
          <cell r="D4207">
            <v>0</v>
          </cell>
        </row>
        <row r="4208">
          <cell r="A4208" t="str">
            <v>128.04.2.01.02.01.02</v>
          </cell>
          <cell r="B4208" t="str">
            <v>Instituciones pública Descentraliz</v>
          </cell>
          <cell r="C4208" t="str">
            <v>adas o Autonomas</v>
          </cell>
          <cell r="D4208">
            <v>0</v>
          </cell>
        </row>
        <row r="4209">
          <cell r="A4209" t="str">
            <v>128.04.2.01.02.01.03</v>
          </cell>
          <cell r="B4209" t="str">
            <v>Instituciones de Seguridad Social</v>
          </cell>
          <cell r="D4209">
            <v>0</v>
          </cell>
        </row>
        <row r="4210">
          <cell r="A4210" t="str">
            <v>128.04.2.01.02.01.04</v>
          </cell>
          <cell r="B4210" t="str">
            <v>Municipios</v>
          </cell>
          <cell r="D4210">
            <v>0</v>
          </cell>
        </row>
        <row r="4211">
          <cell r="A4211" t="str">
            <v>128.04.2.01.02.01.05</v>
          </cell>
          <cell r="B4211" t="str">
            <v>Empresas Pùblicas no financieras</v>
          </cell>
          <cell r="D4211">
            <v>0</v>
          </cell>
        </row>
        <row r="4212">
          <cell r="A4212" t="str">
            <v>128.04.2.01.02.01.05.01</v>
          </cell>
          <cell r="B4212" t="str">
            <v>Corporaciòn de Empresas Estatales</v>
          </cell>
          <cell r="D4212">
            <v>0</v>
          </cell>
        </row>
        <row r="4213">
          <cell r="A4213" t="str">
            <v>128.04.2.01.02.01.05.02</v>
          </cell>
          <cell r="B4213" t="str">
            <v>Consejo Estatal del Azùcar</v>
          </cell>
          <cell r="D4213">
            <v>0</v>
          </cell>
        </row>
        <row r="4214">
          <cell r="A4214" t="str">
            <v>128.04.2.01.02.01.05.03</v>
          </cell>
          <cell r="B4214" t="str">
            <v>Corporaciòn Dominicana de Empresas</v>
          </cell>
          <cell r="C4214" t="str">
            <v>Elèctricas Estatales, EDENORTE Y EDESUR</v>
          </cell>
          <cell r="D4214">
            <v>0</v>
          </cell>
        </row>
        <row r="4215">
          <cell r="A4215" t="str">
            <v>128.04.2.01.02.01.05.04</v>
          </cell>
          <cell r="B4215" t="str">
            <v>Instituto Nacional de Estabilizaci</v>
          </cell>
          <cell r="C4215" t="str">
            <v>òn de Precios</v>
          </cell>
          <cell r="D4215">
            <v>0</v>
          </cell>
        </row>
        <row r="4216">
          <cell r="A4216" t="str">
            <v>128.04.2.01.02.01.05.99</v>
          </cell>
          <cell r="B4216" t="str">
            <v>Otras Empresas pùblicas no financi</v>
          </cell>
          <cell r="C4216" t="str">
            <v>eras</v>
          </cell>
          <cell r="D4216">
            <v>0</v>
          </cell>
        </row>
        <row r="4217">
          <cell r="A4217" t="str">
            <v>128.04.2.01.02.02</v>
          </cell>
          <cell r="B4217" t="str">
            <v>Sector Financiero</v>
          </cell>
          <cell r="D4217">
            <v>0</v>
          </cell>
        </row>
        <row r="4218">
          <cell r="A4218" t="str">
            <v>128.04.2.01.02.02.02</v>
          </cell>
          <cell r="B4218" t="str">
            <v>Bancos Mùltiples</v>
          </cell>
          <cell r="D4218">
            <v>0</v>
          </cell>
        </row>
        <row r="4219">
          <cell r="A4219" t="str">
            <v>128.04.2.01.02.02.03</v>
          </cell>
          <cell r="B4219" t="str">
            <v>Bancos de Ahorro y Crèdito</v>
          </cell>
          <cell r="D4219">
            <v>0</v>
          </cell>
        </row>
        <row r="4220">
          <cell r="A4220" t="str">
            <v>128.04.2.01.02.02.04</v>
          </cell>
          <cell r="B4220" t="str">
            <v>Corporaciòn de Crèditos</v>
          </cell>
          <cell r="D4220">
            <v>0</v>
          </cell>
        </row>
        <row r="4221">
          <cell r="A4221" t="str">
            <v>128.04.2.01.02.02.05</v>
          </cell>
          <cell r="B4221" t="str">
            <v>Asociaciòn de Ahorros y Prèstamos</v>
          </cell>
          <cell r="D4221">
            <v>0</v>
          </cell>
        </row>
        <row r="4222">
          <cell r="A4222" t="str">
            <v>128.04.2.01.02.02.06</v>
          </cell>
          <cell r="B4222" t="str">
            <v>Cooperativas de ahorros y crèditos</v>
          </cell>
          <cell r="D4222">
            <v>0</v>
          </cell>
        </row>
        <row r="4223">
          <cell r="A4223" t="str">
            <v>128.04.2.01.02.02.07</v>
          </cell>
          <cell r="B4223" t="str">
            <v>Entidades financieras pùblicas</v>
          </cell>
          <cell r="D4223">
            <v>0</v>
          </cell>
        </row>
        <row r="4224">
          <cell r="A4224" t="str">
            <v>128.04.2.01.02.02.07.01</v>
          </cell>
          <cell r="B4224" t="str">
            <v>Banco Agrìcola de la RD</v>
          </cell>
          <cell r="D4224">
            <v>0</v>
          </cell>
        </row>
        <row r="4225">
          <cell r="A4225" t="str">
            <v>128.04.2.01.02.02.07.02</v>
          </cell>
          <cell r="B4225" t="str">
            <v>Banco Nacional de Fomento de la Vi</v>
          </cell>
          <cell r="C4225" t="str">
            <v>vienda y la Producciòn</v>
          </cell>
          <cell r="D4225">
            <v>0</v>
          </cell>
        </row>
        <row r="4226">
          <cell r="A4226" t="str">
            <v>128.04.2.01.02.02.07.03</v>
          </cell>
          <cell r="B4226" t="str">
            <v>Instituto de Desarrollo y Crèdito</v>
          </cell>
          <cell r="C4226" t="str">
            <v>Cooperativo</v>
          </cell>
          <cell r="D4226">
            <v>0</v>
          </cell>
        </row>
        <row r="4227">
          <cell r="A4227" t="str">
            <v>128.04.2.01.02.02.07.04</v>
          </cell>
          <cell r="B4227" t="str">
            <v>Caja de Ahorros para Obreros y Mon</v>
          </cell>
          <cell r="C4227" t="str">
            <v>te de Piedad</v>
          </cell>
          <cell r="D4227">
            <v>0</v>
          </cell>
        </row>
        <row r="4228">
          <cell r="A4228" t="str">
            <v>128.04.2.01.02.02.07.05</v>
          </cell>
          <cell r="B4228" t="str">
            <v>Corporaciòn de Fomento Industrial</v>
          </cell>
          <cell r="D4228">
            <v>0</v>
          </cell>
        </row>
        <row r="4229">
          <cell r="A4229" t="str">
            <v>128.04.2.01.02.02.07.99</v>
          </cell>
          <cell r="B4229" t="str">
            <v>Otras instituciones financieras pù</v>
          </cell>
          <cell r="C4229" t="str">
            <v>blicas</v>
          </cell>
          <cell r="D4229">
            <v>0</v>
          </cell>
        </row>
        <row r="4230">
          <cell r="A4230" t="str">
            <v>128.04.2.01.02.02.08</v>
          </cell>
          <cell r="B4230" t="str">
            <v>Compañias de Seguros</v>
          </cell>
          <cell r="D4230">
            <v>0</v>
          </cell>
        </row>
        <row r="4231">
          <cell r="A4231" t="str">
            <v>128.04.2.01.02.02.09</v>
          </cell>
          <cell r="B4231" t="str">
            <v>Administradoras de Fondos de Pensi</v>
          </cell>
          <cell r="C4231" t="str">
            <v>ones</v>
          </cell>
          <cell r="D4231">
            <v>0</v>
          </cell>
        </row>
        <row r="4232">
          <cell r="A4232" t="str">
            <v>128.04.2.01.02.02.10</v>
          </cell>
          <cell r="B4232" t="str">
            <v>Administradoras de Fondos Mutuos</v>
          </cell>
          <cell r="D4232">
            <v>0</v>
          </cell>
        </row>
        <row r="4233">
          <cell r="A4233" t="str">
            <v>128.04.2.01.02.02.11</v>
          </cell>
          <cell r="B4233" t="str">
            <v>Puestos de Bolsas de Valores</v>
          </cell>
          <cell r="D4233">
            <v>0</v>
          </cell>
        </row>
        <row r="4234">
          <cell r="A4234" t="str">
            <v>128.04.2.01.02.02.12</v>
          </cell>
          <cell r="B4234" t="str">
            <v>Agentes de Cambios y Remesas</v>
          </cell>
          <cell r="D4234">
            <v>0</v>
          </cell>
        </row>
        <row r="4235">
          <cell r="A4235" t="str">
            <v>128.04.2.01.02.03</v>
          </cell>
          <cell r="B4235" t="str">
            <v>Sector Privado no Financiero</v>
          </cell>
          <cell r="D4235">
            <v>0</v>
          </cell>
        </row>
        <row r="4236">
          <cell r="A4236" t="str">
            <v>128.04.2.01.02.03.01</v>
          </cell>
          <cell r="B4236" t="str">
            <v>Empresas Privadas</v>
          </cell>
          <cell r="D4236">
            <v>0</v>
          </cell>
        </row>
        <row r="4237">
          <cell r="A4237" t="str">
            <v>128.04.2.01.02.03.01.01</v>
          </cell>
          <cell r="B4237" t="str">
            <v>Refidomsa</v>
          </cell>
          <cell r="D4237">
            <v>0</v>
          </cell>
        </row>
        <row r="4238">
          <cell r="A4238" t="str">
            <v>128.04.2.01.02.03.01.02</v>
          </cell>
          <cell r="B4238" t="str">
            <v>Rosario Dominicana</v>
          </cell>
          <cell r="D4238">
            <v>0</v>
          </cell>
        </row>
        <row r="4239">
          <cell r="A4239" t="str">
            <v>128.04.2.01.02.03.01.99</v>
          </cell>
          <cell r="B4239" t="str">
            <v>Otras Instituciones Privadas</v>
          </cell>
          <cell r="D4239">
            <v>0</v>
          </cell>
        </row>
        <row r="4240">
          <cell r="A4240" t="str">
            <v>128.04.2.01.02.03.02</v>
          </cell>
          <cell r="B4240" t="str">
            <v>Hogares</v>
          </cell>
          <cell r="D4240">
            <v>0</v>
          </cell>
        </row>
        <row r="4241">
          <cell r="A4241" t="str">
            <v>128.04.2.01.02.03.02.01</v>
          </cell>
          <cell r="B4241" t="str">
            <v>Microempresas</v>
          </cell>
          <cell r="D4241">
            <v>0</v>
          </cell>
        </row>
        <row r="4242">
          <cell r="A4242" t="str">
            <v>128.04.2.01.02.03.02.02</v>
          </cell>
          <cell r="B4242" t="str">
            <v>Resto de Hogares</v>
          </cell>
          <cell r="D4242">
            <v>0</v>
          </cell>
        </row>
        <row r="4243">
          <cell r="A4243" t="str">
            <v>128.04.2.01.02.03.03</v>
          </cell>
          <cell r="B4243" t="str">
            <v>Instituciones sin fines de lucro q</v>
          </cell>
          <cell r="C4243" t="str">
            <v>ue sirven a los hogares</v>
          </cell>
          <cell r="D4243">
            <v>0</v>
          </cell>
        </row>
        <row r="4244">
          <cell r="A4244" t="str">
            <v>128.04.2.01.02.04</v>
          </cell>
          <cell r="B4244" t="str">
            <v>Sector no Residente</v>
          </cell>
          <cell r="D4244">
            <v>0</v>
          </cell>
        </row>
        <row r="4245">
          <cell r="A4245" t="str">
            <v>128.04.2.01.02.04.01</v>
          </cell>
          <cell r="B4245" t="str">
            <v>Embajadas, Consulados y Otras Repr</v>
          </cell>
          <cell r="C4245" t="str">
            <v>esentaciones</v>
          </cell>
          <cell r="D4245">
            <v>0</v>
          </cell>
        </row>
        <row r="4246">
          <cell r="A4246" t="str">
            <v>128.04.2.01.02.04.02</v>
          </cell>
          <cell r="B4246" t="str">
            <v>Empresas Extranjeras</v>
          </cell>
          <cell r="D4246">
            <v>0</v>
          </cell>
        </row>
        <row r="4247">
          <cell r="A4247" t="str">
            <v>128.04.2.01.02.04.03</v>
          </cell>
          <cell r="B4247" t="str">
            <v>Entidades Financieras en el Exteri</v>
          </cell>
          <cell r="C4247" t="str">
            <v>or</v>
          </cell>
          <cell r="D4247">
            <v>0</v>
          </cell>
        </row>
        <row r="4248">
          <cell r="A4248" t="str">
            <v>128.04.2.01.02.04.04</v>
          </cell>
          <cell r="B4248" t="str">
            <v>Casa Matriz y Sucursales</v>
          </cell>
          <cell r="D4248">
            <v>0</v>
          </cell>
        </row>
        <row r="4249">
          <cell r="A4249" t="str">
            <v>128.04.2.01.02.04.99</v>
          </cell>
          <cell r="B4249" t="str">
            <v>Otras Empresas del exterior</v>
          </cell>
          <cell r="D4249">
            <v>0</v>
          </cell>
        </row>
        <row r="4250">
          <cell r="A4250" t="str">
            <v>128.04.2.01.06</v>
          </cell>
          <cell r="B4250" t="str">
            <v>Anticipos sobre documentos de expo</v>
          </cell>
          <cell r="C4250" t="str">
            <v>rtación</v>
          </cell>
          <cell r="D4250">
            <v>0</v>
          </cell>
        </row>
        <row r="4251">
          <cell r="A4251" t="str">
            <v>128.04.2.01.06.01</v>
          </cell>
          <cell r="B4251" t="str">
            <v>Sector público no financiero</v>
          </cell>
          <cell r="D4251">
            <v>0</v>
          </cell>
        </row>
        <row r="4252">
          <cell r="A4252" t="str">
            <v>128.04.2.01.06.01.01</v>
          </cell>
          <cell r="B4252" t="str">
            <v>Administraciòn Central</v>
          </cell>
          <cell r="D4252">
            <v>0</v>
          </cell>
        </row>
        <row r="4253">
          <cell r="A4253" t="str">
            <v>128.04.2.01.06.01.02</v>
          </cell>
          <cell r="B4253" t="str">
            <v>Instituciones pública Descentraliz</v>
          </cell>
          <cell r="C4253" t="str">
            <v>adas o Autonomas</v>
          </cell>
          <cell r="D4253">
            <v>0</v>
          </cell>
        </row>
        <row r="4254">
          <cell r="A4254" t="str">
            <v>128.04.2.01.06.01.03</v>
          </cell>
          <cell r="B4254" t="str">
            <v>Instituciones de Seguridad Social</v>
          </cell>
          <cell r="D4254">
            <v>0</v>
          </cell>
        </row>
        <row r="4255">
          <cell r="A4255" t="str">
            <v>128.04.2.01.06.01.04</v>
          </cell>
          <cell r="B4255" t="str">
            <v>Municipios</v>
          </cell>
          <cell r="D4255">
            <v>0</v>
          </cell>
        </row>
        <row r="4256">
          <cell r="A4256" t="str">
            <v>128.04.2.01.06.01.05</v>
          </cell>
          <cell r="B4256" t="str">
            <v>Empresas Pùblicas no financieras</v>
          </cell>
          <cell r="D4256">
            <v>0</v>
          </cell>
        </row>
        <row r="4257">
          <cell r="A4257" t="str">
            <v>128.04.2.01.06.01.05.01</v>
          </cell>
          <cell r="B4257" t="str">
            <v>Corporaciòn de Empresas Estatales</v>
          </cell>
          <cell r="D4257">
            <v>0</v>
          </cell>
        </row>
        <row r="4258">
          <cell r="A4258" t="str">
            <v>128.04.2.01.06.01.05.02</v>
          </cell>
          <cell r="B4258" t="str">
            <v>Consejo Estatal del Azùcar</v>
          </cell>
          <cell r="D4258">
            <v>0</v>
          </cell>
        </row>
        <row r="4259">
          <cell r="A4259" t="str">
            <v>128.04.2.01.06.01.05.03</v>
          </cell>
          <cell r="B4259" t="str">
            <v>Corporaciòn Dominicana de Empresas</v>
          </cell>
          <cell r="C4259" t="str">
            <v>Elèctricas Estatales, EDENORTE Y EDESUR</v>
          </cell>
          <cell r="D4259">
            <v>0</v>
          </cell>
        </row>
        <row r="4260">
          <cell r="A4260" t="str">
            <v>128.04.2.01.06.01.05.04</v>
          </cell>
          <cell r="B4260" t="str">
            <v>Instituto Nacional de Estabilizaci</v>
          </cell>
          <cell r="C4260" t="str">
            <v>òn de Precios</v>
          </cell>
          <cell r="D4260">
            <v>0</v>
          </cell>
        </row>
        <row r="4261">
          <cell r="A4261" t="str">
            <v>128.04.2.01.06.01.05.99</v>
          </cell>
          <cell r="B4261" t="str">
            <v>Otras Empresas pùblicas no financi</v>
          </cell>
          <cell r="C4261" t="str">
            <v>eras</v>
          </cell>
          <cell r="D4261">
            <v>0</v>
          </cell>
        </row>
        <row r="4262">
          <cell r="A4262" t="str">
            <v>128.04.2.01.06.03</v>
          </cell>
          <cell r="B4262" t="str">
            <v>Sector Privado no Financiero</v>
          </cell>
          <cell r="D4262">
            <v>0</v>
          </cell>
        </row>
        <row r="4263">
          <cell r="A4263" t="str">
            <v>128.04.2.01.06.03.01</v>
          </cell>
          <cell r="B4263" t="str">
            <v>Empresas Privadas</v>
          </cell>
          <cell r="D4263">
            <v>0</v>
          </cell>
        </row>
        <row r="4264">
          <cell r="A4264" t="str">
            <v>128.04.2.01.06.03.01.01</v>
          </cell>
          <cell r="B4264" t="str">
            <v>Refidomsa</v>
          </cell>
          <cell r="D4264">
            <v>0</v>
          </cell>
        </row>
        <row r="4265">
          <cell r="A4265" t="str">
            <v>128.04.2.01.06.03.01.02</v>
          </cell>
          <cell r="B4265" t="str">
            <v>Rosario Dominicana</v>
          </cell>
          <cell r="D4265">
            <v>0</v>
          </cell>
        </row>
        <row r="4266">
          <cell r="A4266" t="str">
            <v>128.04.2.01.06.03.01.99</v>
          </cell>
          <cell r="B4266" t="str">
            <v>Otras Instituciones Privadas</v>
          </cell>
          <cell r="D4266">
            <v>0</v>
          </cell>
        </row>
        <row r="4267">
          <cell r="A4267" t="str">
            <v>128.04.2.01.06.03.02</v>
          </cell>
          <cell r="B4267" t="str">
            <v>Hogares</v>
          </cell>
          <cell r="D4267">
            <v>0</v>
          </cell>
        </row>
        <row r="4268">
          <cell r="A4268" t="str">
            <v>128.04.2.01.06.03.02.01</v>
          </cell>
          <cell r="B4268" t="str">
            <v>Microempresas</v>
          </cell>
          <cell r="D4268">
            <v>0</v>
          </cell>
        </row>
        <row r="4269">
          <cell r="A4269" t="str">
            <v>128.04.2.01.06.03.02.02</v>
          </cell>
          <cell r="B4269" t="str">
            <v>Resto de Hogares</v>
          </cell>
          <cell r="D4269">
            <v>0</v>
          </cell>
        </row>
        <row r="4270">
          <cell r="A4270" t="str">
            <v>128.04.2.01.06.03.03</v>
          </cell>
          <cell r="B4270" t="str">
            <v>Instituciones sin fines de lucro q</v>
          </cell>
          <cell r="C4270" t="str">
            <v>ue sirven a los hogares</v>
          </cell>
          <cell r="D4270">
            <v>0</v>
          </cell>
        </row>
        <row r="4271">
          <cell r="A4271" t="str">
            <v>128.04.2.01.06.04</v>
          </cell>
          <cell r="B4271" t="str">
            <v>Sector no Residente</v>
          </cell>
          <cell r="D4271">
            <v>0</v>
          </cell>
        </row>
        <row r="4272">
          <cell r="A4272" t="str">
            <v>128.04.2.01.06.04.01</v>
          </cell>
          <cell r="B4272" t="str">
            <v>Embajadas, Consulados y Otras Repr</v>
          </cell>
          <cell r="C4272" t="str">
            <v>esentaciones</v>
          </cell>
          <cell r="D4272">
            <v>0</v>
          </cell>
        </row>
        <row r="4273">
          <cell r="A4273" t="str">
            <v>128.04.2.01.06.04.02</v>
          </cell>
          <cell r="B4273" t="str">
            <v>Empresas extranjeras</v>
          </cell>
          <cell r="D4273">
            <v>0</v>
          </cell>
        </row>
        <row r="4274">
          <cell r="A4274" t="str">
            <v>128.04.2.01.06.04.99</v>
          </cell>
          <cell r="B4274" t="str">
            <v>Otras empresas  del exterior</v>
          </cell>
          <cell r="D4274">
            <v>0</v>
          </cell>
        </row>
        <row r="4275">
          <cell r="A4275" t="str">
            <v>128.04.2.01.07</v>
          </cell>
          <cell r="B4275" t="str">
            <v>Cartas de Créditos emitidas negoci</v>
          </cell>
          <cell r="C4275" t="str">
            <v>adas</v>
          </cell>
          <cell r="D4275">
            <v>0</v>
          </cell>
        </row>
        <row r="4276">
          <cell r="A4276" t="str">
            <v>128.04.2.01.07.01</v>
          </cell>
          <cell r="B4276" t="str">
            <v>Sector público no financiero</v>
          </cell>
          <cell r="D4276">
            <v>0</v>
          </cell>
        </row>
        <row r="4277">
          <cell r="A4277" t="str">
            <v>128.04.2.01.07.01.01</v>
          </cell>
          <cell r="B4277" t="str">
            <v>Administraciòn Central</v>
          </cell>
          <cell r="D4277">
            <v>0</v>
          </cell>
        </row>
        <row r="4278">
          <cell r="A4278" t="str">
            <v>128.04.2.01.07.01.02</v>
          </cell>
          <cell r="B4278" t="str">
            <v>Instituciones pública Descentraliz</v>
          </cell>
          <cell r="C4278" t="str">
            <v>adas o Autonomas</v>
          </cell>
          <cell r="D4278">
            <v>0</v>
          </cell>
        </row>
        <row r="4279">
          <cell r="A4279" t="str">
            <v>128.04.2.01.07.01.03</v>
          </cell>
          <cell r="B4279" t="str">
            <v>Instituciones de Seguridad Social</v>
          </cell>
          <cell r="D4279">
            <v>0</v>
          </cell>
        </row>
        <row r="4280">
          <cell r="A4280" t="str">
            <v>128.04.2.01.07.01.04</v>
          </cell>
          <cell r="B4280" t="str">
            <v>Municipios</v>
          </cell>
          <cell r="D4280">
            <v>0</v>
          </cell>
        </row>
        <row r="4281">
          <cell r="A4281" t="str">
            <v>128.04.2.01.07.01.05</v>
          </cell>
          <cell r="B4281" t="str">
            <v>Empresas Pùblicas no financieras</v>
          </cell>
          <cell r="D4281">
            <v>0</v>
          </cell>
        </row>
        <row r="4282">
          <cell r="A4282" t="str">
            <v>128.04.2.01.07.01.05.01</v>
          </cell>
          <cell r="B4282" t="str">
            <v>Corporaciòn de Empresas Estatales</v>
          </cell>
          <cell r="D4282">
            <v>0</v>
          </cell>
        </row>
        <row r="4283">
          <cell r="A4283" t="str">
            <v>128.04.2.01.07.01.05.02</v>
          </cell>
          <cell r="B4283" t="str">
            <v>Consejo Estatal del Azùcar</v>
          </cell>
          <cell r="D4283">
            <v>0</v>
          </cell>
        </row>
        <row r="4284">
          <cell r="A4284" t="str">
            <v>128.04.2.01.07.01.05.03</v>
          </cell>
          <cell r="B4284" t="str">
            <v>Corporaciòn Dominicana de Empresas</v>
          </cell>
          <cell r="C4284" t="str">
            <v>Elèctricas Estatales, EDENORTE Y EDESUR</v>
          </cell>
          <cell r="D4284">
            <v>0</v>
          </cell>
        </row>
        <row r="4285">
          <cell r="A4285" t="str">
            <v>128.04.2.01.07.01.05.04</v>
          </cell>
          <cell r="B4285" t="str">
            <v>Instituto Nacional de Estabilizaci</v>
          </cell>
          <cell r="C4285" t="str">
            <v>òn de Precios</v>
          </cell>
          <cell r="D4285">
            <v>0</v>
          </cell>
        </row>
        <row r="4286">
          <cell r="A4286" t="str">
            <v>128.04.2.01.07.01.05.99</v>
          </cell>
          <cell r="B4286" t="str">
            <v>Otras Empresas pùblicas no financi</v>
          </cell>
          <cell r="C4286" t="str">
            <v>eras</v>
          </cell>
          <cell r="D4286">
            <v>0</v>
          </cell>
        </row>
        <row r="4287">
          <cell r="A4287" t="str">
            <v>128.04.2.01.07.03</v>
          </cell>
          <cell r="B4287" t="str">
            <v>Sector Privado no Financiero</v>
          </cell>
          <cell r="D4287">
            <v>0</v>
          </cell>
        </row>
        <row r="4288">
          <cell r="A4288" t="str">
            <v>128.04.2.01.07.03.01</v>
          </cell>
          <cell r="B4288" t="str">
            <v>Empresas Privadas</v>
          </cell>
          <cell r="D4288">
            <v>0</v>
          </cell>
        </row>
        <row r="4289">
          <cell r="A4289" t="str">
            <v>128.04.2.01.07.03.01.01</v>
          </cell>
          <cell r="B4289" t="str">
            <v>Refidomsa</v>
          </cell>
          <cell r="D4289">
            <v>0</v>
          </cell>
        </row>
        <row r="4290">
          <cell r="A4290" t="str">
            <v>128.04.2.01.07.03.01.02</v>
          </cell>
          <cell r="B4290" t="str">
            <v>Rosario Dominicana</v>
          </cell>
          <cell r="D4290">
            <v>0</v>
          </cell>
        </row>
        <row r="4291">
          <cell r="A4291" t="str">
            <v>128.04.2.01.07.03.01.99</v>
          </cell>
          <cell r="B4291" t="str">
            <v>Otras Instituciones Privadas</v>
          </cell>
          <cell r="D4291">
            <v>0</v>
          </cell>
        </row>
        <row r="4292">
          <cell r="A4292" t="str">
            <v>128.04.2.01.07.03.02</v>
          </cell>
          <cell r="B4292" t="str">
            <v>Hogares</v>
          </cell>
          <cell r="D4292">
            <v>0</v>
          </cell>
        </row>
        <row r="4293">
          <cell r="A4293" t="str">
            <v>128.04.2.01.07.03.02.01</v>
          </cell>
          <cell r="B4293" t="str">
            <v>Microempresas</v>
          </cell>
          <cell r="D4293">
            <v>0</v>
          </cell>
        </row>
        <row r="4294">
          <cell r="A4294" t="str">
            <v>128.04.2.01.07.03.02.02</v>
          </cell>
          <cell r="B4294" t="str">
            <v>Resto de Hogares</v>
          </cell>
          <cell r="D4294">
            <v>0</v>
          </cell>
        </row>
        <row r="4295">
          <cell r="A4295" t="str">
            <v>128.04.2.01.07.03.03</v>
          </cell>
          <cell r="B4295" t="str">
            <v>Instituciones sin fines de lucro q</v>
          </cell>
          <cell r="C4295" t="str">
            <v>ue sirven a los hogares</v>
          </cell>
          <cell r="D4295">
            <v>0</v>
          </cell>
        </row>
        <row r="4296">
          <cell r="A4296" t="str">
            <v>128.04.2.01.07.04</v>
          </cell>
          <cell r="B4296" t="str">
            <v>Sector no Residente</v>
          </cell>
          <cell r="D4296">
            <v>0</v>
          </cell>
        </row>
        <row r="4297">
          <cell r="A4297" t="str">
            <v>128.04.2.01.07.04.01</v>
          </cell>
          <cell r="B4297" t="str">
            <v>Embajadas, Consulados y Otras Repr</v>
          </cell>
          <cell r="C4297" t="str">
            <v>esentaciones</v>
          </cell>
          <cell r="D4297">
            <v>0</v>
          </cell>
        </row>
        <row r="4298">
          <cell r="A4298" t="str">
            <v>128.04.2.01.07.04.02</v>
          </cell>
          <cell r="B4298" t="str">
            <v>Empresas extranjeras</v>
          </cell>
          <cell r="D4298">
            <v>0</v>
          </cell>
        </row>
        <row r="4299">
          <cell r="A4299" t="str">
            <v>128.04.2.01.07.04.99</v>
          </cell>
          <cell r="B4299" t="str">
            <v>Otras empresas  del exterior</v>
          </cell>
          <cell r="D4299">
            <v>0</v>
          </cell>
        </row>
        <row r="4300">
          <cell r="A4300" t="str">
            <v>128.04.2.01.08</v>
          </cell>
          <cell r="B4300" t="str">
            <v>Cartas de Créditos confirmadas neg</v>
          </cell>
          <cell r="C4300" t="str">
            <v>aciadas</v>
          </cell>
          <cell r="D4300">
            <v>0</v>
          </cell>
        </row>
        <row r="4301">
          <cell r="A4301" t="str">
            <v>128.04.2.02</v>
          </cell>
          <cell r="B4301" t="str">
            <v>Creditos de Consumo</v>
          </cell>
          <cell r="D4301">
            <v>0</v>
          </cell>
        </row>
        <row r="4302">
          <cell r="A4302" t="str">
            <v>128.04.2.02.01</v>
          </cell>
          <cell r="B4302" t="str">
            <v>Tarjetas de Crédito Personales</v>
          </cell>
          <cell r="D4302">
            <v>0</v>
          </cell>
        </row>
        <row r="4303">
          <cell r="A4303" t="str">
            <v>128.04.2.03</v>
          </cell>
          <cell r="B4303" t="str">
            <v>Créditos Hipotecarios para la Vivi</v>
          </cell>
          <cell r="C4303" t="str">
            <v>enda</v>
          </cell>
          <cell r="D4303">
            <v>0</v>
          </cell>
        </row>
        <row r="4304">
          <cell r="A4304" t="str">
            <v>128.04.2.03.01</v>
          </cell>
          <cell r="B4304" t="str">
            <v>Adquisición de Viviendas</v>
          </cell>
          <cell r="D4304">
            <v>0</v>
          </cell>
        </row>
        <row r="4305">
          <cell r="A4305" t="str">
            <v>128.04.2.03.02</v>
          </cell>
          <cell r="B4305" t="str">
            <v>Construcción, remodelación, repara</v>
          </cell>
          <cell r="C4305" t="str">
            <v>ción, ampliación y Otros</v>
          </cell>
          <cell r="D4305">
            <v>0</v>
          </cell>
        </row>
        <row r="4306">
          <cell r="A4306">
            <v>128.05000000000001</v>
          </cell>
          <cell r="B4306" t="str">
            <v>Rendimientos por cobrar de crédito</v>
          </cell>
          <cell r="C4306" t="str">
            <v>s en cobranza judicial</v>
          </cell>
          <cell r="D4306">
            <v>0</v>
          </cell>
        </row>
        <row r="4307">
          <cell r="A4307" t="str">
            <v>128.05.1</v>
          </cell>
          <cell r="B4307" t="str">
            <v>Rendimientos por cobrar de crédito</v>
          </cell>
          <cell r="C4307" t="str">
            <v>s en cobranza judicial</v>
          </cell>
          <cell r="D4307">
            <v>0</v>
          </cell>
        </row>
        <row r="4308">
          <cell r="A4308" t="str">
            <v>128.05.1.01</v>
          </cell>
          <cell r="B4308" t="str">
            <v>Créditos Comerciales</v>
          </cell>
          <cell r="D4308">
            <v>0</v>
          </cell>
        </row>
        <row r="4309">
          <cell r="A4309" t="str">
            <v>128.05.1.01.01</v>
          </cell>
          <cell r="B4309" t="str">
            <v>Adelantos en cuenta corriente</v>
          </cell>
          <cell r="D4309">
            <v>0</v>
          </cell>
        </row>
        <row r="4310">
          <cell r="A4310" t="str">
            <v>128.05.1.01.01.01</v>
          </cell>
          <cell r="B4310" t="str">
            <v>Sector público no financiero</v>
          </cell>
          <cell r="D4310">
            <v>0</v>
          </cell>
        </row>
        <row r="4311">
          <cell r="A4311" t="str">
            <v>128.05.1.01.01.01.01</v>
          </cell>
          <cell r="B4311" t="str">
            <v>Administraciòn Central</v>
          </cell>
          <cell r="D4311">
            <v>0</v>
          </cell>
        </row>
        <row r="4312">
          <cell r="A4312" t="str">
            <v>128.05.1.01.01.01.02</v>
          </cell>
          <cell r="B4312" t="str">
            <v>Instituciones pública Descentraliz</v>
          </cell>
          <cell r="C4312" t="str">
            <v>adas o Autonomas</v>
          </cell>
          <cell r="D4312">
            <v>0</v>
          </cell>
        </row>
        <row r="4313">
          <cell r="A4313" t="str">
            <v>128.05.1.01.01.01.03</v>
          </cell>
          <cell r="B4313" t="str">
            <v>Instituciones de Seguridad Social</v>
          </cell>
          <cell r="D4313">
            <v>0</v>
          </cell>
        </row>
        <row r="4314">
          <cell r="A4314" t="str">
            <v>128.05.1.01.01.01.04</v>
          </cell>
          <cell r="B4314" t="str">
            <v>Municipios</v>
          </cell>
          <cell r="D4314">
            <v>0</v>
          </cell>
        </row>
        <row r="4315">
          <cell r="A4315" t="str">
            <v>128.05.1.01.01.01.05</v>
          </cell>
          <cell r="B4315" t="str">
            <v>Empresas Pùblicas no financieras</v>
          </cell>
          <cell r="D4315">
            <v>0</v>
          </cell>
        </row>
        <row r="4316">
          <cell r="A4316" t="str">
            <v>128.05.1.01.01.01.05.01</v>
          </cell>
          <cell r="B4316" t="str">
            <v>Corporaciòn de Empresas Estatales</v>
          </cell>
          <cell r="D4316">
            <v>0</v>
          </cell>
        </row>
        <row r="4317">
          <cell r="A4317" t="str">
            <v>128.05.1.01.01.01.05.02</v>
          </cell>
          <cell r="B4317" t="str">
            <v>Consejo Estatal del Azùcar</v>
          </cell>
          <cell r="D4317">
            <v>0</v>
          </cell>
        </row>
        <row r="4318">
          <cell r="A4318" t="str">
            <v>128.05.1.01.01.01.05.03</v>
          </cell>
          <cell r="B4318" t="str">
            <v>Corporaciòn Dominicana de Empresas</v>
          </cell>
          <cell r="C4318" t="str">
            <v>Elèctricas Estatales, EDENORTE Y EDESUR</v>
          </cell>
          <cell r="D4318">
            <v>0</v>
          </cell>
        </row>
        <row r="4319">
          <cell r="A4319" t="str">
            <v>128.05.1.01.01.01.05.04</v>
          </cell>
          <cell r="B4319" t="str">
            <v>Instituto Nacional de Estabilizaci</v>
          </cell>
          <cell r="C4319" t="str">
            <v>òn de Precios</v>
          </cell>
          <cell r="D4319">
            <v>0</v>
          </cell>
        </row>
        <row r="4320">
          <cell r="A4320" t="str">
            <v>128.05.1.01.01.01.05.99</v>
          </cell>
          <cell r="B4320" t="str">
            <v>Otras Empresas pùblicas no financi</v>
          </cell>
          <cell r="C4320" t="str">
            <v>eras</v>
          </cell>
          <cell r="D4320">
            <v>0</v>
          </cell>
        </row>
        <row r="4321">
          <cell r="A4321" t="str">
            <v>128.05.1.01.01.02</v>
          </cell>
          <cell r="B4321" t="str">
            <v>Sector Financiero</v>
          </cell>
          <cell r="D4321">
            <v>0</v>
          </cell>
        </row>
        <row r="4322">
          <cell r="A4322" t="str">
            <v>128.05.1.01.01.02.02</v>
          </cell>
          <cell r="B4322" t="str">
            <v>Bancos Mùltiples</v>
          </cell>
          <cell r="D4322">
            <v>0</v>
          </cell>
        </row>
        <row r="4323">
          <cell r="A4323" t="str">
            <v>128.05.1.01.01.02.03</v>
          </cell>
          <cell r="B4323" t="str">
            <v>Bancos de Ahorro y Crèdito</v>
          </cell>
          <cell r="D4323">
            <v>0</v>
          </cell>
        </row>
        <row r="4324">
          <cell r="A4324" t="str">
            <v>128.05.1.01.01.02.04</v>
          </cell>
          <cell r="B4324" t="str">
            <v>Corporaciòn de Crèditos</v>
          </cell>
          <cell r="D4324">
            <v>0</v>
          </cell>
        </row>
        <row r="4325">
          <cell r="A4325" t="str">
            <v>128.05.1.01.01.02.05</v>
          </cell>
          <cell r="B4325" t="str">
            <v>Asociaciòn de Ahorros y Prèstamos</v>
          </cell>
          <cell r="D4325">
            <v>0</v>
          </cell>
        </row>
        <row r="4326">
          <cell r="A4326" t="str">
            <v>128.05.1.01.01.02.06</v>
          </cell>
          <cell r="B4326" t="str">
            <v>Cooperativas de ahorros y crèditos</v>
          </cell>
          <cell r="D4326">
            <v>0</v>
          </cell>
        </row>
        <row r="4327">
          <cell r="A4327" t="str">
            <v>128.05.1.01.01.02.07</v>
          </cell>
          <cell r="B4327" t="str">
            <v>Entidades financieras pùblicas</v>
          </cell>
          <cell r="D4327">
            <v>0</v>
          </cell>
        </row>
        <row r="4328">
          <cell r="A4328" t="str">
            <v>128.05.1.01.01.02.07.01</v>
          </cell>
          <cell r="B4328" t="str">
            <v>Banco Agrìcola de la RD</v>
          </cell>
          <cell r="D4328">
            <v>0</v>
          </cell>
        </row>
        <row r="4329">
          <cell r="A4329" t="str">
            <v>128.05.1.01.01.02.07.02</v>
          </cell>
          <cell r="B4329" t="str">
            <v>Banco Nacional de Fomento de la Vi</v>
          </cell>
          <cell r="C4329" t="str">
            <v>vienda y la Producciòn</v>
          </cell>
          <cell r="D4329">
            <v>0</v>
          </cell>
        </row>
        <row r="4330">
          <cell r="A4330" t="str">
            <v>128.05.1.01.01.02.07.03</v>
          </cell>
          <cell r="B4330" t="str">
            <v>Instituto de Desarrollo y Crèdito</v>
          </cell>
          <cell r="C4330" t="str">
            <v>Cooperativo</v>
          </cell>
          <cell r="D4330">
            <v>0</v>
          </cell>
        </row>
        <row r="4331">
          <cell r="A4331" t="str">
            <v>128.05.1.01.01.02.07.04</v>
          </cell>
          <cell r="B4331" t="str">
            <v>Caja de Ahorros para Obreros y Mon</v>
          </cell>
          <cell r="C4331" t="str">
            <v>te de Piedad</v>
          </cell>
          <cell r="D4331">
            <v>0</v>
          </cell>
        </row>
        <row r="4332">
          <cell r="A4332" t="str">
            <v>128.05.1.01.01.02.07.05</v>
          </cell>
          <cell r="B4332" t="str">
            <v>Corporaciòn de Fomento Industrial</v>
          </cell>
          <cell r="D4332">
            <v>0</v>
          </cell>
        </row>
        <row r="4333">
          <cell r="A4333" t="str">
            <v>128.05.1.01.01.02.07.99</v>
          </cell>
          <cell r="B4333" t="str">
            <v>Otras instituciones financieras pù</v>
          </cell>
          <cell r="C4333" t="str">
            <v>blicas</v>
          </cell>
          <cell r="D4333">
            <v>0</v>
          </cell>
        </row>
        <row r="4334">
          <cell r="A4334" t="str">
            <v>128.05.1.01.01.02.08</v>
          </cell>
          <cell r="B4334" t="str">
            <v>Compañias de Seguros</v>
          </cell>
          <cell r="D4334">
            <v>0</v>
          </cell>
        </row>
        <row r="4335">
          <cell r="A4335" t="str">
            <v>128.05.1.01.01.02.09</v>
          </cell>
          <cell r="B4335" t="str">
            <v>Administradoras de Fondos de Pensi</v>
          </cell>
          <cell r="C4335" t="str">
            <v>ones</v>
          </cell>
          <cell r="D4335">
            <v>0</v>
          </cell>
        </row>
        <row r="4336">
          <cell r="A4336" t="str">
            <v>128.05.1.01.01.02.10</v>
          </cell>
          <cell r="B4336" t="str">
            <v>Administradoras de Fondos Mutuos</v>
          </cell>
          <cell r="D4336">
            <v>0</v>
          </cell>
        </row>
        <row r="4337">
          <cell r="A4337" t="str">
            <v>128.05.1.01.01.02.11</v>
          </cell>
          <cell r="B4337" t="str">
            <v>Puestos de Bolsas de Valores</v>
          </cell>
          <cell r="D4337">
            <v>0</v>
          </cell>
        </row>
        <row r="4338">
          <cell r="A4338" t="str">
            <v>128.05.1.01.01.02.12</v>
          </cell>
          <cell r="B4338" t="str">
            <v>Agentes de Cambios y Remesas</v>
          </cell>
          <cell r="D4338">
            <v>0</v>
          </cell>
        </row>
        <row r="4339">
          <cell r="A4339" t="str">
            <v>128.05.1.01.01.03</v>
          </cell>
          <cell r="B4339" t="str">
            <v>Sector Privado no Financiero</v>
          </cell>
          <cell r="D4339">
            <v>0</v>
          </cell>
        </row>
        <row r="4340">
          <cell r="A4340" t="str">
            <v>128.05.1.01.01.03.01</v>
          </cell>
          <cell r="B4340" t="str">
            <v>Empresas Privadas</v>
          </cell>
          <cell r="D4340">
            <v>0</v>
          </cell>
        </row>
        <row r="4341">
          <cell r="A4341" t="str">
            <v>128.05.1.01.01.03.01.01</v>
          </cell>
          <cell r="B4341" t="str">
            <v>Refidomsa</v>
          </cell>
          <cell r="D4341">
            <v>0</v>
          </cell>
        </row>
        <row r="4342">
          <cell r="A4342" t="str">
            <v>128.05.1.01.01.03.01.02</v>
          </cell>
          <cell r="B4342" t="str">
            <v>Rosario Dominicana</v>
          </cell>
          <cell r="D4342">
            <v>0</v>
          </cell>
        </row>
        <row r="4343">
          <cell r="A4343" t="str">
            <v>128.05.1.01.01.03.01.99</v>
          </cell>
          <cell r="B4343" t="str">
            <v>Otras Instituciones Privadas</v>
          </cell>
          <cell r="D4343">
            <v>0</v>
          </cell>
        </row>
        <row r="4344">
          <cell r="A4344" t="str">
            <v>128.05.1.01.01.03.02</v>
          </cell>
          <cell r="B4344" t="str">
            <v>Hogares</v>
          </cell>
          <cell r="D4344">
            <v>0</v>
          </cell>
        </row>
        <row r="4345">
          <cell r="A4345" t="str">
            <v>128.05.1.01.01.03.02.01</v>
          </cell>
          <cell r="B4345" t="str">
            <v>Microempresas</v>
          </cell>
          <cell r="D4345">
            <v>0</v>
          </cell>
        </row>
        <row r="4346">
          <cell r="A4346" t="str">
            <v>128.05.1.01.01.03.02.02</v>
          </cell>
          <cell r="B4346" t="str">
            <v>Resto de Hogares</v>
          </cell>
          <cell r="D4346">
            <v>0</v>
          </cell>
        </row>
        <row r="4347">
          <cell r="A4347" t="str">
            <v>128.05.1.01.01.03.03</v>
          </cell>
          <cell r="B4347" t="str">
            <v>Instituciones sin fines de lucro q</v>
          </cell>
          <cell r="C4347" t="str">
            <v>ue sirven a los hogares</v>
          </cell>
          <cell r="D4347">
            <v>0</v>
          </cell>
        </row>
        <row r="4348">
          <cell r="A4348" t="str">
            <v>128.05.1.01.01.04</v>
          </cell>
          <cell r="B4348" t="str">
            <v>Sector no Residente</v>
          </cell>
          <cell r="D4348">
            <v>0</v>
          </cell>
        </row>
        <row r="4349">
          <cell r="A4349" t="str">
            <v>128.05.1.01.01.04.01</v>
          </cell>
          <cell r="B4349" t="str">
            <v>Embajadas, Consulados y Otras Repr</v>
          </cell>
          <cell r="C4349" t="str">
            <v>esentaciones</v>
          </cell>
          <cell r="D4349">
            <v>0</v>
          </cell>
        </row>
        <row r="4350">
          <cell r="A4350" t="str">
            <v>128.05.1.01.01.04.02</v>
          </cell>
          <cell r="B4350" t="str">
            <v>Empresas Extranjeras</v>
          </cell>
          <cell r="D4350">
            <v>0</v>
          </cell>
        </row>
        <row r="4351">
          <cell r="A4351" t="str">
            <v>128.05.1.01.01.04.03</v>
          </cell>
          <cell r="B4351" t="str">
            <v>Entidades Financieras en el Exteri</v>
          </cell>
          <cell r="C4351" t="str">
            <v>or</v>
          </cell>
          <cell r="D4351">
            <v>0</v>
          </cell>
        </row>
        <row r="4352">
          <cell r="A4352" t="str">
            <v>128.05.1.01.01.04.04</v>
          </cell>
          <cell r="B4352" t="str">
            <v>Casa Matriz y Sucursales</v>
          </cell>
          <cell r="D4352">
            <v>0</v>
          </cell>
        </row>
        <row r="4353">
          <cell r="A4353" t="str">
            <v>128.05.1.01.01.04.99</v>
          </cell>
          <cell r="B4353" t="str">
            <v>Otras Empresas del exterior</v>
          </cell>
          <cell r="D4353">
            <v>0</v>
          </cell>
        </row>
        <row r="4354">
          <cell r="A4354" t="str">
            <v>128.05.1.01.02</v>
          </cell>
          <cell r="B4354" t="str">
            <v>Prèstamos</v>
          </cell>
          <cell r="D4354">
            <v>0</v>
          </cell>
        </row>
        <row r="4355">
          <cell r="A4355" t="str">
            <v>128.05.1.01.02.01</v>
          </cell>
          <cell r="B4355" t="str">
            <v>Sector pùblico no financiero</v>
          </cell>
          <cell r="D4355">
            <v>0</v>
          </cell>
        </row>
        <row r="4356">
          <cell r="A4356" t="str">
            <v>128.05.1.01.02.01.01</v>
          </cell>
          <cell r="B4356" t="str">
            <v>Administraciòn Central</v>
          </cell>
          <cell r="D4356">
            <v>0</v>
          </cell>
        </row>
        <row r="4357">
          <cell r="A4357" t="str">
            <v>128.05.1.01.02.01.02</v>
          </cell>
          <cell r="B4357" t="str">
            <v>Instituciones pública Descentraliz</v>
          </cell>
          <cell r="C4357" t="str">
            <v>adas o Autonomas</v>
          </cell>
          <cell r="D4357">
            <v>0</v>
          </cell>
        </row>
        <row r="4358">
          <cell r="A4358" t="str">
            <v>128.05.1.01.02.01.03</v>
          </cell>
          <cell r="B4358" t="str">
            <v>Instituciones de Seguridad Social</v>
          </cell>
          <cell r="D4358">
            <v>0</v>
          </cell>
        </row>
        <row r="4359">
          <cell r="A4359" t="str">
            <v>128.05.1.01.02.01.04</v>
          </cell>
          <cell r="B4359" t="str">
            <v>Municipios</v>
          </cell>
          <cell r="D4359">
            <v>0</v>
          </cell>
        </row>
        <row r="4360">
          <cell r="A4360" t="str">
            <v>128.05.1.01.02.01.05</v>
          </cell>
          <cell r="B4360" t="str">
            <v>Empresas Pùblicas no financieras</v>
          </cell>
          <cell r="D4360">
            <v>0</v>
          </cell>
        </row>
        <row r="4361">
          <cell r="A4361" t="str">
            <v>128.05.1.01.02.01.05.01</v>
          </cell>
          <cell r="B4361" t="str">
            <v>Corporaciòn de Empresas Estatales</v>
          </cell>
          <cell r="D4361">
            <v>0</v>
          </cell>
        </row>
        <row r="4362">
          <cell r="A4362" t="str">
            <v>128.05.1.01.02.01.05.02</v>
          </cell>
          <cell r="B4362" t="str">
            <v>Consejo Estatal del Azùcar</v>
          </cell>
          <cell r="D4362">
            <v>0</v>
          </cell>
        </row>
        <row r="4363">
          <cell r="A4363" t="str">
            <v>128.05.1.01.02.01.05.03</v>
          </cell>
          <cell r="B4363" t="str">
            <v>Corporaciòn Dominicana de Empresas</v>
          </cell>
          <cell r="C4363" t="str">
            <v>Elèctricas Estatales, EDENORTE Y EDESUR</v>
          </cell>
          <cell r="D4363">
            <v>0</v>
          </cell>
        </row>
        <row r="4364">
          <cell r="A4364" t="str">
            <v>128.05.1.01.02.01.05.04</v>
          </cell>
          <cell r="B4364" t="str">
            <v>Instituto Nacional de Estabilizaci</v>
          </cell>
          <cell r="C4364" t="str">
            <v>òn de Precios</v>
          </cell>
          <cell r="D4364">
            <v>0</v>
          </cell>
        </row>
        <row r="4365">
          <cell r="A4365" t="str">
            <v>128.05.1.01.02.01.05.99</v>
          </cell>
          <cell r="B4365" t="str">
            <v>Otras Empresas pùblicas no financi</v>
          </cell>
          <cell r="C4365" t="str">
            <v>eras</v>
          </cell>
          <cell r="D4365">
            <v>0</v>
          </cell>
        </row>
        <row r="4366">
          <cell r="A4366" t="str">
            <v>128.05.1.01.02.02</v>
          </cell>
          <cell r="B4366" t="str">
            <v>Sector Financiero</v>
          </cell>
          <cell r="D4366">
            <v>0</v>
          </cell>
        </row>
        <row r="4367">
          <cell r="A4367" t="str">
            <v>128.05.1.01.02.02.02</v>
          </cell>
          <cell r="B4367" t="str">
            <v>Bancos Mùltiples</v>
          </cell>
          <cell r="D4367">
            <v>0</v>
          </cell>
        </row>
        <row r="4368">
          <cell r="A4368" t="str">
            <v>128.05.1.01.02.02.03</v>
          </cell>
          <cell r="B4368" t="str">
            <v>Bancos de Ahorro y Crèdito</v>
          </cell>
          <cell r="D4368">
            <v>0</v>
          </cell>
        </row>
        <row r="4369">
          <cell r="A4369" t="str">
            <v>128.05.1.01.02.02.04</v>
          </cell>
          <cell r="B4369" t="str">
            <v>Corporaciòn de Crèditos</v>
          </cell>
          <cell r="D4369">
            <v>0</v>
          </cell>
        </row>
        <row r="4370">
          <cell r="A4370" t="str">
            <v>128.05.1.01.02.02.05</v>
          </cell>
          <cell r="B4370" t="str">
            <v>Asociaciòn de Ahorros y Prèstamos</v>
          </cell>
          <cell r="D4370">
            <v>0</v>
          </cell>
        </row>
        <row r="4371">
          <cell r="A4371" t="str">
            <v>128.05.1.01.02.02.06</v>
          </cell>
          <cell r="B4371" t="str">
            <v>Cooperativas de ahorros y crèditos</v>
          </cell>
          <cell r="D4371">
            <v>0</v>
          </cell>
        </row>
        <row r="4372">
          <cell r="A4372" t="str">
            <v>128.05.1.01.02.02.07</v>
          </cell>
          <cell r="B4372" t="str">
            <v>Entidades financieras pùblicas</v>
          </cell>
          <cell r="D4372">
            <v>0</v>
          </cell>
        </row>
        <row r="4373">
          <cell r="A4373" t="str">
            <v>128.05.1.01.02.02.07.01</v>
          </cell>
          <cell r="B4373" t="str">
            <v>Banco Agrìcola de la RD</v>
          </cell>
          <cell r="D4373">
            <v>0</v>
          </cell>
        </row>
        <row r="4374">
          <cell r="A4374" t="str">
            <v>128.05.1.01.02.02.07.02</v>
          </cell>
          <cell r="B4374" t="str">
            <v>Banco Nacional de Fomento de la Vi</v>
          </cell>
          <cell r="C4374" t="str">
            <v>vienda y la Producciòn</v>
          </cell>
          <cell r="D4374">
            <v>0</v>
          </cell>
        </row>
        <row r="4375">
          <cell r="A4375" t="str">
            <v>128.05.1.01.02.02.07.03</v>
          </cell>
          <cell r="B4375" t="str">
            <v>Instituto de Desarrollo y Crèdito</v>
          </cell>
          <cell r="C4375" t="str">
            <v>Cooperativo</v>
          </cell>
          <cell r="D4375">
            <v>0</v>
          </cell>
        </row>
        <row r="4376">
          <cell r="A4376" t="str">
            <v>128.05.1.01.02.02.07.04</v>
          </cell>
          <cell r="B4376" t="str">
            <v>Caja de Ahorros para Obreros y Mon</v>
          </cell>
          <cell r="C4376" t="str">
            <v>te de Piedad</v>
          </cell>
          <cell r="D4376">
            <v>0</v>
          </cell>
        </row>
        <row r="4377">
          <cell r="A4377" t="str">
            <v>128.05.1.01.02.02.07.05</v>
          </cell>
          <cell r="B4377" t="str">
            <v>Corporaciòn de Fomento Industrial</v>
          </cell>
          <cell r="D4377">
            <v>0</v>
          </cell>
        </row>
        <row r="4378">
          <cell r="A4378" t="str">
            <v>128.05.1.01.02.02.07.99</v>
          </cell>
          <cell r="B4378" t="str">
            <v>Otras instituciones financieras pù</v>
          </cell>
          <cell r="C4378" t="str">
            <v>blicas</v>
          </cell>
          <cell r="D4378">
            <v>0</v>
          </cell>
        </row>
        <row r="4379">
          <cell r="A4379" t="str">
            <v>128.05.1.01.02.02.08</v>
          </cell>
          <cell r="B4379" t="str">
            <v>Compañias de Seguros</v>
          </cell>
          <cell r="D4379">
            <v>0</v>
          </cell>
        </row>
        <row r="4380">
          <cell r="A4380" t="str">
            <v>128.05.1.01.02.02.09</v>
          </cell>
          <cell r="B4380" t="str">
            <v>Administradoras de Fondos de Pensi</v>
          </cell>
          <cell r="C4380" t="str">
            <v>ones</v>
          </cell>
          <cell r="D4380">
            <v>0</v>
          </cell>
        </row>
        <row r="4381">
          <cell r="A4381" t="str">
            <v>128.05.1.01.02.02.10</v>
          </cell>
          <cell r="B4381" t="str">
            <v>Administradoras de Fondos Mutuos</v>
          </cell>
          <cell r="D4381">
            <v>0</v>
          </cell>
        </row>
        <row r="4382">
          <cell r="A4382" t="str">
            <v>128.05.1.01.02.02.11</v>
          </cell>
          <cell r="B4382" t="str">
            <v>Puestos de Bolsas de Valores</v>
          </cell>
          <cell r="D4382">
            <v>0</v>
          </cell>
        </row>
        <row r="4383">
          <cell r="A4383" t="str">
            <v>128.05.1.01.02.02.12</v>
          </cell>
          <cell r="B4383" t="str">
            <v>Agentes de Cambios y Remesas</v>
          </cell>
          <cell r="D4383">
            <v>0</v>
          </cell>
        </row>
        <row r="4384">
          <cell r="A4384" t="str">
            <v>128.05.1.01.02.03</v>
          </cell>
          <cell r="B4384" t="str">
            <v>Sector Privado no Financiero</v>
          </cell>
          <cell r="D4384">
            <v>0</v>
          </cell>
        </row>
        <row r="4385">
          <cell r="A4385" t="str">
            <v>128.05.1.01.02.03.01</v>
          </cell>
          <cell r="B4385" t="str">
            <v>Empresas Privadas</v>
          </cell>
          <cell r="D4385">
            <v>0</v>
          </cell>
        </row>
        <row r="4386">
          <cell r="A4386" t="str">
            <v>128.05.1.01.02.03.01.01</v>
          </cell>
          <cell r="B4386" t="str">
            <v>Refidomsa</v>
          </cell>
          <cell r="D4386">
            <v>0</v>
          </cell>
        </row>
        <row r="4387">
          <cell r="A4387" t="str">
            <v>128.05.1.01.02.03.01.02</v>
          </cell>
          <cell r="B4387" t="str">
            <v>Rosario Dominicana</v>
          </cell>
          <cell r="D4387">
            <v>0</v>
          </cell>
        </row>
        <row r="4388">
          <cell r="A4388" t="str">
            <v>128.05.1.01.02.03.01.99</v>
          </cell>
          <cell r="B4388" t="str">
            <v>Otras Instituciones Privadas</v>
          </cell>
          <cell r="D4388">
            <v>0</v>
          </cell>
        </row>
        <row r="4389">
          <cell r="A4389" t="str">
            <v>128.05.1.01.02.03.02</v>
          </cell>
          <cell r="B4389" t="str">
            <v>Hogares</v>
          </cell>
          <cell r="D4389">
            <v>0</v>
          </cell>
        </row>
        <row r="4390">
          <cell r="A4390" t="str">
            <v>128.05.1.01.02.03.02.01</v>
          </cell>
          <cell r="B4390" t="str">
            <v>Microempresas</v>
          </cell>
          <cell r="D4390">
            <v>0</v>
          </cell>
        </row>
        <row r="4391">
          <cell r="A4391" t="str">
            <v>128.05.1.01.02.03.02.02</v>
          </cell>
          <cell r="B4391" t="str">
            <v>Resto de Hogares</v>
          </cell>
          <cell r="D4391">
            <v>0</v>
          </cell>
        </row>
        <row r="4392">
          <cell r="A4392" t="str">
            <v>128.05.1.01.02.03.03</v>
          </cell>
          <cell r="B4392" t="str">
            <v>Instituciones sin fines de lucro q</v>
          </cell>
          <cell r="C4392" t="str">
            <v>ue sirven a los hogares</v>
          </cell>
          <cell r="D4392">
            <v>0</v>
          </cell>
        </row>
        <row r="4393">
          <cell r="A4393" t="str">
            <v>128.05.1.01.02.04</v>
          </cell>
          <cell r="B4393" t="str">
            <v>Sector no Residente</v>
          </cell>
          <cell r="D4393">
            <v>0</v>
          </cell>
        </row>
        <row r="4394">
          <cell r="A4394" t="str">
            <v>128.05.1.01.02.04.01</v>
          </cell>
          <cell r="B4394" t="str">
            <v>Embajadas, Consulados y Otras Repr</v>
          </cell>
          <cell r="C4394" t="str">
            <v>esentaciones</v>
          </cell>
          <cell r="D4394">
            <v>0</v>
          </cell>
        </row>
        <row r="4395">
          <cell r="A4395" t="str">
            <v>128.05.1.01.02.04.02</v>
          </cell>
          <cell r="B4395" t="str">
            <v>Empresas Extranjeras</v>
          </cell>
          <cell r="D4395">
            <v>0</v>
          </cell>
        </row>
        <row r="4396">
          <cell r="A4396" t="str">
            <v>128.05.1.01.02.04.03</v>
          </cell>
          <cell r="B4396" t="str">
            <v>Entidades Financieras en el Exteri</v>
          </cell>
          <cell r="C4396" t="str">
            <v>or</v>
          </cell>
          <cell r="D4396">
            <v>0</v>
          </cell>
        </row>
        <row r="4397">
          <cell r="A4397" t="str">
            <v>128.05.1.01.02.04.04</v>
          </cell>
          <cell r="B4397" t="str">
            <v>Casa Matriz y Sucursales</v>
          </cell>
          <cell r="D4397">
            <v>0</v>
          </cell>
        </row>
        <row r="4398">
          <cell r="A4398" t="str">
            <v>128.05.1.01.02.04.99</v>
          </cell>
          <cell r="B4398" t="str">
            <v>Otras Empresas del exterior</v>
          </cell>
          <cell r="D4398">
            <v>0</v>
          </cell>
        </row>
        <row r="4399">
          <cell r="A4399" t="str">
            <v>128.05.1.01.03</v>
          </cell>
          <cell r="B4399" t="str">
            <v>Documentos Descontados</v>
          </cell>
          <cell r="D4399">
            <v>0</v>
          </cell>
        </row>
        <row r="4400">
          <cell r="A4400" t="str">
            <v>128.05.1.01.03.01</v>
          </cell>
          <cell r="B4400" t="str">
            <v>Sector pùblico no financiero</v>
          </cell>
          <cell r="D4400">
            <v>0</v>
          </cell>
        </row>
        <row r="4401">
          <cell r="A4401" t="str">
            <v>128.05.1.01.03.01.01</v>
          </cell>
          <cell r="B4401" t="str">
            <v>Administraciòn Central</v>
          </cell>
          <cell r="D4401">
            <v>0</v>
          </cell>
        </row>
        <row r="4402">
          <cell r="A4402" t="str">
            <v>128.05.1.01.03.01.02</v>
          </cell>
          <cell r="B4402" t="str">
            <v>Instituciones pública Descentraliz</v>
          </cell>
          <cell r="C4402" t="str">
            <v>adas o Autonomas</v>
          </cell>
          <cell r="D4402">
            <v>0</v>
          </cell>
        </row>
        <row r="4403">
          <cell r="A4403" t="str">
            <v>128.05.1.01.03.01.03</v>
          </cell>
          <cell r="B4403" t="str">
            <v>Instituciones de Seguridad Social</v>
          </cell>
          <cell r="D4403">
            <v>0</v>
          </cell>
        </row>
        <row r="4404">
          <cell r="A4404" t="str">
            <v>128.05.1.01.03.01.04</v>
          </cell>
          <cell r="B4404" t="str">
            <v>Municipios</v>
          </cell>
          <cell r="D4404">
            <v>0</v>
          </cell>
        </row>
        <row r="4405">
          <cell r="A4405" t="str">
            <v>128.05.1.01.03.01.05</v>
          </cell>
          <cell r="B4405" t="str">
            <v>Empresas Pùblicas no financieras</v>
          </cell>
          <cell r="D4405">
            <v>0</v>
          </cell>
        </row>
        <row r="4406">
          <cell r="A4406" t="str">
            <v>128.05.1.01.03.01.05.01</v>
          </cell>
          <cell r="B4406" t="str">
            <v>Corporaciòn de Empresas Estatales</v>
          </cell>
          <cell r="D4406">
            <v>0</v>
          </cell>
        </row>
        <row r="4407">
          <cell r="A4407" t="str">
            <v>128.05.1.01.03.01.05.02</v>
          </cell>
          <cell r="B4407" t="str">
            <v>Consejo Estatal del Azùcar</v>
          </cell>
          <cell r="D4407">
            <v>0</v>
          </cell>
        </row>
        <row r="4408">
          <cell r="A4408" t="str">
            <v>128.05.1.01.03.01.05.03</v>
          </cell>
          <cell r="B4408" t="str">
            <v>Corporaciòn Dominicana de Empresas</v>
          </cell>
          <cell r="C4408" t="str">
            <v>Elèctricas Estatales, EDENORTE Y EDESUR</v>
          </cell>
          <cell r="D4408">
            <v>0</v>
          </cell>
        </row>
        <row r="4409">
          <cell r="A4409" t="str">
            <v>128.05.1.01.03.01.05.04</v>
          </cell>
          <cell r="B4409" t="str">
            <v>Instituto Nacional de Estabilizaci</v>
          </cell>
          <cell r="C4409" t="str">
            <v>òn de Precios</v>
          </cell>
          <cell r="D4409">
            <v>0</v>
          </cell>
        </row>
        <row r="4410">
          <cell r="A4410" t="str">
            <v>128.05.1.01.03.01.05.99</v>
          </cell>
          <cell r="B4410" t="str">
            <v>Otras Empresas pùblicas no financi</v>
          </cell>
          <cell r="C4410" t="str">
            <v>eras</v>
          </cell>
          <cell r="D4410">
            <v>0</v>
          </cell>
        </row>
        <row r="4411">
          <cell r="A4411" t="str">
            <v>128.05.1.01.03.03</v>
          </cell>
          <cell r="B4411" t="str">
            <v>Sector Privado no Financiero</v>
          </cell>
          <cell r="D4411">
            <v>0</v>
          </cell>
        </row>
        <row r="4412">
          <cell r="A4412" t="str">
            <v>128.05.1.01.03.03.01</v>
          </cell>
          <cell r="B4412" t="str">
            <v>Empresas Privadas</v>
          </cell>
          <cell r="D4412">
            <v>0</v>
          </cell>
        </row>
        <row r="4413">
          <cell r="A4413" t="str">
            <v>128.05.1.01.03.03.01.01</v>
          </cell>
          <cell r="B4413" t="str">
            <v>Refidomsa</v>
          </cell>
          <cell r="D4413">
            <v>0</v>
          </cell>
        </row>
        <row r="4414">
          <cell r="A4414" t="str">
            <v>128.05.1.01.03.03.01.02</v>
          </cell>
          <cell r="B4414" t="str">
            <v>Rosario Dominicana</v>
          </cell>
          <cell r="D4414">
            <v>0</v>
          </cell>
        </row>
        <row r="4415">
          <cell r="A4415" t="str">
            <v>128.05.1.01.03.03.01.99</v>
          </cell>
          <cell r="B4415" t="str">
            <v>Otras Instituciones Privadas</v>
          </cell>
          <cell r="D4415">
            <v>0</v>
          </cell>
        </row>
        <row r="4416">
          <cell r="A4416" t="str">
            <v>128.05.1.01.03.03.02</v>
          </cell>
          <cell r="B4416" t="str">
            <v>Hogares</v>
          </cell>
          <cell r="D4416">
            <v>0</v>
          </cell>
        </row>
        <row r="4417">
          <cell r="A4417" t="str">
            <v>128.05.1.01.03.03.02.01</v>
          </cell>
          <cell r="B4417" t="str">
            <v>Microempresas</v>
          </cell>
          <cell r="D4417">
            <v>0</v>
          </cell>
        </row>
        <row r="4418">
          <cell r="A4418" t="str">
            <v>128.05.1.01.03.03.02.02</v>
          </cell>
          <cell r="B4418" t="str">
            <v>Resto de Hogares</v>
          </cell>
          <cell r="D4418">
            <v>0</v>
          </cell>
        </row>
        <row r="4419">
          <cell r="A4419" t="str">
            <v>128.05.1.01.03.03.03</v>
          </cell>
          <cell r="B4419" t="str">
            <v>Instituciones sin fines de lucro q</v>
          </cell>
          <cell r="C4419" t="str">
            <v>ue sirven a los hogares</v>
          </cell>
          <cell r="D4419">
            <v>0</v>
          </cell>
        </row>
        <row r="4420">
          <cell r="A4420" t="str">
            <v>128.05.1.01.03.04</v>
          </cell>
          <cell r="B4420" t="str">
            <v>Sector no Residente</v>
          </cell>
          <cell r="D4420">
            <v>0</v>
          </cell>
        </row>
        <row r="4421">
          <cell r="A4421" t="str">
            <v>128.05.1.01.03.04.01</v>
          </cell>
          <cell r="B4421" t="str">
            <v>Embajadas, Consulados y Otras Repr</v>
          </cell>
          <cell r="C4421" t="str">
            <v>esentaciones</v>
          </cell>
          <cell r="D4421">
            <v>0</v>
          </cell>
        </row>
        <row r="4422">
          <cell r="A4422" t="str">
            <v>128.05.1.01.03.04.02</v>
          </cell>
          <cell r="B4422" t="str">
            <v>Empresas extranjeras</v>
          </cell>
          <cell r="D4422">
            <v>0</v>
          </cell>
        </row>
        <row r="4423">
          <cell r="A4423" t="str">
            <v>128.05.1.01.03.04.99</v>
          </cell>
          <cell r="B4423" t="str">
            <v>Otras empresas  del exterior</v>
          </cell>
          <cell r="D4423">
            <v>0</v>
          </cell>
        </row>
        <row r="4424">
          <cell r="A4424" t="str">
            <v>128.05.1.01.04</v>
          </cell>
          <cell r="B4424" t="str">
            <v>Descuentos de facturas</v>
          </cell>
          <cell r="D4424">
            <v>0</v>
          </cell>
        </row>
        <row r="4425">
          <cell r="A4425" t="str">
            <v>128.05.1.01.04.01</v>
          </cell>
          <cell r="B4425" t="str">
            <v>Sector pùblico no financiero</v>
          </cell>
          <cell r="D4425">
            <v>0</v>
          </cell>
        </row>
        <row r="4426">
          <cell r="A4426" t="str">
            <v>128.05.1.01.04.01.01</v>
          </cell>
          <cell r="B4426" t="str">
            <v>Administraciòn Central</v>
          </cell>
          <cell r="D4426">
            <v>0</v>
          </cell>
        </row>
        <row r="4427">
          <cell r="A4427" t="str">
            <v>128.05.1.01.04.01.02</v>
          </cell>
          <cell r="B4427" t="str">
            <v>Instituciones pública Descentraliz</v>
          </cell>
          <cell r="C4427" t="str">
            <v>adas o Autonomas</v>
          </cell>
          <cell r="D4427">
            <v>0</v>
          </cell>
        </row>
        <row r="4428">
          <cell r="A4428" t="str">
            <v>128.05.1.01.04.01.03</v>
          </cell>
          <cell r="B4428" t="str">
            <v>Instituciones de Seguridad Social</v>
          </cell>
          <cell r="D4428">
            <v>0</v>
          </cell>
        </row>
        <row r="4429">
          <cell r="A4429" t="str">
            <v>128.05.1.01.04.01.04</v>
          </cell>
          <cell r="B4429" t="str">
            <v>Municipios</v>
          </cell>
          <cell r="D4429">
            <v>0</v>
          </cell>
        </row>
        <row r="4430">
          <cell r="A4430" t="str">
            <v>128.05.1.01.04.01.05</v>
          </cell>
          <cell r="B4430" t="str">
            <v>Empresas Pùblicas no financieras</v>
          </cell>
          <cell r="D4430">
            <v>0</v>
          </cell>
        </row>
        <row r="4431">
          <cell r="A4431" t="str">
            <v>128.05.1.01.04.01.05.01</v>
          </cell>
          <cell r="B4431" t="str">
            <v>Corporaciòn de Empresas Estatales</v>
          </cell>
          <cell r="D4431">
            <v>0</v>
          </cell>
        </row>
        <row r="4432">
          <cell r="A4432" t="str">
            <v>128.05.1.01.04.01.05.02</v>
          </cell>
          <cell r="B4432" t="str">
            <v>Consejo Estatal del Azùcar</v>
          </cell>
          <cell r="D4432">
            <v>0</v>
          </cell>
        </row>
        <row r="4433">
          <cell r="A4433" t="str">
            <v>128.05.1.01.04.01.05.03</v>
          </cell>
          <cell r="B4433" t="str">
            <v>Corporaciòn Dominicana de Empresas</v>
          </cell>
          <cell r="C4433" t="str">
            <v>Elèctricas Estatales, EDENORTE Y EDESUR</v>
          </cell>
          <cell r="D4433">
            <v>0</v>
          </cell>
        </row>
        <row r="4434">
          <cell r="A4434" t="str">
            <v>128.05.1.01.04.01.05.04</v>
          </cell>
          <cell r="B4434" t="str">
            <v>Instituto Nacional de Estabilizaci</v>
          </cell>
          <cell r="C4434" t="str">
            <v>òn de Precios</v>
          </cell>
          <cell r="D4434">
            <v>0</v>
          </cell>
        </row>
        <row r="4435">
          <cell r="A4435" t="str">
            <v>128.05.1.01.04.01.05.99</v>
          </cell>
          <cell r="B4435" t="str">
            <v>Otras Empresas pùblicas no financi</v>
          </cell>
          <cell r="C4435" t="str">
            <v>eras</v>
          </cell>
          <cell r="D4435">
            <v>0</v>
          </cell>
        </row>
        <row r="4436">
          <cell r="A4436" t="str">
            <v>128.05.1.01.04.03</v>
          </cell>
          <cell r="B4436" t="str">
            <v>Sector Privado no Financiero</v>
          </cell>
          <cell r="D4436">
            <v>0</v>
          </cell>
        </row>
        <row r="4437">
          <cell r="A4437" t="str">
            <v>128.05.1.01.04.03.01</v>
          </cell>
          <cell r="B4437" t="str">
            <v>Empresas Privadas</v>
          </cell>
          <cell r="D4437">
            <v>0</v>
          </cell>
        </row>
        <row r="4438">
          <cell r="A4438" t="str">
            <v>128.05.1.01.04.03.01.01</v>
          </cell>
          <cell r="B4438" t="str">
            <v>Refidomsa</v>
          </cell>
          <cell r="D4438">
            <v>0</v>
          </cell>
        </row>
        <row r="4439">
          <cell r="A4439" t="str">
            <v>128.05.1.01.04.03.01.02</v>
          </cell>
          <cell r="B4439" t="str">
            <v>Rosario Dominicana</v>
          </cell>
          <cell r="D4439">
            <v>0</v>
          </cell>
        </row>
        <row r="4440">
          <cell r="A4440" t="str">
            <v>128.05.1.01.04.03.01.99</v>
          </cell>
          <cell r="B4440" t="str">
            <v>Otras Instituciones Privadas</v>
          </cell>
          <cell r="D4440">
            <v>0</v>
          </cell>
        </row>
        <row r="4441">
          <cell r="A4441" t="str">
            <v>128.05.1.01.04.03.02</v>
          </cell>
          <cell r="B4441" t="str">
            <v>Hogares</v>
          </cell>
          <cell r="D4441">
            <v>0</v>
          </cell>
        </row>
        <row r="4442">
          <cell r="A4442" t="str">
            <v>128.05.1.01.04.03.02.01</v>
          </cell>
          <cell r="B4442" t="str">
            <v>Microempresas</v>
          </cell>
          <cell r="D4442">
            <v>0</v>
          </cell>
        </row>
        <row r="4443">
          <cell r="A4443" t="str">
            <v>128.05.1.01.04.03.02.02</v>
          </cell>
          <cell r="B4443" t="str">
            <v>Resto de Hogares</v>
          </cell>
          <cell r="D4443">
            <v>0</v>
          </cell>
        </row>
        <row r="4444">
          <cell r="A4444" t="str">
            <v>128.05.1.01.04.03.03</v>
          </cell>
          <cell r="B4444" t="str">
            <v>Instituciones sin fines de lucro q</v>
          </cell>
          <cell r="C4444" t="str">
            <v>ue sirven a los hogares</v>
          </cell>
          <cell r="D4444">
            <v>0</v>
          </cell>
        </row>
        <row r="4445">
          <cell r="A4445" t="str">
            <v>128.05.1.01.04.04</v>
          </cell>
          <cell r="B4445" t="str">
            <v>Sector no Residente</v>
          </cell>
          <cell r="D4445">
            <v>0</v>
          </cell>
        </row>
        <row r="4446">
          <cell r="A4446" t="str">
            <v>128.05.1.01.04.04.01</v>
          </cell>
          <cell r="B4446" t="str">
            <v>Embajadas, Consulados y Otras Repr</v>
          </cell>
          <cell r="C4446" t="str">
            <v>esentaciones</v>
          </cell>
          <cell r="D4446">
            <v>0</v>
          </cell>
        </row>
        <row r="4447">
          <cell r="A4447" t="str">
            <v>128.05.1.01.04.04.02</v>
          </cell>
          <cell r="B4447" t="str">
            <v>Empresas extranjeras</v>
          </cell>
          <cell r="D4447">
            <v>0</v>
          </cell>
        </row>
        <row r="4448">
          <cell r="A4448" t="str">
            <v>128.05.1.01.04.04.99</v>
          </cell>
          <cell r="B4448" t="str">
            <v>Otras empresas  del exterior</v>
          </cell>
          <cell r="D4448">
            <v>0</v>
          </cell>
        </row>
        <row r="4449">
          <cell r="A4449" t="str">
            <v>128.05.1.01.05</v>
          </cell>
          <cell r="B4449" t="str">
            <v>Arrendamientos Financieros</v>
          </cell>
          <cell r="D4449">
            <v>0</v>
          </cell>
        </row>
        <row r="4450">
          <cell r="A4450" t="str">
            <v>128.05.1.01.05.01</v>
          </cell>
          <cell r="B4450" t="str">
            <v>Sector pùblico no financiero</v>
          </cell>
          <cell r="D4450">
            <v>0</v>
          </cell>
        </row>
        <row r="4451">
          <cell r="A4451" t="str">
            <v>128.05.1.01.05.01.01</v>
          </cell>
          <cell r="B4451" t="str">
            <v>Administraciòn Central</v>
          </cell>
          <cell r="D4451">
            <v>0</v>
          </cell>
        </row>
        <row r="4452">
          <cell r="A4452" t="str">
            <v>128.05.1.01.05.01.02</v>
          </cell>
          <cell r="B4452" t="str">
            <v>Instituciones pública Descentraliz</v>
          </cell>
          <cell r="C4452" t="str">
            <v>adas o Autonomas</v>
          </cell>
          <cell r="D4452">
            <v>0</v>
          </cell>
        </row>
        <row r="4453">
          <cell r="A4453" t="str">
            <v>128.05.1.01.05.01.03</v>
          </cell>
          <cell r="B4453" t="str">
            <v>Instituciones de Seguridad Social</v>
          </cell>
          <cell r="D4453">
            <v>0</v>
          </cell>
        </row>
        <row r="4454">
          <cell r="A4454" t="str">
            <v>128.05.1.01.05.01.04</v>
          </cell>
          <cell r="B4454" t="str">
            <v>Municipios</v>
          </cell>
          <cell r="D4454">
            <v>0</v>
          </cell>
        </row>
        <row r="4455">
          <cell r="A4455" t="str">
            <v>128.05.1.01.05.01.05</v>
          </cell>
          <cell r="B4455" t="str">
            <v>Empresas Pùblicas no financieras</v>
          </cell>
          <cell r="D4455">
            <v>0</v>
          </cell>
        </row>
        <row r="4456">
          <cell r="A4456" t="str">
            <v>128.05.1.01.05.01.05.01</v>
          </cell>
          <cell r="B4456" t="str">
            <v>Corporaciòn de Empresas Estatales</v>
          </cell>
          <cell r="D4456">
            <v>0</v>
          </cell>
        </row>
        <row r="4457">
          <cell r="A4457" t="str">
            <v>128.05.1.01.05.01.05.02</v>
          </cell>
          <cell r="B4457" t="str">
            <v>Consejo Estatal del Azùcar</v>
          </cell>
          <cell r="D4457">
            <v>0</v>
          </cell>
        </row>
        <row r="4458">
          <cell r="A4458" t="str">
            <v>128.05.1.01.05.01.05.03</v>
          </cell>
          <cell r="B4458" t="str">
            <v>Corporaciòn Dominicana de Empresas</v>
          </cell>
          <cell r="C4458" t="str">
            <v>Elèctricas Estatales, EDENORTE Y EDESUR</v>
          </cell>
          <cell r="D4458">
            <v>0</v>
          </cell>
        </row>
        <row r="4459">
          <cell r="A4459" t="str">
            <v>128.05.1.01.05.01.05.04</v>
          </cell>
          <cell r="B4459" t="str">
            <v>Instituto Nacional de Estabilizaci</v>
          </cell>
          <cell r="C4459" t="str">
            <v>òn de Precios</v>
          </cell>
          <cell r="D4459">
            <v>0</v>
          </cell>
        </row>
        <row r="4460">
          <cell r="A4460" t="str">
            <v>128.05.1.01.05.01.05.99</v>
          </cell>
          <cell r="B4460" t="str">
            <v>Otras Empresas pùblicas no financi</v>
          </cell>
          <cell r="C4460" t="str">
            <v>eras</v>
          </cell>
          <cell r="D4460">
            <v>0</v>
          </cell>
        </row>
        <row r="4461">
          <cell r="A4461" t="str">
            <v>128.05.1.01.05.02</v>
          </cell>
          <cell r="B4461" t="str">
            <v>Sector Financiero</v>
          </cell>
          <cell r="D4461">
            <v>0</v>
          </cell>
        </row>
        <row r="4462">
          <cell r="A4462" t="str">
            <v>128.05.1.01.05.02.02</v>
          </cell>
          <cell r="B4462" t="str">
            <v>Bancos Mùltiples</v>
          </cell>
          <cell r="D4462">
            <v>0</v>
          </cell>
        </row>
        <row r="4463">
          <cell r="A4463" t="str">
            <v>128.05.1.01.05.02.03</v>
          </cell>
          <cell r="B4463" t="str">
            <v>Bancos de Ahorro y Crèdito</v>
          </cell>
          <cell r="D4463">
            <v>0</v>
          </cell>
        </row>
        <row r="4464">
          <cell r="A4464" t="str">
            <v>128.05.1.01.05.02.04</v>
          </cell>
          <cell r="B4464" t="str">
            <v>Corporaciones de Crèditos</v>
          </cell>
          <cell r="D4464">
            <v>0</v>
          </cell>
        </row>
        <row r="4465">
          <cell r="A4465" t="str">
            <v>128.05.1.01.05.02.05</v>
          </cell>
          <cell r="B4465" t="str">
            <v>Asociaciones de Ahorros y Prèstamo</v>
          </cell>
          <cell r="C4465" t="str">
            <v>s</v>
          </cell>
          <cell r="D4465">
            <v>0</v>
          </cell>
        </row>
        <row r="4466">
          <cell r="A4466" t="str">
            <v>128.05.1.01.05.02.06</v>
          </cell>
          <cell r="B4466" t="str">
            <v>Cooperativas de ahorros y crèditos</v>
          </cell>
          <cell r="D4466">
            <v>0</v>
          </cell>
        </row>
        <row r="4467">
          <cell r="A4467" t="str">
            <v>128.05.1.01.05.02.07</v>
          </cell>
          <cell r="B4467" t="str">
            <v>Entidades financieras pùblicas</v>
          </cell>
          <cell r="D4467">
            <v>0</v>
          </cell>
        </row>
        <row r="4468">
          <cell r="A4468" t="str">
            <v>128.05.1.01.05.02.07.01</v>
          </cell>
          <cell r="B4468" t="str">
            <v>Banco Agrìcola de la RD</v>
          </cell>
          <cell r="D4468">
            <v>0</v>
          </cell>
        </row>
        <row r="4469">
          <cell r="A4469" t="str">
            <v>128.05.1.01.05.02.07.02</v>
          </cell>
          <cell r="B4469" t="str">
            <v>Banco Nacional de Fomento de la Vi</v>
          </cell>
          <cell r="C4469" t="str">
            <v>vienda y la Producciòn</v>
          </cell>
          <cell r="D4469">
            <v>0</v>
          </cell>
        </row>
        <row r="4470">
          <cell r="A4470" t="str">
            <v>128.05.1.01.05.02.07.03</v>
          </cell>
          <cell r="B4470" t="str">
            <v>Instituto de Desarrollo y Crèdito</v>
          </cell>
          <cell r="C4470" t="str">
            <v>Cooperativo</v>
          </cell>
          <cell r="D4470">
            <v>0</v>
          </cell>
        </row>
        <row r="4471">
          <cell r="A4471" t="str">
            <v>128.05.1.01.05.02.07.04</v>
          </cell>
          <cell r="B4471" t="str">
            <v>Caja de Ahorros para Obreros y Mon</v>
          </cell>
          <cell r="C4471" t="str">
            <v>te de Piedad</v>
          </cell>
          <cell r="D4471">
            <v>0</v>
          </cell>
        </row>
        <row r="4472">
          <cell r="A4472" t="str">
            <v>128.05.1.01.05.02.07.05</v>
          </cell>
          <cell r="B4472" t="str">
            <v>Corporaciòn de Fomento Industrial</v>
          </cell>
          <cell r="D4472">
            <v>0</v>
          </cell>
        </row>
        <row r="4473">
          <cell r="A4473" t="str">
            <v>128.05.1.01.05.02.07.99</v>
          </cell>
          <cell r="B4473" t="str">
            <v>Otras instituciones financieras pù</v>
          </cell>
          <cell r="C4473" t="str">
            <v>blicas</v>
          </cell>
          <cell r="D4473">
            <v>0</v>
          </cell>
        </row>
        <row r="4474">
          <cell r="A4474" t="str">
            <v>128.05.1.01.05.02.08</v>
          </cell>
          <cell r="B4474" t="str">
            <v>Compañias de Seguros</v>
          </cell>
          <cell r="D4474">
            <v>0</v>
          </cell>
        </row>
        <row r="4475">
          <cell r="A4475" t="str">
            <v>128.05.1.01.05.02.09</v>
          </cell>
          <cell r="B4475" t="str">
            <v>Administradoras de Fondos de Pensi</v>
          </cell>
          <cell r="C4475" t="str">
            <v>ones</v>
          </cell>
          <cell r="D4475">
            <v>0</v>
          </cell>
        </row>
        <row r="4476">
          <cell r="A4476" t="str">
            <v>128.05.1.01.05.02.10</v>
          </cell>
          <cell r="B4476" t="str">
            <v>Administradoras de Fondos Mutuos</v>
          </cell>
          <cell r="D4476">
            <v>0</v>
          </cell>
        </row>
        <row r="4477">
          <cell r="A4477" t="str">
            <v>128.05.1.01.05.02.11</v>
          </cell>
          <cell r="B4477" t="str">
            <v>Puestos de Bolsa de Valores</v>
          </cell>
          <cell r="D4477">
            <v>0</v>
          </cell>
        </row>
        <row r="4478">
          <cell r="A4478" t="str">
            <v>128.05.1.01.05.02.12</v>
          </cell>
          <cell r="B4478" t="str">
            <v>Agentes de Cambio y Remesas</v>
          </cell>
          <cell r="D4478">
            <v>0</v>
          </cell>
        </row>
        <row r="4479">
          <cell r="A4479" t="str">
            <v>128.05.1.01.05.03</v>
          </cell>
          <cell r="B4479" t="str">
            <v>Sector Privado no Financiero</v>
          </cell>
          <cell r="D4479">
            <v>0</v>
          </cell>
        </row>
        <row r="4480">
          <cell r="A4480" t="str">
            <v>128.05.1.01.05.03.01</v>
          </cell>
          <cell r="B4480" t="str">
            <v>Empresas Privadas</v>
          </cell>
          <cell r="D4480">
            <v>0</v>
          </cell>
        </row>
        <row r="4481">
          <cell r="A4481" t="str">
            <v>128.05.1.01.05.03.01.01</v>
          </cell>
          <cell r="B4481" t="str">
            <v>Refidomsa</v>
          </cell>
          <cell r="D4481">
            <v>0</v>
          </cell>
        </row>
        <row r="4482">
          <cell r="A4482" t="str">
            <v>128.05.1.01.05.03.01.02</v>
          </cell>
          <cell r="B4482" t="str">
            <v>Rosario Dominicana</v>
          </cell>
          <cell r="D4482">
            <v>0</v>
          </cell>
        </row>
        <row r="4483">
          <cell r="A4483" t="str">
            <v>128.05.1.01.05.03.01.99</v>
          </cell>
          <cell r="B4483" t="str">
            <v>Otras Instituciones Privadas</v>
          </cell>
          <cell r="D4483">
            <v>0</v>
          </cell>
        </row>
        <row r="4484">
          <cell r="A4484" t="str">
            <v>128.05.1.01.05.03.02</v>
          </cell>
          <cell r="B4484" t="str">
            <v>Hogares</v>
          </cell>
          <cell r="D4484">
            <v>0</v>
          </cell>
        </row>
        <row r="4485">
          <cell r="A4485" t="str">
            <v>128.05.1.01.05.03.02.01</v>
          </cell>
          <cell r="B4485" t="str">
            <v>Microempresas</v>
          </cell>
          <cell r="D4485">
            <v>0</v>
          </cell>
        </row>
        <row r="4486">
          <cell r="A4486" t="str">
            <v>128.05.1.01.05.03.02.02</v>
          </cell>
          <cell r="B4486" t="str">
            <v>Resto de Hogares</v>
          </cell>
          <cell r="D4486">
            <v>0</v>
          </cell>
        </row>
        <row r="4487">
          <cell r="A4487" t="str">
            <v>128.05.1.01.05.03.03</v>
          </cell>
          <cell r="B4487" t="str">
            <v>Instituciones sin fines de lucro q</v>
          </cell>
          <cell r="C4487" t="str">
            <v>ue sirven a los hogares</v>
          </cell>
          <cell r="D4487">
            <v>0</v>
          </cell>
        </row>
        <row r="4488">
          <cell r="A4488" t="str">
            <v>128.05.1.01.05.04</v>
          </cell>
          <cell r="B4488" t="str">
            <v>Sector no Residente</v>
          </cell>
          <cell r="D4488">
            <v>0</v>
          </cell>
        </row>
        <row r="4489">
          <cell r="A4489" t="str">
            <v>128.05.1.01.05.04.01</v>
          </cell>
          <cell r="B4489" t="str">
            <v>Embajadas, Consulados y Otras Repr</v>
          </cell>
          <cell r="C4489" t="str">
            <v>esentaciones</v>
          </cell>
          <cell r="D4489">
            <v>0</v>
          </cell>
        </row>
        <row r="4490">
          <cell r="A4490" t="str">
            <v>128.05.1.01.05.04.02</v>
          </cell>
          <cell r="B4490" t="str">
            <v>Empresas Extranjeras</v>
          </cell>
          <cell r="D4490">
            <v>0</v>
          </cell>
        </row>
        <row r="4491">
          <cell r="A4491" t="str">
            <v>128.05.1.01.05.04.03</v>
          </cell>
          <cell r="B4491" t="str">
            <v>Entidades Financieras en el Exteri</v>
          </cell>
          <cell r="C4491" t="str">
            <v>or</v>
          </cell>
          <cell r="D4491">
            <v>0</v>
          </cell>
        </row>
        <row r="4492">
          <cell r="A4492" t="str">
            <v>128.05.1.01.05.04.04</v>
          </cell>
          <cell r="B4492" t="str">
            <v>Casa Matriz y Sucursales</v>
          </cell>
          <cell r="D4492">
            <v>0</v>
          </cell>
        </row>
        <row r="4493">
          <cell r="A4493" t="str">
            <v>128.05.1.01.05.04.99</v>
          </cell>
          <cell r="B4493" t="str">
            <v>Otras Empresas del exterior</v>
          </cell>
          <cell r="D4493">
            <v>0</v>
          </cell>
        </row>
        <row r="4494">
          <cell r="A4494" t="str">
            <v>128.05.1.01.06</v>
          </cell>
          <cell r="B4494" t="str">
            <v>Anticipos sobre documentos de expo</v>
          </cell>
          <cell r="C4494" t="str">
            <v>rtaciòn</v>
          </cell>
          <cell r="D4494">
            <v>0</v>
          </cell>
        </row>
        <row r="4495">
          <cell r="A4495" t="str">
            <v>128.05.1.01.06.01</v>
          </cell>
          <cell r="B4495" t="str">
            <v>Sector pùblico no financiero</v>
          </cell>
          <cell r="D4495">
            <v>0</v>
          </cell>
        </row>
        <row r="4496">
          <cell r="A4496" t="str">
            <v>128.05.1.01.06.01.01</v>
          </cell>
          <cell r="B4496" t="str">
            <v>Administraciòn Central</v>
          </cell>
          <cell r="D4496">
            <v>0</v>
          </cell>
        </row>
        <row r="4497">
          <cell r="A4497" t="str">
            <v>128.05.1.01.06.01.02</v>
          </cell>
          <cell r="B4497" t="str">
            <v>Instituciones pública Descentraliz</v>
          </cell>
          <cell r="C4497" t="str">
            <v>adas o Autonomas</v>
          </cell>
          <cell r="D4497">
            <v>0</v>
          </cell>
        </row>
        <row r="4498">
          <cell r="A4498" t="str">
            <v>128.05.1.01.06.01.03</v>
          </cell>
          <cell r="B4498" t="str">
            <v>Instituciones de Seguridad Social</v>
          </cell>
          <cell r="D4498">
            <v>0</v>
          </cell>
        </row>
        <row r="4499">
          <cell r="A4499" t="str">
            <v>128.05.1.01.06.01.04</v>
          </cell>
          <cell r="B4499" t="str">
            <v>Municipios</v>
          </cell>
          <cell r="D4499">
            <v>0</v>
          </cell>
        </row>
        <row r="4500">
          <cell r="A4500" t="str">
            <v>128.05.1.01.06.01.05</v>
          </cell>
          <cell r="B4500" t="str">
            <v>Empresas Pùblicas no financieras</v>
          </cell>
          <cell r="D4500">
            <v>0</v>
          </cell>
        </row>
        <row r="4501">
          <cell r="A4501" t="str">
            <v>128.05.1.01.06.01.05.01</v>
          </cell>
          <cell r="B4501" t="str">
            <v>Corporaciòn de Empresas Estatales</v>
          </cell>
          <cell r="D4501">
            <v>0</v>
          </cell>
        </row>
        <row r="4502">
          <cell r="A4502" t="str">
            <v>128.05.1.01.06.01.05.02</v>
          </cell>
          <cell r="B4502" t="str">
            <v>Consejo Estatal del Azùcar</v>
          </cell>
          <cell r="D4502">
            <v>0</v>
          </cell>
        </row>
        <row r="4503">
          <cell r="A4503" t="str">
            <v>128.05.1.01.06.01.05.03</v>
          </cell>
          <cell r="B4503" t="str">
            <v>Corporaciòn Dominicana de Empresas</v>
          </cell>
          <cell r="C4503" t="str">
            <v>Elèctricas Estatales, EDENORTE Y EDESUR</v>
          </cell>
          <cell r="D4503">
            <v>0</v>
          </cell>
        </row>
        <row r="4504">
          <cell r="A4504" t="str">
            <v>128.05.1.01.06.01.05.04</v>
          </cell>
          <cell r="B4504" t="str">
            <v>Instituto Nacional de Estabilizaci</v>
          </cell>
          <cell r="C4504" t="str">
            <v>òn de Precios</v>
          </cell>
          <cell r="D4504">
            <v>0</v>
          </cell>
        </row>
        <row r="4505">
          <cell r="A4505" t="str">
            <v>128.05.1.01.06.01.05.99</v>
          </cell>
          <cell r="B4505" t="str">
            <v>Otras Empresas pùblicas no financi</v>
          </cell>
          <cell r="C4505" t="str">
            <v>eras</v>
          </cell>
          <cell r="D4505">
            <v>0</v>
          </cell>
        </row>
        <row r="4506">
          <cell r="A4506" t="str">
            <v>128.05.1.01.06.03</v>
          </cell>
          <cell r="B4506" t="str">
            <v>Sector Privado no Financiero</v>
          </cell>
          <cell r="D4506">
            <v>0</v>
          </cell>
        </row>
        <row r="4507">
          <cell r="A4507" t="str">
            <v>128.05.1.01.06.03.01</v>
          </cell>
          <cell r="B4507" t="str">
            <v>Empresas Privadas</v>
          </cell>
          <cell r="D4507">
            <v>0</v>
          </cell>
        </row>
        <row r="4508">
          <cell r="A4508" t="str">
            <v>128.05.1.01.06.03.01.01</v>
          </cell>
          <cell r="B4508" t="str">
            <v>Refidomsa</v>
          </cell>
          <cell r="D4508">
            <v>0</v>
          </cell>
        </row>
        <row r="4509">
          <cell r="A4509" t="str">
            <v>128.05.1.01.06.03.01.02</v>
          </cell>
          <cell r="B4509" t="str">
            <v>Rosario Dominicana</v>
          </cell>
          <cell r="D4509">
            <v>0</v>
          </cell>
        </row>
        <row r="4510">
          <cell r="A4510" t="str">
            <v>128.05.1.01.06.03.01.99</v>
          </cell>
          <cell r="B4510" t="str">
            <v>Otras Instituciones Privadas</v>
          </cell>
          <cell r="D4510">
            <v>0</v>
          </cell>
        </row>
        <row r="4511">
          <cell r="A4511" t="str">
            <v>128.05.1.01.06.03.02</v>
          </cell>
          <cell r="B4511" t="str">
            <v>Hogares</v>
          </cell>
          <cell r="D4511">
            <v>0</v>
          </cell>
        </row>
        <row r="4512">
          <cell r="A4512" t="str">
            <v>128.05.1.01.06.03.02.01</v>
          </cell>
          <cell r="B4512" t="str">
            <v>Microempresas</v>
          </cell>
          <cell r="D4512">
            <v>0</v>
          </cell>
        </row>
        <row r="4513">
          <cell r="A4513" t="str">
            <v>128.05.1.01.06.03.02.02</v>
          </cell>
          <cell r="B4513" t="str">
            <v>Resto de Hogares</v>
          </cell>
          <cell r="D4513">
            <v>0</v>
          </cell>
        </row>
        <row r="4514">
          <cell r="A4514" t="str">
            <v>128.05.1.01.06.03.03</v>
          </cell>
          <cell r="B4514" t="str">
            <v>Instituciones sin fines de lucro q</v>
          </cell>
          <cell r="C4514" t="str">
            <v>ue sirven a los hogares</v>
          </cell>
          <cell r="D4514">
            <v>0</v>
          </cell>
        </row>
        <row r="4515">
          <cell r="A4515" t="str">
            <v>128.05.1.01.06.04</v>
          </cell>
          <cell r="B4515" t="str">
            <v>Sector no Residente</v>
          </cell>
          <cell r="D4515">
            <v>0</v>
          </cell>
        </row>
        <row r="4516">
          <cell r="A4516" t="str">
            <v>128.05.1.01.06.04.01</v>
          </cell>
          <cell r="B4516" t="str">
            <v>Embajadas, Consulados y Otras Repr</v>
          </cell>
          <cell r="C4516" t="str">
            <v>esentaciones</v>
          </cell>
          <cell r="D4516">
            <v>0</v>
          </cell>
        </row>
        <row r="4517">
          <cell r="A4517" t="str">
            <v>128.05.1.01.06.04.02</v>
          </cell>
          <cell r="B4517" t="str">
            <v>Empresas extranjeras</v>
          </cell>
          <cell r="D4517">
            <v>0</v>
          </cell>
        </row>
        <row r="4518">
          <cell r="A4518" t="str">
            <v>128.05.1.01.06.04.99</v>
          </cell>
          <cell r="B4518" t="str">
            <v>Otras empresas  del exterior</v>
          </cell>
          <cell r="D4518">
            <v>0</v>
          </cell>
        </row>
        <row r="4519">
          <cell r="A4519" t="str">
            <v>128.05.1.01.07</v>
          </cell>
          <cell r="B4519" t="str">
            <v>Cartas de Crèditos emitidas negoci</v>
          </cell>
          <cell r="C4519" t="str">
            <v>adas</v>
          </cell>
          <cell r="D4519">
            <v>0</v>
          </cell>
        </row>
        <row r="4520">
          <cell r="A4520" t="str">
            <v>128.05.1.01.07.01</v>
          </cell>
          <cell r="B4520" t="str">
            <v>Sector pùblico no financiero</v>
          </cell>
          <cell r="D4520">
            <v>0</v>
          </cell>
        </row>
        <row r="4521">
          <cell r="A4521" t="str">
            <v>128.05.1.01.07.01.01</v>
          </cell>
          <cell r="B4521" t="str">
            <v>Administraciòn Central</v>
          </cell>
          <cell r="D4521">
            <v>0</v>
          </cell>
        </row>
        <row r="4522">
          <cell r="A4522" t="str">
            <v>128.05.1.01.07.01.02</v>
          </cell>
          <cell r="B4522" t="str">
            <v>Instituciones pública Descentraliz</v>
          </cell>
          <cell r="C4522" t="str">
            <v>adas o Autonomas</v>
          </cell>
          <cell r="D4522">
            <v>0</v>
          </cell>
        </row>
        <row r="4523">
          <cell r="A4523" t="str">
            <v>128.05.1.01.07.01.03</v>
          </cell>
          <cell r="B4523" t="str">
            <v>Instituciones de Seguridad Social</v>
          </cell>
          <cell r="D4523">
            <v>0</v>
          </cell>
        </row>
        <row r="4524">
          <cell r="A4524" t="str">
            <v>128.05.1.01.07.01.04</v>
          </cell>
          <cell r="B4524" t="str">
            <v>Municipios</v>
          </cell>
          <cell r="D4524">
            <v>0</v>
          </cell>
        </row>
        <row r="4525">
          <cell r="A4525" t="str">
            <v>128.05.1.01.07.01.05</v>
          </cell>
          <cell r="B4525" t="str">
            <v>Empresas Pùblicas no financieras</v>
          </cell>
          <cell r="D4525">
            <v>0</v>
          </cell>
        </row>
        <row r="4526">
          <cell r="A4526" t="str">
            <v>128.05.1.01.07.01.05.01</v>
          </cell>
          <cell r="B4526" t="str">
            <v>Corporaciòn de Empresas Estatales</v>
          </cell>
          <cell r="D4526">
            <v>0</v>
          </cell>
        </row>
        <row r="4527">
          <cell r="A4527" t="str">
            <v>128.05.1.01.07.01.05.02</v>
          </cell>
          <cell r="B4527" t="str">
            <v>Consejo Estatal del Azùcar</v>
          </cell>
          <cell r="D4527">
            <v>0</v>
          </cell>
        </row>
        <row r="4528">
          <cell r="A4528" t="str">
            <v>128.05.1.01.07.01.05.03</v>
          </cell>
          <cell r="B4528" t="str">
            <v>Corporaciòn Dominicana de Empresas</v>
          </cell>
          <cell r="C4528" t="str">
            <v>Elèctricas Estatales, EDENORTE Y EDESUR</v>
          </cell>
          <cell r="D4528">
            <v>0</v>
          </cell>
        </row>
        <row r="4529">
          <cell r="A4529" t="str">
            <v>128.05.1.01.07.01.05.04</v>
          </cell>
          <cell r="B4529" t="str">
            <v>Instituto Nacional de Estabilizaci</v>
          </cell>
          <cell r="C4529" t="str">
            <v>òn de Precios</v>
          </cell>
          <cell r="D4529">
            <v>0</v>
          </cell>
        </row>
        <row r="4530">
          <cell r="A4530" t="str">
            <v>128.05.1.01.07.01.05.99</v>
          </cell>
          <cell r="B4530" t="str">
            <v>Otras Empresas pùblicas no financi</v>
          </cell>
          <cell r="C4530" t="str">
            <v>eras</v>
          </cell>
          <cell r="D4530">
            <v>0</v>
          </cell>
        </row>
        <row r="4531">
          <cell r="A4531" t="str">
            <v>128.05.1.01.07.03</v>
          </cell>
          <cell r="B4531" t="str">
            <v>Sector Privado no Financiero</v>
          </cell>
          <cell r="D4531">
            <v>0</v>
          </cell>
        </row>
        <row r="4532">
          <cell r="A4532" t="str">
            <v>128.05.1.01.07.03.01</v>
          </cell>
          <cell r="B4532" t="str">
            <v>Empresas Privadas</v>
          </cell>
          <cell r="D4532">
            <v>0</v>
          </cell>
        </row>
        <row r="4533">
          <cell r="A4533" t="str">
            <v>128.05.1.01.07.03.01.01</v>
          </cell>
          <cell r="B4533" t="str">
            <v>Refidomsa</v>
          </cell>
          <cell r="D4533">
            <v>0</v>
          </cell>
        </row>
        <row r="4534">
          <cell r="A4534" t="str">
            <v>128.05.1.01.07.03.01.02</v>
          </cell>
          <cell r="B4534" t="str">
            <v>Rosario Dominicana</v>
          </cell>
          <cell r="D4534">
            <v>0</v>
          </cell>
        </row>
        <row r="4535">
          <cell r="A4535" t="str">
            <v>128.05.1.01.07.03.01.99</v>
          </cell>
          <cell r="B4535" t="str">
            <v>Otras Instituciones Privadas</v>
          </cell>
          <cell r="D4535">
            <v>0</v>
          </cell>
        </row>
        <row r="4536">
          <cell r="A4536" t="str">
            <v>128.05.1.01.07.03.02</v>
          </cell>
          <cell r="B4536" t="str">
            <v>Hogares</v>
          </cell>
          <cell r="D4536">
            <v>0</v>
          </cell>
        </row>
        <row r="4537">
          <cell r="A4537" t="str">
            <v>128.05.1.01.07.03.02.01</v>
          </cell>
          <cell r="B4537" t="str">
            <v>Microempresas</v>
          </cell>
          <cell r="D4537">
            <v>0</v>
          </cell>
        </row>
        <row r="4538">
          <cell r="A4538" t="str">
            <v>128.05.1.01.07.03.02.02</v>
          </cell>
          <cell r="B4538" t="str">
            <v>Resto de Hogares</v>
          </cell>
          <cell r="D4538">
            <v>0</v>
          </cell>
        </row>
        <row r="4539">
          <cell r="A4539" t="str">
            <v>128.05.1.01.07.03.03</v>
          </cell>
          <cell r="B4539" t="str">
            <v>Instituciones sin fines de lucro q</v>
          </cell>
          <cell r="C4539" t="str">
            <v>ue sirven a los hogares</v>
          </cell>
          <cell r="D4539">
            <v>0</v>
          </cell>
        </row>
        <row r="4540">
          <cell r="A4540" t="str">
            <v>128.05.1.01.07.04</v>
          </cell>
          <cell r="B4540" t="str">
            <v>Sector no Residente</v>
          </cell>
          <cell r="D4540">
            <v>0</v>
          </cell>
        </row>
        <row r="4541">
          <cell r="A4541" t="str">
            <v>128.05.1.01.07.04.01</v>
          </cell>
          <cell r="B4541" t="str">
            <v>Embajadas, Consulados y Otras Repr</v>
          </cell>
          <cell r="C4541" t="str">
            <v>esentaciones</v>
          </cell>
          <cell r="D4541">
            <v>0</v>
          </cell>
        </row>
        <row r="4542">
          <cell r="A4542" t="str">
            <v>128.05.1.01.07.04.02</v>
          </cell>
          <cell r="B4542" t="str">
            <v>Empresas extranjeras</v>
          </cell>
          <cell r="D4542">
            <v>0</v>
          </cell>
        </row>
        <row r="4543">
          <cell r="A4543" t="str">
            <v>128.05.1.01.07.04.99</v>
          </cell>
          <cell r="B4543" t="str">
            <v>Otras empresas  del exterior</v>
          </cell>
          <cell r="D4543">
            <v>0</v>
          </cell>
        </row>
        <row r="4544">
          <cell r="A4544" t="str">
            <v>128.05.1.01.08</v>
          </cell>
          <cell r="B4544" t="str">
            <v>Cartas de créditos confirmadas neg</v>
          </cell>
          <cell r="C4544" t="str">
            <v>aciadas</v>
          </cell>
          <cell r="D4544">
            <v>0</v>
          </cell>
        </row>
        <row r="4545">
          <cell r="A4545" t="str">
            <v>128.05.1.01.09</v>
          </cell>
          <cell r="B4545" t="str">
            <v>Compras de titulos con pacto de re</v>
          </cell>
          <cell r="C4545" t="str">
            <v>venta</v>
          </cell>
          <cell r="D4545">
            <v>0</v>
          </cell>
        </row>
        <row r="4546">
          <cell r="A4546" t="str">
            <v>128.05.1.01.09.01</v>
          </cell>
          <cell r="B4546" t="str">
            <v>Sector pùblico no financiero</v>
          </cell>
          <cell r="D4546">
            <v>0</v>
          </cell>
        </row>
        <row r="4547">
          <cell r="A4547" t="str">
            <v>128.05.1.01.09.01.01</v>
          </cell>
          <cell r="B4547" t="str">
            <v>Administraciòn Central</v>
          </cell>
          <cell r="D4547">
            <v>0</v>
          </cell>
        </row>
        <row r="4548">
          <cell r="A4548" t="str">
            <v>128.05.1.01.09.01.02</v>
          </cell>
          <cell r="B4548" t="str">
            <v>Instituciones pública Descentraliz</v>
          </cell>
          <cell r="C4548" t="str">
            <v>adas o Autonomas</v>
          </cell>
          <cell r="D4548">
            <v>0</v>
          </cell>
        </row>
        <row r="4549">
          <cell r="A4549" t="str">
            <v>128.05.1.01.09.01.03</v>
          </cell>
          <cell r="B4549" t="str">
            <v>Instituciones de Seguridad Social</v>
          </cell>
          <cell r="D4549">
            <v>0</v>
          </cell>
        </row>
        <row r="4550">
          <cell r="A4550" t="str">
            <v>128.05.1.01.09.01.04</v>
          </cell>
          <cell r="B4550" t="str">
            <v>Municipios</v>
          </cell>
          <cell r="D4550">
            <v>0</v>
          </cell>
        </row>
        <row r="4551">
          <cell r="A4551" t="str">
            <v>128.05.1.01.09.01.05</v>
          </cell>
          <cell r="B4551" t="str">
            <v>Empresas Pùblicas no financieras</v>
          </cell>
          <cell r="D4551">
            <v>0</v>
          </cell>
        </row>
        <row r="4552">
          <cell r="A4552" t="str">
            <v>128.05.1.01.09.01.05.01</v>
          </cell>
          <cell r="B4552" t="str">
            <v>Corporaciòn de Empresas Estatales</v>
          </cell>
          <cell r="D4552">
            <v>0</v>
          </cell>
        </row>
        <row r="4553">
          <cell r="A4553" t="str">
            <v>128.05.1.01.09.01.05.02</v>
          </cell>
          <cell r="B4553" t="str">
            <v>Consejo Estatal del Azùcar</v>
          </cell>
          <cell r="D4553">
            <v>0</v>
          </cell>
        </row>
        <row r="4554">
          <cell r="A4554" t="str">
            <v>128.05.1.01.09.01.05.03</v>
          </cell>
          <cell r="B4554" t="str">
            <v>Corporaciòn Dominicana de Empresas</v>
          </cell>
          <cell r="C4554" t="str">
            <v>Elèctricas Estatales, EDENORTE Y EDESUR</v>
          </cell>
          <cell r="D4554">
            <v>0</v>
          </cell>
        </row>
        <row r="4555">
          <cell r="A4555" t="str">
            <v>128.05.1.01.09.01.05.04</v>
          </cell>
          <cell r="B4555" t="str">
            <v>Instituto Nacional de Estabilizaci</v>
          </cell>
          <cell r="C4555" t="str">
            <v>òn de Precios</v>
          </cell>
          <cell r="D4555">
            <v>0</v>
          </cell>
        </row>
        <row r="4556">
          <cell r="A4556" t="str">
            <v>128.05.1.01.09.01.05.99</v>
          </cell>
          <cell r="B4556" t="str">
            <v>Otras Empresas pùblicas no financi</v>
          </cell>
          <cell r="C4556" t="str">
            <v>eras</v>
          </cell>
          <cell r="D4556">
            <v>0</v>
          </cell>
        </row>
        <row r="4557">
          <cell r="A4557" t="str">
            <v>128.05.1.01.09.02</v>
          </cell>
          <cell r="B4557" t="str">
            <v>Sector Financiero</v>
          </cell>
          <cell r="D4557">
            <v>0</v>
          </cell>
        </row>
        <row r="4558">
          <cell r="A4558" t="str">
            <v>128.05.1.01.09.02.02</v>
          </cell>
          <cell r="B4558" t="str">
            <v>Bancos Mùltiples</v>
          </cell>
          <cell r="D4558">
            <v>0</v>
          </cell>
        </row>
        <row r="4559">
          <cell r="A4559" t="str">
            <v>128.05.1.01.09.02.03</v>
          </cell>
          <cell r="B4559" t="str">
            <v>Bancos de Ahorro y Crèdito</v>
          </cell>
          <cell r="D4559">
            <v>0</v>
          </cell>
        </row>
        <row r="4560">
          <cell r="A4560" t="str">
            <v>128.05.1.01.09.02.04</v>
          </cell>
          <cell r="B4560" t="str">
            <v>Corporaciones de Crèditos</v>
          </cell>
          <cell r="D4560">
            <v>0</v>
          </cell>
        </row>
        <row r="4561">
          <cell r="A4561" t="str">
            <v>128.05.1.01.09.02.05</v>
          </cell>
          <cell r="B4561" t="str">
            <v>Asociaciones de Ahorros y Prèstamo</v>
          </cell>
          <cell r="C4561" t="str">
            <v>s</v>
          </cell>
          <cell r="D4561">
            <v>0</v>
          </cell>
        </row>
        <row r="4562">
          <cell r="A4562" t="str">
            <v>128.05.1.01.09.02.06</v>
          </cell>
          <cell r="B4562" t="str">
            <v>Cooperativas de ahorros y crèditos</v>
          </cell>
          <cell r="D4562">
            <v>0</v>
          </cell>
        </row>
        <row r="4563">
          <cell r="A4563" t="str">
            <v>128.05.1.01.09.02.07</v>
          </cell>
          <cell r="B4563" t="str">
            <v>Entidades financieras pùblicas</v>
          </cell>
          <cell r="D4563">
            <v>0</v>
          </cell>
        </row>
        <row r="4564">
          <cell r="A4564" t="str">
            <v>128.05.1.01.09.02.07.01</v>
          </cell>
          <cell r="B4564" t="str">
            <v>Banco Agrìcola de la RD</v>
          </cell>
          <cell r="D4564">
            <v>0</v>
          </cell>
        </row>
        <row r="4565">
          <cell r="A4565" t="str">
            <v>128.05.1.01.09.02.07.02</v>
          </cell>
          <cell r="B4565" t="str">
            <v>Banco Nacional de Fomento de la Vi</v>
          </cell>
          <cell r="C4565" t="str">
            <v>vienda y la Producciòn</v>
          </cell>
          <cell r="D4565">
            <v>0</v>
          </cell>
        </row>
        <row r="4566">
          <cell r="A4566" t="str">
            <v>128.05.1.01.09.02.07.03</v>
          </cell>
          <cell r="B4566" t="str">
            <v>Instituto de Desarrollo y Crèdito</v>
          </cell>
          <cell r="C4566" t="str">
            <v>Cooperativo</v>
          </cell>
          <cell r="D4566">
            <v>0</v>
          </cell>
        </row>
        <row r="4567">
          <cell r="A4567" t="str">
            <v>128.05.1.01.09.02.07.04</v>
          </cell>
          <cell r="B4567" t="str">
            <v>Caja de Ahorros para Obreros y Mon</v>
          </cell>
          <cell r="C4567" t="str">
            <v>te de Piedad</v>
          </cell>
          <cell r="D4567">
            <v>0</v>
          </cell>
        </row>
        <row r="4568">
          <cell r="A4568" t="str">
            <v>128.05.1.01.09.02.07.05</v>
          </cell>
          <cell r="B4568" t="str">
            <v>Corporaciòn de Fomento Industrial</v>
          </cell>
          <cell r="D4568">
            <v>0</v>
          </cell>
        </row>
        <row r="4569">
          <cell r="A4569" t="str">
            <v>128.05.1.01.09.02.07.99</v>
          </cell>
          <cell r="B4569" t="str">
            <v>Otras instituciones financieras pù</v>
          </cell>
          <cell r="C4569" t="str">
            <v>blicas</v>
          </cell>
          <cell r="D4569">
            <v>0</v>
          </cell>
        </row>
        <row r="4570">
          <cell r="A4570" t="str">
            <v>128.05.1.01.09.02.08</v>
          </cell>
          <cell r="B4570" t="str">
            <v>Compañias de Seguros</v>
          </cell>
          <cell r="D4570">
            <v>0</v>
          </cell>
        </row>
        <row r="4571">
          <cell r="A4571" t="str">
            <v>128.05.1.01.09.02.09</v>
          </cell>
          <cell r="B4571" t="str">
            <v>Administradoras de Fondos de Pensi</v>
          </cell>
          <cell r="C4571" t="str">
            <v>ones</v>
          </cell>
          <cell r="D4571">
            <v>0</v>
          </cell>
        </row>
        <row r="4572">
          <cell r="A4572" t="str">
            <v>128.05.1.01.09.02.10</v>
          </cell>
          <cell r="B4572" t="str">
            <v>Administradoras de Fondos Mutuos</v>
          </cell>
          <cell r="D4572">
            <v>0</v>
          </cell>
        </row>
        <row r="4573">
          <cell r="A4573" t="str">
            <v>128.05.1.01.09.02.11</v>
          </cell>
          <cell r="B4573" t="str">
            <v>Puestos de Bolsa de Valores</v>
          </cell>
          <cell r="D4573">
            <v>0</v>
          </cell>
        </row>
        <row r="4574">
          <cell r="A4574" t="str">
            <v>128.05.1.01.09.02.12</v>
          </cell>
          <cell r="B4574" t="str">
            <v>Agentes de Cambio y Remesas</v>
          </cell>
          <cell r="D4574">
            <v>0</v>
          </cell>
        </row>
        <row r="4575">
          <cell r="A4575" t="str">
            <v>128.05.1.01.09.03</v>
          </cell>
          <cell r="B4575" t="str">
            <v>Sector Privado no Financiero</v>
          </cell>
          <cell r="D4575">
            <v>0</v>
          </cell>
        </row>
        <row r="4576">
          <cell r="A4576" t="str">
            <v>128.05.1.01.09.03.01</v>
          </cell>
          <cell r="B4576" t="str">
            <v>Empresas Privadas</v>
          </cell>
          <cell r="D4576">
            <v>0</v>
          </cell>
        </row>
        <row r="4577">
          <cell r="A4577" t="str">
            <v>128.05.1.01.09.03.01.01</v>
          </cell>
          <cell r="B4577" t="str">
            <v>Refidomsa</v>
          </cell>
          <cell r="D4577">
            <v>0</v>
          </cell>
        </row>
        <row r="4578">
          <cell r="A4578" t="str">
            <v>128.05.1.01.09.03.01.02</v>
          </cell>
          <cell r="B4578" t="str">
            <v>Rosario Dominicana</v>
          </cell>
          <cell r="D4578">
            <v>0</v>
          </cell>
        </row>
        <row r="4579">
          <cell r="A4579" t="str">
            <v>128.05.1.01.09.03.01.99</v>
          </cell>
          <cell r="B4579" t="str">
            <v>Otras Instituciones Privadas</v>
          </cell>
          <cell r="D4579">
            <v>0</v>
          </cell>
        </row>
        <row r="4580">
          <cell r="A4580" t="str">
            <v>128.05.1.01.09.03.02</v>
          </cell>
          <cell r="B4580" t="str">
            <v>Hogares</v>
          </cell>
          <cell r="D4580">
            <v>0</v>
          </cell>
        </row>
        <row r="4581">
          <cell r="A4581" t="str">
            <v>128.05.1.01.09.03.02.01</v>
          </cell>
          <cell r="B4581" t="str">
            <v>Microempresas</v>
          </cell>
          <cell r="D4581">
            <v>0</v>
          </cell>
        </row>
        <row r="4582">
          <cell r="A4582" t="str">
            <v>128.05.1.01.09.03.02.02</v>
          </cell>
          <cell r="B4582" t="str">
            <v>Resto de Hogares</v>
          </cell>
          <cell r="D4582">
            <v>0</v>
          </cell>
        </row>
        <row r="4583">
          <cell r="A4583" t="str">
            <v>128.05.1.01.09.03.03</v>
          </cell>
          <cell r="B4583" t="str">
            <v>Instituciones sin fines de lucro q</v>
          </cell>
          <cell r="C4583" t="str">
            <v>ue sirven a los hogares</v>
          </cell>
          <cell r="D4583">
            <v>0</v>
          </cell>
        </row>
        <row r="4584">
          <cell r="A4584" t="str">
            <v>128.05.1.01.09.04</v>
          </cell>
          <cell r="B4584" t="str">
            <v>Sector no Residente</v>
          </cell>
          <cell r="D4584">
            <v>0</v>
          </cell>
        </row>
        <row r="4585">
          <cell r="A4585" t="str">
            <v>128.05.1.01.09.04.01</v>
          </cell>
          <cell r="B4585" t="str">
            <v>Embajadas, Consulados y Otras Repr</v>
          </cell>
          <cell r="C4585" t="str">
            <v>esentaciones</v>
          </cell>
          <cell r="D4585">
            <v>0</v>
          </cell>
        </row>
        <row r="4586">
          <cell r="A4586" t="str">
            <v>128.05.1.01.09.04.02</v>
          </cell>
          <cell r="B4586" t="str">
            <v>Empresas Extranjeras</v>
          </cell>
          <cell r="D4586">
            <v>0</v>
          </cell>
        </row>
        <row r="4587">
          <cell r="A4587" t="str">
            <v>128.05.1.01.09.04.03</v>
          </cell>
          <cell r="B4587" t="str">
            <v>Entidades Financieras en el Exteri</v>
          </cell>
          <cell r="C4587" t="str">
            <v>or</v>
          </cell>
          <cell r="D4587">
            <v>0</v>
          </cell>
        </row>
        <row r="4588">
          <cell r="A4588" t="str">
            <v>128.05.1.01.09.04.04</v>
          </cell>
          <cell r="B4588" t="str">
            <v>Casa Matriz y Sucursales</v>
          </cell>
          <cell r="D4588">
            <v>0</v>
          </cell>
        </row>
        <row r="4589">
          <cell r="A4589" t="str">
            <v>128.05.1.01.09.04.99</v>
          </cell>
          <cell r="B4589" t="str">
            <v>Otras Empresas del exterior</v>
          </cell>
          <cell r="D4589">
            <v>0</v>
          </cell>
        </row>
        <row r="4590">
          <cell r="A4590" t="str">
            <v>128.05.1.01.10</v>
          </cell>
          <cell r="B4590" t="str">
            <v>Participaciòn en hipotecas asegura</v>
          </cell>
          <cell r="C4590" t="str">
            <v>das</v>
          </cell>
          <cell r="D4590">
            <v>0</v>
          </cell>
        </row>
        <row r="4591">
          <cell r="A4591" t="str">
            <v>128.05.1.01.11</v>
          </cell>
          <cell r="B4591" t="str">
            <v>Ventas de bienes recibidos en recu</v>
          </cell>
          <cell r="C4591" t="str">
            <v>peraciòn de crèditos</v>
          </cell>
          <cell r="D4591">
            <v>0</v>
          </cell>
        </row>
        <row r="4592">
          <cell r="A4592" t="str">
            <v>128.05.1.01.11.01</v>
          </cell>
          <cell r="B4592" t="str">
            <v>Sector pùblico no financiero</v>
          </cell>
          <cell r="D4592">
            <v>0</v>
          </cell>
        </row>
        <row r="4593">
          <cell r="A4593" t="str">
            <v>128.05.1.01.11.01.01</v>
          </cell>
          <cell r="B4593" t="str">
            <v>Administraciòn Central</v>
          </cell>
          <cell r="D4593">
            <v>0</v>
          </cell>
        </row>
        <row r="4594">
          <cell r="A4594" t="str">
            <v>128.05.1.01.11.01.02</v>
          </cell>
          <cell r="B4594" t="str">
            <v>Instituciones pública Descentraliz</v>
          </cell>
          <cell r="C4594" t="str">
            <v>adas o Autonomas</v>
          </cell>
          <cell r="D4594">
            <v>0</v>
          </cell>
        </row>
        <row r="4595">
          <cell r="A4595" t="str">
            <v>128.05.1.01.11.01.03</v>
          </cell>
          <cell r="B4595" t="str">
            <v>Instituciones de Seguridad Social</v>
          </cell>
          <cell r="D4595">
            <v>0</v>
          </cell>
        </row>
        <row r="4596">
          <cell r="A4596" t="str">
            <v>128.05.1.01.11.01.04</v>
          </cell>
          <cell r="B4596" t="str">
            <v>Municipios</v>
          </cell>
          <cell r="D4596">
            <v>0</v>
          </cell>
        </row>
        <row r="4597">
          <cell r="A4597" t="str">
            <v>128.05.1.01.11.01.05</v>
          </cell>
          <cell r="B4597" t="str">
            <v>Empresas Pùblicas no financieras</v>
          </cell>
          <cell r="D4597">
            <v>0</v>
          </cell>
        </row>
        <row r="4598">
          <cell r="A4598" t="str">
            <v>128.05.1.01.11.01.05.01</v>
          </cell>
          <cell r="B4598" t="str">
            <v>Corporaciòn de Empresas Estatales</v>
          </cell>
          <cell r="D4598">
            <v>0</v>
          </cell>
        </row>
        <row r="4599">
          <cell r="A4599" t="str">
            <v>128.05.1.01.11.01.05.02</v>
          </cell>
          <cell r="B4599" t="str">
            <v>Consejo Estatal del Azùcar</v>
          </cell>
          <cell r="D4599">
            <v>0</v>
          </cell>
        </row>
        <row r="4600">
          <cell r="A4600" t="str">
            <v>128.05.1.01.11.01.05.03</v>
          </cell>
          <cell r="B4600" t="str">
            <v>Corporaciòn Dominicana de Empresas</v>
          </cell>
          <cell r="C4600" t="str">
            <v>Elèctricas Estatales, EDENORTE Y EDESUR</v>
          </cell>
          <cell r="D4600">
            <v>0</v>
          </cell>
        </row>
        <row r="4601">
          <cell r="A4601" t="str">
            <v>128.05.1.01.11.01.05.04</v>
          </cell>
          <cell r="B4601" t="str">
            <v>Instituto Nacional de Estabilizaci</v>
          </cell>
          <cell r="C4601" t="str">
            <v>òn de Precios</v>
          </cell>
          <cell r="D4601">
            <v>0</v>
          </cell>
        </row>
        <row r="4602">
          <cell r="A4602" t="str">
            <v>128.05.1.01.11.01.05.99</v>
          </cell>
          <cell r="B4602" t="str">
            <v>Otras Empresas pùblicas no financi</v>
          </cell>
          <cell r="C4602" t="str">
            <v>eras</v>
          </cell>
          <cell r="D4602">
            <v>0</v>
          </cell>
        </row>
        <row r="4603">
          <cell r="A4603" t="str">
            <v>128.05.1.01.11.03</v>
          </cell>
          <cell r="B4603" t="str">
            <v>Sector Privado no Financiero</v>
          </cell>
          <cell r="D4603">
            <v>0</v>
          </cell>
        </row>
        <row r="4604">
          <cell r="A4604" t="str">
            <v>128.05.1.01.11.03.01</v>
          </cell>
          <cell r="B4604" t="str">
            <v>Empresas Privadas</v>
          </cell>
          <cell r="D4604">
            <v>0</v>
          </cell>
        </row>
        <row r="4605">
          <cell r="A4605" t="str">
            <v>128.05.1.01.11.03.01.01</v>
          </cell>
          <cell r="B4605" t="str">
            <v>Refidomsa</v>
          </cell>
          <cell r="D4605">
            <v>0</v>
          </cell>
        </row>
        <row r="4606">
          <cell r="A4606" t="str">
            <v>128.05.1.01.11.03.01.02</v>
          </cell>
          <cell r="B4606" t="str">
            <v>Rosario Dominicana</v>
          </cell>
          <cell r="D4606">
            <v>0</v>
          </cell>
        </row>
        <row r="4607">
          <cell r="A4607" t="str">
            <v>128.05.1.01.11.03.01.99</v>
          </cell>
          <cell r="B4607" t="str">
            <v>Otras Instituciones Privadas</v>
          </cell>
          <cell r="D4607">
            <v>0</v>
          </cell>
        </row>
        <row r="4608">
          <cell r="A4608" t="str">
            <v>128.05.1.01.11.03.02</v>
          </cell>
          <cell r="B4608" t="str">
            <v>Hogares</v>
          </cell>
          <cell r="D4608">
            <v>0</v>
          </cell>
        </row>
        <row r="4609">
          <cell r="A4609" t="str">
            <v>128.05.1.01.11.03.02.01</v>
          </cell>
          <cell r="B4609" t="str">
            <v>Microempresas</v>
          </cell>
          <cell r="D4609">
            <v>0</v>
          </cell>
        </row>
        <row r="4610">
          <cell r="A4610" t="str">
            <v>128.05.1.01.11.03.02.02</v>
          </cell>
          <cell r="B4610" t="str">
            <v>Resto de Hogares</v>
          </cell>
          <cell r="D4610">
            <v>0</v>
          </cell>
        </row>
        <row r="4611">
          <cell r="A4611" t="str">
            <v>128.05.1.01.11.03.03</v>
          </cell>
          <cell r="B4611" t="str">
            <v>Instituciones sin fines de lucro q</v>
          </cell>
          <cell r="C4611" t="str">
            <v>ue sirven a los hogares</v>
          </cell>
          <cell r="D4611">
            <v>0</v>
          </cell>
        </row>
        <row r="4612">
          <cell r="A4612" t="str">
            <v>128.05.1.01.11.04</v>
          </cell>
          <cell r="B4612" t="str">
            <v>Sector no Residente</v>
          </cell>
          <cell r="D4612">
            <v>0</v>
          </cell>
        </row>
        <row r="4613">
          <cell r="A4613" t="str">
            <v>128.05.1.01.11.04.01</v>
          </cell>
          <cell r="B4613" t="str">
            <v>Embajadas, Consulados y Otras Repr</v>
          </cell>
          <cell r="C4613" t="str">
            <v>esentaciones</v>
          </cell>
          <cell r="D4613">
            <v>0</v>
          </cell>
        </row>
        <row r="4614">
          <cell r="A4614" t="str">
            <v>128.05.1.01.11.04.02</v>
          </cell>
          <cell r="B4614" t="str">
            <v>Empresas Extranjeras</v>
          </cell>
          <cell r="D4614">
            <v>0</v>
          </cell>
        </row>
        <row r="4615">
          <cell r="A4615" t="str">
            <v>128.05.1.01.11.04.03</v>
          </cell>
          <cell r="B4615" t="str">
            <v>Entidades Financieras en el Exteri</v>
          </cell>
          <cell r="C4615" t="str">
            <v>or</v>
          </cell>
          <cell r="D4615">
            <v>0</v>
          </cell>
        </row>
        <row r="4616">
          <cell r="A4616" t="str">
            <v>128.05.1.01.11.04.04</v>
          </cell>
          <cell r="B4616" t="str">
            <v>Casa Matriz y Sucursales</v>
          </cell>
          <cell r="D4616">
            <v>0</v>
          </cell>
        </row>
        <row r="4617">
          <cell r="A4617" t="str">
            <v>128.05.1.01.11.04.05</v>
          </cell>
          <cell r="B4617" t="str">
            <v>Otras Empresas del exterior</v>
          </cell>
          <cell r="D4617">
            <v>0</v>
          </cell>
        </row>
        <row r="4618">
          <cell r="A4618" t="str">
            <v>128.05.1.01.99</v>
          </cell>
          <cell r="B4618" t="str">
            <v>Otros creditos</v>
          </cell>
          <cell r="D4618">
            <v>0</v>
          </cell>
        </row>
        <row r="4619">
          <cell r="A4619" t="str">
            <v>128.05.1.01.99.01</v>
          </cell>
          <cell r="B4619" t="str">
            <v>Sector pùblico no financiero</v>
          </cell>
          <cell r="D4619">
            <v>0</v>
          </cell>
        </row>
        <row r="4620">
          <cell r="A4620" t="str">
            <v>128.05.1.01.99.01.01</v>
          </cell>
          <cell r="B4620" t="str">
            <v>Administraciòn Central</v>
          </cell>
          <cell r="D4620">
            <v>0</v>
          </cell>
        </row>
        <row r="4621">
          <cell r="A4621" t="str">
            <v>128.05.1.01.99.01.02</v>
          </cell>
          <cell r="B4621" t="str">
            <v>Instituciones pública Descentraliz</v>
          </cell>
          <cell r="C4621" t="str">
            <v>adas o Autonomas</v>
          </cell>
          <cell r="D4621">
            <v>0</v>
          </cell>
        </row>
        <row r="4622">
          <cell r="A4622" t="str">
            <v>128.05.1.01.99.01.03</v>
          </cell>
          <cell r="B4622" t="str">
            <v>Instituciones de Seguridad Social</v>
          </cell>
          <cell r="D4622">
            <v>0</v>
          </cell>
        </row>
        <row r="4623">
          <cell r="A4623" t="str">
            <v>128.05.1.01.99.01.04</v>
          </cell>
          <cell r="B4623" t="str">
            <v>Municipios</v>
          </cell>
          <cell r="D4623">
            <v>0</v>
          </cell>
        </row>
        <row r="4624">
          <cell r="A4624" t="str">
            <v>128.05.1.01.99.01.05</v>
          </cell>
          <cell r="B4624" t="str">
            <v>Empresas Pùblicas no financieras</v>
          </cell>
          <cell r="D4624">
            <v>0</v>
          </cell>
        </row>
        <row r="4625">
          <cell r="A4625" t="str">
            <v>128.05.1.01.99.01.05.01</v>
          </cell>
          <cell r="B4625" t="str">
            <v>Corporaciòn de Empresas Estatales</v>
          </cell>
          <cell r="D4625">
            <v>0</v>
          </cell>
        </row>
        <row r="4626">
          <cell r="A4626" t="str">
            <v>128.05.1.01.99.01.05.02</v>
          </cell>
          <cell r="B4626" t="str">
            <v>Consejo Estatal del Azùcar</v>
          </cell>
          <cell r="D4626">
            <v>0</v>
          </cell>
        </row>
        <row r="4627">
          <cell r="A4627" t="str">
            <v>128.05.1.01.99.01.05.03</v>
          </cell>
          <cell r="B4627" t="str">
            <v>Corporaciòn Dominicana de Empresas</v>
          </cell>
          <cell r="C4627" t="str">
            <v>Elèctricas Estatales, EDENORTE Y EDESUR</v>
          </cell>
          <cell r="D4627">
            <v>0</v>
          </cell>
        </row>
        <row r="4628">
          <cell r="A4628" t="str">
            <v>128.05.1.01.99.01.05.04</v>
          </cell>
          <cell r="B4628" t="str">
            <v>Instituto Nacional de Estabilizaci</v>
          </cell>
          <cell r="C4628" t="str">
            <v>òn de Precios</v>
          </cell>
          <cell r="D4628">
            <v>0</v>
          </cell>
        </row>
        <row r="4629">
          <cell r="A4629" t="str">
            <v>128.05.1.01.99.01.05.99</v>
          </cell>
          <cell r="B4629" t="str">
            <v>Otras Empresas pùblicas no financi</v>
          </cell>
          <cell r="C4629" t="str">
            <v>eras</v>
          </cell>
          <cell r="D4629">
            <v>0</v>
          </cell>
        </row>
        <row r="4630">
          <cell r="A4630" t="str">
            <v>128.05.1.01.99.02</v>
          </cell>
          <cell r="B4630" t="str">
            <v>Sector Financiero</v>
          </cell>
          <cell r="D4630">
            <v>0</v>
          </cell>
        </row>
        <row r="4631">
          <cell r="A4631" t="str">
            <v>128.05.1.01.99.02.02</v>
          </cell>
          <cell r="B4631" t="str">
            <v>Bancos Mùltiples</v>
          </cell>
          <cell r="D4631">
            <v>0</v>
          </cell>
        </row>
        <row r="4632">
          <cell r="A4632" t="str">
            <v>128.05.1.01.99.02.03</v>
          </cell>
          <cell r="B4632" t="str">
            <v>Bancos de Ahorro y Crèdito</v>
          </cell>
          <cell r="D4632">
            <v>0</v>
          </cell>
        </row>
        <row r="4633">
          <cell r="A4633" t="str">
            <v>128.05.1.01.99.02.04</v>
          </cell>
          <cell r="B4633" t="str">
            <v>Corporaciones de Crèditos</v>
          </cell>
          <cell r="D4633">
            <v>0</v>
          </cell>
        </row>
        <row r="4634">
          <cell r="A4634" t="str">
            <v>128.05.1.01.99.02.05</v>
          </cell>
          <cell r="B4634" t="str">
            <v>Asociaciones de Ahorros y Prèstamo</v>
          </cell>
          <cell r="C4634" t="str">
            <v>s</v>
          </cell>
          <cell r="D4634">
            <v>0</v>
          </cell>
        </row>
        <row r="4635">
          <cell r="A4635" t="str">
            <v>128.05.1.01.99.02.06</v>
          </cell>
          <cell r="B4635" t="str">
            <v>Cooperativas de ahorros y crèditos</v>
          </cell>
          <cell r="D4635">
            <v>0</v>
          </cell>
        </row>
        <row r="4636">
          <cell r="A4636" t="str">
            <v>128.05.1.01.99.02.07</v>
          </cell>
          <cell r="B4636" t="str">
            <v>Entidades financieras pùblicas</v>
          </cell>
          <cell r="D4636">
            <v>0</v>
          </cell>
        </row>
        <row r="4637">
          <cell r="A4637" t="str">
            <v>128.05.1.01.99.02.07.01</v>
          </cell>
          <cell r="B4637" t="str">
            <v>Banco Agrìcola de la RD</v>
          </cell>
          <cell r="D4637">
            <v>0</v>
          </cell>
        </row>
        <row r="4638">
          <cell r="A4638" t="str">
            <v>128.05.1.01.99.02.07.02</v>
          </cell>
          <cell r="B4638" t="str">
            <v>Banco Nacional de Fomento de la Vi</v>
          </cell>
          <cell r="C4638" t="str">
            <v>vienda y la Producciòn</v>
          </cell>
          <cell r="D4638">
            <v>0</v>
          </cell>
        </row>
        <row r="4639">
          <cell r="A4639" t="str">
            <v>128.05.1.01.99.02.07.03</v>
          </cell>
          <cell r="B4639" t="str">
            <v>Instituto de Desarrollo y Crèdito</v>
          </cell>
          <cell r="C4639" t="str">
            <v>Cooperativo</v>
          </cell>
          <cell r="D4639">
            <v>0</v>
          </cell>
        </row>
        <row r="4640">
          <cell r="A4640" t="str">
            <v>128.05.1.01.99.02.07.04</v>
          </cell>
          <cell r="B4640" t="str">
            <v>Caja de Ahorros para Obreros y Mon</v>
          </cell>
          <cell r="C4640" t="str">
            <v>te de Piedad</v>
          </cell>
          <cell r="D4640">
            <v>0</v>
          </cell>
        </row>
        <row r="4641">
          <cell r="A4641" t="str">
            <v>128.05.1.01.99.02.07.05</v>
          </cell>
          <cell r="B4641" t="str">
            <v>Corporaciòn de Fomento Industrial</v>
          </cell>
          <cell r="D4641">
            <v>0</v>
          </cell>
        </row>
        <row r="4642">
          <cell r="A4642" t="str">
            <v>128.05.1.01.99.02.07.99</v>
          </cell>
          <cell r="B4642" t="str">
            <v>Otras instituciones financieras pù</v>
          </cell>
          <cell r="C4642" t="str">
            <v>blicas</v>
          </cell>
          <cell r="D4642">
            <v>0</v>
          </cell>
        </row>
        <row r="4643">
          <cell r="A4643" t="str">
            <v>128.05.1.01.99.02.08</v>
          </cell>
          <cell r="B4643" t="str">
            <v>Compañias de Seguros</v>
          </cell>
          <cell r="D4643">
            <v>0</v>
          </cell>
        </row>
        <row r="4644">
          <cell r="A4644" t="str">
            <v>128.05.1.01.99.02.09</v>
          </cell>
          <cell r="B4644" t="str">
            <v>Administradoras de Fondos de Pensi</v>
          </cell>
          <cell r="C4644" t="str">
            <v>ones</v>
          </cell>
          <cell r="D4644">
            <v>0</v>
          </cell>
        </row>
        <row r="4645">
          <cell r="A4645" t="str">
            <v>128.05.1.01.99.02.10</v>
          </cell>
          <cell r="B4645" t="str">
            <v>Administradoras de Fondos Mutuos</v>
          </cell>
          <cell r="D4645">
            <v>0</v>
          </cell>
        </row>
        <row r="4646">
          <cell r="A4646" t="str">
            <v>128.05.1.01.99.02.11</v>
          </cell>
          <cell r="B4646" t="str">
            <v>Puestos de Bolsa de Valores</v>
          </cell>
          <cell r="D4646">
            <v>0</v>
          </cell>
        </row>
        <row r="4647">
          <cell r="A4647" t="str">
            <v>128.05.1.01.99.02.12</v>
          </cell>
          <cell r="B4647" t="str">
            <v>Agentes de Cambio y Remesas</v>
          </cell>
          <cell r="D4647">
            <v>0</v>
          </cell>
        </row>
        <row r="4648">
          <cell r="A4648" t="str">
            <v>128.05.1.01.99.03</v>
          </cell>
          <cell r="B4648" t="str">
            <v>Sector Privado no Financiero</v>
          </cell>
          <cell r="D4648">
            <v>0</v>
          </cell>
        </row>
        <row r="4649">
          <cell r="A4649" t="str">
            <v>128.05.1.01.99.03.01</v>
          </cell>
          <cell r="B4649" t="str">
            <v>Empresas Privadas</v>
          </cell>
          <cell r="D4649">
            <v>0</v>
          </cell>
        </row>
        <row r="4650">
          <cell r="A4650" t="str">
            <v>128.05.1.01.99.03.01.01</v>
          </cell>
          <cell r="B4650" t="str">
            <v>Refidomsa</v>
          </cell>
          <cell r="D4650">
            <v>0</v>
          </cell>
        </row>
        <row r="4651">
          <cell r="A4651" t="str">
            <v>128.05.1.01.99.03.01.02</v>
          </cell>
          <cell r="B4651" t="str">
            <v>Rosario Dominicana</v>
          </cell>
          <cell r="D4651">
            <v>0</v>
          </cell>
        </row>
        <row r="4652">
          <cell r="A4652" t="str">
            <v>128.05.1.01.99.03.01.99</v>
          </cell>
          <cell r="B4652" t="str">
            <v>Otras Instituciones Privadas</v>
          </cell>
          <cell r="D4652">
            <v>0</v>
          </cell>
        </row>
        <row r="4653">
          <cell r="A4653" t="str">
            <v>128.05.1.01.99.03.02</v>
          </cell>
          <cell r="B4653" t="str">
            <v>Hogares</v>
          </cell>
          <cell r="D4653">
            <v>0</v>
          </cell>
        </row>
        <row r="4654">
          <cell r="A4654" t="str">
            <v>128.05.1.01.99.03.02.01</v>
          </cell>
          <cell r="B4654" t="str">
            <v>Microempresas</v>
          </cell>
          <cell r="D4654">
            <v>0</v>
          </cell>
        </row>
        <row r="4655">
          <cell r="A4655" t="str">
            <v>128.05.1.01.99.03.02.02</v>
          </cell>
          <cell r="B4655" t="str">
            <v>Resto de Hogares</v>
          </cell>
          <cell r="D4655">
            <v>0</v>
          </cell>
        </row>
        <row r="4656">
          <cell r="A4656" t="str">
            <v>128.05.1.01.99.03.03</v>
          </cell>
          <cell r="B4656" t="str">
            <v>Instituciones sin fines de lucro q</v>
          </cell>
          <cell r="C4656" t="str">
            <v>ue sirven a los hogares</v>
          </cell>
          <cell r="D4656">
            <v>0</v>
          </cell>
        </row>
        <row r="4657">
          <cell r="A4657" t="str">
            <v>128.05.1.01.99.04</v>
          </cell>
          <cell r="B4657" t="str">
            <v>Sector no Residente</v>
          </cell>
          <cell r="D4657">
            <v>0</v>
          </cell>
        </row>
        <row r="4658">
          <cell r="A4658" t="str">
            <v>128.05.1.01.99.04.01</v>
          </cell>
          <cell r="B4658" t="str">
            <v>Embajadas, Consulados y Otras Repr</v>
          </cell>
          <cell r="C4658" t="str">
            <v>esentaciones</v>
          </cell>
          <cell r="D4658">
            <v>0</v>
          </cell>
        </row>
        <row r="4659">
          <cell r="A4659" t="str">
            <v>128.05.1.01.99.04.02</v>
          </cell>
          <cell r="B4659" t="str">
            <v>Empresas Extranjeras</v>
          </cell>
          <cell r="D4659">
            <v>0</v>
          </cell>
        </row>
        <row r="4660">
          <cell r="A4660" t="str">
            <v>128.05.1.01.99.04.03</v>
          </cell>
          <cell r="B4660" t="str">
            <v>Entidades Financieras en el Exteri</v>
          </cell>
          <cell r="C4660" t="str">
            <v>or</v>
          </cell>
          <cell r="D4660">
            <v>0</v>
          </cell>
        </row>
        <row r="4661">
          <cell r="A4661" t="str">
            <v>128.05.1.01.99.04.04</v>
          </cell>
          <cell r="B4661" t="str">
            <v>Casa Matriz y Sucursales</v>
          </cell>
          <cell r="D4661">
            <v>0</v>
          </cell>
        </row>
        <row r="4662">
          <cell r="A4662" t="str">
            <v>128.05.1.01.99.04.99</v>
          </cell>
          <cell r="B4662" t="str">
            <v>Otras Empresas del exterior</v>
          </cell>
          <cell r="D4662">
            <v>0</v>
          </cell>
        </row>
        <row r="4663">
          <cell r="A4663" t="str">
            <v>128.05.1.02</v>
          </cell>
          <cell r="B4663" t="str">
            <v>Creditos de Consumo</v>
          </cell>
          <cell r="D4663">
            <v>0</v>
          </cell>
        </row>
        <row r="4664">
          <cell r="A4664" t="str">
            <v>128.05.1.02.01</v>
          </cell>
          <cell r="B4664" t="str">
            <v>Tarjetas de Crédito Personales</v>
          </cell>
          <cell r="D4664">
            <v>0</v>
          </cell>
        </row>
        <row r="4665">
          <cell r="A4665" t="str">
            <v>128.05.1.02.02</v>
          </cell>
          <cell r="B4665" t="str">
            <v>Préstamos de Consumo</v>
          </cell>
          <cell r="D4665">
            <v>0</v>
          </cell>
        </row>
        <row r="4666">
          <cell r="A4666" t="str">
            <v>128.05.1.03</v>
          </cell>
          <cell r="B4666" t="str">
            <v>Créditos Hipotecarios para la Vivi</v>
          </cell>
          <cell r="C4666" t="str">
            <v>enda</v>
          </cell>
          <cell r="D4666">
            <v>0</v>
          </cell>
        </row>
        <row r="4667">
          <cell r="A4667" t="str">
            <v>128.05.1.03.01</v>
          </cell>
          <cell r="B4667" t="str">
            <v>Adquisición de Viviendas</v>
          </cell>
          <cell r="D4667">
            <v>0</v>
          </cell>
        </row>
        <row r="4668">
          <cell r="A4668" t="str">
            <v>128.05.1.03.02</v>
          </cell>
          <cell r="B4668" t="str">
            <v>Construcción, remodelación, repara</v>
          </cell>
          <cell r="C4668" t="str">
            <v>ción, ampliación y Otros</v>
          </cell>
          <cell r="D4668">
            <v>0</v>
          </cell>
        </row>
        <row r="4669">
          <cell r="A4669" t="str">
            <v>128.05.2</v>
          </cell>
          <cell r="B4669" t="str">
            <v>Rendimientos por cobrar de crédito</v>
          </cell>
          <cell r="C4669" t="str">
            <v>s vencidos de 31 a 90 días</v>
          </cell>
          <cell r="D4669">
            <v>0</v>
          </cell>
        </row>
        <row r="4670">
          <cell r="A4670" t="str">
            <v>128.05.2.01</v>
          </cell>
          <cell r="B4670" t="str">
            <v>Créditos Comerciales</v>
          </cell>
          <cell r="D4670">
            <v>0</v>
          </cell>
        </row>
        <row r="4671">
          <cell r="A4671" t="str">
            <v>128.05.2.01.02</v>
          </cell>
          <cell r="B4671" t="str">
            <v>Préstamos</v>
          </cell>
          <cell r="D4671">
            <v>0</v>
          </cell>
        </row>
        <row r="4672">
          <cell r="A4672" t="str">
            <v>128.05.2.01.02.01</v>
          </cell>
          <cell r="B4672" t="str">
            <v>Sector público no financiero</v>
          </cell>
          <cell r="D4672">
            <v>0</v>
          </cell>
        </row>
        <row r="4673">
          <cell r="A4673" t="str">
            <v>128.05.2.01.02.01.01</v>
          </cell>
          <cell r="B4673" t="str">
            <v>Administraciòn Central</v>
          </cell>
          <cell r="D4673">
            <v>0</v>
          </cell>
        </row>
        <row r="4674">
          <cell r="A4674" t="str">
            <v>128.05.2.01.02.01.02</v>
          </cell>
          <cell r="B4674" t="str">
            <v>Instituciones pública Descentraliz</v>
          </cell>
          <cell r="C4674" t="str">
            <v>adas o Autonomas</v>
          </cell>
          <cell r="D4674">
            <v>0</v>
          </cell>
        </row>
        <row r="4675">
          <cell r="A4675" t="str">
            <v>128.05.2.01.02.01.03</v>
          </cell>
          <cell r="B4675" t="str">
            <v>Instituciones de Seguridad Social</v>
          </cell>
          <cell r="D4675">
            <v>0</v>
          </cell>
        </row>
        <row r="4676">
          <cell r="A4676" t="str">
            <v>128.05.2.01.02.01.04</v>
          </cell>
          <cell r="B4676" t="str">
            <v>Municipios</v>
          </cell>
          <cell r="D4676">
            <v>0</v>
          </cell>
        </row>
        <row r="4677">
          <cell r="A4677" t="str">
            <v>128.05.2.01.02.01.05</v>
          </cell>
          <cell r="B4677" t="str">
            <v>Empresas Pùblicas no financieras</v>
          </cell>
          <cell r="D4677">
            <v>0</v>
          </cell>
        </row>
        <row r="4678">
          <cell r="A4678" t="str">
            <v>128.05.2.01.02.01.05.01</v>
          </cell>
          <cell r="B4678" t="str">
            <v>Corporaciòn de Empresas Estatales</v>
          </cell>
          <cell r="D4678">
            <v>0</v>
          </cell>
        </row>
        <row r="4679">
          <cell r="A4679" t="str">
            <v>128.05.2.01.02.01.05.02</v>
          </cell>
          <cell r="B4679" t="str">
            <v>Consejo Estatal del Azùcar</v>
          </cell>
          <cell r="D4679">
            <v>0</v>
          </cell>
        </row>
        <row r="4680">
          <cell r="A4680" t="str">
            <v>128.05.2.01.02.01.05.03</v>
          </cell>
          <cell r="B4680" t="str">
            <v>Corporaciòn Dominicana de Empresas</v>
          </cell>
          <cell r="C4680" t="str">
            <v>Elèctricas Estatales, EDENORTE Y EDESUR</v>
          </cell>
          <cell r="D4680">
            <v>0</v>
          </cell>
        </row>
        <row r="4681">
          <cell r="A4681" t="str">
            <v>128.05.2.01.02.01.05.04</v>
          </cell>
          <cell r="B4681" t="str">
            <v>Instituto Nacional de Estabilizaci</v>
          </cell>
          <cell r="C4681" t="str">
            <v>òn de Precios</v>
          </cell>
          <cell r="D4681">
            <v>0</v>
          </cell>
        </row>
        <row r="4682">
          <cell r="A4682" t="str">
            <v>128.05.2.01.02.01.05.99</v>
          </cell>
          <cell r="B4682" t="str">
            <v>Otras Empresas pùblicas no financi</v>
          </cell>
          <cell r="C4682" t="str">
            <v>eras</v>
          </cell>
          <cell r="D4682">
            <v>0</v>
          </cell>
        </row>
        <row r="4683">
          <cell r="A4683" t="str">
            <v>128.05.2.01.02.02</v>
          </cell>
          <cell r="B4683" t="str">
            <v>Sector Financiero</v>
          </cell>
          <cell r="D4683">
            <v>0</v>
          </cell>
        </row>
        <row r="4684">
          <cell r="A4684" t="str">
            <v>128.05.2.01.02.02.02</v>
          </cell>
          <cell r="B4684" t="str">
            <v>Bancos Mùltiples</v>
          </cell>
          <cell r="D4684">
            <v>0</v>
          </cell>
        </row>
        <row r="4685">
          <cell r="A4685" t="str">
            <v>128.05.2.01.02.02.03</v>
          </cell>
          <cell r="B4685" t="str">
            <v>Bancos de Ahorro y Crèdito</v>
          </cell>
          <cell r="D4685">
            <v>0</v>
          </cell>
        </row>
        <row r="4686">
          <cell r="A4686" t="str">
            <v>128.05.2.01.02.02.04</v>
          </cell>
          <cell r="B4686" t="str">
            <v>Corporaciòn de Crèditos</v>
          </cell>
          <cell r="D4686">
            <v>0</v>
          </cell>
        </row>
        <row r="4687">
          <cell r="A4687" t="str">
            <v>128.05.2.01.02.02.05</v>
          </cell>
          <cell r="B4687" t="str">
            <v>Asociaciòn de Ahorros y Prèstamos</v>
          </cell>
          <cell r="D4687">
            <v>0</v>
          </cell>
        </row>
        <row r="4688">
          <cell r="A4688" t="str">
            <v>128.05.2.01.02.02.06</v>
          </cell>
          <cell r="B4688" t="str">
            <v>Cooperativas de ahorros y crèditos</v>
          </cell>
          <cell r="D4688">
            <v>0</v>
          </cell>
        </row>
        <row r="4689">
          <cell r="A4689" t="str">
            <v>128.05.2.01.02.02.07</v>
          </cell>
          <cell r="B4689" t="str">
            <v>Entidades financieras pùblicas</v>
          </cell>
          <cell r="D4689">
            <v>0</v>
          </cell>
        </row>
        <row r="4690">
          <cell r="A4690" t="str">
            <v>128.05.2.01.02.02.07.01</v>
          </cell>
          <cell r="B4690" t="str">
            <v>Banco Agrìcola de la RD</v>
          </cell>
          <cell r="D4690">
            <v>0</v>
          </cell>
        </row>
        <row r="4691">
          <cell r="A4691" t="str">
            <v>128.05.2.01.02.02.07.02</v>
          </cell>
          <cell r="B4691" t="str">
            <v>Banco Nacional de Fomento de la Vi</v>
          </cell>
          <cell r="C4691" t="str">
            <v>vienda y la Producciòn</v>
          </cell>
          <cell r="D4691">
            <v>0</v>
          </cell>
        </row>
        <row r="4692">
          <cell r="A4692" t="str">
            <v>128.05.2.01.02.02.07.03</v>
          </cell>
          <cell r="B4692" t="str">
            <v>Instituto de Desarrollo y Crèdito</v>
          </cell>
          <cell r="C4692" t="str">
            <v>Cooperativo</v>
          </cell>
          <cell r="D4692">
            <v>0</v>
          </cell>
        </row>
        <row r="4693">
          <cell r="A4693" t="str">
            <v>128.05.2.01.02.02.07.04</v>
          </cell>
          <cell r="B4693" t="str">
            <v>Caja de Ahorros para Obreros y Mon</v>
          </cell>
          <cell r="C4693" t="str">
            <v>te de Piedad</v>
          </cell>
          <cell r="D4693">
            <v>0</v>
          </cell>
        </row>
        <row r="4694">
          <cell r="A4694" t="str">
            <v>128.05.2.01.02.02.07.05</v>
          </cell>
          <cell r="B4694" t="str">
            <v>Corporaciòn de Fomento Industrial</v>
          </cell>
          <cell r="D4694">
            <v>0</v>
          </cell>
        </row>
        <row r="4695">
          <cell r="A4695" t="str">
            <v>128.05.2.01.02.02.07.99</v>
          </cell>
          <cell r="B4695" t="str">
            <v>Otras instituciones financieras pù</v>
          </cell>
          <cell r="C4695" t="str">
            <v>blicas</v>
          </cell>
          <cell r="D4695">
            <v>0</v>
          </cell>
        </row>
        <row r="4696">
          <cell r="A4696" t="str">
            <v>128.05.2.01.02.02.08</v>
          </cell>
          <cell r="B4696" t="str">
            <v>Compañias de Seguros</v>
          </cell>
          <cell r="D4696">
            <v>0</v>
          </cell>
        </row>
        <row r="4697">
          <cell r="A4697" t="str">
            <v>128.05.2.01.02.02.09</v>
          </cell>
          <cell r="B4697" t="str">
            <v>Administradoras de Fondos de Pensi</v>
          </cell>
          <cell r="C4697" t="str">
            <v>ones</v>
          </cell>
          <cell r="D4697">
            <v>0</v>
          </cell>
        </row>
        <row r="4698">
          <cell r="A4698" t="str">
            <v>128.05.2.01.02.02.10</v>
          </cell>
          <cell r="B4698" t="str">
            <v>Administradoras de Fondos Mutuos</v>
          </cell>
          <cell r="D4698">
            <v>0</v>
          </cell>
        </row>
        <row r="4699">
          <cell r="A4699" t="str">
            <v>128.05.2.01.02.02.11</v>
          </cell>
          <cell r="B4699" t="str">
            <v>Puestos de Bolsas de Valores</v>
          </cell>
          <cell r="D4699">
            <v>0</v>
          </cell>
        </row>
        <row r="4700">
          <cell r="A4700" t="str">
            <v>128.05.2.01.02.02.12</v>
          </cell>
          <cell r="B4700" t="str">
            <v>Agentes de Cambios y Remesas</v>
          </cell>
          <cell r="D4700">
            <v>0</v>
          </cell>
        </row>
        <row r="4701">
          <cell r="A4701" t="str">
            <v>128.05.2.01.02.03</v>
          </cell>
          <cell r="B4701" t="str">
            <v>Sector Privado no Financiero</v>
          </cell>
          <cell r="D4701">
            <v>0</v>
          </cell>
        </row>
        <row r="4702">
          <cell r="A4702" t="str">
            <v>128.05.2.01.02.03.01</v>
          </cell>
          <cell r="B4702" t="str">
            <v>Empresas Privadas</v>
          </cell>
          <cell r="D4702">
            <v>0</v>
          </cell>
        </row>
        <row r="4703">
          <cell r="A4703" t="str">
            <v>128.05.2.01.02.03.01.01</v>
          </cell>
          <cell r="B4703" t="str">
            <v>Refidomsa</v>
          </cell>
          <cell r="D4703">
            <v>0</v>
          </cell>
        </row>
        <row r="4704">
          <cell r="A4704" t="str">
            <v>128.05.2.01.02.03.01.02</v>
          </cell>
          <cell r="B4704" t="str">
            <v>Rosario Dominicana</v>
          </cell>
          <cell r="D4704">
            <v>0</v>
          </cell>
        </row>
        <row r="4705">
          <cell r="A4705" t="str">
            <v>128.05.2.01.02.03.01.99</v>
          </cell>
          <cell r="B4705" t="str">
            <v>Otras Instituciones Privadas</v>
          </cell>
          <cell r="D4705">
            <v>0</v>
          </cell>
        </row>
        <row r="4706">
          <cell r="A4706" t="str">
            <v>128.05.2.01.02.03.02</v>
          </cell>
          <cell r="B4706" t="str">
            <v>Hogares</v>
          </cell>
          <cell r="D4706">
            <v>0</v>
          </cell>
        </row>
        <row r="4707">
          <cell r="A4707" t="str">
            <v>128.05.2.01.02.03.02.01</v>
          </cell>
          <cell r="B4707" t="str">
            <v>Microempresas</v>
          </cell>
          <cell r="D4707">
            <v>0</v>
          </cell>
        </row>
        <row r="4708">
          <cell r="A4708" t="str">
            <v>128.05.2.01.02.03.02.02</v>
          </cell>
          <cell r="B4708" t="str">
            <v>Resto de Hogares</v>
          </cell>
          <cell r="D4708">
            <v>0</v>
          </cell>
        </row>
        <row r="4709">
          <cell r="A4709" t="str">
            <v>128.05.2.01.02.03.03</v>
          </cell>
          <cell r="B4709" t="str">
            <v>Instituciones sin fines de lucro q</v>
          </cell>
          <cell r="C4709" t="str">
            <v>ue sirven a los hogares</v>
          </cell>
          <cell r="D4709">
            <v>0</v>
          </cell>
        </row>
        <row r="4710">
          <cell r="A4710" t="str">
            <v>128.05.2.01.02.04</v>
          </cell>
          <cell r="B4710" t="str">
            <v>Sector no Residente</v>
          </cell>
          <cell r="D4710">
            <v>0</v>
          </cell>
        </row>
        <row r="4711">
          <cell r="A4711" t="str">
            <v>128.05.2.01.02.04.01</v>
          </cell>
          <cell r="B4711" t="str">
            <v>Embajadas, Consulados y Otras Repr</v>
          </cell>
          <cell r="C4711" t="str">
            <v>esentaciones</v>
          </cell>
          <cell r="D4711">
            <v>0</v>
          </cell>
        </row>
        <row r="4712">
          <cell r="A4712" t="str">
            <v>128.05.2.01.02.04.02</v>
          </cell>
          <cell r="B4712" t="str">
            <v>Empresas Extranjeras</v>
          </cell>
          <cell r="D4712">
            <v>0</v>
          </cell>
        </row>
        <row r="4713">
          <cell r="A4713" t="str">
            <v>128.05.2.01.02.04.03</v>
          </cell>
          <cell r="B4713" t="str">
            <v>Entidades Financieras en el Exteri</v>
          </cell>
          <cell r="C4713" t="str">
            <v>or</v>
          </cell>
          <cell r="D4713">
            <v>0</v>
          </cell>
        </row>
        <row r="4714">
          <cell r="A4714" t="str">
            <v>128.05.2.01.02.04.04</v>
          </cell>
          <cell r="B4714" t="str">
            <v>Casa Matriz y Sucursales</v>
          </cell>
          <cell r="D4714">
            <v>0</v>
          </cell>
        </row>
        <row r="4715">
          <cell r="A4715" t="str">
            <v>128.05.2.01.02.04.99</v>
          </cell>
          <cell r="B4715" t="str">
            <v>Otras Empresas del exterior</v>
          </cell>
          <cell r="D4715">
            <v>0</v>
          </cell>
        </row>
        <row r="4716">
          <cell r="A4716" t="str">
            <v>128.05.2.01.06</v>
          </cell>
          <cell r="B4716" t="str">
            <v>Anticipos sobre documentos de expo</v>
          </cell>
          <cell r="C4716" t="str">
            <v>rtación</v>
          </cell>
          <cell r="D4716">
            <v>0</v>
          </cell>
        </row>
        <row r="4717">
          <cell r="A4717" t="str">
            <v>128.05.2.01.06.01</v>
          </cell>
          <cell r="B4717" t="str">
            <v>Sector público no financiero</v>
          </cell>
          <cell r="D4717">
            <v>0</v>
          </cell>
        </row>
        <row r="4718">
          <cell r="A4718" t="str">
            <v>128.05.2.01.06.01.01</v>
          </cell>
          <cell r="B4718" t="str">
            <v>Administraciòn Central</v>
          </cell>
          <cell r="D4718">
            <v>0</v>
          </cell>
        </row>
        <row r="4719">
          <cell r="A4719" t="str">
            <v>128.05.2.01.06.01.02</v>
          </cell>
          <cell r="B4719" t="str">
            <v>Instituciones pública Descentraliz</v>
          </cell>
          <cell r="C4719" t="str">
            <v>adas o Autonomas</v>
          </cell>
          <cell r="D4719">
            <v>0</v>
          </cell>
        </row>
        <row r="4720">
          <cell r="A4720" t="str">
            <v>128.05.2.01.06.01.03</v>
          </cell>
          <cell r="B4720" t="str">
            <v>Instituciones de Seguridad Social</v>
          </cell>
          <cell r="D4720">
            <v>0</v>
          </cell>
        </row>
        <row r="4721">
          <cell r="A4721" t="str">
            <v>128.05.2.01.06.01.04</v>
          </cell>
          <cell r="B4721" t="str">
            <v>Municipios</v>
          </cell>
          <cell r="D4721">
            <v>0</v>
          </cell>
        </row>
        <row r="4722">
          <cell r="A4722" t="str">
            <v>128.05.2.01.06.01.05</v>
          </cell>
          <cell r="B4722" t="str">
            <v>Empresas Pùblicas no financieras</v>
          </cell>
          <cell r="D4722">
            <v>0</v>
          </cell>
        </row>
        <row r="4723">
          <cell r="A4723" t="str">
            <v>128.05.2.01.06.01.05.01</v>
          </cell>
          <cell r="B4723" t="str">
            <v>Corporaciòn de Empresas Estatales</v>
          </cell>
          <cell r="D4723">
            <v>0</v>
          </cell>
        </row>
        <row r="4724">
          <cell r="A4724" t="str">
            <v>128.05.2.01.06.01.05.02</v>
          </cell>
          <cell r="B4724" t="str">
            <v>Consejo Estatal del Azùcar</v>
          </cell>
          <cell r="D4724">
            <v>0</v>
          </cell>
        </row>
        <row r="4725">
          <cell r="A4725" t="str">
            <v>128.05.2.01.06.01.05.03</v>
          </cell>
          <cell r="B4725" t="str">
            <v>Corporaciòn Dominicana de Empresas</v>
          </cell>
          <cell r="C4725" t="str">
            <v>Elèctricas Estatales, EDENORTE Y EDESUR</v>
          </cell>
          <cell r="D4725">
            <v>0</v>
          </cell>
        </row>
        <row r="4726">
          <cell r="A4726" t="str">
            <v>128.05.2.01.06.01.05.04</v>
          </cell>
          <cell r="B4726" t="str">
            <v>Instituto Nacional de Estabilizaci</v>
          </cell>
          <cell r="C4726" t="str">
            <v>òn de Precios</v>
          </cell>
          <cell r="D4726">
            <v>0</v>
          </cell>
        </row>
        <row r="4727">
          <cell r="A4727" t="str">
            <v>128.05.2.01.06.01.05.99</v>
          </cell>
          <cell r="B4727" t="str">
            <v>Otras Empresas pùblicas no financi</v>
          </cell>
          <cell r="C4727" t="str">
            <v>eras</v>
          </cell>
          <cell r="D4727">
            <v>0</v>
          </cell>
        </row>
        <row r="4728">
          <cell r="A4728" t="str">
            <v>128.05.2.01.06.03</v>
          </cell>
          <cell r="B4728" t="str">
            <v>Sector Privado no Financiero</v>
          </cell>
          <cell r="D4728">
            <v>0</v>
          </cell>
        </row>
        <row r="4729">
          <cell r="A4729" t="str">
            <v>128.05.2.01.06.03.01</v>
          </cell>
          <cell r="B4729" t="str">
            <v>Empresas Privadas</v>
          </cell>
          <cell r="D4729">
            <v>0</v>
          </cell>
        </row>
        <row r="4730">
          <cell r="A4730" t="str">
            <v>128.05.2.01.06.03.01.01</v>
          </cell>
          <cell r="B4730" t="str">
            <v>Refidomsa</v>
          </cell>
          <cell r="D4730">
            <v>0</v>
          </cell>
        </row>
        <row r="4731">
          <cell r="A4731" t="str">
            <v>128.05.2.01.06.03.01.02</v>
          </cell>
          <cell r="B4731" t="str">
            <v>Rosario Dominicana</v>
          </cell>
          <cell r="D4731">
            <v>0</v>
          </cell>
        </row>
        <row r="4732">
          <cell r="A4732" t="str">
            <v>128.05.2.01.06.03.01.99</v>
          </cell>
          <cell r="B4732" t="str">
            <v>Otras Instituciones Privadas</v>
          </cell>
          <cell r="D4732">
            <v>0</v>
          </cell>
        </row>
        <row r="4733">
          <cell r="A4733" t="str">
            <v>128.05.2.01.06.03.02</v>
          </cell>
          <cell r="B4733" t="str">
            <v>Hogares</v>
          </cell>
          <cell r="D4733">
            <v>0</v>
          </cell>
        </row>
        <row r="4734">
          <cell r="A4734" t="str">
            <v>128.05.2.01.06.03.02.01</v>
          </cell>
          <cell r="B4734" t="str">
            <v>Microempresas</v>
          </cell>
          <cell r="D4734">
            <v>0</v>
          </cell>
        </row>
        <row r="4735">
          <cell r="A4735" t="str">
            <v>128.05.2.01.06.03.02.02</v>
          </cell>
          <cell r="B4735" t="str">
            <v>Resto de Hogares</v>
          </cell>
          <cell r="D4735">
            <v>0</v>
          </cell>
        </row>
        <row r="4736">
          <cell r="A4736" t="str">
            <v>128.05.2.01.06.03.03</v>
          </cell>
          <cell r="B4736" t="str">
            <v>Instituciones sin fines de lucro q</v>
          </cell>
          <cell r="C4736" t="str">
            <v>ue sirven a los hogares</v>
          </cell>
          <cell r="D4736">
            <v>0</v>
          </cell>
        </row>
        <row r="4737">
          <cell r="A4737" t="str">
            <v>128.05.2.01.06.04</v>
          </cell>
          <cell r="B4737" t="str">
            <v>Sector no Residente</v>
          </cell>
          <cell r="D4737">
            <v>0</v>
          </cell>
        </row>
        <row r="4738">
          <cell r="A4738" t="str">
            <v>128.05.2.01.06.04.01</v>
          </cell>
          <cell r="B4738" t="str">
            <v>Embajadas, Consulados y Otras Repr</v>
          </cell>
          <cell r="C4738" t="str">
            <v>esentaciones</v>
          </cell>
          <cell r="D4738">
            <v>0</v>
          </cell>
        </row>
        <row r="4739">
          <cell r="A4739" t="str">
            <v>128.05.2.01.06.04.02</v>
          </cell>
          <cell r="B4739" t="str">
            <v>Empresas extranjeras</v>
          </cell>
          <cell r="D4739">
            <v>0</v>
          </cell>
        </row>
        <row r="4740">
          <cell r="A4740" t="str">
            <v>128.05.2.01.06.04.99</v>
          </cell>
          <cell r="B4740" t="str">
            <v>Otras empresas  del exterior</v>
          </cell>
          <cell r="D4740">
            <v>0</v>
          </cell>
        </row>
        <row r="4741">
          <cell r="A4741" t="str">
            <v>128.05.2.01.07</v>
          </cell>
          <cell r="B4741" t="str">
            <v>Cartas de Créditos emitidas negoci</v>
          </cell>
          <cell r="C4741" t="str">
            <v>adas</v>
          </cell>
          <cell r="D4741">
            <v>0</v>
          </cell>
        </row>
        <row r="4742">
          <cell r="A4742" t="str">
            <v>128.05.2.01.07.01</v>
          </cell>
          <cell r="B4742" t="str">
            <v>Sector público no financiero</v>
          </cell>
          <cell r="D4742">
            <v>0</v>
          </cell>
        </row>
        <row r="4743">
          <cell r="A4743" t="str">
            <v>128.05.2.01.07.01.01</v>
          </cell>
          <cell r="B4743" t="str">
            <v>Administraciòn Central</v>
          </cell>
          <cell r="D4743">
            <v>0</v>
          </cell>
        </row>
        <row r="4744">
          <cell r="A4744" t="str">
            <v>128.05.2.01.07.01.02</v>
          </cell>
          <cell r="B4744" t="str">
            <v>Instituciones pública Descentraliz</v>
          </cell>
          <cell r="C4744" t="str">
            <v>adas o Autonomas</v>
          </cell>
          <cell r="D4744">
            <v>0</v>
          </cell>
        </row>
        <row r="4745">
          <cell r="A4745" t="str">
            <v>128.05.2.01.07.01.03</v>
          </cell>
          <cell r="B4745" t="str">
            <v>Instituciones de Seguridad Social</v>
          </cell>
          <cell r="D4745">
            <v>0</v>
          </cell>
        </row>
        <row r="4746">
          <cell r="A4746" t="str">
            <v>128.05.2.01.07.01.04</v>
          </cell>
          <cell r="B4746" t="str">
            <v>Municipios</v>
          </cell>
          <cell r="D4746">
            <v>0</v>
          </cell>
        </row>
        <row r="4747">
          <cell r="A4747" t="str">
            <v>128.05.2.01.07.01.05</v>
          </cell>
          <cell r="B4747" t="str">
            <v>Empresas Pùblicas no financieras</v>
          </cell>
          <cell r="D4747">
            <v>0</v>
          </cell>
        </row>
        <row r="4748">
          <cell r="A4748" t="str">
            <v>128.05.2.01.07.01.05.01</v>
          </cell>
          <cell r="B4748" t="str">
            <v>Corporaciòn de Empresas Estatales</v>
          </cell>
          <cell r="D4748">
            <v>0</v>
          </cell>
        </row>
        <row r="4749">
          <cell r="A4749" t="str">
            <v>128.05.2.01.07.01.05.02</v>
          </cell>
          <cell r="B4749" t="str">
            <v>Consejo Estatal del Azùcar</v>
          </cell>
          <cell r="D4749">
            <v>0</v>
          </cell>
        </row>
        <row r="4750">
          <cell r="A4750" t="str">
            <v>128.05.2.01.07.01.05.03</v>
          </cell>
          <cell r="B4750" t="str">
            <v>Corporaciòn Dominicana de Empresas</v>
          </cell>
          <cell r="C4750" t="str">
            <v>Elèctricas Estatales, EDENORTE Y EDESUR</v>
          </cell>
          <cell r="D4750">
            <v>0</v>
          </cell>
        </row>
        <row r="4751">
          <cell r="A4751" t="str">
            <v>128.05.2.01.07.01.05.04</v>
          </cell>
          <cell r="B4751" t="str">
            <v>Instituto Nacional de Estabilizaci</v>
          </cell>
          <cell r="C4751" t="str">
            <v>òn de Precios</v>
          </cell>
          <cell r="D4751">
            <v>0</v>
          </cell>
        </row>
        <row r="4752">
          <cell r="A4752" t="str">
            <v>128.05.2.01.07.01.05.99</v>
          </cell>
          <cell r="B4752" t="str">
            <v>Otras Empresas pùblicas no financi</v>
          </cell>
          <cell r="C4752" t="str">
            <v>eras</v>
          </cell>
          <cell r="D4752">
            <v>0</v>
          </cell>
        </row>
        <row r="4753">
          <cell r="A4753" t="str">
            <v>128.05.2.01.07.03</v>
          </cell>
          <cell r="B4753" t="str">
            <v>Sector Privado no Financiero</v>
          </cell>
          <cell r="D4753">
            <v>0</v>
          </cell>
        </row>
        <row r="4754">
          <cell r="A4754" t="str">
            <v>128.05.2.01.07.03.01</v>
          </cell>
          <cell r="B4754" t="str">
            <v>Empresas Privadas</v>
          </cell>
          <cell r="D4754">
            <v>0</v>
          </cell>
        </row>
        <row r="4755">
          <cell r="A4755" t="str">
            <v>128.05.2.01.07.03.01.01</v>
          </cell>
          <cell r="B4755" t="str">
            <v>Refidomsa</v>
          </cell>
          <cell r="D4755">
            <v>0</v>
          </cell>
        </row>
        <row r="4756">
          <cell r="A4756" t="str">
            <v>128.05.2.01.07.03.01.02</v>
          </cell>
          <cell r="B4756" t="str">
            <v>Rosario Dominicana</v>
          </cell>
          <cell r="D4756">
            <v>0</v>
          </cell>
        </row>
        <row r="4757">
          <cell r="A4757" t="str">
            <v>128.05.2.01.07.03.01.99</v>
          </cell>
          <cell r="B4757" t="str">
            <v>Otras Instituciones Privadas</v>
          </cell>
          <cell r="D4757">
            <v>0</v>
          </cell>
        </row>
        <row r="4758">
          <cell r="A4758" t="str">
            <v>128.05.2.01.07.03.02</v>
          </cell>
          <cell r="B4758" t="str">
            <v>Hogares</v>
          </cell>
          <cell r="D4758">
            <v>0</v>
          </cell>
        </row>
        <row r="4759">
          <cell r="A4759" t="str">
            <v>128.05.2.01.07.03.02.01</v>
          </cell>
          <cell r="B4759" t="str">
            <v>Microempresas</v>
          </cell>
          <cell r="D4759">
            <v>0</v>
          </cell>
        </row>
        <row r="4760">
          <cell r="A4760" t="str">
            <v>128.05.2.01.07.03.02.02</v>
          </cell>
          <cell r="B4760" t="str">
            <v>Resto de Hogares</v>
          </cell>
          <cell r="D4760">
            <v>0</v>
          </cell>
        </row>
        <row r="4761">
          <cell r="A4761" t="str">
            <v>128.05.2.01.07.03.03</v>
          </cell>
          <cell r="B4761" t="str">
            <v>Instituciones sin fines de lucro q</v>
          </cell>
          <cell r="C4761" t="str">
            <v>ue sirven a los hogares</v>
          </cell>
          <cell r="D4761">
            <v>0</v>
          </cell>
        </row>
        <row r="4762">
          <cell r="A4762" t="str">
            <v>128.05.2.01.07.04</v>
          </cell>
          <cell r="B4762" t="str">
            <v>Sector no Residente</v>
          </cell>
          <cell r="D4762">
            <v>0</v>
          </cell>
        </row>
        <row r="4763">
          <cell r="A4763" t="str">
            <v>128.05.2.01.07.04.01</v>
          </cell>
          <cell r="B4763" t="str">
            <v>Embajadas, Consulados y Otras Repr</v>
          </cell>
          <cell r="C4763" t="str">
            <v>esentaciones</v>
          </cell>
          <cell r="D4763">
            <v>0</v>
          </cell>
        </row>
        <row r="4764">
          <cell r="A4764" t="str">
            <v>128.05.2.01.07.04.02</v>
          </cell>
          <cell r="B4764" t="str">
            <v>Empresas extranjeras</v>
          </cell>
          <cell r="D4764">
            <v>0</v>
          </cell>
        </row>
        <row r="4765">
          <cell r="A4765" t="str">
            <v>128.05.2.01.07.04.99</v>
          </cell>
          <cell r="B4765" t="str">
            <v>Otras empresas  del exterior</v>
          </cell>
          <cell r="D4765">
            <v>0</v>
          </cell>
        </row>
        <row r="4766">
          <cell r="A4766" t="str">
            <v>128.05.2.01.08</v>
          </cell>
          <cell r="B4766" t="str">
            <v>Cartas de Créditos confirmadas neg</v>
          </cell>
          <cell r="C4766" t="str">
            <v>aciadas</v>
          </cell>
          <cell r="D4766">
            <v>0</v>
          </cell>
        </row>
        <row r="4767">
          <cell r="A4767" t="str">
            <v>128.05.2.02</v>
          </cell>
          <cell r="B4767" t="str">
            <v>Creditos de Consumo</v>
          </cell>
          <cell r="D4767">
            <v>0</v>
          </cell>
        </row>
        <row r="4768">
          <cell r="A4768" t="str">
            <v>128.05.2.02.01</v>
          </cell>
          <cell r="B4768" t="str">
            <v>Tarjetas de Crédito Personales</v>
          </cell>
          <cell r="D4768">
            <v>0</v>
          </cell>
        </row>
        <row r="4769">
          <cell r="A4769" t="str">
            <v>128.05.2.03</v>
          </cell>
          <cell r="B4769" t="str">
            <v>Créditos Hipotecarios para la Vivi</v>
          </cell>
          <cell r="C4769" t="str">
            <v>enda</v>
          </cell>
          <cell r="D4769">
            <v>0</v>
          </cell>
        </row>
        <row r="4770">
          <cell r="A4770" t="str">
            <v>128.05.2.03.01</v>
          </cell>
          <cell r="B4770" t="str">
            <v>Adquisición de Viviendas</v>
          </cell>
          <cell r="D4770">
            <v>0</v>
          </cell>
        </row>
        <row r="4771">
          <cell r="A4771" t="str">
            <v>128.05.2.03.02</v>
          </cell>
          <cell r="B4771" t="str">
            <v>Construcción, remodelación, repara</v>
          </cell>
          <cell r="C4771" t="str">
            <v>ción, ampliación y Otros</v>
          </cell>
          <cell r="D4771">
            <v>0</v>
          </cell>
        </row>
        <row r="4772">
          <cell r="A4772">
            <v>129</v>
          </cell>
          <cell r="B4772" t="str">
            <v>(PROVISIONES PARA CARTERA DE CREDI</v>
          </cell>
          <cell r="C4772" t="str">
            <v>TOS Y RENDIMIENTOS POR COBRAR)</v>
          </cell>
          <cell r="D4772">
            <v>-18201744</v>
          </cell>
        </row>
        <row r="4773">
          <cell r="A4773">
            <v>129.01</v>
          </cell>
          <cell r="B4773" t="str">
            <v>(Provisión para Cartera de Crédito</v>
          </cell>
          <cell r="C4773" t="str">
            <v>s)</v>
          </cell>
          <cell r="D4773">
            <v>-16829366</v>
          </cell>
        </row>
        <row r="4774">
          <cell r="A4774" t="str">
            <v>129.01.1</v>
          </cell>
          <cell r="B4774" t="str">
            <v>(Provisión para Cartera de Crédito</v>
          </cell>
          <cell r="C4774" t="str">
            <v>s)</v>
          </cell>
          <cell r="D4774">
            <v>-16829366</v>
          </cell>
        </row>
        <row r="4775">
          <cell r="A4775" t="str">
            <v>129.01.1.01</v>
          </cell>
          <cell r="B4775" t="str">
            <v>(Provisión para créditos comercial</v>
          </cell>
          <cell r="C4775" t="str">
            <v>es)</v>
          </cell>
          <cell r="D4775">
            <v>-5501398</v>
          </cell>
        </row>
        <row r="4776">
          <cell r="A4776" t="str">
            <v>129.01.1.02</v>
          </cell>
          <cell r="B4776" t="str">
            <v>(Provisión para créditos de consum</v>
          </cell>
          <cell r="C4776" t="str">
            <v>o)</v>
          </cell>
          <cell r="D4776">
            <v>-6167238</v>
          </cell>
        </row>
        <row r="4777">
          <cell r="A4777" t="str">
            <v>129.01.1.03</v>
          </cell>
          <cell r="B4777" t="str">
            <v>(Provision para créditos hipotecar</v>
          </cell>
          <cell r="C4777" t="str">
            <v>ios para la vivienda)</v>
          </cell>
          <cell r="D4777">
            <v>-5160730</v>
          </cell>
        </row>
        <row r="4778">
          <cell r="A4778" t="str">
            <v>129.01.1.04</v>
          </cell>
          <cell r="B4778" t="str">
            <v>(Provisión Global para Cartera de</v>
          </cell>
          <cell r="C4778" t="str">
            <v>Créditos)</v>
          </cell>
          <cell r="D4778">
            <v>0</v>
          </cell>
        </row>
        <row r="4779">
          <cell r="A4779" t="str">
            <v>129.01.1.05</v>
          </cell>
          <cell r="B4779" t="str">
            <v>(Provisión para Creditos Reestruct</v>
          </cell>
          <cell r="C4779" t="str">
            <v>urados)</v>
          </cell>
          <cell r="D4779">
            <v>0</v>
          </cell>
        </row>
        <row r="4780">
          <cell r="A4780" t="str">
            <v>129.01.1.08</v>
          </cell>
          <cell r="B4780" t="str">
            <v>( Provisiones Adicionales por Ries</v>
          </cell>
          <cell r="C4780" t="str">
            <v>go de Activos)</v>
          </cell>
          <cell r="D4780">
            <v>0</v>
          </cell>
        </row>
        <row r="4781">
          <cell r="A4781" t="str">
            <v>129.01.2</v>
          </cell>
          <cell r="B4781" t="str">
            <v>( Provisiones Adicionales por Ries</v>
          </cell>
          <cell r="C4781" t="str">
            <v>go de Activos)</v>
          </cell>
          <cell r="D4781">
            <v>0</v>
          </cell>
        </row>
        <row r="4782">
          <cell r="A4782" t="str">
            <v>129.01.2.01</v>
          </cell>
          <cell r="B4782" t="str">
            <v>(Provisión para créditos comercial</v>
          </cell>
          <cell r="C4782" t="str">
            <v>es)</v>
          </cell>
          <cell r="D4782">
            <v>0</v>
          </cell>
        </row>
        <row r="4783">
          <cell r="A4783" t="str">
            <v>129.01.2.02</v>
          </cell>
          <cell r="B4783" t="str">
            <v>(Provisión para créditos de consum</v>
          </cell>
          <cell r="C4783" t="str">
            <v>o)</v>
          </cell>
          <cell r="D4783">
            <v>0</v>
          </cell>
        </row>
        <row r="4784">
          <cell r="A4784" t="str">
            <v>129.01.2.03</v>
          </cell>
          <cell r="B4784" t="str">
            <v>(Provision para créditos hipotecar</v>
          </cell>
          <cell r="C4784" t="str">
            <v>ios para la vivienda)</v>
          </cell>
          <cell r="D4784">
            <v>0</v>
          </cell>
        </row>
        <row r="4785">
          <cell r="A4785" t="str">
            <v>129.01.2.04</v>
          </cell>
          <cell r="B4785" t="str">
            <v>(Provisión Global para Créditos)</v>
          </cell>
          <cell r="D4785">
            <v>0</v>
          </cell>
        </row>
        <row r="4786">
          <cell r="A4786" t="str">
            <v>129.01.2.05</v>
          </cell>
          <cell r="B4786" t="str">
            <v>(Provisión para Creditos Reestruct</v>
          </cell>
          <cell r="C4786" t="str">
            <v>urados)</v>
          </cell>
          <cell r="D4786">
            <v>0</v>
          </cell>
        </row>
        <row r="4787">
          <cell r="A4787" t="str">
            <v>129.01.2.07</v>
          </cell>
          <cell r="B4787" t="str">
            <v>( Provisión para diferencias en ca</v>
          </cell>
          <cell r="C4787" t="str">
            <v>mbios de creditos D y E)</v>
          </cell>
          <cell r="D4787">
            <v>0</v>
          </cell>
        </row>
        <row r="4788">
          <cell r="A4788" t="str">
            <v>129.01.2.08</v>
          </cell>
          <cell r="B4788" t="str">
            <v>( Provisión adicional por riesgo d</v>
          </cell>
          <cell r="C4788" t="str">
            <v>e activos)</v>
          </cell>
          <cell r="D4788">
            <v>0</v>
          </cell>
        </row>
        <row r="4789">
          <cell r="A4789">
            <v>129.02000000000001</v>
          </cell>
          <cell r="B4789" t="str">
            <v>(Provisiones para rendimientos por</v>
          </cell>
          <cell r="C4789" t="str">
            <v>cobrar de cartera de créditos)</v>
          </cell>
          <cell r="D4789">
            <v>-1372378</v>
          </cell>
        </row>
        <row r="4790">
          <cell r="A4790" t="str">
            <v>129.02.1</v>
          </cell>
          <cell r="B4790" t="str">
            <v>(Provisiones para rendimientos por</v>
          </cell>
          <cell r="C4790" t="str">
            <v>cobrar de cartera de créditos)</v>
          </cell>
          <cell r="D4790">
            <v>-1372378</v>
          </cell>
        </row>
        <row r="4791">
          <cell r="A4791" t="str">
            <v>129.02.1.01</v>
          </cell>
          <cell r="B4791" t="str">
            <v>(Provisión para rendimientos por c</v>
          </cell>
          <cell r="C4791" t="str">
            <v>obrar de cartera de crédito por evaluación de activos)</v>
          </cell>
          <cell r="D4791">
            <v>-456739</v>
          </cell>
        </row>
        <row r="4792">
          <cell r="A4792" t="str">
            <v>129.02.1.01.01</v>
          </cell>
          <cell r="B4792" t="str">
            <v>(Provisión para rendimientos por c</v>
          </cell>
          <cell r="C4792" t="str">
            <v>obrar de créditos vigentes)</v>
          </cell>
          <cell r="D4792">
            <v>-106498</v>
          </cell>
        </row>
        <row r="4793">
          <cell r="A4793" t="str">
            <v>129.02.1.01.01.01</v>
          </cell>
          <cell r="B4793" t="str">
            <v>(Provisión para rendimientos por c</v>
          </cell>
          <cell r="C4793" t="str">
            <v>obrar de créditos comercial)</v>
          </cell>
          <cell r="D4793">
            <v>-32099</v>
          </cell>
        </row>
        <row r="4794">
          <cell r="A4794" t="str">
            <v>129.02.1.01.01.02</v>
          </cell>
          <cell r="B4794" t="str">
            <v>(Provisión para rendimientos por c</v>
          </cell>
          <cell r="C4794" t="str">
            <v>obrar de créditos consumo)</v>
          </cell>
          <cell r="D4794">
            <v>-58554</v>
          </cell>
        </row>
        <row r="4795">
          <cell r="A4795" t="str">
            <v>129.02.1.01.01.03</v>
          </cell>
          <cell r="B4795" t="str">
            <v>(Provisión para rendimientos por c</v>
          </cell>
          <cell r="C4795" t="str">
            <v>obrar de créditos hipotecarios para la vivienda)</v>
          </cell>
          <cell r="D4795">
            <v>-15845</v>
          </cell>
        </row>
        <row r="4796">
          <cell r="A4796" t="str">
            <v>129.02.1.01.02</v>
          </cell>
          <cell r="B4796" t="str">
            <v>(Provisión para rendimientos por c</v>
          </cell>
          <cell r="C4796" t="str">
            <v>obrar de créditos vencidos de 31 a 90 días)</v>
          </cell>
          <cell r="D4796">
            <v>-350241</v>
          </cell>
        </row>
        <row r="4797">
          <cell r="A4797" t="str">
            <v>129.02.1.01.02.01</v>
          </cell>
          <cell r="B4797" t="str">
            <v>(Provisión para rendimientos por c</v>
          </cell>
          <cell r="C4797" t="str">
            <v>obrar de créditos comercial)</v>
          </cell>
          <cell r="D4797">
            <v>-26141</v>
          </cell>
        </row>
        <row r="4798">
          <cell r="A4798" t="str">
            <v>129.02.1.01.02.02</v>
          </cell>
          <cell r="B4798" t="str">
            <v>(Provisión para rendimientos por c</v>
          </cell>
          <cell r="C4798" t="str">
            <v>obrar de créditos consumo)</v>
          </cell>
          <cell r="D4798">
            <v>-291357</v>
          </cell>
        </row>
        <row r="4799">
          <cell r="A4799" t="str">
            <v>129.02.1.01.02.03</v>
          </cell>
          <cell r="B4799" t="str">
            <v>(Provisión para rendimientos por c</v>
          </cell>
          <cell r="C4799" t="str">
            <v>obrar de créditos hipotecarios para la vivienda)</v>
          </cell>
          <cell r="D4799">
            <v>-32743</v>
          </cell>
        </row>
        <row r="4800">
          <cell r="A4800" t="str">
            <v>129.02.1.01.03</v>
          </cell>
          <cell r="B4800" t="str">
            <v>(Provisión para rendimientos por c</v>
          </cell>
          <cell r="C4800" t="str">
            <v>obrar de créditos reestructurados)</v>
          </cell>
          <cell r="D4800">
            <v>0</v>
          </cell>
        </row>
        <row r="4801">
          <cell r="A4801" t="str">
            <v>129.02.1.01.03.01</v>
          </cell>
          <cell r="B4801" t="str">
            <v>(Provisión para rendimientos por c</v>
          </cell>
          <cell r="C4801" t="str">
            <v>obrar de créditos comercial)</v>
          </cell>
          <cell r="D4801">
            <v>0</v>
          </cell>
        </row>
        <row r="4802">
          <cell r="A4802" t="str">
            <v>129.02.1.01.03.02</v>
          </cell>
          <cell r="B4802" t="str">
            <v>(Provisión para rendimientos por c</v>
          </cell>
          <cell r="C4802" t="str">
            <v>obrar de créditos consumo)</v>
          </cell>
          <cell r="D4802">
            <v>0</v>
          </cell>
        </row>
        <row r="4803">
          <cell r="A4803" t="str">
            <v>129.02.1.01.03.03</v>
          </cell>
          <cell r="B4803" t="str">
            <v>(Provisión para rendimientos por c</v>
          </cell>
          <cell r="C4803" t="str">
            <v>obrar de créditos hipotecarios para la vivienda)</v>
          </cell>
          <cell r="D4803">
            <v>0</v>
          </cell>
        </row>
        <row r="4804">
          <cell r="A4804" t="str">
            <v>129.02.1.01.04</v>
          </cell>
          <cell r="B4804" t="str">
            <v>(Provisión para rendimientos por c</v>
          </cell>
          <cell r="C4804" t="str">
            <v>obrar de créditos en cobranza judicial)</v>
          </cell>
          <cell r="D4804">
            <v>0</v>
          </cell>
        </row>
        <row r="4805">
          <cell r="A4805" t="str">
            <v>129.02.1.01.04.01</v>
          </cell>
          <cell r="B4805" t="str">
            <v>(Provisión para rendimientos por c</v>
          </cell>
          <cell r="C4805" t="str">
            <v>obrar de créditos comercial)</v>
          </cell>
          <cell r="D4805">
            <v>0</v>
          </cell>
        </row>
        <row r="4806">
          <cell r="A4806" t="str">
            <v>129.02.1.01.04.02</v>
          </cell>
          <cell r="B4806" t="str">
            <v>(Provisión para rendimientos por c</v>
          </cell>
          <cell r="C4806" t="str">
            <v>obrar de créditos consumo)</v>
          </cell>
          <cell r="D4806">
            <v>0</v>
          </cell>
        </row>
        <row r="4807">
          <cell r="A4807" t="str">
            <v>129.02.1.01.04.03</v>
          </cell>
          <cell r="B4807" t="str">
            <v>(Provisión para rendimientos por c</v>
          </cell>
          <cell r="C4807" t="str">
            <v>obrar de créditos hipotecarios para la vivienda)</v>
          </cell>
          <cell r="D4807">
            <v>0</v>
          </cell>
        </row>
        <row r="4808">
          <cell r="A4808" t="str">
            <v>129.02.1.02</v>
          </cell>
          <cell r="B4808" t="str">
            <v>( Provisión para rendimientos por</v>
          </cell>
          <cell r="C4808" t="str">
            <v>cobrar de cartera de crédito vencida por más de 90 días)</v>
          </cell>
          <cell r="D4808">
            <v>-915639</v>
          </cell>
        </row>
        <row r="4809">
          <cell r="A4809" t="str">
            <v>129.02.1.02.01</v>
          </cell>
          <cell r="B4809" t="str">
            <v>(Provisión para rendimientos por c</v>
          </cell>
          <cell r="C4809" t="str">
            <v>obrar de créditos vencidos por más de 90 días)</v>
          </cell>
          <cell r="D4809">
            <v>-915639</v>
          </cell>
        </row>
        <row r="4810">
          <cell r="A4810" t="str">
            <v>129.02.1.02.01.01</v>
          </cell>
          <cell r="B4810" t="str">
            <v>(Provisión para rendimientos por c</v>
          </cell>
          <cell r="C4810" t="str">
            <v>obrar de créditos comercial)</v>
          </cell>
          <cell r="D4810">
            <v>-16773</v>
          </cell>
        </row>
        <row r="4811">
          <cell r="A4811" t="str">
            <v>129.02.1.02.01.02</v>
          </cell>
          <cell r="B4811" t="str">
            <v>(Provisión para rendimientos por c</v>
          </cell>
          <cell r="C4811" t="str">
            <v>obrar de créditos consumo)</v>
          </cell>
          <cell r="D4811">
            <v>-602268</v>
          </cell>
        </row>
        <row r="4812">
          <cell r="A4812" t="str">
            <v>129.02.1.02.01.03</v>
          </cell>
          <cell r="B4812" t="str">
            <v>(Provisión para rendimientos por c</v>
          </cell>
          <cell r="C4812" t="str">
            <v>obrar de créditos hipotecarios para la vivienda)</v>
          </cell>
          <cell r="D4812">
            <v>-296598</v>
          </cell>
        </row>
        <row r="4813">
          <cell r="A4813" t="str">
            <v>129.02.2</v>
          </cell>
          <cell r="B4813" t="str">
            <v>(Provisión para rendimientos por c</v>
          </cell>
          <cell r="C4813" t="str">
            <v>obrar de Cartera de Créditos)</v>
          </cell>
          <cell r="D4813">
            <v>0</v>
          </cell>
        </row>
        <row r="4814">
          <cell r="A4814" t="str">
            <v>129.02.2.01</v>
          </cell>
          <cell r="B4814" t="str">
            <v>(Provisión para rendimientos por c</v>
          </cell>
          <cell r="C4814" t="str">
            <v>obrar de cartera de crédito por evaluación de activos)</v>
          </cell>
          <cell r="D4814">
            <v>0</v>
          </cell>
        </row>
        <row r="4815">
          <cell r="A4815" t="str">
            <v>129.02.2.01.01</v>
          </cell>
          <cell r="B4815" t="str">
            <v>(Provisión para rendimientos por c</v>
          </cell>
          <cell r="C4815" t="str">
            <v>obrar de créditos vigentes)</v>
          </cell>
          <cell r="D4815">
            <v>0</v>
          </cell>
        </row>
        <row r="4816">
          <cell r="A4816" t="str">
            <v>129.02.2.01.01.01</v>
          </cell>
          <cell r="B4816" t="str">
            <v>(Provisión para rendimientos por c</v>
          </cell>
          <cell r="C4816" t="str">
            <v>obrar de créditos comercial)</v>
          </cell>
          <cell r="D4816">
            <v>0</v>
          </cell>
        </row>
        <row r="4817">
          <cell r="A4817" t="str">
            <v>129.02.2.01.01.02</v>
          </cell>
          <cell r="B4817" t="str">
            <v>(Provisión para rendimientos por c</v>
          </cell>
          <cell r="C4817" t="str">
            <v>obrar de créditos consumo)</v>
          </cell>
          <cell r="D4817">
            <v>0</v>
          </cell>
        </row>
        <row r="4818">
          <cell r="A4818" t="str">
            <v>129.02.2.01.01.03</v>
          </cell>
          <cell r="B4818" t="str">
            <v>(Provisión para rendimientos por c</v>
          </cell>
          <cell r="C4818" t="str">
            <v>obrar de créditos hipotecarios para la vivienda)</v>
          </cell>
          <cell r="D4818">
            <v>0</v>
          </cell>
        </row>
        <row r="4819">
          <cell r="A4819" t="str">
            <v>129.02.2.01.02</v>
          </cell>
          <cell r="B4819" t="str">
            <v>(Provisión para rendimientos por c</v>
          </cell>
          <cell r="C4819" t="str">
            <v>obrar de créditos vencidos de 31 a 90 días)</v>
          </cell>
          <cell r="D4819">
            <v>0</v>
          </cell>
        </row>
        <row r="4820">
          <cell r="A4820" t="str">
            <v>129.02.2.01.02.01</v>
          </cell>
          <cell r="B4820" t="str">
            <v>(Provisión para rendimientos por c</v>
          </cell>
          <cell r="C4820" t="str">
            <v>obrar de créditos comercial)</v>
          </cell>
          <cell r="D4820">
            <v>0</v>
          </cell>
        </row>
        <row r="4821">
          <cell r="A4821" t="str">
            <v>129.02.2.01.02.02</v>
          </cell>
          <cell r="B4821" t="str">
            <v>(Provisión para rendimientos por c</v>
          </cell>
          <cell r="C4821" t="str">
            <v>obrar de créditos consumo)</v>
          </cell>
          <cell r="D4821">
            <v>0</v>
          </cell>
        </row>
        <row r="4822">
          <cell r="A4822" t="str">
            <v>129.02.2.01.02.03</v>
          </cell>
          <cell r="B4822" t="str">
            <v>(Provisión para rendimientos por c</v>
          </cell>
          <cell r="C4822" t="str">
            <v>obrar de créditos hipotecarios para la vivienda)</v>
          </cell>
          <cell r="D4822">
            <v>0</v>
          </cell>
        </row>
        <row r="4823">
          <cell r="A4823" t="str">
            <v>129.02.2.01.03</v>
          </cell>
          <cell r="B4823" t="str">
            <v>(Provisión para rendimientos por c</v>
          </cell>
          <cell r="C4823" t="str">
            <v>obrar de créditos reestructurados)</v>
          </cell>
          <cell r="D4823">
            <v>0</v>
          </cell>
        </row>
        <row r="4824">
          <cell r="A4824" t="str">
            <v>129.02.2.01.03.01</v>
          </cell>
          <cell r="B4824" t="str">
            <v>(Provisión para rendimientos por c</v>
          </cell>
          <cell r="C4824" t="str">
            <v>obrar de cartera de créditos comercial)</v>
          </cell>
          <cell r="D4824">
            <v>0</v>
          </cell>
        </row>
        <row r="4825">
          <cell r="A4825" t="str">
            <v>129.02.2.01.03.02</v>
          </cell>
          <cell r="B4825" t="str">
            <v>(Provisión para rendimientos por c</v>
          </cell>
          <cell r="C4825" t="str">
            <v>obrar de créditos consumo)</v>
          </cell>
          <cell r="D4825">
            <v>0</v>
          </cell>
        </row>
        <row r="4826">
          <cell r="A4826" t="str">
            <v>129.02.2.01.03.03</v>
          </cell>
          <cell r="B4826" t="str">
            <v>(Provisión para rendimientos por c</v>
          </cell>
          <cell r="C4826" t="str">
            <v>obrar de créditos hipotecarios para la vivienda)</v>
          </cell>
          <cell r="D4826">
            <v>0</v>
          </cell>
        </row>
        <row r="4827">
          <cell r="A4827" t="str">
            <v>129.02.2.01.04</v>
          </cell>
          <cell r="B4827" t="str">
            <v>( Provisión para rendimientos por</v>
          </cell>
          <cell r="C4827" t="str">
            <v>cobrar de créditos en cobranza judicial)</v>
          </cell>
          <cell r="D4827">
            <v>0</v>
          </cell>
        </row>
        <row r="4828">
          <cell r="A4828" t="str">
            <v>129.02.2.01.04.01</v>
          </cell>
          <cell r="B4828" t="str">
            <v>(Provisión para rendimientos por c</v>
          </cell>
          <cell r="C4828" t="str">
            <v>obrar de créditos comercial)</v>
          </cell>
          <cell r="D4828">
            <v>0</v>
          </cell>
        </row>
        <row r="4829">
          <cell r="A4829" t="str">
            <v>129.02.2.01.04.02</v>
          </cell>
          <cell r="B4829" t="str">
            <v>(Provisión para rendimientos por c</v>
          </cell>
          <cell r="C4829" t="str">
            <v>obrar de créditos consumo)</v>
          </cell>
          <cell r="D4829">
            <v>0</v>
          </cell>
        </row>
        <row r="4830">
          <cell r="A4830" t="str">
            <v>129.02.2.01.04.03</v>
          </cell>
          <cell r="B4830" t="str">
            <v>(Provisión para rendimientos por c</v>
          </cell>
          <cell r="C4830" t="str">
            <v>obrar de créditos hipotecarios para la vivienda)</v>
          </cell>
          <cell r="D4830">
            <v>0</v>
          </cell>
        </row>
        <row r="4831">
          <cell r="A4831" t="str">
            <v>129.02.2.02</v>
          </cell>
          <cell r="B4831" t="str">
            <v>( Provisión para rendimientos por</v>
          </cell>
          <cell r="C4831" t="str">
            <v>cobrar de cartera de crédito vencida por más de 90 días)</v>
          </cell>
          <cell r="D4831">
            <v>0</v>
          </cell>
        </row>
        <row r="4832">
          <cell r="A4832" t="str">
            <v>129.02.2.02.01</v>
          </cell>
          <cell r="B4832" t="str">
            <v>(Provisión para rendimientos por c</v>
          </cell>
          <cell r="C4832" t="str">
            <v>obrar de créditos vencidos por más de 90 días)</v>
          </cell>
          <cell r="D4832">
            <v>0</v>
          </cell>
        </row>
        <row r="4833">
          <cell r="A4833" t="str">
            <v>129.02.2.02.01.01</v>
          </cell>
          <cell r="B4833" t="str">
            <v>(Provisión para rendimientos por c</v>
          </cell>
          <cell r="C4833" t="str">
            <v>obrar de créditos comercial)</v>
          </cell>
          <cell r="D4833">
            <v>0</v>
          </cell>
        </row>
        <row r="4834">
          <cell r="A4834" t="str">
            <v>129.02.2.02.01.02</v>
          </cell>
          <cell r="B4834" t="str">
            <v>(Provisión para rendimientos por c</v>
          </cell>
          <cell r="C4834" t="str">
            <v>obrar de créditos consumo)</v>
          </cell>
          <cell r="D4834">
            <v>0</v>
          </cell>
        </row>
        <row r="4835">
          <cell r="A4835" t="str">
            <v>129.02.2.02.01.03</v>
          </cell>
          <cell r="B4835" t="str">
            <v>(Provisión para rendimientos por c</v>
          </cell>
          <cell r="C4835" t="str">
            <v>obrar de créditos hipotecarios para la vivienda)</v>
          </cell>
          <cell r="D4835">
            <v>0</v>
          </cell>
        </row>
        <row r="4836">
          <cell r="A4836">
            <v>13</v>
          </cell>
          <cell r="B4836" t="str">
            <v>INVERSIONES</v>
          </cell>
          <cell r="D4836">
            <v>453283683</v>
          </cell>
        </row>
        <row r="4837">
          <cell r="A4837">
            <v>131</v>
          </cell>
          <cell r="B4837" t="str">
            <v>INVERSIONES EN VALORES A NEGOCIAR</v>
          </cell>
          <cell r="D4837">
            <v>0</v>
          </cell>
        </row>
        <row r="4838">
          <cell r="A4838">
            <v>131.02000000000001</v>
          </cell>
          <cell r="B4838" t="str">
            <v>Depósitos a Plazo</v>
          </cell>
          <cell r="D4838">
            <v>0</v>
          </cell>
        </row>
        <row r="4839">
          <cell r="A4839" t="str">
            <v>131.02.1</v>
          </cell>
          <cell r="B4839" t="str">
            <v>Depósitos a Plazo</v>
          </cell>
          <cell r="D4839">
            <v>0</v>
          </cell>
        </row>
        <row r="4840">
          <cell r="A4840" t="str">
            <v>131.02.1.01</v>
          </cell>
          <cell r="B4840" t="str">
            <v>Depósitos a Plazo a Menos de 90 Dí</v>
          </cell>
          <cell r="C4840" t="str">
            <v>as</v>
          </cell>
          <cell r="D4840">
            <v>0</v>
          </cell>
        </row>
        <row r="4841">
          <cell r="A4841" t="str">
            <v>131.02.1.01.02</v>
          </cell>
          <cell r="B4841" t="str">
            <v>Sector Financiero</v>
          </cell>
          <cell r="D4841">
            <v>0</v>
          </cell>
        </row>
        <row r="4842">
          <cell r="A4842" t="str">
            <v>131.02.1.01.02.02</v>
          </cell>
          <cell r="B4842" t="str">
            <v>Bancos Múltiples</v>
          </cell>
          <cell r="D4842">
            <v>0</v>
          </cell>
        </row>
        <row r="4843">
          <cell r="A4843" t="str">
            <v>131.02.1.01.02.03</v>
          </cell>
          <cell r="B4843" t="str">
            <v>Bancos de Ahorro y Crédito</v>
          </cell>
          <cell r="D4843">
            <v>0</v>
          </cell>
        </row>
        <row r="4844">
          <cell r="A4844" t="str">
            <v>131.02.1.01.02.04</v>
          </cell>
          <cell r="B4844" t="str">
            <v>Corporaciones de Créditos</v>
          </cell>
          <cell r="D4844">
            <v>0</v>
          </cell>
        </row>
        <row r="4845">
          <cell r="A4845" t="str">
            <v>131.02.1.01.02.05</v>
          </cell>
          <cell r="B4845" t="str">
            <v>Asociaciones de Ahorro y Préstamos</v>
          </cell>
          <cell r="D4845">
            <v>0</v>
          </cell>
        </row>
        <row r="4846">
          <cell r="A4846" t="str">
            <v>131.02.1.01.02.06</v>
          </cell>
          <cell r="B4846" t="str">
            <v>Cooperativas de ahorro y crédito</v>
          </cell>
          <cell r="D4846">
            <v>0</v>
          </cell>
        </row>
        <row r="4847">
          <cell r="A4847" t="str">
            <v>131.02.1.01.02.07</v>
          </cell>
          <cell r="B4847" t="str">
            <v>Entidades financieras públicas</v>
          </cell>
          <cell r="D4847">
            <v>0</v>
          </cell>
        </row>
        <row r="4848">
          <cell r="A4848" t="str">
            <v>131.02.1.01.02.07.01</v>
          </cell>
          <cell r="B4848" t="str">
            <v>Banco Agrícola de la RD</v>
          </cell>
          <cell r="D4848">
            <v>0</v>
          </cell>
        </row>
        <row r="4849">
          <cell r="A4849" t="str">
            <v>131.02.1.01.02.07.02</v>
          </cell>
          <cell r="B4849" t="str">
            <v>Banco Nacional de Fomento de la Vi</v>
          </cell>
          <cell r="C4849" t="str">
            <v>vienda y la Producción</v>
          </cell>
          <cell r="D4849">
            <v>0</v>
          </cell>
        </row>
        <row r="4850">
          <cell r="A4850" t="str">
            <v>131.02.1.01.02.07.99</v>
          </cell>
          <cell r="B4850" t="str">
            <v>Otras entidades financieras públic</v>
          </cell>
          <cell r="C4850" t="str">
            <v>as</v>
          </cell>
          <cell r="D4850">
            <v>0</v>
          </cell>
        </row>
        <row r="4851">
          <cell r="A4851" t="str">
            <v>131.02.1.02</v>
          </cell>
          <cell r="B4851" t="str">
            <v>Depósitos a Plazo a Más de 90 Días</v>
          </cell>
          <cell r="D4851">
            <v>0</v>
          </cell>
        </row>
        <row r="4852">
          <cell r="A4852" t="str">
            <v>131.02.1.02.02</v>
          </cell>
          <cell r="B4852" t="str">
            <v>Sector Financiero</v>
          </cell>
          <cell r="D4852">
            <v>0</v>
          </cell>
        </row>
        <row r="4853">
          <cell r="A4853" t="str">
            <v>131.02.1.02.02.02</v>
          </cell>
          <cell r="B4853" t="str">
            <v>Bancos Múltiples</v>
          </cell>
          <cell r="D4853">
            <v>0</v>
          </cell>
        </row>
        <row r="4854">
          <cell r="A4854" t="str">
            <v>131.02.1.02.02.03</v>
          </cell>
          <cell r="B4854" t="str">
            <v>Bancos de Ahorro y Crédito</v>
          </cell>
          <cell r="D4854">
            <v>0</v>
          </cell>
        </row>
        <row r="4855">
          <cell r="A4855" t="str">
            <v>131.02.1.02.02.04</v>
          </cell>
          <cell r="B4855" t="str">
            <v>Corporaciones de Créditos</v>
          </cell>
          <cell r="D4855">
            <v>0</v>
          </cell>
        </row>
        <row r="4856">
          <cell r="A4856" t="str">
            <v>131.02.1.02.02.05</v>
          </cell>
          <cell r="B4856" t="str">
            <v>Asociaciones Ahorro y Préstamos</v>
          </cell>
          <cell r="D4856">
            <v>0</v>
          </cell>
        </row>
        <row r="4857">
          <cell r="A4857" t="str">
            <v>131.02.1.02.02.06</v>
          </cell>
          <cell r="B4857" t="str">
            <v>Cooperativas de ahorro y crédito</v>
          </cell>
          <cell r="D4857">
            <v>0</v>
          </cell>
        </row>
        <row r="4858">
          <cell r="A4858" t="str">
            <v>131.02.1.02.02.07</v>
          </cell>
          <cell r="B4858" t="str">
            <v>Entidades financieras y públicas</v>
          </cell>
          <cell r="D4858">
            <v>0</v>
          </cell>
        </row>
        <row r="4859">
          <cell r="A4859" t="str">
            <v>131.02.1.02.02.07.01</v>
          </cell>
          <cell r="B4859" t="str">
            <v>Banco Agrícola de la RD</v>
          </cell>
          <cell r="D4859">
            <v>0</v>
          </cell>
        </row>
        <row r="4860">
          <cell r="A4860" t="str">
            <v>131.02.1.02.02.07.02</v>
          </cell>
          <cell r="B4860" t="str">
            <v>Banco Nacional de la Vivienda y la</v>
          </cell>
          <cell r="C4860" t="str">
            <v>Produción</v>
          </cell>
          <cell r="D4860">
            <v>0</v>
          </cell>
        </row>
        <row r="4861">
          <cell r="A4861" t="str">
            <v>131.02.1.02.02.07.99</v>
          </cell>
          <cell r="B4861" t="str">
            <v>Otras entidades financieras públic</v>
          </cell>
          <cell r="C4861" t="str">
            <v>as</v>
          </cell>
          <cell r="D4861">
            <v>0</v>
          </cell>
        </row>
        <row r="4862">
          <cell r="A4862" t="str">
            <v>131.02.2</v>
          </cell>
          <cell r="B4862" t="str">
            <v>Depósitos a Plazo</v>
          </cell>
          <cell r="D4862">
            <v>0</v>
          </cell>
        </row>
        <row r="4863">
          <cell r="A4863" t="str">
            <v>131.02.2.01</v>
          </cell>
          <cell r="B4863" t="str">
            <v>Depósitos a Plazo a Menos de 90 Dí</v>
          </cell>
          <cell r="C4863" t="str">
            <v>as</v>
          </cell>
          <cell r="D4863">
            <v>0</v>
          </cell>
        </row>
        <row r="4864">
          <cell r="A4864" t="str">
            <v>131.02.2.01.02</v>
          </cell>
          <cell r="B4864" t="str">
            <v>Sector Financiero</v>
          </cell>
          <cell r="D4864">
            <v>0</v>
          </cell>
        </row>
        <row r="4865">
          <cell r="A4865" t="str">
            <v>131.02.2.01.02.02</v>
          </cell>
          <cell r="B4865" t="str">
            <v>Bancos Múltiples</v>
          </cell>
          <cell r="D4865">
            <v>0</v>
          </cell>
        </row>
        <row r="4866">
          <cell r="A4866" t="str">
            <v>131.02.2.01.04</v>
          </cell>
          <cell r="B4866" t="str">
            <v>Sector no residente</v>
          </cell>
          <cell r="D4866">
            <v>0</v>
          </cell>
        </row>
        <row r="4867">
          <cell r="A4867" t="str">
            <v>131.02.2.01.04.03</v>
          </cell>
          <cell r="B4867" t="str">
            <v>Entidades financieras en el exteri</v>
          </cell>
          <cell r="C4867" t="str">
            <v>or</v>
          </cell>
          <cell r="D4867">
            <v>0</v>
          </cell>
        </row>
        <row r="4868">
          <cell r="A4868" t="str">
            <v>131.02.2.02</v>
          </cell>
          <cell r="B4868" t="str">
            <v>Depósitos a Plazo a Más de 90 Días</v>
          </cell>
          <cell r="D4868">
            <v>0</v>
          </cell>
        </row>
        <row r="4869">
          <cell r="A4869" t="str">
            <v>131.02.2.02.02</v>
          </cell>
          <cell r="B4869" t="str">
            <v>Sector Financiero</v>
          </cell>
          <cell r="D4869">
            <v>0</v>
          </cell>
        </row>
        <row r="4870">
          <cell r="A4870" t="str">
            <v>131.02.2.02.02.02</v>
          </cell>
          <cell r="B4870" t="str">
            <v>Bancos Múltiples</v>
          </cell>
          <cell r="D4870">
            <v>0</v>
          </cell>
        </row>
        <row r="4871">
          <cell r="A4871" t="str">
            <v>131.02.2.02.04</v>
          </cell>
          <cell r="B4871" t="str">
            <v>Sector no residente</v>
          </cell>
          <cell r="D4871">
            <v>0</v>
          </cell>
        </row>
        <row r="4872">
          <cell r="A4872" t="str">
            <v>131.02.2.02.04.03</v>
          </cell>
          <cell r="B4872" t="str">
            <v>Entidades financieras en el exteri</v>
          </cell>
          <cell r="C4872" t="str">
            <v>or</v>
          </cell>
          <cell r="D4872">
            <v>0</v>
          </cell>
        </row>
        <row r="4873">
          <cell r="A4873">
            <v>131.03</v>
          </cell>
          <cell r="B4873" t="str">
            <v>Titulos Valores</v>
          </cell>
          <cell r="D4873">
            <v>0</v>
          </cell>
        </row>
        <row r="4874">
          <cell r="A4874" t="str">
            <v>131.03.1</v>
          </cell>
          <cell r="B4874" t="str">
            <v>Títulos Valores</v>
          </cell>
          <cell r="D4874">
            <v>0</v>
          </cell>
        </row>
        <row r="4875">
          <cell r="A4875" t="str">
            <v>131.03.1.01</v>
          </cell>
          <cell r="B4875" t="str">
            <v>Títulos Valores a menos de 90 días</v>
          </cell>
          <cell r="D4875">
            <v>0</v>
          </cell>
        </row>
        <row r="4876">
          <cell r="A4876" t="str">
            <v>131.03.1.01.01</v>
          </cell>
          <cell r="B4876" t="str">
            <v>Sector Público no Financiero</v>
          </cell>
          <cell r="D4876">
            <v>0</v>
          </cell>
        </row>
        <row r="4877">
          <cell r="A4877" t="str">
            <v>131.03.1.01.01.01</v>
          </cell>
          <cell r="B4877" t="str">
            <v>Títulos valores de la Administraci</v>
          </cell>
          <cell r="C4877" t="str">
            <v>òn Central</v>
          </cell>
          <cell r="D4877">
            <v>0</v>
          </cell>
        </row>
        <row r="4878">
          <cell r="A4878" t="str">
            <v>131.03.1.01.01.02</v>
          </cell>
          <cell r="B4878" t="str">
            <v>Instituciones pública Descentraliz</v>
          </cell>
          <cell r="C4878" t="str">
            <v>adas o Autonomas</v>
          </cell>
          <cell r="D4878">
            <v>0</v>
          </cell>
        </row>
        <row r="4879">
          <cell r="A4879" t="str">
            <v>131.03.1.01.01.03</v>
          </cell>
          <cell r="B4879" t="str">
            <v>Instituciones de Seguridad Social</v>
          </cell>
          <cell r="D4879">
            <v>0</v>
          </cell>
        </row>
        <row r="4880">
          <cell r="A4880" t="str">
            <v>131.03.1.01.01.04</v>
          </cell>
          <cell r="B4880" t="str">
            <v>Municipios</v>
          </cell>
          <cell r="D4880">
            <v>0</v>
          </cell>
        </row>
        <row r="4881">
          <cell r="A4881" t="str">
            <v>131.03.1.01.01.05</v>
          </cell>
          <cell r="B4881" t="str">
            <v>Empresas Pùblicas no financieras</v>
          </cell>
          <cell r="D4881">
            <v>0</v>
          </cell>
        </row>
        <row r="4882">
          <cell r="A4882" t="str">
            <v>131.03.1.01.01.05.01</v>
          </cell>
          <cell r="B4882" t="str">
            <v>Corporaciòn de Empresas Estatales</v>
          </cell>
          <cell r="D4882">
            <v>0</v>
          </cell>
        </row>
        <row r="4883">
          <cell r="A4883" t="str">
            <v>131.03.1.01.01.05.02</v>
          </cell>
          <cell r="B4883" t="str">
            <v>Consejo Estatal del Azùcar</v>
          </cell>
          <cell r="D4883">
            <v>0</v>
          </cell>
        </row>
        <row r="4884">
          <cell r="A4884" t="str">
            <v>131.03.1.01.01.05.03</v>
          </cell>
          <cell r="B4884" t="str">
            <v>Corporaciòn Dominicana de Empresas</v>
          </cell>
          <cell r="C4884" t="str">
            <v>Elèctricas Estatales, EDENORTE Y EDESUR</v>
          </cell>
          <cell r="D4884">
            <v>0</v>
          </cell>
        </row>
        <row r="4885">
          <cell r="A4885" t="str">
            <v>131.03.1.01.01.05.04</v>
          </cell>
          <cell r="B4885" t="str">
            <v>Instituto Nacional de Estabilizaci</v>
          </cell>
          <cell r="C4885" t="str">
            <v>òn de Precios</v>
          </cell>
          <cell r="D4885">
            <v>0</v>
          </cell>
        </row>
        <row r="4886">
          <cell r="A4886" t="str">
            <v>131.03.1.01.01.05.99</v>
          </cell>
          <cell r="B4886" t="str">
            <v>Otras Empresas pùblicas no financi</v>
          </cell>
          <cell r="C4886" t="str">
            <v>eras</v>
          </cell>
          <cell r="D4886">
            <v>0</v>
          </cell>
        </row>
        <row r="4887">
          <cell r="A4887" t="str">
            <v>131.03.1.01.02</v>
          </cell>
          <cell r="B4887" t="str">
            <v>Sector Financiero</v>
          </cell>
          <cell r="D4887">
            <v>0</v>
          </cell>
        </row>
        <row r="4888">
          <cell r="A4888" t="str">
            <v>131.03.1.01.02.01</v>
          </cell>
          <cell r="B4888" t="str">
            <v>Banco Central</v>
          </cell>
          <cell r="D4888">
            <v>0</v>
          </cell>
        </row>
        <row r="4889">
          <cell r="A4889" t="str">
            <v>131.03.1.01.02.01.01</v>
          </cell>
          <cell r="B4889" t="str">
            <v>Certificados de inversión cero cup</v>
          </cell>
          <cell r="C4889" t="str">
            <v>ún</v>
          </cell>
          <cell r="D4889">
            <v>0</v>
          </cell>
        </row>
        <row r="4890">
          <cell r="A4890" t="str">
            <v>131.03.1.01.02.01.02</v>
          </cell>
          <cell r="B4890" t="str">
            <v>Depósitos remunerados a corto plaz</v>
          </cell>
          <cell r="C4890" t="str">
            <v>o</v>
          </cell>
          <cell r="D4890">
            <v>0</v>
          </cell>
        </row>
        <row r="4891">
          <cell r="A4891" t="str">
            <v>131.03.1.01.02.01.03</v>
          </cell>
          <cell r="B4891" t="str">
            <v>Para reserva de liquidez</v>
          </cell>
          <cell r="D4891">
            <v>0</v>
          </cell>
        </row>
        <row r="4892">
          <cell r="A4892" t="str">
            <v>131.03.1.01.02.01.04</v>
          </cell>
          <cell r="B4892" t="str">
            <v>Certificados de Participación para</v>
          </cell>
          <cell r="C4892" t="str">
            <v>cobertura de encaje legal</v>
          </cell>
          <cell r="D4892">
            <v>0</v>
          </cell>
        </row>
        <row r="4893">
          <cell r="A4893" t="str">
            <v>131.03.1.01.02.01.05</v>
          </cell>
          <cell r="B4893" t="str">
            <v>Certificados de inversión</v>
          </cell>
          <cell r="D4893">
            <v>0</v>
          </cell>
        </row>
        <row r="4894">
          <cell r="A4894" t="str">
            <v>131.03.1.01.02.01.06</v>
          </cell>
          <cell r="B4894" t="str">
            <v>Certificados de Participación</v>
          </cell>
          <cell r="D4894">
            <v>0</v>
          </cell>
        </row>
        <row r="4895">
          <cell r="A4895" t="str">
            <v>131.03.1.01.02.01.07</v>
          </cell>
          <cell r="B4895" t="str">
            <v>Notas de renta fija</v>
          </cell>
          <cell r="D4895">
            <v>0</v>
          </cell>
        </row>
        <row r="4896">
          <cell r="A4896" t="str">
            <v>131.03.1.01.02.01.99</v>
          </cell>
          <cell r="B4896" t="str">
            <v>Otros títulos valores</v>
          </cell>
          <cell r="D4896">
            <v>0</v>
          </cell>
        </row>
        <row r="4897">
          <cell r="A4897" t="str">
            <v>131.03.1.01.02.02</v>
          </cell>
          <cell r="B4897" t="str">
            <v>Bancos Múltiples</v>
          </cell>
          <cell r="D4897">
            <v>0</v>
          </cell>
        </row>
        <row r="4898">
          <cell r="A4898" t="str">
            <v>131.03.1.01.02.03</v>
          </cell>
          <cell r="B4898" t="str">
            <v>Bancos de Ahorro y Crédito</v>
          </cell>
          <cell r="D4898">
            <v>0</v>
          </cell>
        </row>
        <row r="4899">
          <cell r="A4899" t="str">
            <v>131.03.1.01.02.04</v>
          </cell>
          <cell r="B4899" t="str">
            <v>Corporaciones de Crédito</v>
          </cell>
          <cell r="D4899">
            <v>0</v>
          </cell>
        </row>
        <row r="4900">
          <cell r="A4900" t="str">
            <v>131.03.1.01.02.05</v>
          </cell>
          <cell r="B4900" t="str">
            <v>Asociaciones de Ahorro y préstamos</v>
          </cell>
          <cell r="D4900">
            <v>0</v>
          </cell>
        </row>
        <row r="4901">
          <cell r="A4901" t="str">
            <v>131.03.1.01.02.06</v>
          </cell>
          <cell r="B4901" t="str">
            <v>Cooperativas de ahorro y crédito</v>
          </cell>
          <cell r="D4901">
            <v>0</v>
          </cell>
        </row>
        <row r="4902">
          <cell r="A4902" t="str">
            <v>131.03.1.01.02.07</v>
          </cell>
          <cell r="B4902" t="str">
            <v>Entidades financieras públicas</v>
          </cell>
          <cell r="D4902">
            <v>0</v>
          </cell>
        </row>
        <row r="4903">
          <cell r="A4903" t="str">
            <v>131.03.1.01.02.07.01</v>
          </cell>
          <cell r="B4903" t="str">
            <v>Banco Agrícola de la RD</v>
          </cell>
          <cell r="D4903">
            <v>0</v>
          </cell>
        </row>
        <row r="4904">
          <cell r="A4904" t="str">
            <v>131.03.1.01.02.07.02</v>
          </cell>
          <cell r="B4904" t="str">
            <v>Banco Nacional de Fomento de la Vi</v>
          </cell>
          <cell r="C4904" t="str">
            <v>vienda y la Producción</v>
          </cell>
          <cell r="D4904">
            <v>0</v>
          </cell>
        </row>
        <row r="4905">
          <cell r="A4905" t="str">
            <v>131.03.1.01.02.07.99</v>
          </cell>
          <cell r="B4905" t="str">
            <v>Otras entidades financieras públic</v>
          </cell>
          <cell r="C4905" t="str">
            <v>as</v>
          </cell>
          <cell r="D4905">
            <v>0</v>
          </cell>
        </row>
        <row r="4906">
          <cell r="A4906" t="str">
            <v>131.03.1.01.03</v>
          </cell>
          <cell r="B4906" t="str">
            <v>Sector Privado no Financiero</v>
          </cell>
          <cell r="D4906">
            <v>0</v>
          </cell>
        </row>
        <row r="4907">
          <cell r="A4907" t="str">
            <v>131.03.1.01.03.01</v>
          </cell>
          <cell r="B4907" t="str">
            <v>Empresas privadas</v>
          </cell>
          <cell r="D4907">
            <v>0</v>
          </cell>
        </row>
        <row r="4908">
          <cell r="A4908" t="str">
            <v>131.03.1.01.03.01.01</v>
          </cell>
          <cell r="B4908" t="str">
            <v>REFIDOMSA</v>
          </cell>
          <cell r="D4908">
            <v>0</v>
          </cell>
        </row>
        <row r="4909">
          <cell r="A4909" t="str">
            <v>131.03.1.01.03.01.02</v>
          </cell>
          <cell r="B4909" t="str">
            <v>Rosario Dominicana</v>
          </cell>
          <cell r="D4909">
            <v>0</v>
          </cell>
        </row>
        <row r="4910">
          <cell r="A4910" t="str">
            <v>131.03.1.01.03.01.99</v>
          </cell>
          <cell r="B4910" t="str">
            <v>Otras Instituciones Privadas</v>
          </cell>
          <cell r="D4910">
            <v>0</v>
          </cell>
        </row>
        <row r="4911">
          <cell r="A4911" t="str">
            <v>131.03.1.02</v>
          </cell>
          <cell r="B4911" t="str">
            <v>TítulosValores a más de 90 días</v>
          </cell>
          <cell r="D4911">
            <v>0</v>
          </cell>
        </row>
        <row r="4912">
          <cell r="A4912" t="str">
            <v>131.03.1.02.01</v>
          </cell>
          <cell r="B4912" t="str">
            <v>Sector Público no Financiero</v>
          </cell>
          <cell r="D4912">
            <v>0</v>
          </cell>
        </row>
        <row r="4913">
          <cell r="A4913" t="str">
            <v>131.03.1.02.01.01</v>
          </cell>
          <cell r="B4913" t="str">
            <v>Títulos valores de la Administraci</v>
          </cell>
          <cell r="C4913" t="str">
            <v>òn Central</v>
          </cell>
          <cell r="D4913">
            <v>0</v>
          </cell>
        </row>
        <row r="4914">
          <cell r="A4914" t="str">
            <v>131.03.1.02.01.02</v>
          </cell>
          <cell r="B4914" t="str">
            <v>Instituciones pública Descentraliz</v>
          </cell>
          <cell r="C4914" t="str">
            <v>adas o Autonomas</v>
          </cell>
          <cell r="D4914">
            <v>0</v>
          </cell>
        </row>
        <row r="4915">
          <cell r="A4915" t="str">
            <v>131.03.1.02.01.03</v>
          </cell>
          <cell r="B4915" t="str">
            <v>Instituciones de Seguridad Social</v>
          </cell>
          <cell r="D4915">
            <v>0</v>
          </cell>
        </row>
        <row r="4916">
          <cell r="A4916" t="str">
            <v>131.03.1.02.01.04</v>
          </cell>
          <cell r="B4916" t="str">
            <v>Municipios</v>
          </cell>
          <cell r="D4916">
            <v>0</v>
          </cell>
        </row>
        <row r="4917">
          <cell r="A4917" t="str">
            <v>131.03.1.02.01.05</v>
          </cell>
          <cell r="B4917" t="str">
            <v>Empresas Pùblicas no financieras</v>
          </cell>
          <cell r="D4917">
            <v>0</v>
          </cell>
        </row>
        <row r="4918">
          <cell r="A4918" t="str">
            <v>131.03.1.02.01.05.01</v>
          </cell>
          <cell r="B4918" t="str">
            <v>Corporaciòn de Empresas Estatales</v>
          </cell>
          <cell r="D4918">
            <v>0</v>
          </cell>
        </row>
        <row r="4919">
          <cell r="A4919" t="str">
            <v>131.03.1.02.01.05.02</v>
          </cell>
          <cell r="B4919" t="str">
            <v>Consejo Estatal del Azùcar</v>
          </cell>
          <cell r="D4919">
            <v>0</v>
          </cell>
        </row>
        <row r="4920">
          <cell r="A4920" t="str">
            <v>131.03.1.02.01.05.03</v>
          </cell>
          <cell r="B4920" t="str">
            <v>Corporaciòn Dominicana de Empresas</v>
          </cell>
          <cell r="C4920" t="str">
            <v>Elèctricas Estatales, EDENORTE Y EDESUR</v>
          </cell>
          <cell r="D4920">
            <v>0</v>
          </cell>
        </row>
        <row r="4921">
          <cell r="A4921" t="str">
            <v>131.03.1.02.01.05.04</v>
          </cell>
          <cell r="B4921" t="str">
            <v>Instituto Nacional de Estabilizaci</v>
          </cell>
          <cell r="C4921" t="str">
            <v>òn de Precios</v>
          </cell>
          <cell r="D4921">
            <v>0</v>
          </cell>
        </row>
        <row r="4922">
          <cell r="A4922" t="str">
            <v>131.03.1.02.01.05.99</v>
          </cell>
          <cell r="B4922" t="str">
            <v>Otras Empresas pùblicas no financi</v>
          </cell>
          <cell r="C4922" t="str">
            <v>eras</v>
          </cell>
          <cell r="D4922">
            <v>0</v>
          </cell>
        </row>
        <row r="4923">
          <cell r="A4923" t="str">
            <v>131.03.1.02.02</v>
          </cell>
          <cell r="B4923" t="str">
            <v>Sector Financiero</v>
          </cell>
          <cell r="D4923">
            <v>0</v>
          </cell>
        </row>
        <row r="4924">
          <cell r="A4924" t="str">
            <v>131.03.1.02.02.01</v>
          </cell>
          <cell r="B4924" t="str">
            <v>Banco Central</v>
          </cell>
          <cell r="D4924">
            <v>0</v>
          </cell>
        </row>
        <row r="4925">
          <cell r="A4925" t="str">
            <v>131.03.1.02.02.01.01</v>
          </cell>
          <cell r="B4925" t="str">
            <v>Certificados de inversión  cero cu</v>
          </cell>
          <cell r="C4925" t="str">
            <v>pón</v>
          </cell>
          <cell r="D4925">
            <v>0</v>
          </cell>
        </row>
        <row r="4926">
          <cell r="A4926" t="str">
            <v>131.03.1.02.02.01.02</v>
          </cell>
          <cell r="B4926" t="str">
            <v>Depóditos remunerados</v>
          </cell>
          <cell r="D4926">
            <v>0</v>
          </cell>
        </row>
        <row r="4927">
          <cell r="A4927" t="str">
            <v>131.03.1.02.02.01.03</v>
          </cell>
          <cell r="B4927" t="str">
            <v>Certificados de inversión para coe</v>
          </cell>
          <cell r="C4927" t="str">
            <v>ficiente de inversión</v>
          </cell>
          <cell r="D4927">
            <v>0</v>
          </cell>
        </row>
        <row r="4928">
          <cell r="A4928" t="str">
            <v>131.03.1.02.02.01.04</v>
          </cell>
          <cell r="B4928" t="str">
            <v>Certificados CILP referenciado en</v>
          </cell>
          <cell r="C4928" t="str">
            <v>moneda extranjera</v>
          </cell>
          <cell r="D4928">
            <v>0</v>
          </cell>
        </row>
        <row r="4929">
          <cell r="A4929" t="str">
            <v>131.03.1.02.02.01.05</v>
          </cell>
          <cell r="B4929" t="str">
            <v>Certificados de inversión</v>
          </cell>
          <cell r="D4929">
            <v>0</v>
          </cell>
        </row>
        <row r="4930">
          <cell r="A4930" t="str">
            <v>131.03.1.02.02.01.06</v>
          </cell>
          <cell r="B4930" t="str">
            <v>Certificados CILP referenciado en</v>
          </cell>
          <cell r="C4930" t="str">
            <v>la tasa pasiva de la banca</v>
          </cell>
          <cell r="D4930">
            <v>0</v>
          </cell>
        </row>
        <row r="4931">
          <cell r="A4931" t="str">
            <v>131.03.1.02.02.01.07</v>
          </cell>
          <cell r="B4931" t="str">
            <v>Notas de renta fija</v>
          </cell>
          <cell r="D4931">
            <v>0</v>
          </cell>
        </row>
        <row r="4932">
          <cell r="A4932" t="str">
            <v>131.03.1.02.02.01.08</v>
          </cell>
          <cell r="B4932" t="str">
            <v>Certificados de inversión de largo</v>
          </cell>
          <cell r="C4932" t="str">
            <v>plazo</v>
          </cell>
          <cell r="D4932">
            <v>0</v>
          </cell>
        </row>
        <row r="4933">
          <cell r="A4933" t="str">
            <v>131.03.1.02.02.01.99</v>
          </cell>
          <cell r="B4933" t="str">
            <v>Otros títulos valores</v>
          </cell>
          <cell r="D4933">
            <v>0</v>
          </cell>
        </row>
        <row r="4934">
          <cell r="A4934" t="str">
            <v>131.03.1.02.02.02</v>
          </cell>
          <cell r="B4934" t="str">
            <v>Bancos Múltiples</v>
          </cell>
          <cell r="D4934">
            <v>0</v>
          </cell>
        </row>
        <row r="4935">
          <cell r="A4935" t="str">
            <v>131.03.1.02.02.03</v>
          </cell>
          <cell r="B4935" t="str">
            <v>Bancos de Ahorro y Crédito</v>
          </cell>
          <cell r="D4935">
            <v>0</v>
          </cell>
        </row>
        <row r="4936">
          <cell r="A4936" t="str">
            <v>131.03.1.02.02.04</v>
          </cell>
          <cell r="B4936" t="str">
            <v>Corporaciones de Crédito</v>
          </cell>
          <cell r="D4936">
            <v>0</v>
          </cell>
        </row>
        <row r="4937">
          <cell r="A4937" t="str">
            <v>131.03.1.02.02.05</v>
          </cell>
          <cell r="B4937" t="str">
            <v>Asociaciones de Ahorros y préstamo</v>
          </cell>
          <cell r="C4937" t="str">
            <v>s</v>
          </cell>
          <cell r="D4937">
            <v>0</v>
          </cell>
        </row>
        <row r="4938">
          <cell r="A4938" t="str">
            <v>131.03.1.02.02.06</v>
          </cell>
          <cell r="B4938" t="str">
            <v>Cooperativas de ahorro y crédito</v>
          </cell>
          <cell r="D4938">
            <v>0</v>
          </cell>
        </row>
        <row r="4939">
          <cell r="A4939" t="str">
            <v>131.03.1.02.02.07</v>
          </cell>
          <cell r="B4939" t="str">
            <v>Entidades financieras públicas</v>
          </cell>
          <cell r="D4939">
            <v>0</v>
          </cell>
        </row>
        <row r="4940">
          <cell r="A4940" t="str">
            <v>131.03.1.02.02.07.01</v>
          </cell>
          <cell r="B4940" t="str">
            <v>Banco Agrícola de la RD</v>
          </cell>
          <cell r="D4940">
            <v>0</v>
          </cell>
        </row>
        <row r="4941">
          <cell r="A4941" t="str">
            <v>131.03.1.02.02.07.02</v>
          </cell>
          <cell r="B4941" t="str">
            <v>Banco Nacional de Fomento de la Vi</v>
          </cell>
          <cell r="C4941" t="str">
            <v>vienda y la Producción</v>
          </cell>
          <cell r="D4941">
            <v>0</v>
          </cell>
        </row>
        <row r="4942">
          <cell r="A4942" t="str">
            <v>131.03.1.02.02.07.99</v>
          </cell>
          <cell r="B4942" t="str">
            <v>Otras entidades financieras públic</v>
          </cell>
          <cell r="C4942" t="str">
            <v>as</v>
          </cell>
          <cell r="D4942">
            <v>0</v>
          </cell>
        </row>
        <row r="4943">
          <cell r="A4943" t="str">
            <v>131.03.1.02.03</v>
          </cell>
          <cell r="B4943" t="str">
            <v>Sector Privado no Financiero</v>
          </cell>
          <cell r="D4943">
            <v>0</v>
          </cell>
        </row>
        <row r="4944">
          <cell r="A4944" t="str">
            <v>131.03.1.02.03.01</v>
          </cell>
          <cell r="B4944" t="str">
            <v>Empresas privadas</v>
          </cell>
          <cell r="D4944">
            <v>0</v>
          </cell>
        </row>
        <row r="4945">
          <cell r="A4945" t="str">
            <v>131.03.1.02.03.01.01</v>
          </cell>
          <cell r="B4945" t="str">
            <v>REFIDOMSA</v>
          </cell>
          <cell r="D4945">
            <v>0</v>
          </cell>
        </row>
        <row r="4946">
          <cell r="A4946" t="str">
            <v>131.03.1.02.03.01.02</v>
          </cell>
          <cell r="B4946" t="str">
            <v>Rosario Dominicana</v>
          </cell>
          <cell r="D4946">
            <v>0</v>
          </cell>
        </row>
        <row r="4947">
          <cell r="A4947" t="str">
            <v>131.03.1.02.03.01.99</v>
          </cell>
          <cell r="B4947" t="str">
            <v>Otras Instituciones Privadas</v>
          </cell>
          <cell r="D4947">
            <v>0</v>
          </cell>
        </row>
        <row r="4948">
          <cell r="A4948" t="str">
            <v>131.03.2</v>
          </cell>
          <cell r="B4948" t="str">
            <v>Títulos Valores</v>
          </cell>
          <cell r="D4948">
            <v>0</v>
          </cell>
        </row>
        <row r="4949">
          <cell r="A4949" t="str">
            <v>131.03.2.01</v>
          </cell>
          <cell r="B4949" t="str">
            <v>Títulos Valores a menos de 90 días</v>
          </cell>
          <cell r="D4949">
            <v>0</v>
          </cell>
        </row>
        <row r="4950">
          <cell r="A4950" t="str">
            <v>131.03.2.01.02</v>
          </cell>
          <cell r="B4950" t="str">
            <v>Sector Financiero</v>
          </cell>
          <cell r="D4950">
            <v>0</v>
          </cell>
        </row>
        <row r="4951">
          <cell r="A4951" t="str">
            <v>131.03.2.01.02.01</v>
          </cell>
          <cell r="B4951" t="str">
            <v>Banco Central</v>
          </cell>
          <cell r="D4951">
            <v>0</v>
          </cell>
        </row>
        <row r="4952">
          <cell r="A4952" t="str">
            <v>131.03.2.01.02.01.01</v>
          </cell>
          <cell r="B4952" t="str">
            <v>Certificados de inversión cero cup</v>
          </cell>
          <cell r="C4952" t="str">
            <v>ón</v>
          </cell>
          <cell r="D4952">
            <v>0</v>
          </cell>
        </row>
        <row r="4953">
          <cell r="A4953" t="str">
            <v>131.03.2.01.02.01.02</v>
          </cell>
          <cell r="B4953" t="str">
            <v>Depóditos remunerados a corto plaz</v>
          </cell>
          <cell r="C4953" t="str">
            <v>o</v>
          </cell>
          <cell r="D4953">
            <v>0</v>
          </cell>
        </row>
        <row r="4954">
          <cell r="A4954" t="str">
            <v>131.03.2.01.02.01.03</v>
          </cell>
          <cell r="B4954" t="str">
            <v>Para reserva de liquidez</v>
          </cell>
          <cell r="D4954">
            <v>0</v>
          </cell>
        </row>
        <row r="4955">
          <cell r="A4955" t="str">
            <v>131.03.2.01.02.01.04</v>
          </cell>
          <cell r="B4955" t="str">
            <v>Certificados de Participación para</v>
          </cell>
          <cell r="C4955" t="str">
            <v>cobertura de encaje legal</v>
          </cell>
          <cell r="D4955">
            <v>0</v>
          </cell>
        </row>
        <row r="4956">
          <cell r="A4956" t="str">
            <v>131.03.2.01.02.01.05</v>
          </cell>
          <cell r="B4956" t="str">
            <v>Certificados de inversión</v>
          </cell>
          <cell r="D4956">
            <v>0</v>
          </cell>
        </row>
        <row r="4957">
          <cell r="A4957" t="str">
            <v>131.03.2.01.02.01.06</v>
          </cell>
          <cell r="B4957" t="str">
            <v>Certificados de Participación</v>
          </cell>
          <cell r="D4957">
            <v>0</v>
          </cell>
        </row>
        <row r="4958">
          <cell r="A4958" t="str">
            <v>131.03.2.01.02.01.07</v>
          </cell>
          <cell r="B4958" t="str">
            <v>Notas de renta fija</v>
          </cell>
          <cell r="D4958">
            <v>0</v>
          </cell>
        </row>
        <row r="4959">
          <cell r="A4959" t="str">
            <v>131.03.2.01.02.01.99</v>
          </cell>
          <cell r="B4959" t="str">
            <v>Otros títulos valores</v>
          </cell>
          <cell r="D4959">
            <v>0</v>
          </cell>
        </row>
        <row r="4960">
          <cell r="A4960" t="str">
            <v>131.03.2.01.04</v>
          </cell>
          <cell r="B4960" t="str">
            <v>Sector no Residente</v>
          </cell>
          <cell r="D4960">
            <v>0</v>
          </cell>
        </row>
        <row r="4961">
          <cell r="A4961" t="str">
            <v>131.03.2.01.04.01</v>
          </cell>
          <cell r="B4961" t="str">
            <v>Embajadas, Consulados y Otras Repr</v>
          </cell>
          <cell r="C4961" t="str">
            <v>esentaciones</v>
          </cell>
          <cell r="D4961">
            <v>0</v>
          </cell>
        </row>
        <row r="4962">
          <cell r="A4962" t="str">
            <v>131.03.2.01.04.02</v>
          </cell>
          <cell r="B4962" t="str">
            <v>Empresas Extranjeras</v>
          </cell>
          <cell r="D4962">
            <v>0</v>
          </cell>
        </row>
        <row r="4963">
          <cell r="A4963" t="str">
            <v>131.03.2.01.04.03</v>
          </cell>
          <cell r="B4963" t="str">
            <v>Entidades Financieras en el Exteri</v>
          </cell>
          <cell r="C4963" t="str">
            <v>or</v>
          </cell>
          <cell r="D4963">
            <v>0</v>
          </cell>
        </row>
        <row r="4964">
          <cell r="A4964" t="str">
            <v>131.03.2.01.04.04</v>
          </cell>
          <cell r="B4964" t="str">
            <v>Casa Matriz y Sucursales</v>
          </cell>
          <cell r="D4964">
            <v>0</v>
          </cell>
        </row>
        <row r="4965">
          <cell r="A4965" t="str">
            <v>131.03.2.01.04.99</v>
          </cell>
          <cell r="B4965" t="str">
            <v>Otras Empresas del exterior</v>
          </cell>
          <cell r="D4965">
            <v>0</v>
          </cell>
        </row>
        <row r="4966">
          <cell r="A4966" t="str">
            <v>131.03.2.02</v>
          </cell>
          <cell r="B4966" t="str">
            <v>Títulos Valores a más de 90 días</v>
          </cell>
          <cell r="D4966">
            <v>0</v>
          </cell>
        </row>
        <row r="4967">
          <cell r="A4967" t="str">
            <v>131.03.2.02.02</v>
          </cell>
          <cell r="B4967" t="str">
            <v>Sector Financiero</v>
          </cell>
          <cell r="D4967">
            <v>0</v>
          </cell>
        </row>
        <row r="4968">
          <cell r="A4968" t="str">
            <v>131.03.2.02.02.01</v>
          </cell>
          <cell r="B4968" t="str">
            <v>Banco Central</v>
          </cell>
          <cell r="D4968">
            <v>0</v>
          </cell>
        </row>
        <row r="4969">
          <cell r="A4969" t="str">
            <v>131.03.2.02.02.01.01</v>
          </cell>
          <cell r="B4969" t="str">
            <v>Certificados de inversión cero cup</v>
          </cell>
          <cell r="C4969" t="str">
            <v>ón</v>
          </cell>
          <cell r="D4969">
            <v>0</v>
          </cell>
        </row>
        <row r="4970">
          <cell r="A4970" t="str">
            <v>131.03.2.02.02.01.02</v>
          </cell>
          <cell r="B4970" t="str">
            <v>Depósitos remunerados</v>
          </cell>
          <cell r="D4970">
            <v>0</v>
          </cell>
        </row>
        <row r="4971">
          <cell r="A4971" t="str">
            <v>131.03.2.02.02.01.03</v>
          </cell>
          <cell r="B4971" t="str">
            <v>Certificados de inversión para coe</v>
          </cell>
          <cell r="C4971" t="str">
            <v>ficiente de inversión</v>
          </cell>
          <cell r="D4971">
            <v>0</v>
          </cell>
        </row>
        <row r="4972">
          <cell r="A4972" t="str">
            <v>131.03.2.02.02.01.04</v>
          </cell>
          <cell r="B4972" t="str">
            <v>Certificados CILP referenciado en</v>
          </cell>
          <cell r="C4972" t="str">
            <v>moneda extranjera</v>
          </cell>
          <cell r="D4972">
            <v>0</v>
          </cell>
        </row>
        <row r="4973">
          <cell r="A4973" t="str">
            <v>131.03.2.02.02.01.05</v>
          </cell>
          <cell r="B4973" t="str">
            <v>Certificados de inversión</v>
          </cell>
          <cell r="D4973">
            <v>0</v>
          </cell>
        </row>
        <row r="4974">
          <cell r="A4974" t="str">
            <v>131.03.2.02.02.01.06</v>
          </cell>
          <cell r="B4974" t="str">
            <v>Certificados CILP referenciado en</v>
          </cell>
          <cell r="C4974" t="str">
            <v>la tasa pasiva de la banca</v>
          </cell>
          <cell r="D4974">
            <v>0</v>
          </cell>
        </row>
        <row r="4975">
          <cell r="A4975" t="str">
            <v>131.03.2.02.02.01.07</v>
          </cell>
          <cell r="B4975" t="str">
            <v>Notas de renta fija</v>
          </cell>
          <cell r="D4975">
            <v>0</v>
          </cell>
        </row>
        <row r="4976">
          <cell r="A4976" t="str">
            <v>131.03.2.02.02.01.08</v>
          </cell>
          <cell r="B4976" t="str">
            <v>Certificados de inversión de largo</v>
          </cell>
          <cell r="C4976" t="str">
            <v>plazo</v>
          </cell>
          <cell r="D4976">
            <v>0</v>
          </cell>
        </row>
        <row r="4977">
          <cell r="A4977" t="str">
            <v>131.03.2.02.02.01.99</v>
          </cell>
          <cell r="B4977" t="str">
            <v>Otros títulos valores</v>
          </cell>
          <cell r="D4977">
            <v>0</v>
          </cell>
        </row>
        <row r="4978">
          <cell r="A4978" t="str">
            <v>131.03.2.02.04</v>
          </cell>
          <cell r="B4978" t="str">
            <v>Sector no Residente</v>
          </cell>
          <cell r="D4978">
            <v>0</v>
          </cell>
        </row>
        <row r="4979">
          <cell r="A4979" t="str">
            <v>131.03.2.02.04.01</v>
          </cell>
          <cell r="B4979" t="str">
            <v>Embajadas, Consulados y Otras Repr</v>
          </cell>
          <cell r="C4979" t="str">
            <v>esentaciones</v>
          </cell>
          <cell r="D4979">
            <v>0</v>
          </cell>
        </row>
        <row r="4980">
          <cell r="A4980" t="str">
            <v>131.03.2.02.04.02</v>
          </cell>
          <cell r="B4980" t="str">
            <v>Empresas Extranjeras</v>
          </cell>
          <cell r="D4980">
            <v>0</v>
          </cell>
        </row>
        <row r="4981">
          <cell r="A4981" t="str">
            <v>131.03.2.02.04.03</v>
          </cell>
          <cell r="B4981" t="str">
            <v>Entidades Financieras en el Exteri</v>
          </cell>
          <cell r="C4981" t="str">
            <v>or</v>
          </cell>
          <cell r="D4981">
            <v>0</v>
          </cell>
        </row>
        <row r="4982">
          <cell r="A4982" t="str">
            <v>131.03.2.02.04.04</v>
          </cell>
          <cell r="B4982" t="str">
            <v>Casa Matriz y Sucursales</v>
          </cell>
          <cell r="D4982">
            <v>0</v>
          </cell>
        </row>
        <row r="4983">
          <cell r="A4983" t="str">
            <v>131.03.2.02.04.99</v>
          </cell>
          <cell r="B4983" t="str">
            <v>Otras Empresas del exterior</v>
          </cell>
          <cell r="D4983">
            <v>0</v>
          </cell>
        </row>
        <row r="4984">
          <cell r="A4984">
            <v>132</v>
          </cell>
          <cell r="B4984" t="str">
            <v>INVERSIONES EN VALORES DISPONIBLES</v>
          </cell>
          <cell r="C4984" t="str">
            <v>PARA LA VENTA</v>
          </cell>
          <cell r="D4984">
            <v>0</v>
          </cell>
        </row>
        <row r="4985">
          <cell r="A4985">
            <v>132.02000000000001</v>
          </cell>
          <cell r="B4985" t="str">
            <v>Depósitos a Plazo</v>
          </cell>
          <cell r="D4985">
            <v>0</v>
          </cell>
        </row>
        <row r="4986">
          <cell r="A4986" t="str">
            <v>132.02.1</v>
          </cell>
          <cell r="B4986" t="str">
            <v>Depósitos a Plazo</v>
          </cell>
          <cell r="D4986">
            <v>0</v>
          </cell>
        </row>
        <row r="4987">
          <cell r="A4987" t="str">
            <v>132.02.1.01</v>
          </cell>
          <cell r="B4987" t="str">
            <v>Depósitos a Plazo a Menos de 90 Dí</v>
          </cell>
          <cell r="C4987" t="str">
            <v>as</v>
          </cell>
          <cell r="D4987">
            <v>0</v>
          </cell>
        </row>
        <row r="4988">
          <cell r="A4988" t="str">
            <v>132.02.1.01.02</v>
          </cell>
          <cell r="B4988" t="str">
            <v>Sector Financiero</v>
          </cell>
          <cell r="D4988">
            <v>0</v>
          </cell>
        </row>
        <row r="4989">
          <cell r="A4989" t="str">
            <v>132.02.1.01.02.02</v>
          </cell>
          <cell r="B4989" t="str">
            <v>Bancos Múltiples</v>
          </cell>
          <cell r="D4989">
            <v>0</v>
          </cell>
        </row>
        <row r="4990">
          <cell r="A4990" t="str">
            <v>132.02.1.01.02.03</v>
          </cell>
          <cell r="B4990" t="str">
            <v>Bancos de Ahorro y Crédito</v>
          </cell>
          <cell r="D4990">
            <v>0</v>
          </cell>
        </row>
        <row r="4991">
          <cell r="A4991" t="str">
            <v>132.02.1.01.02.04</v>
          </cell>
          <cell r="B4991" t="str">
            <v>Corporaciones de Créditos</v>
          </cell>
          <cell r="D4991">
            <v>0</v>
          </cell>
        </row>
        <row r="4992">
          <cell r="A4992" t="str">
            <v>132.02.1.01.02.05</v>
          </cell>
          <cell r="B4992" t="str">
            <v>Asociaciones de Ahorro y Préstamos</v>
          </cell>
          <cell r="D4992">
            <v>0</v>
          </cell>
        </row>
        <row r="4993">
          <cell r="A4993" t="str">
            <v>132.02.1.01.02.06</v>
          </cell>
          <cell r="B4993" t="str">
            <v>Cooperativas de ahorro y crédito</v>
          </cell>
          <cell r="D4993">
            <v>0</v>
          </cell>
        </row>
        <row r="4994">
          <cell r="A4994" t="str">
            <v>132.02.1.01.02.07</v>
          </cell>
          <cell r="B4994" t="str">
            <v>Entidades financieras públicas</v>
          </cell>
          <cell r="D4994">
            <v>0</v>
          </cell>
        </row>
        <row r="4995">
          <cell r="A4995" t="str">
            <v>132.02.1.01.02.07.01</v>
          </cell>
          <cell r="B4995" t="str">
            <v>Banco Agrícola de la RD</v>
          </cell>
          <cell r="D4995">
            <v>0</v>
          </cell>
        </row>
        <row r="4996">
          <cell r="A4996" t="str">
            <v>132.02.1.01.02.07.02</v>
          </cell>
          <cell r="B4996" t="str">
            <v>Banco Nacional de Fomento de la Vi</v>
          </cell>
          <cell r="C4996" t="str">
            <v>vienda y la Producción</v>
          </cell>
          <cell r="D4996">
            <v>0</v>
          </cell>
        </row>
        <row r="4997">
          <cell r="A4997" t="str">
            <v>132.02.1.01.02.07.99</v>
          </cell>
          <cell r="B4997" t="str">
            <v>Otras entidades financieras públic</v>
          </cell>
          <cell r="C4997" t="str">
            <v>as</v>
          </cell>
          <cell r="D4997">
            <v>0</v>
          </cell>
        </row>
        <row r="4998">
          <cell r="A4998" t="str">
            <v>132.02.1.02</v>
          </cell>
          <cell r="B4998" t="str">
            <v>Depósitos a Plazo a Más de 90 Días</v>
          </cell>
          <cell r="D4998">
            <v>0</v>
          </cell>
        </row>
        <row r="4999">
          <cell r="A4999" t="str">
            <v>132.02.1.02.02</v>
          </cell>
          <cell r="B4999" t="str">
            <v>Sector Financiero</v>
          </cell>
          <cell r="D4999">
            <v>0</v>
          </cell>
        </row>
        <row r="5000">
          <cell r="A5000" t="str">
            <v>132.02.1.02.02.02</v>
          </cell>
          <cell r="B5000" t="str">
            <v>Bancos Múltiples</v>
          </cell>
          <cell r="D5000">
            <v>0</v>
          </cell>
        </row>
        <row r="5001">
          <cell r="A5001" t="str">
            <v>132.02.1.02.02.03</v>
          </cell>
          <cell r="B5001" t="str">
            <v>Bancos de Ahorro y Crédito</v>
          </cell>
          <cell r="D5001">
            <v>0</v>
          </cell>
        </row>
        <row r="5002">
          <cell r="A5002" t="str">
            <v>132.02.1.02.02.04</v>
          </cell>
          <cell r="B5002" t="str">
            <v>Corporaciones de Créditos</v>
          </cell>
          <cell r="D5002">
            <v>0</v>
          </cell>
        </row>
        <row r="5003">
          <cell r="A5003" t="str">
            <v>132.02.1.02.02.05</v>
          </cell>
          <cell r="B5003" t="str">
            <v>Asociaciones Ahorro y Préstamos</v>
          </cell>
          <cell r="D5003">
            <v>0</v>
          </cell>
        </row>
        <row r="5004">
          <cell r="A5004" t="str">
            <v>132.02.1.02.02.06</v>
          </cell>
          <cell r="B5004" t="str">
            <v>Cooperativas de ahorro y crédito</v>
          </cell>
          <cell r="D5004">
            <v>0</v>
          </cell>
        </row>
        <row r="5005">
          <cell r="A5005" t="str">
            <v>132.02.1.02.02.07</v>
          </cell>
          <cell r="B5005" t="str">
            <v>Entidades financieras y públicas</v>
          </cell>
          <cell r="D5005">
            <v>0</v>
          </cell>
        </row>
        <row r="5006">
          <cell r="A5006" t="str">
            <v>132.02.1.02.02.07.01</v>
          </cell>
          <cell r="B5006" t="str">
            <v>Banco Agrícola de la RD</v>
          </cell>
          <cell r="D5006">
            <v>0</v>
          </cell>
        </row>
        <row r="5007">
          <cell r="A5007" t="str">
            <v>132.02.1.02.02.07.02</v>
          </cell>
          <cell r="B5007" t="str">
            <v>Banco Nacional de la Vivienda y la</v>
          </cell>
          <cell r="C5007" t="str">
            <v>Produción</v>
          </cell>
          <cell r="D5007">
            <v>0</v>
          </cell>
        </row>
        <row r="5008">
          <cell r="A5008" t="str">
            <v>132.02.1.02.02.07.99</v>
          </cell>
          <cell r="B5008" t="str">
            <v>Otras entidades financieras públic</v>
          </cell>
          <cell r="C5008" t="str">
            <v>as</v>
          </cell>
          <cell r="D5008">
            <v>0</v>
          </cell>
        </row>
        <row r="5009">
          <cell r="A5009" t="str">
            <v>132.02.2</v>
          </cell>
          <cell r="B5009" t="str">
            <v>Depósitos a Plazo</v>
          </cell>
          <cell r="D5009">
            <v>0</v>
          </cell>
        </row>
        <row r="5010">
          <cell r="A5010" t="str">
            <v>132.02.2.01</v>
          </cell>
          <cell r="B5010" t="str">
            <v>Depósitos a Plazo a Menos de 90 Dí</v>
          </cell>
          <cell r="C5010" t="str">
            <v>as</v>
          </cell>
          <cell r="D5010">
            <v>0</v>
          </cell>
        </row>
        <row r="5011">
          <cell r="A5011" t="str">
            <v>132.02.2.01.02</v>
          </cell>
          <cell r="B5011" t="str">
            <v>Sector Financiero</v>
          </cell>
          <cell r="D5011">
            <v>0</v>
          </cell>
        </row>
        <row r="5012">
          <cell r="A5012" t="str">
            <v>132.02.2.01.02.02</v>
          </cell>
          <cell r="B5012" t="str">
            <v>Bancos Múltiples</v>
          </cell>
          <cell r="D5012">
            <v>0</v>
          </cell>
        </row>
        <row r="5013">
          <cell r="A5013" t="str">
            <v>132.02.2.01.02.08</v>
          </cell>
          <cell r="B5013" t="str">
            <v>Instituciones financiera del exter</v>
          </cell>
          <cell r="C5013" t="str">
            <v>ior</v>
          </cell>
          <cell r="D5013">
            <v>0</v>
          </cell>
        </row>
        <row r="5014">
          <cell r="A5014" t="str">
            <v>132.02.2.02</v>
          </cell>
          <cell r="B5014" t="str">
            <v>Depósitos a Plazo a Más de 90 Días</v>
          </cell>
          <cell r="D5014">
            <v>0</v>
          </cell>
        </row>
        <row r="5015">
          <cell r="A5015" t="str">
            <v>132.02.2.02.02</v>
          </cell>
          <cell r="B5015" t="str">
            <v>Sector Financiero</v>
          </cell>
          <cell r="D5015">
            <v>0</v>
          </cell>
        </row>
        <row r="5016">
          <cell r="A5016" t="str">
            <v>132.02.2.02.02.02</v>
          </cell>
          <cell r="B5016" t="str">
            <v>Bancos Múltiples</v>
          </cell>
          <cell r="D5016">
            <v>0</v>
          </cell>
        </row>
        <row r="5017">
          <cell r="A5017" t="str">
            <v>132.02.2.02.02.08</v>
          </cell>
          <cell r="B5017" t="str">
            <v>Instituciones financiera del exter</v>
          </cell>
          <cell r="C5017" t="str">
            <v>ior</v>
          </cell>
          <cell r="D5017">
            <v>0</v>
          </cell>
        </row>
        <row r="5018">
          <cell r="A5018">
            <v>132.03</v>
          </cell>
          <cell r="B5018" t="str">
            <v>Titulos Valores</v>
          </cell>
          <cell r="D5018">
            <v>0</v>
          </cell>
        </row>
        <row r="5019">
          <cell r="A5019" t="str">
            <v>132.03.1</v>
          </cell>
          <cell r="B5019" t="str">
            <v>Títulos Valores</v>
          </cell>
          <cell r="D5019">
            <v>0</v>
          </cell>
        </row>
        <row r="5020">
          <cell r="A5020" t="str">
            <v>132.03.1.01</v>
          </cell>
          <cell r="B5020" t="str">
            <v>Títulos Valores a menos de 90 días</v>
          </cell>
          <cell r="D5020">
            <v>0</v>
          </cell>
        </row>
        <row r="5021">
          <cell r="A5021" t="str">
            <v>132.03.1.01.01</v>
          </cell>
          <cell r="B5021" t="str">
            <v>Sector Público no Financiero</v>
          </cell>
          <cell r="D5021">
            <v>0</v>
          </cell>
        </row>
        <row r="5022">
          <cell r="A5022" t="str">
            <v>132.03.1.01.01.01</v>
          </cell>
          <cell r="B5022" t="str">
            <v>Títulos valores de la Administraci</v>
          </cell>
          <cell r="C5022" t="str">
            <v>òn Central</v>
          </cell>
          <cell r="D5022">
            <v>0</v>
          </cell>
        </row>
        <row r="5023">
          <cell r="A5023" t="str">
            <v>132.03.1.01.01.02</v>
          </cell>
          <cell r="B5023" t="str">
            <v>Instituciones pública Descentraliz</v>
          </cell>
          <cell r="C5023" t="str">
            <v>adas o Autonomas</v>
          </cell>
          <cell r="D5023">
            <v>0</v>
          </cell>
        </row>
        <row r="5024">
          <cell r="A5024" t="str">
            <v>132.03.1.01.01.03</v>
          </cell>
          <cell r="B5024" t="str">
            <v>Instituciones de Seguridad Social</v>
          </cell>
          <cell r="D5024">
            <v>0</v>
          </cell>
        </row>
        <row r="5025">
          <cell r="A5025" t="str">
            <v>132.03.1.01.01.04</v>
          </cell>
          <cell r="B5025" t="str">
            <v>Municipios</v>
          </cell>
          <cell r="D5025">
            <v>0</v>
          </cell>
        </row>
        <row r="5026">
          <cell r="A5026" t="str">
            <v>132.03.1.01.01.05</v>
          </cell>
          <cell r="B5026" t="str">
            <v>Empresas Pùblicas no financieras</v>
          </cell>
          <cell r="D5026">
            <v>0</v>
          </cell>
        </row>
        <row r="5027">
          <cell r="A5027" t="str">
            <v>132.03.1.01.01.05.01</v>
          </cell>
          <cell r="B5027" t="str">
            <v>Corporaciòn de Empresas Estatales</v>
          </cell>
          <cell r="D5027">
            <v>0</v>
          </cell>
        </row>
        <row r="5028">
          <cell r="A5028" t="str">
            <v>132.03.1.01.01.05.02</v>
          </cell>
          <cell r="B5028" t="str">
            <v>Consejo Estatal del Azùcar</v>
          </cell>
          <cell r="D5028">
            <v>0</v>
          </cell>
        </row>
        <row r="5029">
          <cell r="A5029" t="str">
            <v>132.03.1.01.01.05.03</v>
          </cell>
          <cell r="B5029" t="str">
            <v>Corporaciòn Dominicana de Empresas</v>
          </cell>
          <cell r="C5029" t="str">
            <v>Elèctricas Estatales, EDENORTE Y EDESUR</v>
          </cell>
          <cell r="D5029">
            <v>0</v>
          </cell>
        </row>
        <row r="5030">
          <cell r="A5030" t="str">
            <v>132.03.1.01.01.05.04</v>
          </cell>
          <cell r="B5030" t="str">
            <v>Instituto Nacional de Estabilizaci</v>
          </cell>
          <cell r="C5030" t="str">
            <v>òn de Precios</v>
          </cell>
          <cell r="D5030">
            <v>0</v>
          </cell>
        </row>
        <row r="5031">
          <cell r="A5031" t="str">
            <v>132.03.1.01.01.05.99</v>
          </cell>
          <cell r="B5031" t="str">
            <v>Otras Empresas pùblicas no financi</v>
          </cell>
          <cell r="C5031" t="str">
            <v>eras</v>
          </cell>
          <cell r="D5031">
            <v>0</v>
          </cell>
        </row>
        <row r="5032">
          <cell r="A5032" t="str">
            <v>132.03.1.01.02</v>
          </cell>
          <cell r="B5032" t="str">
            <v>Sector Financiero</v>
          </cell>
          <cell r="D5032">
            <v>0</v>
          </cell>
        </row>
        <row r="5033">
          <cell r="A5033" t="str">
            <v>132.03.1.01.02.01</v>
          </cell>
          <cell r="B5033" t="str">
            <v>Banco Central</v>
          </cell>
          <cell r="D5033">
            <v>0</v>
          </cell>
        </row>
        <row r="5034">
          <cell r="A5034" t="str">
            <v>132.03.1.01.02.01.01</v>
          </cell>
          <cell r="B5034" t="str">
            <v>Certificados de inversión cero cup</v>
          </cell>
          <cell r="C5034" t="str">
            <v>ún</v>
          </cell>
          <cell r="D5034">
            <v>0</v>
          </cell>
        </row>
        <row r="5035">
          <cell r="A5035" t="str">
            <v>132.03.1.01.02.01.02</v>
          </cell>
          <cell r="B5035" t="str">
            <v>Depósitos remunerados a corto plaz</v>
          </cell>
          <cell r="C5035" t="str">
            <v>o</v>
          </cell>
          <cell r="D5035">
            <v>0</v>
          </cell>
        </row>
        <row r="5036">
          <cell r="A5036" t="str">
            <v>132.03.1.01.02.01.03</v>
          </cell>
          <cell r="B5036" t="str">
            <v>Para reserva de liquidez</v>
          </cell>
          <cell r="D5036">
            <v>0</v>
          </cell>
        </row>
        <row r="5037">
          <cell r="A5037" t="str">
            <v>132.03.1.01.02.01.04</v>
          </cell>
          <cell r="B5037" t="str">
            <v>Certificados de Participación para</v>
          </cell>
          <cell r="C5037" t="str">
            <v>cobertura de encaje legal</v>
          </cell>
          <cell r="D5037">
            <v>0</v>
          </cell>
        </row>
        <row r="5038">
          <cell r="A5038" t="str">
            <v>132.03.1.01.02.01.05</v>
          </cell>
          <cell r="B5038" t="str">
            <v>Certificados de inversión</v>
          </cell>
          <cell r="D5038">
            <v>0</v>
          </cell>
        </row>
        <row r="5039">
          <cell r="A5039" t="str">
            <v>132.03.1.01.02.01.06</v>
          </cell>
          <cell r="B5039" t="str">
            <v>Certificados de Participación</v>
          </cell>
          <cell r="D5039">
            <v>0</v>
          </cell>
        </row>
        <row r="5040">
          <cell r="A5040" t="str">
            <v>132.03.1.01.02.01.07</v>
          </cell>
          <cell r="B5040" t="str">
            <v>Notas de renta fija</v>
          </cell>
          <cell r="D5040">
            <v>0</v>
          </cell>
        </row>
        <row r="5041">
          <cell r="A5041" t="str">
            <v>132.03.1.01.02.01.99</v>
          </cell>
          <cell r="B5041" t="str">
            <v>Otros títulos valores</v>
          </cell>
          <cell r="D5041">
            <v>0</v>
          </cell>
        </row>
        <row r="5042">
          <cell r="A5042" t="str">
            <v>132.03.1.01.02.02</v>
          </cell>
          <cell r="B5042" t="str">
            <v>Bancos Múltiples</v>
          </cell>
          <cell r="D5042">
            <v>0</v>
          </cell>
        </row>
        <row r="5043">
          <cell r="A5043" t="str">
            <v>132.03.1.01.02.03</v>
          </cell>
          <cell r="B5043" t="str">
            <v>Bancos de Ahorro y Crédito</v>
          </cell>
          <cell r="D5043">
            <v>0</v>
          </cell>
        </row>
        <row r="5044">
          <cell r="A5044" t="str">
            <v>132.03.1.01.02.04</v>
          </cell>
          <cell r="B5044" t="str">
            <v>Corporaciones de Crédito</v>
          </cell>
          <cell r="D5044">
            <v>0</v>
          </cell>
        </row>
        <row r="5045">
          <cell r="A5045" t="str">
            <v>132.03.1.01.02.05</v>
          </cell>
          <cell r="B5045" t="str">
            <v>Asociaciones de Ahorro y préstamos</v>
          </cell>
          <cell r="D5045">
            <v>0</v>
          </cell>
        </row>
        <row r="5046">
          <cell r="A5046" t="str">
            <v>132.03.1.01.02.06</v>
          </cell>
          <cell r="B5046" t="str">
            <v>Cooperativas de ahorro y crédito</v>
          </cell>
          <cell r="D5046">
            <v>0</v>
          </cell>
        </row>
        <row r="5047">
          <cell r="A5047" t="str">
            <v>132.03.1.01.02.07</v>
          </cell>
          <cell r="B5047" t="str">
            <v>Entidades financieras públicas</v>
          </cell>
          <cell r="D5047">
            <v>0</v>
          </cell>
        </row>
        <row r="5048">
          <cell r="A5048" t="str">
            <v>132.03.1.01.02.07.01</v>
          </cell>
          <cell r="B5048" t="str">
            <v>Banco Agrícola de la RD</v>
          </cell>
          <cell r="D5048">
            <v>0</v>
          </cell>
        </row>
        <row r="5049">
          <cell r="A5049" t="str">
            <v>132.03.1.01.02.07.02</v>
          </cell>
          <cell r="B5049" t="str">
            <v>Banco Nacional de Fomento de la Vi</v>
          </cell>
          <cell r="C5049" t="str">
            <v>vienda y la Producción</v>
          </cell>
          <cell r="D5049">
            <v>0</v>
          </cell>
        </row>
        <row r="5050">
          <cell r="A5050" t="str">
            <v>132.03.1.01.02.07.99</v>
          </cell>
          <cell r="B5050" t="str">
            <v>Otras entidades financieras públic</v>
          </cell>
          <cell r="C5050" t="str">
            <v>as</v>
          </cell>
          <cell r="D5050">
            <v>0</v>
          </cell>
        </row>
        <row r="5051">
          <cell r="A5051" t="str">
            <v>132.03.1.01.03</v>
          </cell>
          <cell r="B5051" t="str">
            <v>Sector Privado no Financiero</v>
          </cell>
          <cell r="D5051">
            <v>0</v>
          </cell>
        </row>
        <row r="5052">
          <cell r="A5052" t="str">
            <v>132.03.1.01.03.01</v>
          </cell>
          <cell r="B5052" t="str">
            <v>Empresas privadas</v>
          </cell>
          <cell r="D5052">
            <v>0</v>
          </cell>
        </row>
        <row r="5053">
          <cell r="A5053" t="str">
            <v>132.03.1.01.03.01.01</v>
          </cell>
          <cell r="B5053" t="str">
            <v>REFIDOMSA</v>
          </cell>
          <cell r="D5053">
            <v>0</v>
          </cell>
        </row>
        <row r="5054">
          <cell r="A5054" t="str">
            <v>132.03.1.01.03.01.02</v>
          </cell>
          <cell r="B5054" t="str">
            <v>Rosario Dominicana</v>
          </cell>
          <cell r="D5054">
            <v>0</v>
          </cell>
        </row>
        <row r="5055">
          <cell r="A5055" t="str">
            <v>132.03.1.01.03.01.99</v>
          </cell>
          <cell r="B5055" t="str">
            <v>Otras Instituciones Privadas</v>
          </cell>
          <cell r="D5055">
            <v>0</v>
          </cell>
        </row>
        <row r="5056">
          <cell r="A5056" t="str">
            <v>132.03.1.02</v>
          </cell>
          <cell r="B5056" t="str">
            <v>Títulos Valores a más de 90 días</v>
          </cell>
          <cell r="D5056">
            <v>0</v>
          </cell>
        </row>
        <row r="5057">
          <cell r="A5057" t="str">
            <v>132.03.1.02.01</v>
          </cell>
          <cell r="B5057" t="str">
            <v>Sector Público no Financiero</v>
          </cell>
          <cell r="D5057">
            <v>0</v>
          </cell>
        </row>
        <row r="5058">
          <cell r="A5058" t="str">
            <v>132.03.1.02.01.01</v>
          </cell>
          <cell r="B5058" t="str">
            <v>Títulos valores de la Administraci</v>
          </cell>
          <cell r="C5058" t="str">
            <v>òn Central</v>
          </cell>
          <cell r="D5058">
            <v>0</v>
          </cell>
        </row>
        <row r="5059">
          <cell r="A5059" t="str">
            <v>132.03.1.02.01.02</v>
          </cell>
          <cell r="B5059" t="str">
            <v>Instituciones pública Descentraliz</v>
          </cell>
          <cell r="C5059" t="str">
            <v>adas o Autonomas</v>
          </cell>
          <cell r="D5059">
            <v>0</v>
          </cell>
        </row>
        <row r="5060">
          <cell r="A5060" t="str">
            <v>132.03.1.02.01.03</v>
          </cell>
          <cell r="B5060" t="str">
            <v>Instituciones de Seguridad Social</v>
          </cell>
          <cell r="D5060">
            <v>0</v>
          </cell>
        </row>
        <row r="5061">
          <cell r="A5061" t="str">
            <v>132.03.1.02.01.04</v>
          </cell>
          <cell r="B5061" t="str">
            <v>Municipios</v>
          </cell>
          <cell r="D5061">
            <v>0</v>
          </cell>
        </row>
        <row r="5062">
          <cell r="A5062" t="str">
            <v>132.03.1.02.01.05</v>
          </cell>
          <cell r="B5062" t="str">
            <v>Empresas Pùblicas no financieras</v>
          </cell>
          <cell r="D5062">
            <v>0</v>
          </cell>
        </row>
        <row r="5063">
          <cell r="A5063" t="str">
            <v>132.03.1.02.01.05.01</v>
          </cell>
          <cell r="B5063" t="str">
            <v>Corporaciòn de Empresas Estatales</v>
          </cell>
          <cell r="D5063">
            <v>0</v>
          </cell>
        </row>
        <row r="5064">
          <cell r="A5064" t="str">
            <v>132.03.1.02.01.05.02</v>
          </cell>
          <cell r="B5064" t="str">
            <v>Consejo Estatal del Azùcar</v>
          </cell>
          <cell r="D5064">
            <v>0</v>
          </cell>
        </row>
        <row r="5065">
          <cell r="A5065" t="str">
            <v>132.03.1.02.01.05.03</v>
          </cell>
          <cell r="B5065" t="str">
            <v>Corporaciòn Dominicana de Empresas</v>
          </cell>
          <cell r="C5065" t="str">
            <v>Elèctricas Estatales, EDENORTE Y EDESUR</v>
          </cell>
          <cell r="D5065">
            <v>0</v>
          </cell>
        </row>
        <row r="5066">
          <cell r="A5066" t="str">
            <v>132.03.1.02.01.05.04</v>
          </cell>
          <cell r="B5066" t="str">
            <v>Instituto Nacional de Estabilizaci</v>
          </cell>
          <cell r="C5066" t="str">
            <v>òn de Precios</v>
          </cell>
          <cell r="D5066">
            <v>0</v>
          </cell>
        </row>
        <row r="5067">
          <cell r="A5067" t="str">
            <v>132.03.1.02.01.05.99</v>
          </cell>
          <cell r="B5067" t="str">
            <v>Otras Empresas pùblicas no financi</v>
          </cell>
          <cell r="C5067" t="str">
            <v>eras</v>
          </cell>
          <cell r="D5067">
            <v>0</v>
          </cell>
        </row>
        <row r="5068">
          <cell r="A5068" t="str">
            <v>132.03.1.02.02</v>
          </cell>
          <cell r="B5068" t="str">
            <v>Sector Financiero</v>
          </cell>
          <cell r="D5068">
            <v>0</v>
          </cell>
        </row>
        <row r="5069">
          <cell r="A5069" t="str">
            <v>132.03.1.02.02.01</v>
          </cell>
          <cell r="B5069" t="str">
            <v>Banco Central</v>
          </cell>
          <cell r="D5069">
            <v>0</v>
          </cell>
        </row>
        <row r="5070">
          <cell r="A5070" t="str">
            <v>132.03.1.02.02.01.01</v>
          </cell>
          <cell r="B5070" t="str">
            <v>Certificados de inversión  cero cu</v>
          </cell>
          <cell r="C5070" t="str">
            <v>pón</v>
          </cell>
          <cell r="D5070">
            <v>0</v>
          </cell>
        </row>
        <row r="5071">
          <cell r="A5071" t="str">
            <v>132.03.1.02.02.01.02</v>
          </cell>
          <cell r="B5071" t="str">
            <v>Depóditos remunerados</v>
          </cell>
          <cell r="D5071">
            <v>0</v>
          </cell>
        </row>
        <row r="5072">
          <cell r="A5072" t="str">
            <v>132.03.1.02.02.01.03</v>
          </cell>
          <cell r="B5072" t="str">
            <v>Certificados de inversión para coe</v>
          </cell>
          <cell r="C5072" t="str">
            <v>ficiente de inversión</v>
          </cell>
          <cell r="D5072">
            <v>0</v>
          </cell>
        </row>
        <row r="5073">
          <cell r="A5073" t="str">
            <v>132.03.1.02.02.01.04</v>
          </cell>
          <cell r="B5073" t="str">
            <v>Certificados CILP referenciado en</v>
          </cell>
          <cell r="C5073" t="str">
            <v>moneda extranjera</v>
          </cell>
          <cell r="D5073">
            <v>0</v>
          </cell>
        </row>
        <row r="5074">
          <cell r="A5074" t="str">
            <v>132.03.1.02.02.01.05</v>
          </cell>
          <cell r="B5074" t="str">
            <v>Certificados de inversión</v>
          </cell>
          <cell r="D5074">
            <v>0</v>
          </cell>
        </row>
        <row r="5075">
          <cell r="A5075" t="str">
            <v>132.03.1.02.02.01.06</v>
          </cell>
          <cell r="B5075" t="str">
            <v>Certificados CILP referenciado en</v>
          </cell>
          <cell r="C5075" t="str">
            <v>la tasa pasiva de la banca</v>
          </cell>
          <cell r="D5075">
            <v>0</v>
          </cell>
        </row>
        <row r="5076">
          <cell r="A5076" t="str">
            <v>132.03.1.02.02.01.07</v>
          </cell>
          <cell r="B5076" t="str">
            <v>Notas de renta fija</v>
          </cell>
          <cell r="D5076">
            <v>0</v>
          </cell>
        </row>
        <row r="5077">
          <cell r="A5077" t="str">
            <v>132.03.1.02.02.01.08</v>
          </cell>
          <cell r="B5077" t="str">
            <v>Certificados de inversión de largo</v>
          </cell>
          <cell r="C5077" t="str">
            <v>plazo</v>
          </cell>
          <cell r="D5077">
            <v>0</v>
          </cell>
        </row>
        <row r="5078">
          <cell r="A5078" t="str">
            <v>132.03.1.02.02.01.99</v>
          </cell>
          <cell r="B5078" t="str">
            <v>Otros títulos valores</v>
          </cell>
          <cell r="D5078">
            <v>0</v>
          </cell>
        </row>
        <row r="5079">
          <cell r="A5079" t="str">
            <v>132.03.1.02.02.02</v>
          </cell>
          <cell r="B5079" t="str">
            <v>Bancos Múltiples</v>
          </cell>
          <cell r="D5079">
            <v>0</v>
          </cell>
        </row>
        <row r="5080">
          <cell r="A5080" t="str">
            <v>132.03.1.02.02.03</v>
          </cell>
          <cell r="B5080" t="str">
            <v>Bancos de Ahorro y Crédito</v>
          </cell>
          <cell r="D5080">
            <v>0</v>
          </cell>
        </row>
        <row r="5081">
          <cell r="A5081" t="str">
            <v>132.03.1.02.02.04</v>
          </cell>
          <cell r="B5081" t="str">
            <v>Corporaciones de Crédito</v>
          </cell>
          <cell r="D5081">
            <v>0</v>
          </cell>
        </row>
        <row r="5082">
          <cell r="A5082" t="str">
            <v>132.03.1.02.02.05</v>
          </cell>
          <cell r="B5082" t="str">
            <v>Asociaciones de Ahorros y préstamo</v>
          </cell>
          <cell r="C5082" t="str">
            <v>s</v>
          </cell>
          <cell r="D5082">
            <v>0</v>
          </cell>
        </row>
        <row r="5083">
          <cell r="A5083" t="str">
            <v>132.03.1.02.02.06</v>
          </cell>
          <cell r="B5083" t="str">
            <v>Cooperativas de ahorro y crédito</v>
          </cell>
          <cell r="D5083">
            <v>0</v>
          </cell>
        </row>
        <row r="5084">
          <cell r="A5084" t="str">
            <v>132.03.1.02.02.07</v>
          </cell>
          <cell r="B5084" t="str">
            <v>Entidades financieras públicas</v>
          </cell>
          <cell r="D5084">
            <v>0</v>
          </cell>
        </row>
        <row r="5085">
          <cell r="A5085" t="str">
            <v>132.03.1.02.02.07.01</v>
          </cell>
          <cell r="B5085" t="str">
            <v>Banco Agrícola de la RD</v>
          </cell>
          <cell r="D5085">
            <v>0</v>
          </cell>
        </row>
        <row r="5086">
          <cell r="A5086" t="str">
            <v>132.03.1.02.02.07.02</v>
          </cell>
          <cell r="B5086" t="str">
            <v>Banco Nacional de Fomento de la Vi</v>
          </cell>
          <cell r="C5086" t="str">
            <v>vienda y la Producción</v>
          </cell>
          <cell r="D5086">
            <v>0</v>
          </cell>
        </row>
        <row r="5087">
          <cell r="A5087" t="str">
            <v>132.03.1.02.02.07.99</v>
          </cell>
          <cell r="B5087" t="str">
            <v>Otras entidades financieras públic</v>
          </cell>
          <cell r="C5087" t="str">
            <v>as</v>
          </cell>
          <cell r="D5087">
            <v>0</v>
          </cell>
        </row>
        <row r="5088">
          <cell r="A5088" t="str">
            <v>132.03.1.02.03</v>
          </cell>
          <cell r="B5088" t="str">
            <v>Sector Privado no Financiero</v>
          </cell>
          <cell r="D5088">
            <v>0</v>
          </cell>
        </row>
        <row r="5089">
          <cell r="A5089" t="str">
            <v>132.03.1.02.03.01</v>
          </cell>
          <cell r="B5089" t="str">
            <v>Empresas privadas</v>
          </cell>
          <cell r="D5089">
            <v>0</v>
          </cell>
        </row>
        <row r="5090">
          <cell r="A5090" t="str">
            <v>132.03.1.02.03.01.01</v>
          </cell>
          <cell r="B5090" t="str">
            <v>REFIDOMSA</v>
          </cell>
          <cell r="D5090">
            <v>0</v>
          </cell>
        </row>
        <row r="5091">
          <cell r="A5091" t="str">
            <v>132.03.1.02.03.01.02</v>
          </cell>
          <cell r="B5091" t="str">
            <v>Rosario Dominicana</v>
          </cell>
          <cell r="D5091">
            <v>0</v>
          </cell>
        </row>
        <row r="5092">
          <cell r="A5092" t="str">
            <v>132.03.1.02.03.01.99</v>
          </cell>
          <cell r="B5092" t="str">
            <v>Otras Instituciones Privadas</v>
          </cell>
          <cell r="D5092">
            <v>0</v>
          </cell>
        </row>
        <row r="5093">
          <cell r="A5093" t="str">
            <v>132.03.2</v>
          </cell>
          <cell r="B5093" t="str">
            <v>Títulos Valores</v>
          </cell>
          <cell r="D5093">
            <v>0</v>
          </cell>
        </row>
        <row r="5094">
          <cell r="A5094" t="str">
            <v>132.03.2.01</v>
          </cell>
          <cell r="B5094" t="str">
            <v>Títulos Valores a menos de 90 días</v>
          </cell>
          <cell r="D5094">
            <v>0</v>
          </cell>
        </row>
        <row r="5095">
          <cell r="A5095" t="str">
            <v>132.03.2.01.02</v>
          </cell>
          <cell r="B5095" t="str">
            <v>Sector Financiero</v>
          </cell>
          <cell r="D5095">
            <v>0</v>
          </cell>
        </row>
        <row r="5096">
          <cell r="A5096" t="str">
            <v>132.03.2.01.02.01</v>
          </cell>
          <cell r="B5096" t="str">
            <v>Banco Central</v>
          </cell>
          <cell r="D5096">
            <v>0</v>
          </cell>
        </row>
        <row r="5097">
          <cell r="A5097" t="str">
            <v>132.03.2.01.02.01.01</v>
          </cell>
          <cell r="B5097" t="str">
            <v>Certificados de inversión cero cup</v>
          </cell>
          <cell r="C5097" t="str">
            <v>ón</v>
          </cell>
          <cell r="D5097">
            <v>0</v>
          </cell>
        </row>
        <row r="5098">
          <cell r="A5098" t="str">
            <v>132.03.2.01.02.01.02</v>
          </cell>
          <cell r="B5098" t="str">
            <v>Depóditos remunerados a corto plaz</v>
          </cell>
          <cell r="C5098" t="str">
            <v>o</v>
          </cell>
          <cell r="D5098">
            <v>0</v>
          </cell>
        </row>
        <row r="5099">
          <cell r="A5099" t="str">
            <v>132.03.2.01.02.01.03</v>
          </cell>
          <cell r="B5099" t="str">
            <v>Para reserva de liquidez</v>
          </cell>
          <cell r="D5099">
            <v>0</v>
          </cell>
        </row>
        <row r="5100">
          <cell r="A5100" t="str">
            <v>132.03.2.01.02.01.04</v>
          </cell>
          <cell r="B5100" t="str">
            <v>Certificados de Participación para</v>
          </cell>
          <cell r="C5100" t="str">
            <v>cobertura de encaje legal</v>
          </cell>
          <cell r="D5100">
            <v>0</v>
          </cell>
        </row>
        <row r="5101">
          <cell r="A5101" t="str">
            <v>132.03.2.01.02.01.05</v>
          </cell>
          <cell r="B5101" t="str">
            <v>Certificados de inversión</v>
          </cell>
          <cell r="D5101">
            <v>0</v>
          </cell>
        </row>
        <row r="5102">
          <cell r="A5102" t="str">
            <v>132.03.2.01.02.01.06</v>
          </cell>
          <cell r="B5102" t="str">
            <v>Certificados de Participación</v>
          </cell>
          <cell r="D5102">
            <v>0</v>
          </cell>
        </row>
        <row r="5103">
          <cell r="A5103" t="str">
            <v>132.03.2.01.02.01.07</v>
          </cell>
          <cell r="B5103" t="str">
            <v>Notas de renta fija</v>
          </cell>
          <cell r="D5103">
            <v>0</v>
          </cell>
        </row>
        <row r="5104">
          <cell r="A5104" t="str">
            <v>132.03.2.01.02.01.99</v>
          </cell>
          <cell r="B5104" t="str">
            <v>Otros títulos valores</v>
          </cell>
          <cell r="D5104">
            <v>0</v>
          </cell>
        </row>
        <row r="5105">
          <cell r="A5105" t="str">
            <v>132.03.2.01.04</v>
          </cell>
          <cell r="B5105" t="str">
            <v>Sector no Residente</v>
          </cell>
          <cell r="D5105">
            <v>0</v>
          </cell>
        </row>
        <row r="5106">
          <cell r="A5106" t="str">
            <v>132.03.2.01.04.01</v>
          </cell>
          <cell r="B5106" t="str">
            <v>Embajadas, Consulados y Otras Repr</v>
          </cell>
          <cell r="C5106" t="str">
            <v>esentaciones</v>
          </cell>
          <cell r="D5106">
            <v>0</v>
          </cell>
        </row>
        <row r="5107">
          <cell r="A5107" t="str">
            <v>132.03.2.01.04.02</v>
          </cell>
          <cell r="B5107" t="str">
            <v>Empresas Extranjeras</v>
          </cell>
          <cell r="D5107">
            <v>0</v>
          </cell>
        </row>
        <row r="5108">
          <cell r="A5108" t="str">
            <v>132.03.2.01.04.03</v>
          </cell>
          <cell r="B5108" t="str">
            <v>Entidades Financieras en el Exteri</v>
          </cell>
          <cell r="C5108" t="str">
            <v>or</v>
          </cell>
          <cell r="D5108">
            <v>0</v>
          </cell>
        </row>
        <row r="5109">
          <cell r="A5109" t="str">
            <v>132.03.2.01.04.04</v>
          </cell>
          <cell r="B5109" t="str">
            <v>Casa Matriz y Sucursales</v>
          </cell>
          <cell r="D5109">
            <v>0</v>
          </cell>
        </row>
        <row r="5110">
          <cell r="A5110" t="str">
            <v>132.03.2.01.04.99</v>
          </cell>
          <cell r="B5110" t="str">
            <v>Otras Empresas del exterior</v>
          </cell>
          <cell r="D5110">
            <v>0</v>
          </cell>
        </row>
        <row r="5111">
          <cell r="A5111" t="str">
            <v>132.03.2.02</v>
          </cell>
          <cell r="B5111" t="str">
            <v>Títulos Valores a más de 90 días</v>
          </cell>
          <cell r="D5111">
            <v>0</v>
          </cell>
        </row>
        <row r="5112">
          <cell r="A5112" t="str">
            <v>132.03.2.02.02</v>
          </cell>
          <cell r="B5112" t="str">
            <v>Sector Financiero</v>
          </cell>
          <cell r="D5112">
            <v>0</v>
          </cell>
        </row>
        <row r="5113">
          <cell r="A5113" t="str">
            <v>132.03.2.02.02.01</v>
          </cell>
          <cell r="B5113" t="str">
            <v>Banco Central</v>
          </cell>
          <cell r="D5113">
            <v>0</v>
          </cell>
        </row>
        <row r="5114">
          <cell r="A5114" t="str">
            <v>132.03.2.02.02.01.01</v>
          </cell>
          <cell r="B5114" t="str">
            <v>Certificados de inversión cero cup</v>
          </cell>
          <cell r="C5114" t="str">
            <v>ón</v>
          </cell>
          <cell r="D5114">
            <v>0</v>
          </cell>
        </row>
        <row r="5115">
          <cell r="A5115" t="str">
            <v>132.03.2.02.02.01.02</v>
          </cell>
          <cell r="B5115" t="str">
            <v>Depósitos remunerados</v>
          </cell>
          <cell r="D5115">
            <v>0</v>
          </cell>
        </row>
        <row r="5116">
          <cell r="A5116" t="str">
            <v>132.03.2.02.02.01.03</v>
          </cell>
          <cell r="B5116" t="str">
            <v>Certificados de inversión para coe</v>
          </cell>
          <cell r="C5116" t="str">
            <v>ficiente de inversión</v>
          </cell>
          <cell r="D5116">
            <v>0</v>
          </cell>
        </row>
        <row r="5117">
          <cell r="A5117" t="str">
            <v>132.03.2.02.02.01.04</v>
          </cell>
          <cell r="B5117" t="str">
            <v>Certificados CILP referenciado en</v>
          </cell>
          <cell r="C5117" t="str">
            <v>moneda extranjera</v>
          </cell>
          <cell r="D5117">
            <v>0</v>
          </cell>
        </row>
        <row r="5118">
          <cell r="A5118" t="str">
            <v>132.03.2.02.02.01.05</v>
          </cell>
          <cell r="B5118" t="str">
            <v>Certificados de inversión</v>
          </cell>
          <cell r="D5118">
            <v>0</v>
          </cell>
        </row>
        <row r="5119">
          <cell r="A5119" t="str">
            <v>132.03.2.02.02.01.06</v>
          </cell>
          <cell r="B5119" t="str">
            <v>Certificados CILP referenciado en</v>
          </cell>
          <cell r="C5119" t="str">
            <v>la tasa pasiva de la banca</v>
          </cell>
          <cell r="D5119">
            <v>0</v>
          </cell>
        </row>
        <row r="5120">
          <cell r="A5120" t="str">
            <v>132.03.2.02.02.01.07</v>
          </cell>
          <cell r="B5120" t="str">
            <v>Notas de renta fija</v>
          </cell>
          <cell r="D5120">
            <v>0</v>
          </cell>
        </row>
        <row r="5121">
          <cell r="A5121" t="str">
            <v>132.03.2.02.02.01.08</v>
          </cell>
          <cell r="B5121" t="str">
            <v>Certificados de inversión de largo</v>
          </cell>
          <cell r="C5121" t="str">
            <v>plazo</v>
          </cell>
          <cell r="D5121">
            <v>0</v>
          </cell>
        </row>
        <row r="5122">
          <cell r="A5122" t="str">
            <v>132.03.2.02.02.01.99</v>
          </cell>
          <cell r="B5122" t="str">
            <v>Otros títulos valores</v>
          </cell>
          <cell r="D5122">
            <v>0</v>
          </cell>
        </row>
        <row r="5123">
          <cell r="A5123" t="str">
            <v>132.03.2.02.04</v>
          </cell>
          <cell r="B5123" t="str">
            <v>Sector no Residente</v>
          </cell>
          <cell r="D5123">
            <v>0</v>
          </cell>
        </row>
        <row r="5124">
          <cell r="A5124" t="str">
            <v>132.03.2.02.04.01</v>
          </cell>
          <cell r="B5124" t="str">
            <v>Embajadas, Consulados y Otras Repr</v>
          </cell>
          <cell r="C5124" t="str">
            <v>esentaciones</v>
          </cell>
          <cell r="D5124">
            <v>0</v>
          </cell>
        </row>
        <row r="5125">
          <cell r="A5125" t="str">
            <v>132.03.2.02.04.02</v>
          </cell>
          <cell r="B5125" t="str">
            <v>Empresas Extranjeras</v>
          </cell>
          <cell r="D5125">
            <v>0</v>
          </cell>
        </row>
        <row r="5126">
          <cell r="A5126" t="str">
            <v>132.03.2.02.04.03</v>
          </cell>
          <cell r="B5126" t="str">
            <v>Entidades Financieras en el Exteri</v>
          </cell>
          <cell r="C5126" t="str">
            <v>or</v>
          </cell>
          <cell r="D5126">
            <v>0</v>
          </cell>
        </row>
        <row r="5127">
          <cell r="A5127" t="str">
            <v>132.03.2.02.04.04</v>
          </cell>
          <cell r="B5127" t="str">
            <v>Casa Matriz y Sucursales</v>
          </cell>
          <cell r="D5127">
            <v>0</v>
          </cell>
        </row>
        <row r="5128">
          <cell r="A5128" t="str">
            <v>132.03.2.02.04.99</v>
          </cell>
          <cell r="B5128" t="str">
            <v>Otras Empresas del exterior</v>
          </cell>
          <cell r="D5128">
            <v>0</v>
          </cell>
        </row>
        <row r="5129">
          <cell r="A5129">
            <v>133</v>
          </cell>
          <cell r="B5129" t="str">
            <v>INVERSIONES EN VALORES MANTENIDAS</v>
          </cell>
          <cell r="C5129" t="str">
            <v>A SU VENCIMIENTO</v>
          </cell>
          <cell r="D5129">
            <v>453840707</v>
          </cell>
        </row>
        <row r="5130">
          <cell r="A5130">
            <v>133.01</v>
          </cell>
          <cell r="B5130" t="str">
            <v>Fondos Interbancarios</v>
          </cell>
          <cell r="D5130">
            <v>0</v>
          </cell>
        </row>
        <row r="5131">
          <cell r="A5131" t="str">
            <v>133.01.1</v>
          </cell>
          <cell r="B5131" t="str">
            <v>Fondos Interbancarios</v>
          </cell>
          <cell r="D5131">
            <v>0</v>
          </cell>
        </row>
        <row r="5132">
          <cell r="A5132" t="str">
            <v>133.01.1.01</v>
          </cell>
          <cell r="B5132" t="str">
            <v>Fondos Interbancarios a menos de 9</v>
          </cell>
          <cell r="C5132" t="str">
            <v>0 dýas</v>
          </cell>
          <cell r="D5132">
            <v>0</v>
          </cell>
        </row>
        <row r="5133">
          <cell r="A5133" t="str">
            <v>133.01.1.01.02</v>
          </cell>
          <cell r="B5133" t="str">
            <v>Sector Financiero</v>
          </cell>
          <cell r="D5133">
            <v>0</v>
          </cell>
        </row>
        <row r="5134">
          <cell r="A5134" t="str">
            <v>133.01.1.01.02.02</v>
          </cell>
          <cell r="B5134" t="str">
            <v>Bancos Múltiples</v>
          </cell>
          <cell r="D5134">
            <v>0</v>
          </cell>
        </row>
        <row r="5135">
          <cell r="A5135" t="str">
            <v>133.01.1.01.02.03</v>
          </cell>
          <cell r="B5135" t="str">
            <v>Bancos de Ahorro y Crédito</v>
          </cell>
          <cell r="D5135">
            <v>0</v>
          </cell>
        </row>
        <row r="5136">
          <cell r="A5136" t="str">
            <v>133.01.1.01.02.04</v>
          </cell>
          <cell r="B5136" t="str">
            <v>Corporaciones de Créditos</v>
          </cell>
          <cell r="D5136">
            <v>0</v>
          </cell>
        </row>
        <row r="5137">
          <cell r="A5137" t="str">
            <v>133.01.1.01.02.05</v>
          </cell>
          <cell r="B5137" t="str">
            <v>Asociaciones de Ahorro y Préstamos</v>
          </cell>
          <cell r="D5137">
            <v>0</v>
          </cell>
        </row>
        <row r="5138">
          <cell r="A5138" t="str">
            <v>133.01.1.01.02.06</v>
          </cell>
          <cell r="B5138" t="str">
            <v>Cooperativas de ahorro y crédito</v>
          </cell>
          <cell r="D5138">
            <v>0</v>
          </cell>
        </row>
        <row r="5139">
          <cell r="A5139" t="str">
            <v>133.01.1.01.02.07</v>
          </cell>
          <cell r="B5139" t="str">
            <v>Entidades financieras públicas</v>
          </cell>
          <cell r="D5139">
            <v>0</v>
          </cell>
        </row>
        <row r="5140">
          <cell r="A5140" t="str">
            <v>133.01.1.01.02.07.01</v>
          </cell>
          <cell r="B5140" t="str">
            <v>Banco Agrícola de la RD</v>
          </cell>
          <cell r="D5140">
            <v>0</v>
          </cell>
        </row>
        <row r="5141">
          <cell r="A5141" t="str">
            <v>133.01.1.01.02.07.02</v>
          </cell>
          <cell r="B5141" t="str">
            <v>Banco Nacional de Fomento de la Vi</v>
          </cell>
          <cell r="C5141" t="str">
            <v>vienda y la Producción</v>
          </cell>
          <cell r="D5141">
            <v>0</v>
          </cell>
        </row>
        <row r="5142">
          <cell r="A5142" t="str">
            <v>133.01.1.01.02.07.99</v>
          </cell>
          <cell r="B5142" t="str">
            <v>Otras entidades financieras públic</v>
          </cell>
          <cell r="C5142" t="str">
            <v>as</v>
          </cell>
          <cell r="D5142">
            <v>0</v>
          </cell>
        </row>
        <row r="5143">
          <cell r="A5143" t="str">
            <v>133.01.1.02</v>
          </cell>
          <cell r="B5143" t="str">
            <v>Depósitos a Plazo a Más de 90 Días</v>
          </cell>
          <cell r="D5143">
            <v>0</v>
          </cell>
        </row>
        <row r="5144">
          <cell r="A5144" t="str">
            <v>133.01.1.02.02</v>
          </cell>
          <cell r="B5144" t="str">
            <v>Sector Financiero</v>
          </cell>
          <cell r="D5144">
            <v>0</v>
          </cell>
        </row>
        <row r="5145">
          <cell r="A5145" t="str">
            <v>133.01.1.02.02.02</v>
          </cell>
          <cell r="B5145" t="str">
            <v>Bancos Múltiples</v>
          </cell>
          <cell r="D5145">
            <v>0</v>
          </cell>
        </row>
        <row r="5146">
          <cell r="A5146" t="str">
            <v>133.01.1.02.02.03</v>
          </cell>
          <cell r="B5146" t="str">
            <v>Bancos de Ahorro y Crédito</v>
          </cell>
          <cell r="D5146">
            <v>0</v>
          </cell>
        </row>
        <row r="5147">
          <cell r="A5147" t="str">
            <v>133.01.1.02.02.04</v>
          </cell>
          <cell r="B5147" t="str">
            <v>Corporaciones de Créditos</v>
          </cell>
          <cell r="D5147">
            <v>0</v>
          </cell>
        </row>
        <row r="5148">
          <cell r="A5148" t="str">
            <v>133.01.1.02.02.05</v>
          </cell>
          <cell r="B5148" t="str">
            <v>Asociaciones Ahorro y Préstamos</v>
          </cell>
          <cell r="D5148">
            <v>0</v>
          </cell>
        </row>
        <row r="5149">
          <cell r="A5149" t="str">
            <v>133.01.1.02.02.06</v>
          </cell>
          <cell r="B5149" t="str">
            <v>Cooperativas de ahorro y crédito</v>
          </cell>
          <cell r="D5149">
            <v>0</v>
          </cell>
        </row>
        <row r="5150">
          <cell r="A5150" t="str">
            <v>133.01.1.02.02.07</v>
          </cell>
          <cell r="B5150" t="str">
            <v>Entidades financieras y públicas</v>
          </cell>
          <cell r="D5150">
            <v>0</v>
          </cell>
        </row>
        <row r="5151">
          <cell r="A5151" t="str">
            <v>133.01.1.02.02.07.01</v>
          </cell>
          <cell r="B5151" t="str">
            <v>Banco Agrícola de la RD</v>
          </cell>
          <cell r="D5151">
            <v>0</v>
          </cell>
        </row>
        <row r="5152">
          <cell r="A5152" t="str">
            <v>133.01.1.02.02.07.02</v>
          </cell>
          <cell r="B5152" t="str">
            <v>Banco Nacional de la Vivienda y la</v>
          </cell>
          <cell r="C5152" t="str">
            <v>Produción</v>
          </cell>
          <cell r="D5152">
            <v>0</v>
          </cell>
        </row>
        <row r="5153">
          <cell r="A5153" t="str">
            <v>133.01.1.02.02.07.99</v>
          </cell>
          <cell r="B5153" t="str">
            <v>Otras entidades financieras públic</v>
          </cell>
          <cell r="C5153" t="str">
            <v>as</v>
          </cell>
          <cell r="D5153">
            <v>0</v>
          </cell>
        </row>
        <row r="5154">
          <cell r="A5154" t="str">
            <v>133.01.2</v>
          </cell>
          <cell r="B5154" t="str">
            <v>Fondos Interbancarios</v>
          </cell>
          <cell r="D5154">
            <v>0</v>
          </cell>
        </row>
        <row r="5155">
          <cell r="A5155" t="str">
            <v>133.01.2.01</v>
          </cell>
          <cell r="B5155" t="str">
            <v>Fondos Interbancarios a menos de 9</v>
          </cell>
          <cell r="C5155" t="str">
            <v>0 días</v>
          </cell>
          <cell r="D5155">
            <v>0</v>
          </cell>
        </row>
        <row r="5156">
          <cell r="A5156" t="str">
            <v>133.01.2.01.02</v>
          </cell>
          <cell r="B5156" t="str">
            <v>Sector Financiero</v>
          </cell>
          <cell r="D5156">
            <v>0</v>
          </cell>
        </row>
        <row r="5157">
          <cell r="A5157" t="str">
            <v>133.01.2.01.02.02</v>
          </cell>
          <cell r="B5157" t="str">
            <v>Bancos Múltiples</v>
          </cell>
          <cell r="D5157">
            <v>0</v>
          </cell>
        </row>
        <row r="5158">
          <cell r="A5158" t="str">
            <v>133.01.2.01.02.03</v>
          </cell>
          <cell r="B5158" t="str">
            <v>Bancos de Ahorro y Crédito</v>
          </cell>
          <cell r="D5158">
            <v>0</v>
          </cell>
        </row>
        <row r="5159">
          <cell r="A5159" t="str">
            <v>133.01.2.01.02.04</v>
          </cell>
          <cell r="B5159" t="str">
            <v>Corporaciones de Créditos</v>
          </cell>
          <cell r="D5159">
            <v>0</v>
          </cell>
        </row>
        <row r="5160">
          <cell r="A5160" t="str">
            <v>133.01.2.01.02.05</v>
          </cell>
          <cell r="B5160" t="str">
            <v>Asociaciones de Ahorro y Préstamos</v>
          </cell>
          <cell r="D5160">
            <v>0</v>
          </cell>
        </row>
        <row r="5161">
          <cell r="A5161" t="str">
            <v>133.01.2.01.02.06</v>
          </cell>
          <cell r="B5161" t="str">
            <v>Cooperativas de ahorro y crédito</v>
          </cell>
          <cell r="D5161">
            <v>0</v>
          </cell>
        </row>
        <row r="5162">
          <cell r="A5162" t="str">
            <v>133.01.2.01.02.07</v>
          </cell>
          <cell r="B5162" t="str">
            <v>Entidades financieras públicas</v>
          </cell>
          <cell r="D5162">
            <v>0</v>
          </cell>
        </row>
        <row r="5163">
          <cell r="A5163" t="str">
            <v>133.01.2.01.02.07.01</v>
          </cell>
          <cell r="B5163" t="str">
            <v>Banco Agrícola de la RD</v>
          </cell>
          <cell r="D5163">
            <v>0</v>
          </cell>
        </row>
        <row r="5164">
          <cell r="A5164" t="str">
            <v>133.01.2.01.02.07.02</v>
          </cell>
          <cell r="B5164" t="str">
            <v>Banco Nacional de Fomento de la Vi</v>
          </cell>
          <cell r="C5164" t="str">
            <v>vienda y la Producción</v>
          </cell>
          <cell r="D5164">
            <v>0</v>
          </cell>
        </row>
        <row r="5165">
          <cell r="A5165" t="str">
            <v>133.01.2.01.02.07.99</v>
          </cell>
          <cell r="B5165" t="str">
            <v>Otras entidades financieras públic</v>
          </cell>
          <cell r="C5165" t="str">
            <v>as</v>
          </cell>
          <cell r="D5165">
            <v>0</v>
          </cell>
        </row>
        <row r="5166">
          <cell r="A5166">
            <v>133.02000000000001</v>
          </cell>
          <cell r="B5166" t="str">
            <v>Depósitos a Plazo</v>
          </cell>
          <cell r="D5166">
            <v>157100712</v>
          </cell>
        </row>
        <row r="5167">
          <cell r="A5167" t="str">
            <v>133.02.1</v>
          </cell>
          <cell r="B5167" t="str">
            <v>Depósitos a Plazo</v>
          </cell>
          <cell r="D5167">
            <v>157100712</v>
          </cell>
        </row>
        <row r="5168">
          <cell r="A5168" t="str">
            <v>133.02.1.01</v>
          </cell>
          <cell r="B5168" t="str">
            <v>Depósitos a Plazo a Menos de 90 Dí</v>
          </cell>
          <cell r="C5168" t="str">
            <v>as</v>
          </cell>
          <cell r="D5168">
            <v>157100712</v>
          </cell>
        </row>
        <row r="5169">
          <cell r="A5169" t="str">
            <v>133.02.1.01.02</v>
          </cell>
          <cell r="B5169" t="str">
            <v>Sector Financiero</v>
          </cell>
          <cell r="D5169">
            <v>157100712</v>
          </cell>
        </row>
        <row r="5170">
          <cell r="A5170" t="str">
            <v>133.02.1.01.02.02</v>
          </cell>
          <cell r="B5170" t="str">
            <v>Bancos Múltiples</v>
          </cell>
          <cell r="D5170">
            <v>145587277</v>
          </cell>
        </row>
        <row r="5171">
          <cell r="A5171" t="str">
            <v>133.02.1.01.02.03</v>
          </cell>
          <cell r="B5171" t="str">
            <v>Bancos de Ahorro y Crédito</v>
          </cell>
          <cell r="D5171">
            <v>0</v>
          </cell>
        </row>
        <row r="5172">
          <cell r="A5172" t="str">
            <v>133.02.1.01.02.04</v>
          </cell>
          <cell r="B5172" t="str">
            <v>Corporaciones de Créditos</v>
          </cell>
          <cell r="D5172">
            <v>0</v>
          </cell>
        </row>
        <row r="5173">
          <cell r="A5173" t="str">
            <v>133.02.1.01.02.05</v>
          </cell>
          <cell r="B5173" t="str">
            <v>Asociaciones de Ahorro y Préstamos</v>
          </cell>
          <cell r="D5173">
            <v>11510000</v>
          </cell>
        </row>
        <row r="5174">
          <cell r="A5174" t="str">
            <v>133.02.1.01.02.06</v>
          </cell>
          <cell r="B5174" t="str">
            <v>Cooperativas de ahorro y crédito</v>
          </cell>
          <cell r="D5174">
            <v>0</v>
          </cell>
        </row>
        <row r="5175">
          <cell r="A5175" t="str">
            <v>133.02.1.01.02.07</v>
          </cell>
          <cell r="B5175" t="str">
            <v>Entidades financieras públicas</v>
          </cell>
          <cell r="D5175">
            <v>3435</v>
          </cell>
        </row>
        <row r="5176">
          <cell r="A5176" t="str">
            <v>133.02.1.01.02.07.01</v>
          </cell>
          <cell r="B5176" t="str">
            <v>Banco Agrícola de la RD</v>
          </cell>
          <cell r="D5176">
            <v>3435</v>
          </cell>
        </row>
        <row r="5177">
          <cell r="A5177" t="str">
            <v>133.02.1.01.02.07.02</v>
          </cell>
          <cell r="B5177" t="str">
            <v>Banco Nacional de Fomento de la Vi</v>
          </cell>
          <cell r="C5177" t="str">
            <v>vienda y la Producción</v>
          </cell>
          <cell r="D5177">
            <v>0</v>
          </cell>
        </row>
        <row r="5178">
          <cell r="A5178" t="str">
            <v>133.02.1.01.02.07.99</v>
          </cell>
          <cell r="B5178" t="str">
            <v>Otras entidades financieras públic</v>
          </cell>
          <cell r="C5178" t="str">
            <v>as</v>
          </cell>
          <cell r="D5178">
            <v>0</v>
          </cell>
        </row>
        <row r="5179">
          <cell r="A5179" t="str">
            <v>133.02.1.02</v>
          </cell>
          <cell r="B5179" t="str">
            <v>Depósitos a Plazo a Más de 90 Días</v>
          </cell>
          <cell r="D5179">
            <v>0</v>
          </cell>
        </row>
        <row r="5180">
          <cell r="A5180" t="str">
            <v>133.02.1.02.02</v>
          </cell>
          <cell r="B5180" t="str">
            <v>Sector Financiero</v>
          </cell>
          <cell r="D5180">
            <v>0</v>
          </cell>
        </row>
        <row r="5181">
          <cell r="A5181" t="str">
            <v>133.02.1.02.02.02</v>
          </cell>
          <cell r="B5181" t="str">
            <v>Bancos Múltiples</v>
          </cell>
          <cell r="D5181">
            <v>0</v>
          </cell>
        </row>
        <row r="5182">
          <cell r="A5182" t="str">
            <v>133.02.1.02.02.03</v>
          </cell>
          <cell r="B5182" t="str">
            <v>Bancos de Ahorro y Crédito</v>
          </cell>
          <cell r="D5182">
            <v>0</v>
          </cell>
        </row>
        <row r="5183">
          <cell r="A5183" t="str">
            <v>133.02.1.02.02.04</v>
          </cell>
          <cell r="B5183" t="str">
            <v>Corporaciones de Créditos</v>
          </cell>
          <cell r="D5183">
            <v>0</v>
          </cell>
        </row>
        <row r="5184">
          <cell r="A5184" t="str">
            <v>133.02.1.02.02.05</v>
          </cell>
          <cell r="B5184" t="str">
            <v>Asociaciones Ahorro y Préstamos</v>
          </cell>
          <cell r="D5184">
            <v>0</v>
          </cell>
        </row>
        <row r="5185">
          <cell r="A5185" t="str">
            <v>133.02.1.02.02.06</v>
          </cell>
          <cell r="B5185" t="str">
            <v>Cooperativas de ahorro y crédito</v>
          </cell>
          <cell r="D5185">
            <v>0</v>
          </cell>
        </row>
        <row r="5186">
          <cell r="A5186" t="str">
            <v>133.02.1.02.02.07</v>
          </cell>
          <cell r="B5186" t="str">
            <v>Entidades financieras y públicas</v>
          </cell>
          <cell r="D5186">
            <v>0</v>
          </cell>
        </row>
        <row r="5187">
          <cell r="A5187" t="str">
            <v>133.02.1.02.02.07.01</v>
          </cell>
          <cell r="B5187" t="str">
            <v>Banco Agrícola de la RD</v>
          </cell>
          <cell r="D5187">
            <v>0</v>
          </cell>
        </row>
        <row r="5188">
          <cell r="A5188" t="str">
            <v>133.02.1.02.02.07.02</v>
          </cell>
          <cell r="B5188" t="str">
            <v>Banco Nacional de la Vivienda y la</v>
          </cell>
          <cell r="C5188" t="str">
            <v>Produción</v>
          </cell>
          <cell r="D5188">
            <v>0</v>
          </cell>
        </row>
        <row r="5189">
          <cell r="A5189" t="str">
            <v>133.02.1.02.02.07.99</v>
          </cell>
          <cell r="B5189" t="str">
            <v>Otras entidades financieras públic</v>
          </cell>
          <cell r="C5189" t="str">
            <v>as</v>
          </cell>
          <cell r="D5189">
            <v>0</v>
          </cell>
        </row>
        <row r="5190">
          <cell r="A5190" t="str">
            <v>133.02.2</v>
          </cell>
          <cell r="B5190" t="str">
            <v>Depósitos a Plazo</v>
          </cell>
          <cell r="D5190">
            <v>0</v>
          </cell>
        </row>
        <row r="5191">
          <cell r="A5191" t="str">
            <v>133.02.2.01</v>
          </cell>
          <cell r="B5191" t="str">
            <v>Depósitos a Plazo a Menos de 90 Dí</v>
          </cell>
          <cell r="C5191" t="str">
            <v>as</v>
          </cell>
          <cell r="D5191">
            <v>0</v>
          </cell>
        </row>
        <row r="5192">
          <cell r="A5192" t="str">
            <v>133.02.2.01.02</v>
          </cell>
          <cell r="B5192" t="str">
            <v>Sector Financiero</v>
          </cell>
          <cell r="D5192">
            <v>0</v>
          </cell>
        </row>
        <row r="5193">
          <cell r="A5193" t="str">
            <v>133.02.2.01.02.02</v>
          </cell>
          <cell r="B5193" t="str">
            <v>Bancos Múltiples</v>
          </cell>
          <cell r="D5193">
            <v>0</v>
          </cell>
        </row>
        <row r="5194">
          <cell r="A5194" t="str">
            <v>133.02.2.01.04</v>
          </cell>
          <cell r="B5194" t="str">
            <v>Sector no residente</v>
          </cell>
          <cell r="D5194">
            <v>0</v>
          </cell>
        </row>
        <row r="5195">
          <cell r="A5195" t="str">
            <v>133.02.2.01.04.03</v>
          </cell>
          <cell r="B5195" t="str">
            <v>Entidades financieras en el exteri</v>
          </cell>
          <cell r="C5195" t="str">
            <v>or</v>
          </cell>
          <cell r="D5195">
            <v>0</v>
          </cell>
        </row>
        <row r="5196">
          <cell r="A5196" t="str">
            <v>133.02.2.02</v>
          </cell>
          <cell r="B5196" t="str">
            <v>Depósitos a Plazo a Más de 90 Días</v>
          </cell>
          <cell r="D5196">
            <v>0</v>
          </cell>
        </row>
        <row r="5197">
          <cell r="A5197" t="str">
            <v>133.02.2.02.02</v>
          </cell>
          <cell r="B5197" t="str">
            <v>Sector Financiero</v>
          </cell>
          <cell r="D5197">
            <v>0</v>
          </cell>
        </row>
        <row r="5198">
          <cell r="A5198" t="str">
            <v>133.02.2.02.02.02</v>
          </cell>
          <cell r="B5198" t="str">
            <v>Bancos Múltiples</v>
          </cell>
          <cell r="D5198">
            <v>0</v>
          </cell>
        </row>
        <row r="5199">
          <cell r="A5199" t="str">
            <v>133.02.2.02.04</v>
          </cell>
          <cell r="B5199" t="str">
            <v>Sector no residente</v>
          </cell>
          <cell r="D5199">
            <v>0</v>
          </cell>
        </row>
        <row r="5200">
          <cell r="A5200" t="str">
            <v>133.02.2.02.04.03</v>
          </cell>
          <cell r="B5200" t="str">
            <v>Entidades financieras en el exteri</v>
          </cell>
          <cell r="C5200" t="str">
            <v>or</v>
          </cell>
          <cell r="D5200">
            <v>0</v>
          </cell>
        </row>
        <row r="5201">
          <cell r="A5201">
            <v>133.03</v>
          </cell>
          <cell r="B5201" t="str">
            <v>Titulos Valores</v>
          </cell>
          <cell r="D5201">
            <v>296739995</v>
          </cell>
        </row>
        <row r="5202">
          <cell r="A5202" t="str">
            <v>133.03.1</v>
          </cell>
          <cell r="B5202" t="str">
            <v>Títulos Valores</v>
          </cell>
          <cell r="D5202">
            <v>296739995</v>
          </cell>
        </row>
        <row r="5203">
          <cell r="A5203" t="str">
            <v>133.03.1.01</v>
          </cell>
          <cell r="B5203" t="str">
            <v>Títulos Valores a menos de 90 días</v>
          </cell>
          <cell r="D5203">
            <v>30017500</v>
          </cell>
        </row>
        <row r="5204">
          <cell r="A5204" t="str">
            <v>133.03.1.01.01</v>
          </cell>
          <cell r="B5204" t="str">
            <v>Sector Público no Financiero</v>
          </cell>
          <cell r="D5204">
            <v>0</v>
          </cell>
        </row>
        <row r="5205">
          <cell r="A5205" t="str">
            <v>133.03.1.01.01.01</v>
          </cell>
          <cell r="B5205" t="str">
            <v>Títulos valores de la Administraci</v>
          </cell>
          <cell r="C5205" t="str">
            <v>òn Central</v>
          </cell>
          <cell r="D5205">
            <v>0</v>
          </cell>
        </row>
        <row r="5206">
          <cell r="A5206" t="str">
            <v>133.03.1.01.01.02</v>
          </cell>
          <cell r="B5206" t="str">
            <v>Instituciones pública Descentraliz</v>
          </cell>
          <cell r="C5206" t="str">
            <v>adas o Autonomas</v>
          </cell>
          <cell r="D5206">
            <v>0</v>
          </cell>
        </row>
        <row r="5207">
          <cell r="A5207" t="str">
            <v>133.03.1.01.01.03</v>
          </cell>
          <cell r="B5207" t="str">
            <v>Instituciones de Seguridad Social</v>
          </cell>
          <cell r="D5207">
            <v>0</v>
          </cell>
        </row>
        <row r="5208">
          <cell r="A5208" t="str">
            <v>133.03.1.01.01.04</v>
          </cell>
          <cell r="B5208" t="str">
            <v>Municipios</v>
          </cell>
          <cell r="D5208">
            <v>0</v>
          </cell>
        </row>
        <row r="5209">
          <cell r="A5209" t="str">
            <v>133.03.1.01.01.05</v>
          </cell>
          <cell r="B5209" t="str">
            <v>Empresas Pùblicas no financieras</v>
          </cell>
          <cell r="D5209">
            <v>0</v>
          </cell>
        </row>
        <row r="5210">
          <cell r="A5210" t="str">
            <v>133.03.1.01.01.05.01</v>
          </cell>
          <cell r="B5210" t="str">
            <v>Corporaciòn de Empresas Estatales</v>
          </cell>
          <cell r="D5210">
            <v>0</v>
          </cell>
        </row>
        <row r="5211">
          <cell r="A5211" t="str">
            <v>133.03.1.01.01.05.02</v>
          </cell>
          <cell r="B5211" t="str">
            <v>Consejo Estatal del Azùcar</v>
          </cell>
          <cell r="D5211">
            <v>0</v>
          </cell>
        </row>
        <row r="5212">
          <cell r="A5212" t="str">
            <v>133.03.1.01.01.05.03</v>
          </cell>
          <cell r="B5212" t="str">
            <v>Corporaciòn Dominicana de Empresas</v>
          </cell>
          <cell r="C5212" t="str">
            <v>Elèctricas Estatales, EDENORTE Y EDESUR</v>
          </cell>
          <cell r="D5212">
            <v>0</v>
          </cell>
        </row>
        <row r="5213">
          <cell r="A5213" t="str">
            <v>133.03.1.01.01.05.04</v>
          </cell>
          <cell r="B5213" t="str">
            <v>Instituto Nacional de Estabilizaci</v>
          </cell>
          <cell r="C5213" t="str">
            <v>òn de Precios</v>
          </cell>
          <cell r="D5213">
            <v>0</v>
          </cell>
        </row>
        <row r="5214">
          <cell r="A5214" t="str">
            <v>133.03.1.01.01.05.99</v>
          </cell>
          <cell r="B5214" t="str">
            <v>Otras Empresas pùblicas no financi</v>
          </cell>
          <cell r="C5214" t="str">
            <v>eras</v>
          </cell>
          <cell r="D5214">
            <v>0</v>
          </cell>
        </row>
        <row r="5215">
          <cell r="A5215" t="str">
            <v>133.03.1.01.02</v>
          </cell>
          <cell r="B5215" t="str">
            <v>Sector Financiero</v>
          </cell>
          <cell r="D5215">
            <v>30017500</v>
          </cell>
        </row>
        <row r="5216">
          <cell r="A5216" t="str">
            <v>133.03.1.01.02.01</v>
          </cell>
          <cell r="B5216" t="str">
            <v>Banco Central</v>
          </cell>
          <cell r="D5216">
            <v>30017500</v>
          </cell>
        </row>
        <row r="5217">
          <cell r="A5217" t="str">
            <v>133.03.1.01.02.01.01</v>
          </cell>
          <cell r="B5217" t="str">
            <v>Certificados de inversión cero cup</v>
          </cell>
          <cell r="C5217" t="str">
            <v>ún</v>
          </cell>
          <cell r="D5217">
            <v>0</v>
          </cell>
        </row>
        <row r="5218">
          <cell r="A5218" t="str">
            <v>133.03.1.01.02.01.02</v>
          </cell>
          <cell r="B5218" t="str">
            <v>Depósitos remunerados a corto plaz</v>
          </cell>
          <cell r="C5218" t="str">
            <v>o</v>
          </cell>
          <cell r="D5218">
            <v>30017500</v>
          </cell>
        </row>
        <row r="5219">
          <cell r="A5219" t="str">
            <v>133.03.1.01.02.01.03</v>
          </cell>
          <cell r="B5219" t="str">
            <v>Para reserva de liquidez</v>
          </cell>
          <cell r="D5219">
            <v>0</v>
          </cell>
        </row>
        <row r="5220">
          <cell r="A5220" t="str">
            <v>133.03.1.01.02.01.04</v>
          </cell>
          <cell r="B5220" t="str">
            <v>Certificados de Participación para</v>
          </cell>
          <cell r="C5220" t="str">
            <v>cobertura de encaje legal</v>
          </cell>
          <cell r="D5220">
            <v>0</v>
          </cell>
        </row>
        <row r="5221">
          <cell r="A5221" t="str">
            <v>133.03.1.01.02.01.05</v>
          </cell>
          <cell r="B5221" t="str">
            <v>Certificados de inversión</v>
          </cell>
          <cell r="D5221">
            <v>0</v>
          </cell>
        </row>
        <row r="5222">
          <cell r="A5222" t="str">
            <v>133.03.1.01.02.01.06</v>
          </cell>
          <cell r="B5222" t="str">
            <v>Certificados de Participación</v>
          </cell>
          <cell r="D5222">
            <v>0</v>
          </cell>
        </row>
        <row r="5223">
          <cell r="A5223" t="str">
            <v>133.03.1.01.02.01.07</v>
          </cell>
          <cell r="B5223" t="str">
            <v>Notas de renta fija</v>
          </cell>
          <cell r="D5223">
            <v>0</v>
          </cell>
        </row>
        <row r="5224">
          <cell r="A5224" t="str">
            <v>133.03.1.01.02.01.99</v>
          </cell>
          <cell r="B5224" t="str">
            <v>Otros títulos valores</v>
          </cell>
          <cell r="D5224">
            <v>0</v>
          </cell>
        </row>
        <row r="5225">
          <cell r="A5225" t="str">
            <v>133.03.1.01.02.02</v>
          </cell>
          <cell r="B5225" t="str">
            <v>Bancos Múltiples</v>
          </cell>
          <cell r="D5225">
            <v>0</v>
          </cell>
        </row>
        <row r="5226">
          <cell r="A5226" t="str">
            <v>133.03.1.01.02.03</v>
          </cell>
          <cell r="B5226" t="str">
            <v>Bancos de Ahorro y Crédito</v>
          </cell>
          <cell r="D5226">
            <v>0</v>
          </cell>
        </row>
        <row r="5227">
          <cell r="A5227" t="str">
            <v>133.03.1.01.02.04</v>
          </cell>
          <cell r="B5227" t="str">
            <v>Corporaciones de Crédito</v>
          </cell>
          <cell r="D5227">
            <v>0</v>
          </cell>
        </row>
        <row r="5228">
          <cell r="A5228" t="str">
            <v>133.03.1.01.02.05</v>
          </cell>
          <cell r="B5228" t="str">
            <v>Asociaciones de Ahorro y préstamos</v>
          </cell>
          <cell r="D5228">
            <v>0</v>
          </cell>
        </row>
        <row r="5229">
          <cell r="A5229" t="str">
            <v>133.03.1.01.02.06</v>
          </cell>
          <cell r="B5229" t="str">
            <v>Cooperativas de ahorro y crédito</v>
          </cell>
          <cell r="D5229">
            <v>0</v>
          </cell>
        </row>
        <row r="5230">
          <cell r="A5230" t="str">
            <v>133.03.1.01.02.07</v>
          </cell>
          <cell r="B5230" t="str">
            <v>Entidades financieras públicas</v>
          </cell>
          <cell r="D5230">
            <v>0</v>
          </cell>
        </row>
        <row r="5231">
          <cell r="A5231" t="str">
            <v>133.03.1.01.02.07.01</v>
          </cell>
          <cell r="B5231" t="str">
            <v>Banco Agrícola de la RD</v>
          </cell>
          <cell r="D5231">
            <v>0</v>
          </cell>
        </row>
        <row r="5232">
          <cell r="A5232" t="str">
            <v>133.03.1.01.02.07.02</v>
          </cell>
          <cell r="B5232" t="str">
            <v>Banco Nacional de Fomento de la Vi</v>
          </cell>
          <cell r="C5232" t="str">
            <v>vienda y la Producción</v>
          </cell>
          <cell r="D5232">
            <v>0</v>
          </cell>
        </row>
        <row r="5233">
          <cell r="A5233" t="str">
            <v>133.03.1.01.02.07.99</v>
          </cell>
          <cell r="B5233" t="str">
            <v>Otras entidades financieras públic</v>
          </cell>
          <cell r="C5233" t="str">
            <v>as</v>
          </cell>
          <cell r="D5233">
            <v>0</v>
          </cell>
        </row>
        <row r="5234">
          <cell r="A5234" t="str">
            <v>133.03.1.01.03</v>
          </cell>
          <cell r="B5234" t="str">
            <v>Sector Privado no Financiero</v>
          </cell>
          <cell r="D5234">
            <v>0</v>
          </cell>
        </row>
        <row r="5235">
          <cell r="A5235" t="str">
            <v>133.03.1.01.03.01</v>
          </cell>
          <cell r="B5235" t="str">
            <v>Empresas privadas</v>
          </cell>
          <cell r="D5235">
            <v>0</v>
          </cell>
        </row>
        <row r="5236">
          <cell r="A5236" t="str">
            <v>133.03.1.01.03.01.01</v>
          </cell>
          <cell r="B5236" t="str">
            <v>REFIDOMSA</v>
          </cell>
          <cell r="D5236">
            <v>0</v>
          </cell>
        </row>
        <row r="5237">
          <cell r="A5237" t="str">
            <v>133.03.1.01.03.01.02</v>
          </cell>
          <cell r="B5237" t="str">
            <v>Rosario Dominicana</v>
          </cell>
          <cell r="D5237">
            <v>0</v>
          </cell>
        </row>
        <row r="5238">
          <cell r="A5238" t="str">
            <v>133.03.1.01.03.01.99</v>
          </cell>
          <cell r="B5238" t="str">
            <v>Otras Instituciones Privadas</v>
          </cell>
          <cell r="D5238">
            <v>0</v>
          </cell>
        </row>
        <row r="5239">
          <cell r="A5239" t="str">
            <v>133.03.1.02</v>
          </cell>
          <cell r="B5239" t="str">
            <v>Títulos Valores a más de 90 días</v>
          </cell>
          <cell r="D5239">
            <v>266722495</v>
          </cell>
        </row>
        <row r="5240">
          <cell r="A5240" t="str">
            <v>133.03.1.02.01</v>
          </cell>
          <cell r="B5240" t="str">
            <v>Sector Público no Financiero</v>
          </cell>
          <cell r="D5240">
            <v>0</v>
          </cell>
        </row>
        <row r="5241">
          <cell r="A5241" t="str">
            <v>133.03.1.02.01.01</v>
          </cell>
          <cell r="B5241" t="str">
            <v>Títulos valores de la Administraci</v>
          </cell>
          <cell r="C5241" t="str">
            <v>òn Central</v>
          </cell>
          <cell r="D5241">
            <v>0</v>
          </cell>
        </row>
        <row r="5242">
          <cell r="A5242" t="str">
            <v>133.03.1.02.01.02</v>
          </cell>
          <cell r="B5242" t="str">
            <v>Instituciones pública Descentraliz</v>
          </cell>
          <cell r="C5242" t="str">
            <v>adas o Autonomas</v>
          </cell>
          <cell r="D5242">
            <v>0</v>
          </cell>
        </row>
        <row r="5243">
          <cell r="A5243" t="str">
            <v>133.03.1.02.01.03</v>
          </cell>
          <cell r="B5243" t="str">
            <v>Instituciones de Seguridad Social</v>
          </cell>
          <cell r="D5243">
            <v>0</v>
          </cell>
        </row>
        <row r="5244">
          <cell r="A5244" t="str">
            <v>133.03.1.02.01.04</v>
          </cell>
          <cell r="B5244" t="str">
            <v>Municipios</v>
          </cell>
          <cell r="D5244">
            <v>0</v>
          </cell>
        </row>
        <row r="5245">
          <cell r="A5245" t="str">
            <v>133.03.1.02.01.05</v>
          </cell>
          <cell r="B5245" t="str">
            <v>Empresas Pùblicas no financieras</v>
          </cell>
          <cell r="D5245">
            <v>0</v>
          </cell>
        </row>
        <row r="5246">
          <cell r="A5246" t="str">
            <v>133.03.1.02.01.05.01</v>
          </cell>
          <cell r="B5246" t="str">
            <v>Corporaciòn de Empresas Estatales</v>
          </cell>
          <cell r="D5246">
            <v>0</v>
          </cell>
        </row>
        <row r="5247">
          <cell r="A5247" t="str">
            <v>133.03.1.02.01.05.02</v>
          </cell>
          <cell r="B5247" t="str">
            <v>Consejo Estatal del Azùcar</v>
          </cell>
          <cell r="D5247">
            <v>0</v>
          </cell>
        </row>
        <row r="5248">
          <cell r="A5248" t="str">
            <v>133.03.1.02.01.05.03</v>
          </cell>
          <cell r="B5248" t="str">
            <v>Corporaciòn Dominicana de Empresas</v>
          </cell>
          <cell r="C5248" t="str">
            <v>Elèctricas Estatales, EDENORTE Y EDESUR</v>
          </cell>
          <cell r="D5248">
            <v>0</v>
          </cell>
        </row>
        <row r="5249">
          <cell r="A5249" t="str">
            <v>133.03.1.02.01.05.04</v>
          </cell>
          <cell r="B5249" t="str">
            <v>Instituto Nacional de Estabilizaci</v>
          </cell>
          <cell r="C5249" t="str">
            <v>òn de Precios</v>
          </cell>
          <cell r="D5249">
            <v>0</v>
          </cell>
        </row>
        <row r="5250">
          <cell r="A5250" t="str">
            <v>133.03.1.02.01.05.99</v>
          </cell>
          <cell r="B5250" t="str">
            <v>Otras Empresas pùblicas no financi</v>
          </cell>
          <cell r="C5250" t="str">
            <v>eras</v>
          </cell>
          <cell r="D5250">
            <v>0</v>
          </cell>
        </row>
        <row r="5251">
          <cell r="A5251" t="str">
            <v>133.03.1.02.02</v>
          </cell>
          <cell r="B5251" t="str">
            <v>Sector Financiero</v>
          </cell>
          <cell r="D5251">
            <v>266722495</v>
          </cell>
        </row>
        <row r="5252">
          <cell r="A5252" t="str">
            <v>133.03.1.02.02.01</v>
          </cell>
          <cell r="B5252" t="str">
            <v>Banco Central</v>
          </cell>
          <cell r="D5252">
            <v>266722495</v>
          </cell>
        </row>
        <row r="5253">
          <cell r="A5253" t="str">
            <v>133.03.1.02.02.01.01</v>
          </cell>
          <cell r="B5253" t="str">
            <v>Certificados de inversión  cero cu</v>
          </cell>
          <cell r="C5253" t="str">
            <v>pón</v>
          </cell>
          <cell r="D5253">
            <v>96596650</v>
          </cell>
        </row>
        <row r="5254">
          <cell r="A5254" t="str">
            <v>133.03.1.02.02.01.02</v>
          </cell>
          <cell r="B5254" t="str">
            <v>Depóditos remunerados</v>
          </cell>
          <cell r="D5254">
            <v>0</v>
          </cell>
        </row>
        <row r="5255">
          <cell r="A5255" t="str">
            <v>133.03.1.02.02.01.03</v>
          </cell>
          <cell r="B5255" t="str">
            <v>Certificados de inversión para coe</v>
          </cell>
          <cell r="C5255" t="str">
            <v>ficiente de inversión</v>
          </cell>
          <cell r="D5255">
            <v>0</v>
          </cell>
        </row>
        <row r="5256">
          <cell r="A5256" t="str">
            <v>133.03.1.02.02.01.04</v>
          </cell>
          <cell r="B5256" t="str">
            <v>Certificados CILP referenciado en</v>
          </cell>
          <cell r="C5256" t="str">
            <v>moneda extranjera</v>
          </cell>
          <cell r="D5256">
            <v>0</v>
          </cell>
        </row>
        <row r="5257">
          <cell r="A5257" t="str">
            <v>133.03.1.02.02.01.05</v>
          </cell>
          <cell r="B5257" t="str">
            <v>Certificados de inversión</v>
          </cell>
          <cell r="D5257">
            <v>0</v>
          </cell>
        </row>
        <row r="5258">
          <cell r="A5258" t="str">
            <v>133.03.1.02.02.01.06</v>
          </cell>
          <cell r="B5258" t="str">
            <v>Certificados CILP referenciado en</v>
          </cell>
          <cell r="C5258" t="str">
            <v>la tasa pasiva de la banca</v>
          </cell>
          <cell r="D5258">
            <v>0</v>
          </cell>
        </row>
        <row r="5259">
          <cell r="A5259" t="str">
            <v>133.03.1.02.02.01.07</v>
          </cell>
          <cell r="B5259" t="str">
            <v>Notas de renta fija</v>
          </cell>
          <cell r="D5259">
            <v>170125845</v>
          </cell>
        </row>
        <row r="5260">
          <cell r="A5260" t="str">
            <v>133.03.1.02.02.01.08</v>
          </cell>
          <cell r="B5260" t="str">
            <v>Certificados de inversión de largo</v>
          </cell>
          <cell r="C5260" t="str">
            <v>plazo</v>
          </cell>
          <cell r="D5260">
            <v>0</v>
          </cell>
        </row>
        <row r="5261">
          <cell r="A5261" t="str">
            <v>133.03.1.02.02.01.99</v>
          </cell>
          <cell r="B5261" t="str">
            <v>Otros títulos valores</v>
          </cell>
          <cell r="D5261">
            <v>0</v>
          </cell>
        </row>
        <row r="5262">
          <cell r="A5262" t="str">
            <v>133.03.1.02.02.02</v>
          </cell>
          <cell r="B5262" t="str">
            <v>Bancos Múltiples</v>
          </cell>
          <cell r="D5262">
            <v>0</v>
          </cell>
        </row>
        <row r="5263">
          <cell r="A5263" t="str">
            <v>133.03.1.02.02.03</v>
          </cell>
          <cell r="B5263" t="str">
            <v>Bancos de Ahorro y Crédito</v>
          </cell>
          <cell r="D5263">
            <v>0</v>
          </cell>
        </row>
        <row r="5264">
          <cell r="A5264" t="str">
            <v>133.03.1.02.02.04</v>
          </cell>
          <cell r="B5264" t="str">
            <v>Corporaciones de Crédito</v>
          </cell>
          <cell r="D5264">
            <v>0</v>
          </cell>
        </row>
        <row r="5265">
          <cell r="A5265" t="str">
            <v>133.03.1.02.02.05</v>
          </cell>
          <cell r="B5265" t="str">
            <v>Asociaciones de Ahorros y préstamo</v>
          </cell>
          <cell r="C5265" t="str">
            <v>s</v>
          </cell>
          <cell r="D5265">
            <v>0</v>
          </cell>
        </row>
        <row r="5266">
          <cell r="A5266" t="str">
            <v>133.03.1.02.02.06</v>
          </cell>
          <cell r="B5266" t="str">
            <v>Cooperativas de ahorro y crédito</v>
          </cell>
          <cell r="D5266">
            <v>0</v>
          </cell>
        </row>
        <row r="5267">
          <cell r="A5267" t="str">
            <v>133.03.1.02.02.07</v>
          </cell>
          <cell r="B5267" t="str">
            <v>Entidades financieras públicas</v>
          </cell>
          <cell r="D5267">
            <v>0</v>
          </cell>
        </row>
        <row r="5268">
          <cell r="A5268" t="str">
            <v>133.03.1.02.02.07.01</v>
          </cell>
          <cell r="B5268" t="str">
            <v>Banco Agrícola de la RD</v>
          </cell>
          <cell r="D5268">
            <v>0</v>
          </cell>
        </row>
        <row r="5269">
          <cell r="A5269" t="str">
            <v>133.03.1.02.02.07.02</v>
          </cell>
          <cell r="B5269" t="str">
            <v>Banco Nacional de Fomento de la Vi</v>
          </cell>
          <cell r="C5269" t="str">
            <v>vienda y la Producción</v>
          </cell>
          <cell r="D5269">
            <v>0</v>
          </cell>
        </row>
        <row r="5270">
          <cell r="A5270" t="str">
            <v>133.03.1.02.02.07.99</v>
          </cell>
          <cell r="B5270" t="str">
            <v>Otras entidades financieras públic</v>
          </cell>
          <cell r="C5270" t="str">
            <v>as</v>
          </cell>
          <cell r="D5270">
            <v>0</v>
          </cell>
        </row>
        <row r="5271">
          <cell r="A5271" t="str">
            <v>133.03.1.02.03</v>
          </cell>
          <cell r="B5271" t="str">
            <v>Sector Privado no Financiero</v>
          </cell>
          <cell r="D5271">
            <v>0</v>
          </cell>
        </row>
        <row r="5272">
          <cell r="A5272" t="str">
            <v>133.03.1.02.03.01</v>
          </cell>
          <cell r="B5272" t="str">
            <v>Empresas privadas</v>
          </cell>
          <cell r="D5272">
            <v>0</v>
          </cell>
        </row>
        <row r="5273">
          <cell r="A5273" t="str">
            <v>133.03.1.02.03.01.01</v>
          </cell>
          <cell r="B5273" t="str">
            <v>REFIDOMSA</v>
          </cell>
          <cell r="D5273">
            <v>0</v>
          </cell>
        </row>
        <row r="5274">
          <cell r="A5274" t="str">
            <v>133.03.1.02.03.01.02</v>
          </cell>
          <cell r="B5274" t="str">
            <v>Rosario Dominicana</v>
          </cell>
          <cell r="D5274">
            <v>0</v>
          </cell>
        </row>
        <row r="5275">
          <cell r="A5275" t="str">
            <v>133.03.1.02.03.01.99</v>
          </cell>
          <cell r="B5275" t="str">
            <v>Otras Instituciones Privadas</v>
          </cell>
          <cell r="D5275">
            <v>0</v>
          </cell>
        </row>
        <row r="5276">
          <cell r="A5276" t="str">
            <v>133.03.2</v>
          </cell>
          <cell r="B5276" t="str">
            <v>Títulos Valores</v>
          </cell>
          <cell r="D5276">
            <v>0</v>
          </cell>
        </row>
        <row r="5277">
          <cell r="A5277" t="str">
            <v>133.03.2.01</v>
          </cell>
          <cell r="B5277" t="str">
            <v>Títulos Valores a menos de 90 días</v>
          </cell>
          <cell r="D5277">
            <v>0</v>
          </cell>
        </row>
        <row r="5278">
          <cell r="A5278" t="str">
            <v>133.03.2.01.02</v>
          </cell>
          <cell r="B5278" t="str">
            <v>Sector Financiero</v>
          </cell>
          <cell r="D5278">
            <v>0</v>
          </cell>
        </row>
        <row r="5279">
          <cell r="A5279" t="str">
            <v>133.03.2.01.02.01</v>
          </cell>
          <cell r="B5279" t="str">
            <v>Banco Central</v>
          </cell>
          <cell r="D5279">
            <v>0</v>
          </cell>
        </row>
        <row r="5280">
          <cell r="A5280" t="str">
            <v>133.03.2.01.02.01.01</v>
          </cell>
          <cell r="B5280" t="str">
            <v>Certificados de inversión cero cup</v>
          </cell>
          <cell r="C5280" t="str">
            <v>ón</v>
          </cell>
          <cell r="D5280">
            <v>0</v>
          </cell>
        </row>
        <row r="5281">
          <cell r="A5281" t="str">
            <v>133.03.2.01.02.01.02</v>
          </cell>
          <cell r="B5281" t="str">
            <v>Depóditos remunerados a corto plaz</v>
          </cell>
          <cell r="C5281" t="str">
            <v>o</v>
          </cell>
          <cell r="D5281">
            <v>0</v>
          </cell>
        </row>
        <row r="5282">
          <cell r="A5282" t="str">
            <v>133.03.2.01.02.01.03</v>
          </cell>
          <cell r="B5282" t="str">
            <v>Para reserva de liquidez</v>
          </cell>
          <cell r="D5282">
            <v>0</v>
          </cell>
        </row>
        <row r="5283">
          <cell r="A5283" t="str">
            <v>133.03.2.01.02.01.04</v>
          </cell>
          <cell r="B5283" t="str">
            <v>Certificados de Participación para</v>
          </cell>
          <cell r="C5283" t="str">
            <v>cobertura de encaje legal</v>
          </cell>
          <cell r="D5283">
            <v>0</v>
          </cell>
        </row>
        <row r="5284">
          <cell r="A5284" t="str">
            <v>133.03.2.01.02.01.05</v>
          </cell>
          <cell r="B5284" t="str">
            <v>Certificados de inversión</v>
          </cell>
          <cell r="D5284">
            <v>0</v>
          </cell>
        </row>
        <row r="5285">
          <cell r="A5285" t="str">
            <v>133.03.2.01.02.01.06</v>
          </cell>
          <cell r="B5285" t="str">
            <v>Certificados de Participación</v>
          </cell>
          <cell r="D5285">
            <v>0</v>
          </cell>
        </row>
        <row r="5286">
          <cell r="A5286" t="str">
            <v>133.03.2.01.02.01.07</v>
          </cell>
          <cell r="B5286" t="str">
            <v>Notas de renta fija</v>
          </cell>
          <cell r="D5286">
            <v>0</v>
          </cell>
        </row>
        <row r="5287">
          <cell r="A5287" t="str">
            <v>133.03.2.01.02.01.99</v>
          </cell>
          <cell r="B5287" t="str">
            <v>Otros títulos valores</v>
          </cell>
          <cell r="D5287">
            <v>0</v>
          </cell>
        </row>
        <row r="5288">
          <cell r="A5288" t="str">
            <v>133.03.2.01.04</v>
          </cell>
          <cell r="B5288" t="str">
            <v>Sector no Residente</v>
          </cell>
          <cell r="D5288">
            <v>0</v>
          </cell>
        </row>
        <row r="5289">
          <cell r="A5289" t="str">
            <v>133.03.2.01.04.01</v>
          </cell>
          <cell r="B5289" t="str">
            <v>Embajadas, Consulados y Otras Repr</v>
          </cell>
          <cell r="C5289" t="str">
            <v>esentaciones</v>
          </cell>
          <cell r="D5289">
            <v>0</v>
          </cell>
        </row>
        <row r="5290">
          <cell r="A5290" t="str">
            <v>133.03.2.01.04.02</v>
          </cell>
          <cell r="B5290" t="str">
            <v>Empresas Extranjeras</v>
          </cell>
          <cell r="D5290">
            <v>0</v>
          </cell>
        </row>
        <row r="5291">
          <cell r="A5291" t="str">
            <v>133.03.2.01.04.03</v>
          </cell>
          <cell r="B5291" t="str">
            <v>Entidades Financieras en el Exteri</v>
          </cell>
          <cell r="C5291" t="str">
            <v>or</v>
          </cell>
          <cell r="D5291">
            <v>0</v>
          </cell>
        </row>
        <row r="5292">
          <cell r="A5292" t="str">
            <v>133.03.2.01.04.04</v>
          </cell>
          <cell r="B5292" t="str">
            <v>Casa Matriz y Sucursales</v>
          </cell>
          <cell r="D5292">
            <v>0</v>
          </cell>
        </row>
        <row r="5293">
          <cell r="A5293" t="str">
            <v>133.03.2.01.04.99</v>
          </cell>
          <cell r="B5293" t="str">
            <v>Otras Empresas del exterior</v>
          </cell>
          <cell r="D5293">
            <v>0</v>
          </cell>
        </row>
        <row r="5294">
          <cell r="A5294" t="str">
            <v>133.03.2.02</v>
          </cell>
          <cell r="B5294" t="str">
            <v>Títulos Valores a más de 90 días</v>
          </cell>
          <cell r="D5294">
            <v>0</v>
          </cell>
        </row>
        <row r="5295">
          <cell r="A5295" t="str">
            <v>133.03.2.02.02</v>
          </cell>
          <cell r="B5295" t="str">
            <v>Sector Financiero</v>
          </cell>
          <cell r="D5295">
            <v>0</v>
          </cell>
        </row>
        <row r="5296">
          <cell r="A5296" t="str">
            <v>133.03.2.02.02.01</v>
          </cell>
          <cell r="B5296" t="str">
            <v>Banco Central</v>
          </cell>
          <cell r="D5296">
            <v>0</v>
          </cell>
        </row>
        <row r="5297">
          <cell r="A5297" t="str">
            <v>133.03.2.02.02.01.01</v>
          </cell>
          <cell r="B5297" t="str">
            <v>Certificados de inversión cero cup</v>
          </cell>
          <cell r="C5297" t="str">
            <v>ón</v>
          </cell>
          <cell r="D5297">
            <v>0</v>
          </cell>
        </row>
        <row r="5298">
          <cell r="A5298" t="str">
            <v>133.03.2.02.02.01.02</v>
          </cell>
          <cell r="B5298" t="str">
            <v>Depósitos remunerados</v>
          </cell>
          <cell r="D5298">
            <v>0</v>
          </cell>
        </row>
        <row r="5299">
          <cell r="A5299" t="str">
            <v>133.03.2.02.02.01.03</v>
          </cell>
          <cell r="B5299" t="str">
            <v>Certificados de inversión para coe</v>
          </cell>
          <cell r="C5299" t="str">
            <v>ficiente de inversión</v>
          </cell>
          <cell r="D5299">
            <v>0</v>
          </cell>
        </row>
        <row r="5300">
          <cell r="A5300" t="str">
            <v>133.03.2.02.02.01.04</v>
          </cell>
          <cell r="B5300" t="str">
            <v>Certificados CILP referenciado en</v>
          </cell>
          <cell r="C5300" t="str">
            <v>moneda extranjera</v>
          </cell>
          <cell r="D5300">
            <v>0</v>
          </cell>
        </row>
        <row r="5301">
          <cell r="A5301" t="str">
            <v>133.03.2.02.02.01.05</v>
          </cell>
          <cell r="B5301" t="str">
            <v>Certificados de inversión</v>
          </cell>
          <cell r="D5301">
            <v>0</v>
          </cell>
        </row>
        <row r="5302">
          <cell r="A5302" t="str">
            <v>133.03.2.02.02.01.06</v>
          </cell>
          <cell r="B5302" t="str">
            <v>Certificados CILP referenciado en</v>
          </cell>
          <cell r="C5302" t="str">
            <v>la tasa pasiva de la banca</v>
          </cell>
          <cell r="D5302">
            <v>0</v>
          </cell>
        </row>
        <row r="5303">
          <cell r="A5303" t="str">
            <v>133.03.2.02.02.01.07</v>
          </cell>
          <cell r="B5303" t="str">
            <v>Notas de renta fija</v>
          </cell>
          <cell r="D5303">
            <v>0</v>
          </cell>
        </row>
        <row r="5304">
          <cell r="A5304" t="str">
            <v>133.03.2.02.02.01.08</v>
          </cell>
          <cell r="B5304" t="str">
            <v>Certificados de inversión de largo</v>
          </cell>
          <cell r="C5304" t="str">
            <v>plazo</v>
          </cell>
          <cell r="D5304">
            <v>0</v>
          </cell>
        </row>
        <row r="5305">
          <cell r="A5305" t="str">
            <v>133.03.2.02.02.01.99</v>
          </cell>
          <cell r="B5305" t="str">
            <v>Otros títulos valores</v>
          </cell>
          <cell r="D5305">
            <v>0</v>
          </cell>
        </row>
        <row r="5306">
          <cell r="A5306" t="str">
            <v>133.03.2.02.04</v>
          </cell>
          <cell r="B5306" t="str">
            <v>Sector no Residente</v>
          </cell>
          <cell r="D5306">
            <v>0</v>
          </cell>
        </row>
        <row r="5307">
          <cell r="A5307" t="str">
            <v>133.03.2.02.04.01</v>
          </cell>
          <cell r="B5307" t="str">
            <v>Embajadas, Consulados y Otras Repr</v>
          </cell>
          <cell r="C5307" t="str">
            <v>esentaciones</v>
          </cell>
          <cell r="D5307">
            <v>0</v>
          </cell>
        </row>
        <row r="5308">
          <cell r="A5308" t="str">
            <v>133.03.2.02.04.02</v>
          </cell>
          <cell r="B5308" t="str">
            <v>Empresas Extranjeras</v>
          </cell>
          <cell r="D5308">
            <v>0</v>
          </cell>
        </row>
        <row r="5309">
          <cell r="A5309" t="str">
            <v>133.03.2.02.04.03</v>
          </cell>
          <cell r="B5309" t="str">
            <v>Entidades Financieras en el Exteri</v>
          </cell>
          <cell r="C5309" t="str">
            <v>or</v>
          </cell>
          <cell r="D5309">
            <v>0</v>
          </cell>
        </row>
        <row r="5310">
          <cell r="A5310" t="str">
            <v>133.03.2.02.04.04</v>
          </cell>
          <cell r="B5310" t="str">
            <v>Casa Matriz y Sucursales</v>
          </cell>
          <cell r="D5310">
            <v>0</v>
          </cell>
        </row>
        <row r="5311">
          <cell r="A5311" t="str">
            <v>133.03.2.02.04.99</v>
          </cell>
          <cell r="B5311" t="str">
            <v>Otras Empresas del exterior</v>
          </cell>
          <cell r="D5311">
            <v>0</v>
          </cell>
        </row>
        <row r="5312">
          <cell r="A5312">
            <v>134</v>
          </cell>
          <cell r="B5312" t="str">
            <v>VALORES DE DISPONIBILIDAD RESTRING</v>
          </cell>
          <cell r="C5312" t="str">
            <v>IDA</v>
          </cell>
          <cell r="D5312">
            <v>0</v>
          </cell>
        </row>
        <row r="5313">
          <cell r="A5313">
            <v>134.01</v>
          </cell>
          <cell r="B5313" t="str">
            <v>Titulos Valores vendido con pacto</v>
          </cell>
          <cell r="C5313" t="str">
            <v>de recompra</v>
          </cell>
          <cell r="D5313">
            <v>0</v>
          </cell>
        </row>
        <row r="5314">
          <cell r="A5314" t="str">
            <v>134.01.1</v>
          </cell>
          <cell r="B5314" t="str">
            <v>Titulos Valores vendido con pacto</v>
          </cell>
          <cell r="C5314" t="str">
            <v>de recompra</v>
          </cell>
          <cell r="D5314">
            <v>0</v>
          </cell>
        </row>
        <row r="5315">
          <cell r="A5315" t="str">
            <v>134.01.1.01</v>
          </cell>
          <cell r="B5315" t="str">
            <v>Inversiones en valores a negociar</v>
          </cell>
          <cell r="D5315">
            <v>0</v>
          </cell>
        </row>
        <row r="5316">
          <cell r="A5316" t="str">
            <v>134.01.1.01.01</v>
          </cell>
          <cell r="B5316" t="str">
            <v>Títulos Valores a menos de 90 días</v>
          </cell>
          <cell r="D5316">
            <v>0</v>
          </cell>
        </row>
        <row r="5317">
          <cell r="A5317" t="str">
            <v>134.01.1.01.01.01</v>
          </cell>
          <cell r="B5317" t="str">
            <v>Sector Público no Financiero</v>
          </cell>
          <cell r="D5317">
            <v>0</v>
          </cell>
        </row>
        <row r="5318">
          <cell r="A5318" t="str">
            <v>134.01.1.01.01.01.01</v>
          </cell>
          <cell r="B5318" t="str">
            <v>Títulos valores de la Administraci</v>
          </cell>
          <cell r="C5318" t="str">
            <v>òn Central</v>
          </cell>
          <cell r="D5318">
            <v>0</v>
          </cell>
        </row>
        <row r="5319">
          <cell r="A5319" t="str">
            <v>134.01.1.01.01.01.02</v>
          </cell>
          <cell r="B5319" t="str">
            <v>Instituciones pública Descentraliz</v>
          </cell>
          <cell r="C5319" t="str">
            <v>adas o Autonomas</v>
          </cell>
          <cell r="D5319">
            <v>0</v>
          </cell>
        </row>
        <row r="5320">
          <cell r="A5320" t="str">
            <v>134.01.1.01.01.01.03</v>
          </cell>
          <cell r="B5320" t="str">
            <v>Instituciones de Seguridad Social</v>
          </cell>
          <cell r="D5320">
            <v>0</v>
          </cell>
        </row>
        <row r="5321">
          <cell r="A5321" t="str">
            <v>134.01.1.01.01.01.04</v>
          </cell>
          <cell r="B5321" t="str">
            <v>Municipios</v>
          </cell>
          <cell r="D5321">
            <v>0</v>
          </cell>
        </row>
        <row r="5322">
          <cell r="A5322" t="str">
            <v>134.01.1.01.01.01.05</v>
          </cell>
          <cell r="B5322" t="str">
            <v>Empresas Pùblicas no financieras</v>
          </cell>
          <cell r="D5322">
            <v>0</v>
          </cell>
        </row>
        <row r="5323">
          <cell r="A5323" t="str">
            <v>134.01.1.01.01.01.05.01</v>
          </cell>
          <cell r="B5323" t="str">
            <v>Corporaciòn de Empresas Estatales</v>
          </cell>
          <cell r="D5323">
            <v>0</v>
          </cell>
        </row>
        <row r="5324">
          <cell r="A5324" t="str">
            <v>134.01.1.01.01.01.05.02</v>
          </cell>
          <cell r="B5324" t="str">
            <v>Consejo Estatal del Azùcar</v>
          </cell>
          <cell r="D5324">
            <v>0</v>
          </cell>
        </row>
        <row r="5325">
          <cell r="A5325" t="str">
            <v>134.01.1.01.01.01.05.03</v>
          </cell>
          <cell r="B5325" t="str">
            <v>Corporaciòn Dominicana de Empresas</v>
          </cell>
          <cell r="C5325" t="str">
            <v>Elèctricas Estatales, EDENORTE Y EDESUR</v>
          </cell>
          <cell r="D5325">
            <v>0</v>
          </cell>
        </row>
        <row r="5326">
          <cell r="A5326" t="str">
            <v>134.01.1.01.01.01.05.04</v>
          </cell>
          <cell r="B5326" t="str">
            <v>Instituto Nacional de Estabilizaci</v>
          </cell>
          <cell r="C5326" t="str">
            <v>òn de Precios</v>
          </cell>
          <cell r="D5326">
            <v>0</v>
          </cell>
        </row>
        <row r="5327">
          <cell r="A5327" t="str">
            <v>134.01.1.01.01.01.05.99</v>
          </cell>
          <cell r="B5327" t="str">
            <v>Otras Empresas pùblicas no financi</v>
          </cell>
          <cell r="C5327" t="str">
            <v>eras</v>
          </cell>
          <cell r="D5327">
            <v>0</v>
          </cell>
        </row>
        <row r="5328">
          <cell r="A5328" t="str">
            <v>134.01.1.01.01.02</v>
          </cell>
          <cell r="B5328" t="str">
            <v>Sector Financiero</v>
          </cell>
          <cell r="D5328">
            <v>0</v>
          </cell>
        </row>
        <row r="5329">
          <cell r="A5329" t="str">
            <v>134.01.1.01.01.02.01</v>
          </cell>
          <cell r="B5329" t="str">
            <v>Banco Central</v>
          </cell>
          <cell r="D5329">
            <v>0</v>
          </cell>
        </row>
        <row r="5330">
          <cell r="A5330" t="str">
            <v>134.01.1.01.01.02.01.01</v>
          </cell>
          <cell r="B5330" t="str">
            <v>Certificados de inversión cero cup</v>
          </cell>
          <cell r="C5330" t="str">
            <v>ún</v>
          </cell>
          <cell r="D5330">
            <v>0</v>
          </cell>
        </row>
        <row r="5331">
          <cell r="A5331" t="str">
            <v>134.01.1.01.01.02.01.02</v>
          </cell>
          <cell r="B5331" t="str">
            <v>Depósitos remunerados a corto plaz</v>
          </cell>
          <cell r="C5331" t="str">
            <v>o</v>
          </cell>
          <cell r="D5331">
            <v>0</v>
          </cell>
        </row>
        <row r="5332">
          <cell r="A5332" t="str">
            <v>134.01.1.01.01.02.01.03</v>
          </cell>
          <cell r="B5332" t="str">
            <v>Para reserva de liquidez</v>
          </cell>
          <cell r="D5332">
            <v>0</v>
          </cell>
        </row>
        <row r="5333">
          <cell r="A5333" t="str">
            <v>134.01.1.01.01.02.01.04</v>
          </cell>
          <cell r="B5333" t="str">
            <v>Certificados de Participación para</v>
          </cell>
          <cell r="C5333" t="str">
            <v>cobertura de encaje legal</v>
          </cell>
          <cell r="D5333">
            <v>0</v>
          </cell>
        </row>
        <row r="5334">
          <cell r="A5334" t="str">
            <v>134.01.1.01.01.02.01.05</v>
          </cell>
          <cell r="B5334" t="str">
            <v>Certificados de inversión</v>
          </cell>
          <cell r="D5334">
            <v>0</v>
          </cell>
        </row>
        <row r="5335">
          <cell r="A5335" t="str">
            <v>134.01.1.01.01.02.01.06</v>
          </cell>
          <cell r="B5335" t="str">
            <v>Certificados de Participación</v>
          </cell>
          <cell r="D5335">
            <v>0</v>
          </cell>
        </row>
        <row r="5336">
          <cell r="A5336" t="str">
            <v>134.01.1.01.01.02.01.07</v>
          </cell>
          <cell r="B5336" t="str">
            <v>Notas de renta fija</v>
          </cell>
          <cell r="D5336">
            <v>0</v>
          </cell>
        </row>
        <row r="5337">
          <cell r="A5337" t="str">
            <v>134.01.1.01.01.02.01.99</v>
          </cell>
          <cell r="B5337" t="str">
            <v>Otros títulos valores</v>
          </cell>
          <cell r="D5337">
            <v>0</v>
          </cell>
        </row>
        <row r="5338">
          <cell r="A5338" t="str">
            <v>134.01.1.01.01.02.02</v>
          </cell>
          <cell r="B5338" t="str">
            <v>Bancos Múltiples</v>
          </cell>
          <cell r="D5338">
            <v>0</v>
          </cell>
        </row>
        <row r="5339">
          <cell r="A5339" t="str">
            <v>134.01.1.01.01.02.03</v>
          </cell>
          <cell r="B5339" t="str">
            <v>Bancos de Ahorro y Crédito</v>
          </cell>
          <cell r="D5339">
            <v>0</v>
          </cell>
        </row>
        <row r="5340">
          <cell r="A5340" t="str">
            <v>134.01.1.01.01.02.04</v>
          </cell>
          <cell r="B5340" t="str">
            <v>Corporaciones de Crédito</v>
          </cell>
          <cell r="D5340">
            <v>0</v>
          </cell>
        </row>
        <row r="5341">
          <cell r="A5341" t="str">
            <v>134.01.1.01.01.02.05</v>
          </cell>
          <cell r="B5341" t="str">
            <v>Asociaciones de Ahorro y préstamos</v>
          </cell>
          <cell r="D5341">
            <v>0</v>
          </cell>
        </row>
        <row r="5342">
          <cell r="A5342" t="str">
            <v>134.01.1.01.01.02.06</v>
          </cell>
          <cell r="B5342" t="str">
            <v>Cooperativas de ahorro y crédito</v>
          </cell>
          <cell r="D5342">
            <v>0</v>
          </cell>
        </row>
        <row r="5343">
          <cell r="A5343" t="str">
            <v>134.01.1.01.01.02.07</v>
          </cell>
          <cell r="B5343" t="str">
            <v>Entidades financieras públicas</v>
          </cell>
          <cell r="D5343">
            <v>0</v>
          </cell>
        </row>
        <row r="5344">
          <cell r="A5344" t="str">
            <v>134.01.1.01.01.02.07.01</v>
          </cell>
          <cell r="B5344" t="str">
            <v>Banco Agrícola de la RD</v>
          </cell>
          <cell r="D5344">
            <v>0</v>
          </cell>
        </row>
        <row r="5345">
          <cell r="A5345" t="str">
            <v>134.01.1.01.01.02.07.02</v>
          </cell>
          <cell r="B5345" t="str">
            <v>Banco Nacional de Fomento de la Vi</v>
          </cell>
          <cell r="C5345" t="str">
            <v>vienda y la Producción</v>
          </cell>
          <cell r="D5345">
            <v>0</v>
          </cell>
        </row>
        <row r="5346">
          <cell r="A5346" t="str">
            <v>134.01.1.01.01.02.07.99</v>
          </cell>
          <cell r="B5346" t="str">
            <v>Otras entidades financieras públic</v>
          </cell>
          <cell r="C5346" t="str">
            <v>as</v>
          </cell>
          <cell r="D5346">
            <v>0</v>
          </cell>
        </row>
        <row r="5347">
          <cell r="A5347" t="str">
            <v>134.01.1.01.01.03</v>
          </cell>
          <cell r="B5347" t="str">
            <v>Sector Privado no Financiero</v>
          </cell>
          <cell r="D5347">
            <v>0</v>
          </cell>
        </row>
        <row r="5348">
          <cell r="A5348" t="str">
            <v>134.01.1.01.01.03.01</v>
          </cell>
          <cell r="B5348" t="str">
            <v>Empresas privadas</v>
          </cell>
          <cell r="D5348">
            <v>0</v>
          </cell>
        </row>
        <row r="5349">
          <cell r="A5349" t="str">
            <v>134.01.1.01.01.03.01.01</v>
          </cell>
          <cell r="B5349" t="str">
            <v>REFIDOMSA</v>
          </cell>
          <cell r="D5349">
            <v>0</v>
          </cell>
        </row>
        <row r="5350">
          <cell r="A5350" t="str">
            <v>134.01.1.01.01.03.01.02</v>
          </cell>
          <cell r="B5350" t="str">
            <v>Rosario Dominicana</v>
          </cell>
          <cell r="D5350">
            <v>0</v>
          </cell>
        </row>
        <row r="5351">
          <cell r="A5351" t="str">
            <v>134.01.1.01.01.03.01.99</v>
          </cell>
          <cell r="B5351" t="str">
            <v>Otras Instituciones Privadas</v>
          </cell>
          <cell r="D5351">
            <v>0</v>
          </cell>
        </row>
        <row r="5352">
          <cell r="A5352" t="str">
            <v>134.01.1.01.02</v>
          </cell>
          <cell r="B5352" t="str">
            <v>Títulos Valores a más de 90 días</v>
          </cell>
          <cell r="D5352">
            <v>0</v>
          </cell>
        </row>
        <row r="5353">
          <cell r="A5353" t="str">
            <v>134.01.1.01.02.01</v>
          </cell>
          <cell r="B5353" t="str">
            <v>Sector Público no Financiero</v>
          </cell>
          <cell r="D5353">
            <v>0</v>
          </cell>
        </row>
        <row r="5354">
          <cell r="A5354" t="str">
            <v>134.01.1.01.02.01.01</v>
          </cell>
          <cell r="B5354" t="str">
            <v>Títulos valores de la Administraci</v>
          </cell>
          <cell r="C5354" t="str">
            <v>òn Central</v>
          </cell>
          <cell r="D5354">
            <v>0</v>
          </cell>
        </row>
        <row r="5355">
          <cell r="A5355" t="str">
            <v>134.01.1.01.02.01.02</v>
          </cell>
          <cell r="B5355" t="str">
            <v>Instituciones pública Descentraliz</v>
          </cell>
          <cell r="C5355" t="str">
            <v>adas o Autonomas</v>
          </cell>
          <cell r="D5355">
            <v>0</v>
          </cell>
        </row>
        <row r="5356">
          <cell r="A5356" t="str">
            <v>134.01.1.01.02.01.03</v>
          </cell>
          <cell r="B5356" t="str">
            <v>Instituciones de Seguridad Social</v>
          </cell>
          <cell r="D5356">
            <v>0</v>
          </cell>
        </row>
        <row r="5357">
          <cell r="A5357" t="str">
            <v>134.01.1.01.02.01.04</v>
          </cell>
          <cell r="B5357" t="str">
            <v>Municipios</v>
          </cell>
          <cell r="D5357">
            <v>0</v>
          </cell>
        </row>
        <row r="5358">
          <cell r="A5358" t="str">
            <v>134.01.1.01.02.01.05</v>
          </cell>
          <cell r="B5358" t="str">
            <v>Empresas Pùblicas no financieras</v>
          </cell>
          <cell r="D5358">
            <v>0</v>
          </cell>
        </row>
        <row r="5359">
          <cell r="A5359" t="str">
            <v>134.01.1.01.02.01.05.01</v>
          </cell>
          <cell r="B5359" t="str">
            <v>Corporaciòn de Empresas Estatales</v>
          </cell>
          <cell r="D5359">
            <v>0</v>
          </cell>
        </row>
        <row r="5360">
          <cell r="A5360" t="str">
            <v>134.01.1.01.02.01.05.02</v>
          </cell>
          <cell r="B5360" t="str">
            <v>Consejo Estatal del Azùcar</v>
          </cell>
          <cell r="D5360">
            <v>0</v>
          </cell>
        </row>
        <row r="5361">
          <cell r="A5361" t="str">
            <v>134.01.1.01.02.01.05.03</v>
          </cell>
          <cell r="B5361" t="str">
            <v>Corporaciòn Dominicana de Empresas</v>
          </cell>
          <cell r="C5361" t="str">
            <v>Elèctricas Estatales, EDENORTE Y EDESUR</v>
          </cell>
          <cell r="D5361">
            <v>0</v>
          </cell>
        </row>
        <row r="5362">
          <cell r="A5362" t="str">
            <v>134.01.1.01.02.01.05.04</v>
          </cell>
          <cell r="B5362" t="str">
            <v>Instituto Nacional de Estabilizaci</v>
          </cell>
          <cell r="C5362" t="str">
            <v>òn de Precios</v>
          </cell>
          <cell r="D5362">
            <v>0</v>
          </cell>
        </row>
        <row r="5363">
          <cell r="A5363" t="str">
            <v>134.01.1.01.02.01.05.99</v>
          </cell>
          <cell r="B5363" t="str">
            <v>Otras Empresas pùblicas no financi</v>
          </cell>
          <cell r="C5363" t="str">
            <v>eras</v>
          </cell>
          <cell r="D5363">
            <v>0</v>
          </cell>
        </row>
        <row r="5364">
          <cell r="A5364" t="str">
            <v>134.01.1.01.02.02</v>
          </cell>
          <cell r="B5364" t="str">
            <v>Sector Financiero</v>
          </cell>
          <cell r="D5364">
            <v>0</v>
          </cell>
        </row>
        <row r="5365">
          <cell r="A5365" t="str">
            <v>134.01.1.01.02.02.01</v>
          </cell>
          <cell r="B5365" t="str">
            <v>Banco Central</v>
          </cell>
          <cell r="D5365">
            <v>0</v>
          </cell>
        </row>
        <row r="5366">
          <cell r="A5366" t="str">
            <v>134.01.1.01.02.02.01.01</v>
          </cell>
          <cell r="B5366" t="str">
            <v>Certificados de inversión  cero cu</v>
          </cell>
          <cell r="C5366" t="str">
            <v>pón</v>
          </cell>
          <cell r="D5366">
            <v>0</v>
          </cell>
        </row>
        <row r="5367">
          <cell r="A5367" t="str">
            <v>134.01.1.01.02.02.01.02</v>
          </cell>
          <cell r="B5367" t="str">
            <v>Depóditos remunerados</v>
          </cell>
          <cell r="D5367">
            <v>0</v>
          </cell>
        </row>
        <row r="5368">
          <cell r="A5368" t="str">
            <v>134.01.1.01.02.02.01.03</v>
          </cell>
          <cell r="B5368" t="str">
            <v>Certificados de inversión para coe</v>
          </cell>
          <cell r="C5368" t="str">
            <v>ficiente de inversión</v>
          </cell>
          <cell r="D5368">
            <v>0</v>
          </cell>
        </row>
        <row r="5369">
          <cell r="A5369" t="str">
            <v>134.01.1.01.02.02.01.04</v>
          </cell>
          <cell r="B5369" t="str">
            <v>Certificados CILP referenciado en</v>
          </cell>
          <cell r="C5369" t="str">
            <v>moneda extranjera</v>
          </cell>
          <cell r="D5369">
            <v>0</v>
          </cell>
        </row>
        <row r="5370">
          <cell r="A5370" t="str">
            <v>134.01.1.01.02.02.01.05</v>
          </cell>
          <cell r="B5370" t="str">
            <v>Certificados de inversión</v>
          </cell>
          <cell r="D5370">
            <v>0</v>
          </cell>
        </row>
        <row r="5371">
          <cell r="A5371" t="str">
            <v>134.01.1.01.02.02.01.06</v>
          </cell>
          <cell r="B5371" t="str">
            <v>Certificados CILP referenciado en</v>
          </cell>
          <cell r="C5371" t="str">
            <v>la tasa pasiva de la banca</v>
          </cell>
          <cell r="D5371">
            <v>0</v>
          </cell>
        </row>
        <row r="5372">
          <cell r="A5372" t="str">
            <v>134.01.1.01.02.02.01.07</v>
          </cell>
          <cell r="B5372" t="str">
            <v>Notas de renta fija</v>
          </cell>
          <cell r="D5372">
            <v>0</v>
          </cell>
        </row>
        <row r="5373">
          <cell r="A5373" t="str">
            <v>134.01.1.01.02.02.01.08</v>
          </cell>
          <cell r="B5373" t="str">
            <v>Certificados de inversión de largo</v>
          </cell>
          <cell r="C5373" t="str">
            <v>plazo</v>
          </cell>
          <cell r="D5373">
            <v>0</v>
          </cell>
        </row>
        <row r="5374">
          <cell r="A5374" t="str">
            <v>134.01.1.01.02.02.01.99</v>
          </cell>
          <cell r="B5374" t="str">
            <v>Otros títulos valores</v>
          </cell>
          <cell r="D5374">
            <v>0</v>
          </cell>
        </row>
        <row r="5375">
          <cell r="A5375" t="str">
            <v>134.01.1.01.02.02.02</v>
          </cell>
          <cell r="B5375" t="str">
            <v>Bancos Múltiples</v>
          </cell>
          <cell r="D5375">
            <v>0</v>
          </cell>
        </row>
        <row r="5376">
          <cell r="A5376" t="str">
            <v>134.01.1.01.02.02.03</v>
          </cell>
          <cell r="B5376" t="str">
            <v>Bancos de Ahorro y Crédito</v>
          </cell>
          <cell r="D5376">
            <v>0</v>
          </cell>
        </row>
        <row r="5377">
          <cell r="A5377" t="str">
            <v>134.01.1.01.02.02.04</v>
          </cell>
          <cell r="B5377" t="str">
            <v>Corporaciones de Crédito</v>
          </cell>
          <cell r="D5377">
            <v>0</v>
          </cell>
        </row>
        <row r="5378">
          <cell r="A5378" t="str">
            <v>134.01.1.01.02.02.05</v>
          </cell>
          <cell r="B5378" t="str">
            <v>Asociaciones de Ahorros y préstamo</v>
          </cell>
          <cell r="C5378" t="str">
            <v>s</v>
          </cell>
          <cell r="D5378">
            <v>0</v>
          </cell>
        </row>
        <row r="5379">
          <cell r="A5379" t="str">
            <v>134.01.1.01.02.02.06</v>
          </cell>
          <cell r="B5379" t="str">
            <v>Cooperativas de ahorro y crédito</v>
          </cell>
          <cell r="D5379">
            <v>0</v>
          </cell>
        </row>
        <row r="5380">
          <cell r="A5380" t="str">
            <v>134.01.1.01.02.02.07</v>
          </cell>
          <cell r="B5380" t="str">
            <v>Entidades financieras públicas</v>
          </cell>
          <cell r="D5380">
            <v>0</v>
          </cell>
        </row>
        <row r="5381">
          <cell r="A5381" t="str">
            <v>134.01.1.01.02.02.07.01</v>
          </cell>
          <cell r="B5381" t="str">
            <v>Banco Agrícola de la RD</v>
          </cell>
          <cell r="D5381">
            <v>0</v>
          </cell>
        </row>
        <row r="5382">
          <cell r="A5382" t="str">
            <v>134.01.1.01.02.02.07.02</v>
          </cell>
          <cell r="B5382" t="str">
            <v>Banco Nacional de Fomento de la Vi</v>
          </cell>
          <cell r="C5382" t="str">
            <v>vienda y la Producción</v>
          </cell>
          <cell r="D5382">
            <v>0</v>
          </cell>
        </row>
        <row r="5383">
          <cell r="A5383" t="str">
            <v>134.01.1.01.02.02.07.99</v>
          </cell>
          <cell r="B5383" t="str">
            <v>Otras entidades financieras públic</v>
          </cell>
          <cell r="C5383" t="str">
            <v>as</v>
          </cell>
          <cell r="D5383">
            <v>0</v>
          </cell>
        </row>
        <row r="5384">
          <cell r="A5384" t="str">
            <v>134.01.1.01.02.03</v>
          </cell>
          <cell r="B5384" t="str">
            <v>Sector Privado no Financiero</v>
          </cell>
          <cell r="D5384">
            <v>0</v>
          </cell>
        </row>
        <row r="5385">
          <cell r="A5385" t="str">
            <v>134.01.1.01.02.03.01</v>
          </cell>
          <cell r="B5385" t="str">
            <v>Empresas privadas</v>
          </cell>
          <cell r="D5385">
            <v>0</v>
          </cell>
        </row>
        <row r="5386">
          <cell r="A5386" t="str">
            <v>134.01.1.01.02.03.01.01</v>
          </cell>
          <cell r="B5386" t="str">
            <v>REFIDOMSA</v>
          </cell>
          <cell r="D5386">
            <v>0</v>
          </cell>
        </row>
        <row r="5387">
          <cell r="A5387" t="str">
            <v>134.01.1.01.02.03.01.02</v>
          </cell>
          <cell r="B5387" t="str">
            <v>Rosario Dominicana</v>
          </cell>
          <cell r="D5387">
            <v>0</v>
          </cell>
        </row>
        <row r="5388">
          <cell r="A5388" t="str">
            <v>134.01.1.01.02.03.01.99</v>
          </cell>
          <cell r="B5388" t="str">
            <v>Otras Instituciones Privadas</v>
          </cell>
          <cell r="D5388">
            <v>0</v>
          </cell>
        </row>
        <row r="5389">
          <cell r="A5389" t="str">
            <v>134.01.2</v>
          </cell>
          <cell r="B5389" t="str">
            <v>Titulos Valores vendidos con pacto</v>
          </cell>
          <cell r="C5389" t="str">
            <v>de recompra</v>
          </cell>
          <cell r="D5389">
            <v>0</v>
          </cell>
        </row>
        <row r="5390">
          <cell r="A5390" t="str">
            <v>134.01.2.01</v>
          </cell>
          <cell r="B5390" t="str">
            <v>Inversiones en valores a negociar</v>
          </cell>
          <cell r="D5390">
            <v>0</v>
          </cell>
        </row>
        <row r="5391">
          <cell r="A5391" t="str">
            <v>134.01.2.01.01</v>
          </cell>
          <cell r="B5391" t="str">
            <v>Títulos Valores a menos de 90 días</v>
          </cell>
          <cell r="D5391">
            <v>0</v>
          </cell>
        </row>
        <row r="5392">
          <cell r="A5392" t="str">
            <v>134.01.2.01.01.02</v>
          </cell>
          <cell r="B5392" t="str">
            <v>Sector Financiero</v>
          </cell>
          <cell r="D5392">
            <v>0</v>
          </cell>
        </row>
        <row r="5393">
          <cell r="A5393" t="str">
            <v>134.01.2.01.01.02.01</v>
          </cell>
          <cell r="B5393" t="str">
            <v>Banco Central</v>
          </cell>
          <cell r="D5393">
            <v>0</v>
          </cell>
        </row>
        <row r="5394">
          <cell r="A5394" t="str">
            <v>134.01.2.01.01.02.01.01</v>
          </cell>
          <cell r="B5394" t="str">
            <v>Certificados de inversión cero cup</v>
          </cell>
          <cell r="C5394" t="str">
            <v>ón</v>
          </cell>
          <cell r="D5394">
            <v>0</v>
          </cell>
        </row>
        <row r="5395">
          <cell r="A5395" t="str">
            <v>134.01.2.01.01.02.01.02</v>
          </cell>
          <cell r="B5395" t="str">
            <v>Depósitos remunerados a corto plaz</v>
          </cell>
          <cell r="C5395" t="str">
            <v>o</v>
          </cell>
          <cell r="D5395">
            <v>0</v>
          </cell>
        </row>
        <row r="5396">
          <cell r="A5396" t="str">
            <v>134.01.2.01.01.02.01.03</v>
          </cell>
          <cell r="B5396" t="str">
            <v>Para reserva de liquidez</v>
          </cell>
          <cell r="D5396">
            <v>0</v>
          </cell>
        </row>
        <row r="5397">
          <cell r="A5397" t="str">
            <v>134.01.2.01.01.02.01.04</v>
          </cell>
          <cell r="B5397" t="str">
            <v>Certificados de Participación para</v>
          </cell>
          <cell r="C5397" t="str">
            <v>cobertura de encaje legal</v>
          </cell>
          <cell r="D5397">
            <v>0</v>
          </cell>
        </row>
        <row r="5398">
          <cell r="A5398" t="str">
            <v>134.01.2.01.01.02.01.05</v>
          </cell>
          <cell r="B5398" t="str">
            <v>Certificados de inversión</v>
          </cell>
          <cell r="D5398">
            <v>0</v>
          </cell>
        </row>
        <row r="5399">
          <cell r="A5399" t="str">
            <v>134.01.2.01.01.02.01.06</v>
          </cell>
          <cell r="B5399" t="str">
            <v>Certificados de Participación</v>
          </cell>
          <cell r="D5399">
            <v>0</v>
          </cell>
        </row>
        <row r="5400">
          <cell r="A5400" t="str">
            <v>134.01.2.01.01.02.01.07</v>
          </cell>
          <cell r="B5400" t="str">
            <v>Notas de renta fija</v>
          </cell>
          <cell r="D5400">
            <v>0</v>
          </cell>
        </row>
        <row r="5401">
          <cell r="A5401" t="str">
            <v>134.01.2.01.01.02.01.99</v>
          </cell>
          <cell r="B5401" t="str">
            <v>Otros títulos valores</v>
          </cell>
          <cell r="D5401">
            <v>0</v>
          </cell>
        </row>
        <row r="5402">
          <cell r="A5402" t="str">
            <v>134.01.2.01.01.04</v>
          </cell>
          <cell r="B5402" t="str">
            <v>Sector no Residente</v>
          </cell>
          <cell r="D5402">
            <v>0</v>
          </cell>
        </row>
        <row r="5403">
          <cell r="A5403" t="str">
            <v>134.01.2.01.01.04.01</v>
          </cell>
          <cell r="B5403" t="str">
            <v>Embajadas, Consulados y Otras Repr</v>
          </cell>
          <cell r="C5403" t="str">
            <v>esentaciones</v>
          </cell>
          <cell r="D5403">
            <v>0</v>
          </cell>
        </row>
        <row r="5404">
          <cell r="A5404" t="str">
            <v>134.01.2.01.01.04.02</v>
          </cell>
          <cell r="B5404" t="str">
            <v>Empresas Extranjeras</v>
          </cell>
          <cell r="D5404">
            <v>0</v>
          </cell>
        </row>
        <row r="5405">
          <cell r="A5405" t="str">
            <v>134.01.2.01.01.04.03</v>
          </cell>
          <cell r="B5405" t="str">
            <v>Entidades Financieras en el Exteri</v>
          </cell>
          <cell r="C5405" t="str">
            <v>or</v>
          </cell>
          <cell r="D5405">
            <v>0</v>
          </cell>
        </row>
        <row r="5406">
          <cell r="A5406" t="str">
            <v>134.01.2.01.01.04.04</v>
          </cell>
          <cell r="B5406" t="str">
            <v>Casa Matriz y Sucursales</v>
          </cell>
          <cell r="D5406">
            <v>0</v>
          </cell>
        </row>
        <row r="5407">
          <cell r="A5407" t="str">
            <v>134.01.2.01.01.04.99</v>
          </cell>
          <cell r="B5407" t="str">
            <v>Otras Empresas del exterior</v>
          </cell>
          <cell r="D5407">
            <v>0</v>
          </cell>
        </row>
        <row r="5408">
          <cell r="A5408" t="str">
            <v>134.01.2.01.02</v>
          </cell>
          <cell r="B5408" t="str">
            <v>Títulos Valores a más de 90 días</v>
          </cell>
          <cell r="D5408">
            <v>0</v>
          </cell>
        </row>
        <row r="5409">
          <cell r="A5409" t="str">
            <v>134.01.2.01.02.02</v>
          </cell>
          <cell r="B5409" t="str">
            <v>Sector Financiero</v>
          </cell>
          <cell r="D5409">
            <v>0</v>
          </cell>
        </row>
        <row r="5410">
          <cell r="A5410" t="str">
            <v>134.01.2.01.02.02.01</v>
          </cell>
          <cell r="B5410" t="str">
            <v>Banco Central</v>
          </cell>
          <cell r="D5410">
            <v>0</v>
          </cell>
        </row>
        <row r="5411">
          <cell r="A5411" t="str">
            <v>134.01.2.01.02.02.01.01</v>
          </cell>
          <cell r="B5411" t="str">
            <v>Certificados de inversión cero cup</v>
          </cell>
          <cell r="C5411" t="str">
            <v>ón</v>
          </cell>
          <cell r="D5411">
            <v>0</v>
          </cell>
        </row>
        <row r="5412">
          <cell r="A5412" t="str">
            <v>134.01.2.01.02.02.01.02</v>
          </cell>
          <cell r="B5412" t="str">
            <v>Depósitos remunerados</v>
          </cell>
          <cell r="D5412">
            <v>0</v>
          </cell>
        </row>
        <row r="5413">
          <cell r="A5413" t="str">
            <v>134.01.2.01.02.02.01.03</v>
          </cell>
          <cell r="B5413" t="str">
            <v>Certificados de inversión para coe</v>
          </cell>
          <cell r="C5413" t="str">
            <v>ficiente de inversión</v>
          </cell>
          <cell r="D5413">
            <v>0</v>
          </cell>
        </row>
        <row r="5414">
          <cell r="A5414" t="str">
            <v>134.01.2.01.02.02.01.04</v>
          </cell>
          <cell r="B5414" t="str">
            <v>Certificados CILP referenciado en</v>
          </cell>
          <cell r="C5414" t="str">
            <v>moneda extranjera</v>
          </cell>
          <cell r="D5414">
            <v>0</v>
          </cell>
        </row>
        <row r="5415">
          <cell r="A5415" t="str">
            <v>134.01.2.01.02.02.01.05</v>
          </cell>
          <cell r="B5415" t="str">
            <v>Certificados de inversión</v>
          </cell>
          <cell r="D5415">
            <v>0</v>
          </cell>
        </row>
        <row r="5416">
          <cell r="A5416" t="str">
            <v>134.01.2.01.02.02.01.06</v>
          </cell>
          <cell r="B5416" t="str">
            <v>Certificados CILP referenciado en</v>
          </cell>
          <cell r="C5416" t="str">
            <v>la tasa pasiva de la banca</v>
          </cell>
          <cell r="D5416">
            <v>0</v>
          </cell>
        </row>
        <row r="5417">
          <cell r="A5417" t="str">
            <v>134.01.2.01.02.02.01.07</v>
          </cell>
          <cell r="B5417" t="str">
            <v>Notas de renta fija</v>
          </cell>
          <cell r="D5417">
            <v>0</v>
          </cell>
        </row>
        <row r="5418">
          <cell r="A5418" t="str">
            <v>134.01.2.01.02.02.01.08</v>
          </cell>
          <cell r="B5418" t="str">
            <v>Certificados de inversión de largo</v>
          </cell>
          <cell r="C5418" t="str">
            <v>plazo</v>
          </cell>
          <cell r="D5418">
            <v>0</v>
          </cell>
        </row>
        <row r="5419">
          <cell r="A5419" t="str">
            <v>134.01.2.01.02.02.01.99</v>
          </cell>
          <cell r="B5419" t="str">
            <v>Otros títulos valores</v>
          </cell>
          <cell r="D5419">
            <v>0</v>
          </cell>
        </row>
        <row r="5420">
          <cell r="A5420" t="str">
            <v>134.01.2.01.02.04</v>
          </cell>
          <cell r="B5420" t="str">
            <v>Sector no Residente</v>
          </cell>
          <cell r="D5420">
            <v>0</v>
          </cell>
        </row>
        <row r="5421">
          <cell r="A5421" t="str">
            <v>134.01.2.01.02.04.01</v>
          </cell>
          <cell r="B5421" t="str">
            <v>Embajadas, Consulados y Otras Repr</v>
          </cell>
          <cell r="C5421" t="str">
            <v>esentaciones</v>
          </cell>
          <cell r="D5421">
            <v>0</v>
          </cell>
        </row>
        <row r="5422">
          <cell r="A5422" t="str">
            <v>134.01.2.01.02.04.02</v>
          </cell>
          <cell r="B5422" t="str">
            <v>Empresas Extranjeras</v>
          </cell>
          <cell r="D5422">
            <v>0</v>
          </cell>
        </row>
        <row r="5423">
          <cell r="A5423" t="str">
            <v>134.01.2.01.02.04.03</v>
          </cell>
          <cell r="B5423" t="str">
            <v>Entidades Financieras en el Exteri</v>
          </cell>
          <cell r="C5423" t="str">
            <v>or</v>
          </cell>
          <cell r="D5423">
            <v>0</v>
          </cell>
        </row>
        <row r="5424">
          <cell r="A5424" t="str">
            <v>134.01.2.01.02.04.04</v>
          </cell>
          <cell r="B5424" t="str">
            <v>Casa Matriz y Sucursales</v>
          </cell>
          <cell r="D5424">
            <v>0</v>
          </cell>
        </row>
        <row r="5425">
          <cell r="A5425" t="str">
            <v>134.01.2.01.02.04.99</v>
          </cell>
          <cell r="B5425" t="str">
            <v>Otras Empresas del exterior</v>
          </cell>
          <cell r="D5425">
            <v>0</v>
          </cell>
        </row>
        <row r="5426">
          <cell r="A5426">
            <v>134.02000000000001</v>
          </cell>
          <cell r="B5426" t="str">
            <v>Titulos Valores dados en Garantías</v>
          </cell>
          <cell r="D5426">
            <v>0</v>
          </cell>
        </row>
        <row r="5427">
          <cell r="A5427" t="str">
            <v>134.02.1</v>
          </cell>
          <cell r="B5427" t="str">
            <v>Titulos Valores dados en Garantías</v>
          </cell>
          <cell r="D5427">
            <v>0</v>
          </cell>
        </row>
        <row r="5428">
          <cell r="A5428" t="str">
            <v>134.02.1.01</v>
          </cell>
          <cell r="B5428" t="str">
            <v>Inversiones en valores a negociar</v>
          </cell>
          <cell r="D5428">
            <v>0</v>
          </cell>
        </row>
        <row r="5429">
          <cell r="A5429" t="str">
            <v>134.02.1.01.01</v>
          </cell>
          <cell r="B5429" t="str">
            <v>Títulos Valores a menos de 90 días</v>
          </cell>
          <cell r="D5429">
            <v>0</v>
          </cell>
        </row>
        <row r="5430">
          <cell r="A5430" t="str">
            <v>134.02.1.01.01.01</v>
          </cell>
          <cell r="B5430" t="str">
            <v>Sector Público no Financiero</v>
          </cell>
          <cell r="D5430">
            <v>0</v>
          </cell>
        </row>
        <row r="5431">
          <cell r="A5431" t="str">
            <v>134.02.1.01.01.01.01</v>
          </cell>
          <cell r="B5431" t="str">
            <v>Títulos valores de la Administraci</v>
          </cell>
          <cell r="C5431" t="str">
            <v>òn Central</v>
          </cell>
          <cell r="D5431">
            <v>0</v>
          </cell>
        </row>
        <row r="5432">
          <cell r="A5432" t="str">
            <v>134.02.1.01.01.01.02</v>
          </cell>
          <cell r="B5432" t="str">
            <v>Instituciones pública Descentraliz</v>
          </cell>
          <cell r="C5432" t="str">
            <v>adas o Autonomas</v>
          </cell>
          <cell r="D5432">
            <v>0</v>
          </cell>
        </row>
        <row r="5433">
          <cell r="A5433" t="str">
            <v>134.02.1.01.01.01.03</v>
          </cell>
          <cell r="B5433" t="str">
            <v>Instituciones de Seguridad Social</v>
          </cell>
          <cell r="D5433">
            <v>0</v>
          </cell>
        </row>
        <row r="5434">
          <cell r="A5434" t="str">
            <v>134.02.1.01.01.01.04</v>
          </cell>
          <cell r="B5434" t="str">
            <v>Municipios</v>
          </cell>
          <cell r="D5434">
            <v>0</v>
          </cell>
        </row>
        <row r="5435">
          <cell r="A5435" t="str">
            <v>134.02.1.01.01.01.05</v>
          </cell>
          <cell r="B5435" t="str">
            <v>Empresas Pùblicas no financieras</v>
          </cell>
          <cell r="D5435">
            <v>0</v>
          </cell>
        </row>
        <row r="5436">
          <cell r="A5436" t="str">
            <v>134.02.1.01.01.01.05.01</v>
          </cell>
          <cell r="B5436" t="str">
            <v>Corporaciòn de Empresas Estatales</v>
          </cell>
          <cell r="D5436">
            <v>0</v>
          </cell>
        </row>
        <row r="5437">
          <cell r="A5437" t="str">
            <v>134.02.1.01.01.01.05.02</v>
          </cell>
          <cell r="B5437" t="str">
            <v>Consejo Estatal del Azùcar</v>
          </cell>
          <cell r="D5437">
            <v>0</v>
          </cell>
        </row>
        <row r="5438">
          <cell r="A5438" t="str">
            <v>134.02.1.01.01.01.05.03</v>
          </cell>
          <cell r="B5438" t="str">
            <v>Corporaciòn Dominicana de Empresas</v>
          </cell>
          <cell r="C5438" t="str">
            <v>Elèctricas Estatales, EDENORTE Y EDESUR</v>
          </cell>
          <cell r="D5438">
            <v>0</v>
          </cell>
        </row>
        <row r="5439">
          <cell r="A5439" t="str">
            <v>134.02.1.01.01.01.05.04</v>
          </cell>
          <cell r="B5439" t="str">
            <v>Instituto Nacional de Estabilizaci</v>
          </cell>
          <cell r="C5439" t="str">
            <v>òn de Precios</v>
          </cell>
          <cell r="D5439">
            <v>0</v>
          </cell>
        </row>
        <row r="5440">
          <cell r="A5440" t="str">
            <v>134.02.1.01.01.01.05.99</v>
          </cell>
          <cell r="B5440" t="str">
            <v>Otras Empresas pùblicas no financi</v>
          </cell>
          <cell r="C5440" t="str">
            <v>eras</v>
          </cell>
          <cell r="D5440">
            <v>0</v>
          </cell>
        </row>
        <row r="5441">
          <cell r="A5441" t="str">
            <v>134.02.1.01.01.02</v>
          </cell>
          <cell r="B5441" t="str">
            <v>Sector Financiero</v>
          </cell>
          <cell r="D5441">
            <v>0</v>
          </cell>
        </row>
        <row r="5442">
          <cell r="A5442" t="str">
            <v>134.02.1.01.01.02.01</v>
          </cell>
          <cell r="B5442" t="str">
            <v>Banco Central</v>
          </cell>
          <cell r="D5442">
            <v>0</v>
          </cell>
        </row>
        <row r="5443">
          <cell r="A5443" t="str">
            <v>134.02.1.01.01.02.01.01</v>
          </cell>
          <cell r="B5443" t="str">
            <v>Certificados de inversión cero cup</v>
          </cell>
          <cell r="C5443" t="str">
            <v>ún</v>
          </cell>
          <cell r="D5443">
            <v>0</v>
          </cell>
        </row>
        <row r="5444">
          <cell r="A5444" t="str">
            <v>134.02.1.01.01.02.01.02</v>
          </cell>
          <cell r="B5444" t="str">
            <v>Depósitos remunerados a corto plaz</v>
          </cell>
          <cell r="C5444" t="str">
            <v>o</v>
          </cell>
          <cell r="D5444">
            <v>0</v>
          </cell>
        </row>
        <row r="5445">
          <cell r="A5445" t="str">
            <v>134.02.1.01.01.02.01.03</v>
          </cell>
          <cell r="B5445" t="str">
            <v>Para reserva de liquidez</v>
          </cell>
          <cell r="D5445">
            <v>0</v>
          </cell>
        </row>
        <row r="5446">
          <cell r="A5446" t="str">
            <v>134.02.1.01.01.02.01.04</v>
          </cell>
          <cell r="B5446" t="str">
            <v>Certificados de Participación para</v>
          </cell>
          <cell r="C5446" t="str">
            <v>cobertura de encaje legal</v>
          </cell>
          <cell r="D5446">
            <v>0</v>
          </cell>
        </row>
        <row r="5447">
          <cell r="A5447" t="str">
            <v>134.02.1.01.01.02.01.05</v>
          </cell>
          <cell r="B5447" t="str">
            <v>Certificados de inversión</v>
          </cell>
          <cell r="D5447">
            <v>0</v>
          </cell>
        </row>
        <row r="5448">
          <cell r="A5448" t="str">
            <v>134.02.1.01.01.02.01.06</v>
          </cell>
          <cell r="B5448" t="str">
            <v>Certificados de Participación</v>
          </cell>
          <cell r="D5448">
            <v>0</v>
          </cell>
        </row>
        <row r="5449">
          <cell r="A5449" t="str">
            <v>134.02.1.01.01.02.01.07</v>
          </cell>
          <cell r="B5449" t="str">
            <v>Notas de renta fija</v>
          </cell>
          <cell r="D5449">
            <v>0</v>
          </cell>
        </row>
        <row r="5450">
          <cell r="A5450" t="str">
            <v>134.02.1.01.01.02.01.99</v>
          </cell>
          <cell r="B5450" t="str">
            <v>Otros títulos valores</v>
          </cell>
          <cell r="D5450">
            <v>0</v>
          </cell>
        </row>
        <row r="5451">
          <cell r="A5451" t="str">
            <v>134.02.1.01.01.02.02</v>
          </cell>
          <cell r="B5451" t="str">
            <v>Bancos Múltiples</v>
          </cell>
          <cell r="D5451">
            <v>0</v>
          </cell>
        </row>
        <row r="5452">
          <cell r="A5452" t="str">
            <v>134.02.1.01.01.02.03</v>
          </cell>
          <cell r="B5452" t="str">
            <v>Bancos de Ahorro y Crédito</v>
          </cell>
          <cell r="D5452">
            <v>0</v>
          </cell>
        </row>
        <row r="5453">
          <cell r="A5453" t="str">
            <v>134.02.1.01.01.02.04</v>
          </cell>
          <cell r="B5453" t="str">
            <v>Corporaciones de Crédito</v>
          </cell>
          <cell r="D5453">
            <v>0</v>
          </cell>
        </row>
        <row r="5454">
          <cell r="A5454" t="str">
            <v>134.02.1.01.01.02.05</v>
          </cell>
          <cell r="B5454" t="str">
            <v>Asociaciones de Ahorro y préstamos</v>
          </cell>
          <cell r="D5454">
            <v>0</v>
          </cell>
        </row>
        <row r="5455">
          <cell r="A5455" t="str">
            <v>134.02.1.01.01.02.06</v>
          </cell>
          <cell r="B5455" t="str">
            <v>Cooperativas de ahorro y crédito</v>
          </cell>
          <cell r="D5455">
            <v>0</v>
          </cell>
        </row>
        <row r="5456">
          <cell r="A5456" t="str">
            <v>134.02.1.01.01.02.07</v>
          </cell>
          <cell r="B5456" t="str">
            <v>Entidades financieras públicas</v>
          </cell>
          <cell r="D5456">
            <v>0</v>
          </cell>
        </row>
        <row r="5457">
          <cell r="A5457" t="str">
            <v>134.02.1.01.01.02.07.01</v>
          </cell>
          <cell r="B5457" t="str">
            <v>Banco Agrícola de la RD</v>
          </cell>
          <cell r="D5457">
            <v>0</v>
          </cell>
        </row>
        <row r="5458">
          <cell r="A5458" t="str">
            <v>134.02.1.01.01.02.07.02</v>
          </cell>
          <cell r="B5458" t="str">
            <v>Banco Nacional de Fomento de la Vi</v>
          </cell>
          <cell r="C5458" t="str">
            <v>vienda y la Producción</v>
          </cell>
          <cell r="D5458">
            <v>0</v>
          </cell>
        </row>
        <row r="5459">
          <cell r="A5459" t="str">
            <v>134.02.1.01.01.02.07.99</v>
          </cell>
          <cell r="B5459" t="str">
            <v>Otras entidades financieras públic</v>
          </cell>
          <cell r="C5459" t="str">
            <v>as</v>
          </cell>
          <cell r="D5459">
            <v>0</v>
          </cell>
        </row>
        <row r="5460">
          <cell r="A5460" t="str">
            <v>134.02.1.01.01.03</v>
          </cell>
          <cell r="B5460" t="str">
            <v>Sector Privado no Financiero</v>
          </cell>
          <cell r="D5460">
            <v>0</v>
          </cell>
        </row>
        <row r="5461">
          <cell r="A5461" t="str">
            <v>134.02.1.01.01.03.01</v>
          </cell>
          <cell r="B5461" t="str">
            <v>Empresas privadas</v>
          </cell>
          <cell r="D5461">
            <v>0</v>
          </cell>
        </row>
        <row r="5462">
          <cell r="A5462" t="str">
            <v>134.02.1.01.01.03.01.01</v>
          </cell>
          <cell r="B5462" t="str">
            <v>REFIDOMSA</v>
          </cell>
          <cell r="D5462">
            <v>0</v>
          </cell>
        </row>
        <row r="5463">
          <cell r="A5463" t="str">
            <v>134.02.1.01.01.03.01.02</v>
          </cell>
          <cell r="B5463" t="str">
            <v>Rosario Dominicana</v>
          </cell>
          <cell r="D5463">
            <v>0</v>
          </cell>
        </row>
        <row r="5464">
          <cell r="A5464" t="str">
            <v>134.02.1.01.01.03.01.99</v>
          </cell>
          <cell r="B5464" t="str">
            <v>Otras Instituciones Privadas</v>
          </cell>
          <cell r="D5464">
            <v>0</v>
          </cell>
        </row>
        <row r="5465">
          <cell r="A5465" t="str">
            <v>134.02.1.01.02</v>
          </cell>
          <cell r="B5465" t="str">
            <v>Títulos Valores a más de 90 días</v>
          </cell>
          <cell r="D5465">
            <v>0</v>
          </cell>
        </row>
        <row r="5466">
          <cell r="A5466" t="str">
            <v>134.02.1.01.02.01</v>
          </cell>
          <cell r="B5466" t="str">
            <v>Sector Público no Financiero</v>
          </cell>
          <cell r="D5466">
            <v>0</v>
          </cell>
        </row>
        <row r="5467">
          <cell r="A5467" t="str">
            <v>134.02.1.01.02.01.01</v>
          </cell>
          <cell r="B5467" t="str">
            <v>Títulos valores de la Administraci</v>
          </cell>
          <cell r="C5467" t="str">
            <v>òn Central</v>
          </cell>
          <cell r="D5467">
            <v>0</v>
          </cell>
        </row>
        <row r="5468">
          <cell r="A5468" t="str">
            <v>134.02.1.01.02.01.02</v>
          </cell>
          <cell r="B5468" t="str">
            <v>Instituciones pública Descentraliz</v>
          </cell>
          <cell r="C5468" t="str">
            <v>adas o Autonomas</v>
          </cell>
          <cell r="D5468">
            <v>0</v>
          </cell>
        </row>
        <row r="5469">
          <cell r="A5469" t="str">
            <v>134.02.1.01.02.01.03</v>
          </cell>
          <cell r="B5469" t="str">
            <v>Instituciones de Seguridad Social</v>
          </cell>
          <cell r="D5469">
            <v>0</v>
          </cell>
        </row>
        <row r="5470">
          <cell r="A5470" t="str">
            <v>134.02.1.01.02.01.04</v>
          </cell>
          <cell r="B5470" t="str">
            <v>Municipios</v>
          </cell>
          <cell r="D5470">
            <v>0</v>
          </cell>
        </row>
        <row r="5471">
          <cell r="A5471" t="str">
            <v>134.02.1.01.02.01.05</v>
          </cell>
          <cell r="B5471" t="str">
            <v>Empresas Pùblicas no financieras</v>
          </cell>
          <cell r="D5471">
            <v>0</v>
          </cell>
        </row>
        <row r="5472">
          <cell r="A5472" t="str">
            <v>134.02.1.01.02.01.05.01</v>
          </cell>
          <cell r="B5472" t="str">
            <v>Corporaciòn de Empresas Estatales</v>
          </cell>
          <cell r="D5472">
            <v>0</v>
          </cell>
        </row>
        <row r="5473">
          <cell r="A5473" t="str">
            <v>134.02.1.01.02.01.05.02</v>
          </cell>
          <cell r="B5473" t="str">
            <v>Consejo Estatal del Azùcar</v>
          </cell>
          <cell r="D5473">
            <v>0</v>
          </cell>
        </row>
        <row r="5474">
          <cell r="A5474" t="str">
            <v>134.02.1.01.02.01.05.03</v>
          </cell>
          <cell r="B5474" t="str">
            <v>Corporaciòn Dominicana de Empresas</v>
          </cell>
          <cell r="C5474" t="str">
            <v>Elèctricas Estatales, EDENORTE Y EDESUR</v>
          </cell>
          <cell r="D5474">
            <v>0</v>
          </cell>
        </row>
        <row r="5475">
          <cell r="A5475" t="str">
            <v>134.02.1.01.02.01.05.04</v>
          </cell>
          <cell r="B5475" t="str">
            <v>Instituto Nacional de Estabilizaci</v>
          </cell>
          <cell r="C5475" t="str">
            <v>òn de Precios</v>
          </cell>
          <cell r="D5475">
            <v>0</v>
          </cell>
        </row>
        <row r="5476">
          <cell r="A5476" t="str">
            <v>134.02.1.01.02.01.05.99</v>
          </cell>
          <cell r="B5476" t="str">
            <v>Otras Empresas pùblicas no financi</v>
          </cell>
          <cell r="C5476" t="str">
            <v>eras</v>
          </cell>
          <cell r="D5476">
            <v>0</v>
          </cell>
        </row>
        <row r="5477">
          <cell r="A5477" t="str">
            <v>134.02.1.01.02.02</v>
          </cell>
          <cell r="B5477" t="str">
            <v>Sector Financiero</v>
          </cell>
          <cell r="D5477">
            <v>0</v>
          </cell>
        </row>
        <row r="5478">
          <cell r="A5478" t="str">
            <v>134.02.1.01.02.02.01</v>
          </cell>
          <cell r="B5478" t="str">
            <v>Banco Central</v>
          </cell>
          <cell r="D5478">
            <v>0</v>
          </cell>
        </row>
        <row r="5479">
          <cell r="A5479" t="str">
            <v>134.02.1.01.02.02.01.01</v>
          </cell>
          <cell r="B5479" t="str">
            <v>Certificados de inversión  cero cu</v>
          </cell>
          <cell r="C5479" t="str">
            <v>pón</v>
          </cell>
          <cell r="D5479">
            <v>0</v>
          </cell>
        </row>
        <row r="5480">
          <cell r="A5480" t="str">
            <v>134.02.1.01.02.02.01.02</v>
          </cell>
          <cell r="B5480" t="str">
            <v>Depóditos remunerados</v>
          </cell>
          <cell r="D5480">
            <v>0</v>
          </cell>
        </row>
        <row r="5481">
          <cell r="A5481" t="str">
            <v>134.02.1.01.02.02.01.03</v>
          </cell>
          <cell r="B5481" t="str">
            <v>Certificados de inversión para coe</v>
          </cell>
          <cell r="C5481" t="str">
            <v>ficiente de inversión</v>
          </cell>
          <cell r="D5481">
            <v>0</v>
          </cell>
        </row>
        <row r="5482">
          <cell r="A5482" t="str">
            <v>134.02.1.01.02.02.01.04</v>
          </cell>
          <cell r="B5482" t="str">
            <v>Certificados CILP referenciado en</v>
          </cell>
          <cell r="C5482" t="str">
            <v>moneda extranjera</v>
          </cell>
          <cell r="D5482">
            <v>0</v>
          </cell>
        </row>
        <row r="5483">
          <cell r="A5483" t="str">
            <v>134.02.1.01.02.02.01.05</v>
          </cell>
          <cell r="B5483" t="str">
            <v>Certificados de inversión</v>
          </cell>
          <cell r="D5483">
            <v>0</v>
          </cell>
        </row>
        <row r="5484">
          <cell r="A5484" t="str">
            <v>134.02.1.01.02.02.01.06</v>
          </cell>
          <cell r="B5484" t="str">
            <v>Certificados CILP referenciado en</v>
          </cell>
          <cell r="C5484" t="str">
            <v>la tasa pasiva de la banca</v>
          </cell>
          <cell r="D5484">
            <v>0</v>
          </cell>
        </row>
        <row r="5485">
          <cell r="A5485" t="str">
            <v>134.02.1.01.02.02.01.07</v>
          </cell>
          <cell r="B5485" t="str">
            <v>Notas de renta fija</v>
          </cell>
          <cell r="D5485">
            <v>0</v>
          </cell>
        </row>
        <row r="5486">
          <cell r="A5486" t="str">
            <v>134.02.1.01.02.02.01.08</v>
          </cell>
          <cell r="B5486" t="str">
            <v>Certificados de inversión de largo</v>
          </cell>
          <cell r="C5486" t="str">
            <v>plazo</v>
          </cell>
          <cell r="D5486">
            <v>0</v>
          </cell>
        </row>
        <row r="5487">
          <cell r="A5487" t="str">
            <v>134.02.1.01.02.02.01.99</v>
          </cell>
          <cell r="B5487" t="str">
            <v>Otros títulos valores</v>
          </cell>
          <cell r="D5487">
            <v>0</v>
          </cell>
        </row>
        <row r="5488">
          <cell r="A5488" t="str">
            <v>134.02.1.01.02.02.02</v>
          </cell>
          <cell r="B5488" t="str">
            <v>Bancos Múltiples</v>
          </cell>
          <cell r="D5488">
            <v>0</v>
          </cell>
        </row>
        <row r="5489">
          <cell r="A5489" t="str">
            <v>134.02.1.01.02.02.03</v>
          </cell>
          <cell r="B5489" t="str">
            <v>Bancos de Ahorro y Crédito</v>
          </cell>
          <cell r="D5489">
            <v>0</v>
          </cell>
        </row>
        <row r="5490">
          <cell r="A5490" t="str">
            <v>134.02.1.01.02.02.04</v>
          </cell>
          <cell r="B5490" t="str">
            <v>Corporaciones de Crédito</v>
          </cell>
          <cell r="D5490">
            <v>0</v>
          </cell>
        </row>
        <row r="5491">
          <cell r="A5491" t="str">
            <v>134.02.1.01.02.02.05</v>
          </cell>
          <cell r="B5491" t="str">
            <v>Asociaciones de Ahorros y préstamo</v>
          </cell>
          <cell r="C5491" t="str">
            <v>s</v>
          </cell>
          <cell r="D5491">
            <v>0</v>
          </cell>
        </row>
        <row r="5492">
          <cell r="A5492" t="str">
            <v>134.02.1.01.02.02.06</v>
          </cell>
          <cell r="B5492" t="str">
            <v>Cooperativas de ahorro y crédito</v>
          </cell>
          <cell r="D5492">
            <v>0</v>
          </cell>
        </row>
        <row r="5493">
          <cell r="A5493" t="str">
            <v>134.02.1.01.02.02.07</v>
          </cell>
          <cell r="B5493" t="str">
            <v>Entidades financieras públicas</v>
          </cell>
          <cell r="D5493">
            <v>0</v>
          </cell>
        </row>
        <row r="5494">
          <cell r="A5494" t="str">
            <v>134.02.1.01.02.02.07.01</v>
          </cell>
          <cell r="B5494" t="str">
            <v>Banco Agrícola de la RD</v>
          </cell>
          <cell r="D5494">
            <v>0</v>
          </cell>
        </row>
        <row r="5495">
          <cell r="A5495" t="str">
            <v>134.02.1.01.02.02.07.02</v>
          </cell>
          <cell r="B5495" t="str">
            <v>Banco Nacional de Fomento de la Vi</v>
          </cell>
          <cell r="C5495" t="str">
            <v>vienda y la Producción</v>
          </cell>
          <cell r="D5495">
            <v>0</v>
          </cell>
        </row>
        <row r="5496">
          <cell r="A5496" t="str">
            <v>134.02.1.01.02.02.07.99</v>
          </cell>
          <cell r="B5496" t="str">
            <v>Otras entidades financieras públic</v>
          </cell>
          <cell r="C5496" t="str">
            <v>as</v>
          </cell>
          <cell r="D5496">
            <v>0</v>
          </cell>
        </row>
        <row r="5497">
          <cell r="A5497" t="str">
            <v>134.02.1.01.02.03</v>
          </cell>
          <cell r="B5497" t="str">
            <v>Sector Privado no Financiero</v>
          </cell>
          <cell r="D5497">
            <v>0</v>
          </cell>
        </row>
        <row r="5498">
          <cell r="A5498" t="str">
            <v>134.02.1.01.02.03.01</v>
          </cell>
          <cell r="B5498" t="str">
            <v>Empresas privadas</v>
          </cell>
          <cell r="D5498">
            <v>0</v>
          </cell>
        </row>
        <row r="5499">
          <cell r="A5499" t="str">
            <v>134.02.1.01.02.03.01.01</v>
          </cell>
          <cell r="B5499" t="str">
            <v>REFIDOMSA</v>
          </cell>
          <cell r="D5499">
            <v>0</v>
          </cell>
        </row>
        <row r="5500">
          <cell r="A5500" t="str">
            <v>134.02.1.01.02.03.01.02</v>
          </cell>
          <cell r="B5500" t="str">
            <v>Rosario Dominicana</v>
          </cell>
          <cell r="D5500">
            <v>0</v>
          </cell>
        </row>
        <row r="5501">
          <cell r="A5501" t="str">
            <v>134.02.1.01.02.03.01.99</v>
          </cell>
          <cell r="B5501" t="str">
            <v>Otras Instituciones Privadas</v>
          </cell>
          <cell r="D5501">
            <v>0</v>
          </cell>
        </row>
        <row r="5502">
          <cell r="A5502" t="str">
            <v>134.02.2</v>
          </cell>
          <cell r="B5502" t="str">
            <v>Titulos Valores vendido con pacto</v>
          </cell>
          <cell r="C5502" t="str">
            <v>de recompra</v>
          </cell>
          <cell r="D5502">
            <v>0</v>
          </cell>
        </row>
        <row r="5503">
          <cell r="A5503" t="str">
            <v>134.02.2.01</v>
          </cell>
          <cell r="B5503" t="str">
            <v>Inversiones en valores a negociar</v>
          </cell>
          <cell r="D5503">
            <v>0</v>
          </cell>
        </row>
        <row r="5504">
          <cell r="A5504" t="str">
            <v>134.02.2.01.01</v>
          </cell>
          <cell r="B5504" t="str">
            <v>Títulos Valores a menos de 90 días</v>
          </cell>
          <cell r="D5504">
            <v>0</v>
          </cell>
        </row>
        <row r="5505">
          <cell r="A5505" t="str">
            <v>134.02.2.01.01.02</v>
          </cell>
          <cell r="B5505" t="str">
            <v>Sector Financiero</v>
          </cell>
          <cell r="D5505">
            <v>0</v>
          </cell>
        </row>
        <row r="5506">
          <cell r="A5506" t="str">
            <v>134.02.2.01.01.02.01</v>
          </cell>
          <cell r="B5506" t="str">
            <v>Banco Central</v>
          </cell>
          <cell r="D5506">
            <v>0</v>
          </cell>
        </row>
        <row r="5507">
          <cell r="A5507" t="str">
            <v>134.02.2.01.01.02.01.01</v>
          </cell>
          <cell r="B5507" t="str">
            <v>Certificados de inversión cero cup</v>
          </cell>
          <cell r="C5507" t="str">
            <v>ón</v>
          </cell>
          <cell r="D5507">
            <v>0</v>
          </cell>
        </row>
        <row r="5508">
          <cell r="A5508" t="str">
            <v>134.02.2.01.01.02.01.02</v>
          </cell>
          <cell r="B5508" t="str">
            <v>Depósitos remunerados a corto plaz</v>
          </cell>
          <cell r="C5508" t="str">
            <v>o</v>
          </cell>
          <cell r="D5508">
            <v>0</v>
          </cell>
        </row>
        <row r="5509">
          <cell r="A5509" t="str">
            <v>134.02.2.01.01.02.01.03</v>
          </cell>
          <cell r="B5509" t="str">
            <v>Para reserva de liquidez</v>
          </cell>
          <cell r="D5509">
            <v>0</v>
          </cell>
        </row>
        <row r="5510">
          <cell r="A5510" t="str">
            <v>134.02.2.01.01.02.01.04</v>
          </cell>
          <cell r="B5510" t="str">
            <v>Certificados de Participación para</v>
          </cell>
          <cell r="C5510" t="str">
            <v>cobertura de encaje legal</v>
          </cell>
          <cell r="D5510">
            <v>0</v>
          </cell>
        </row>
        <row r="5511">
          <cell r="A5511" t="str">
            <v>134.02.2.01.01.02.01.05</v>
          </cell>
          <cell r="B5511" t="str">
            <v>Certificados de inversión</v>
          </cell>
          <cell r="D5511">
            <v>0</v>
          </cell>
        </row>
        <row r="5512">
          <cell r="A5512" t="str">
            <v>134.02.2.01.01.02.01.06</v>
          </cell>
          <cell r="B5512" t="str">
            <v>Certificados de Participación</v>
          </cell>
          <cell r="D5512">
            <v>0</v>
          </cell>
        </row>
        <row r="5513">
          <cell r="A5513" t="str">
            <v>134.02.2.01.01.02.01.07</v>
          </cell>
          <cell r="B5513" t="str">
            <v>Notas de renta fija</v>
          </cell>
          <cell r="D5513">
            <v>0</v>
          </cell>
        </row>
        <row r="5514">
          <cell r="A5514" t="str">
            <v>134.02.2.01.01.02.01.99</v>
          </cell>
          <cell r="B5514" t="str">
            <v>Otros títulos valores</v>
          </cell>
          <cell r="D5514">
            <v>0</v>
          </cell>
        </row>
        <row r="5515">
          <cell r="A5515" t="str">
            <v>134.02.2.01.01.04</v>
          </cell>
          <cell r="B5515" t="str">
            <v>Sector no Residente</v>
          </cell>
          <cell r="D5515">
            <v>0</v>
          </cell>
        </row>
        <row r="5516">
          <cell r="A5516" t="str">
            <v>134.02.2.01.01.04.01</v>
          </cell>
          <cell r="B5516" t="str">
            <v>Embajadas, Consulados y Otras Repr</v>
          </cell>
          <cell r="C5516" t="str">
            <v>esentaciones</v>
          </cell>
          <cell r="D5516">
            <v>0</v>
          </cell>
        </row>
        <row r="5517">
          <cell r="A5517" t="str">
            <v>134.02.2.01.01.04.02</v>
          </cell>
          <cell r="B5517" t="str">
            <v>Empresas Extranjeras</v>
          </cell>
          <cell r="D5517">
            <v>0</v>
          </cell>
        </row>
        <row r="5518">
          <cell r="A5518" t="str">
            <v>134.02.2.01.01.04.03</v>
          </cell>
          <cell r="B5518" t="str">
            <v>Entidades Financieras en el Exteri</v>
          </cell>
          <cell r="C5518" t="str">
            <v>or</v>
          </cell>
          <cell r="D5518">
            <v>0</v>
          </cell>
        </row>
        <row r="5519">
          <cell r="A5519" t="str">
            <v>134.02.2.01.01.04.04</v>
          </cell>
          <cell r="B5519" t="str">
            <v>Casa Matriz y Sucursales</v>
          </cell>
          <cell r="D5519">
            <v>0</v>
          </cell>
        </row>
        <row r="5520">
          <cell r="A5520" t="str">
            <v>134.02.2.01.01.04.99</v>
          </cell>
          <cell r="B5520" t="str">
            <v>Otras Empresas del exterior</v>
          </cell>
          <cell r="D5520">
            <v>0</v>
          </cell>
        </row>
        <row r="5521">
          <cell r="A5521" t="str">
            <v>134.02.2.01.02</v>
          </cell>
          <cell r="B5521" t="str">
            <v>Títulos Valores a más de 90 días</v>
          </cell>
          <cell r="D5521">
            <v>0</v>
          </cell>
        </row>
        <row r="5522">
          <cell r="A5522" t="str">
            <v>134.02.2.01.02.02</v>
          </cell>
          <cell r="B5522" t="str">
            <v>Sector Financiero</v>
          </cell>
          <cell r="D5522">
            <v>0</v>
          </cell>
        </row>
        <row r="5523">
          <cell r="A5523" t="str">
            <v>134.02.2.01.02.02.01</v>
          </cell>
          <cell r="B5523" t="str">
            <v>Banco Central</v>
          </cell>
          <cell r="D5523">
            <v>0</v>
          </cell>
        </row>
        <row r="5524">
          <cell r="A5524" t="str">
            <v>134.02.2.01.02.02.01.01</v>
          </cell>
          <cell r="B5524" t="str">
            <v>Certificados de inversión cero cup</v>
          </cell>
          <cell r="C5524" t="str">
            <v>ón</v>
          </cell>
          <cell r="D5524">
            <v>0</v>
          </cell>
        </row>
        <row r="5525">
          <cell r="A5525" t="str">
            <v>134.02.2.01.02.02.01.02</v>
          </cell>
          <cell r="B5525" t="str">
            <v>Depósitos remunerados</v>
          </cell>
          <cell r="D5525">
            <v>0</v>
          </cell>
        </row>
        <row r="5526">
          <cell r="A5526" t="str">
            <v>134.02.2.01.02.02.01.03</v>
          </cell>
          <cell r="B5526" t="str">
            <v>Certificados de inversión para coe</v>
          </cell>
          <cell r="C5526" t="str">
            <v>ficiente de inversión</v>
          </cell>
          <cell r="D5526">
            <v>0</v>
          </cell>
        </row>
        <row r="5527">
          <cell r="A5527" t="str">
            <v>134.02.2.01.02.02.01.04</v>
          </cell>
          <cell r="B5527" t="str">
            <v>Certificados CILP referenciado en</v>
          </cell>
          <cell r="C5527" t="str">
            <v>moneda extranjera</v>
          </cell>
          <cell r="D5527">
            <v>0</v>
          </cell>
        </row>
        <row r="5528">
          <cell r="A5528" t="str">
            <v>134.02.2.01.02.02.01.05</v>
          </cell>
          <cell r="B5528" t="str">
            <v>Certificados de inversión</v>
          </cell>
          <cell r="D5528">
            <v>0</v>
          </cell>
        </row>
        <row r="5529">
          <cell r="A5529" t="str">
            <v>134.02.2.01.02.02.01.06</v>
          </cell>
          <cell r="B5529" t="str">
            <v>Certificados CILP referenciado en</v>
          </cell>
          <cell r="C5529" t="str">
            <v>la tasa pasiva de la banca</v>
          </cell>
          <cell r="D5529">
            <v>0</v>
          </cell>
        </row>
        <row r="5530">
          <cell r="A5530" t="str">
            <v>134.02.2.01.02.02.01.07</v>
          </cell>
          <cell r="B5530" t="str">
            <v>Notas de renta fija</v>
          </cell>
          <cell r="D5530">
            <v>0</v>
          </cell>
        </row>
        <row r="5531">
          <cell r="A5531" t="str">
            <v>134.02.2.01.02.02.01.08</v>
          </cell>
          <cell r="B5531" t="str">
            <v>Certificados de inversión de largo</v>
          </cell>
          <cell r="C5531" t="str">
            <v>plazo</v>
          </cell>
          <cell r="D5531">
            <v>0</v>
          </cell>
        </row>
        <row r="5532">
          <cell r="A5532" t="str">
            <v>134.02.2.01.02.02.01.99</v>
          </cell>
          <cell r="B5532" t="str">
            <v>Otros títulos valores</v>
          </cell>
          <cell r="D5532">
            <v>0</v>
          </cell>
        </row>
        <row r="5533">
          <cell r="A5533" t="str">
            <v>134.02.2.01.02.04</v>
          </cell>
          <cell r="B5533" t="str">
            <v>Sector no Residente</v>
          </cell>
          <cell r="D5533">
            <v>0</v>
          </cell>
        </row>
        <row r="5534">
          <cell r="A5534" t="str">
            <v>134.02.2.01.02.04.01</v>
          </cell>
          <cell r="B5534" t="str">
            <v>Embajadas, Consulados y Otras Repr</v>
          </cell>
          <cell r="C5534" t="str">
            <v>esentaciones</v>
          </cell>
          <cell r="D5534">
            <v>0</v>
          </cell>
        </row>
        <row r="5535">
          <cell r="A5535" t="str">
            <v>134.02.2.01.02.04.02</v>
          </cell>
          <cell r="B5535" t="str">
            <v>Empresas Extranjeras</v>
          </cell>
          <cell r="D5535">
            <v>0</v>
          </cell>
        </row>
        <row r="5536">
          <cell r="A5536" t="str">
            <v>134.02.2.01.02.04.03</v>
          </cell>
          <cell r="B5536" t="str">
            <v>Entidades Financieras en el Exteri</v>
          </cell>
          <cell r="C5536" t="str">
            <v>or</v>
          </cell>
          <cell r="D5536">
            <v>0</v>
          </cell>
        </row>
        <row r="5537">
          <cell r="A5537" t="str">
            <v>134.02.2.01.02.04.04</v>
          </cell>
          <cell r="B5537" t="str">
            <v>Casa Matriz y Sucursales</v>
          </cell>
          <cell r="D5537">
            <v>0</v>
          </cell>
        </row>
        <row r="5538">
          <cell r="A5538" t="str">
            <v>134.02.2.01.02.04.99</v>
          </cell>
          <cell r="B5538" t="str">
            <v>Otras Empresas del exterior</v>
          </cell>
          <cell r="D5538">
            <v>0</v>
          </cell>
        </row>
        <row r="5539">
          <cell r="A5539">
            <v>138</v>
          </cell>
          <cell r="B5539" t="str">
            <v>RENDIMIENTOS POR COBRAR POR INVERS</v>
          </cell>
          <cell r="C5539" t="str">
            <v>IONES</v>
          </cell>
          <cell r="D5539">
            <v>936419</v>
          </cell>
        </row>
        <row r="5540">
          <cell r="A5540">
            <v>138.01</v>
          </cell>
          <cell r="B5540" t="str">
            <v>Rendimientos por cobrar de inversi</v>
          </cell>
          <cell r="C5540" t="str">
            <v>ones en valores a negociar</v>
          </cell>
          <cell r="D5540">
            <v>0</v>
          </cell>
        </row>
        <row r="5541">
          <cell r="A5541" t="str">
            <v>138.01.1</v>
          </cell>
          <cell r="B5541" t="str">
            <v>Rendimientos por cobrar de inversi</v>
          </cell>
          <cell r="C5541" t="str">
            <v>ones en valores a negociar</v>
          </cell>
          <cell r="D5541">
            <v>0</v>
          </cell>
        </row>
        <row r="5542">
          <cell r="A5542" t="str">
            <v>138.01.1.02</v>
          </cell>
          <cell r="B5542" t="str">
            <v>Depósitos a Plazo</v>
          </cell>
          <cell r="D5542">
            <v>0</v>
          </cell>
        </row>
        <row r="5543">
          <cell r="A5543" t="str">
            <v>138.01.1.02.02</v>
          </cell>
          <cell r="B5543" t="str">
            <v>Sector Financiero</v>
          </cell>
          <cell r="D5543">
            <v>0</v>
          </cell>
        </row>
        <row r="5544">
          <cell r="A5544" t="str">
            <v>138.01.1.02.02.02</v>
          </cell>
          <cell r="B5544" t="str">
            <v>Bancos Múltiples</v>
          </cell>
          <cell r="D5544">
            <v>0</v>
          </cell>
        </row>
        <row r="5545">
          <cell r="A5545" t="str">
            <v>138.01.1.02.02.03</v>
          </cell>
          <cell r="B5545" t="str">
            <v>Bancos de Ahorro y Crédito</v>
          </cell>
          <cell r="D5545">
            <v>0</v>
          </cell>
        </row>
        <row r="5546">
          <cell r="A5546" t="str">
            <v>138.01.1.02.02.04</v>
          </cell>
          <cell r="B5546" t="str">
            <v>Corporaciones de Créditos</v>
          </cell>
          <cell r="D5546">
            <v>0</v>
          </cell>
        </row>
        <row r="5547">
          <cell r="A5547" t="str">
            <v>138.01.1.02.02.05</v>
          </cell>
          <cell r="B5547" t="str">
            <v>Asociaciones de Ahorro y Préstamos</v>
          </cell>
          <cell r="D5547">
            <v>0</v>
          </cell>
        </row>
        <row r="5548">
          <cell r="A5548" t="str">
            <v>138.01.1.02.02.06</v>
          </cell>
          <cell r="B5548" t="str">
            <v>Cooperativas de ahorro y crédito</v>
          </cell>
          <cell r="D5548">
            <v>0</v>
          </cell>
        </row>
        <row r="5549">
          <cell r="A5549" t="str">
            <v>138.01.1.02.02.07</v>
          </cell>
          <cell r="B5549" t="str">
            <v>Entidades financieras públicas</v>
          </cell>
          <cell r="D5549">
            <v>0</v>
          </cell>
        </row>
        <row r="5550">
          <cell r="A5550" t="str">
            <v>138.01.1.02.02.07.01</v>
          </cell>
          <cell r="B5550" t="str">
            <v>Banco Agrícola de la RD</v>
          </cell>
          <cell r="D5550">
            <v>0</v>
          </cell>
        </row>
        <row r="5551">
          <cell r="A5551" t="str">
            <v>138.01.1.02.02.07.02</v>
          </cell>
          <cell r="B5551" t="str">
            <v>Banco Nacional de Fomento de la Vi</v>
          </cell>
          <cell r="C5551" t="str">
            <v>vienda y la Producción</v>
          </cell>
          <cell r="D5551">
            <v>0</v>
          </cell>
        </row>
        <row r="5552">
          <cell r="A5552" t="str">
            <v>138.01.1.02.02.07.99</v>
          </cell>
          <cell r="B5552" t="str">
            <v>Otras entidades financieras públic</v>
          </cell>
          <cell r="C5552" t="str">
            <v>as</v>
          </cell>
          <cell r="D5552">
            <v>0</v>
          </cell>
        </row>
        <row r="5553">
          <cell r="A5553" t="str">
            <v>138.01.1.03</v>
          </cell>
          <cell r="B5553" t="str">
            <v>Titulos Valores</v>
          </cell>
          <cell r="D5553">
            <v>0</v>
          </cell>
        </row>
        <row r="5554">
          <cell r="A5554" t="str">
            <v>138.01.1.03.01</v>
          </cell>
          <cell r="B5554" t="str">
            <v>Sector Público no Financiero</v>
          </cell>
          <cell r="D5554">
            <v>0</v>
          </cell>
        </row>
        <row r="5555">
          <cell r="A5555" t="str">
            <v>138.01.1.03.01.01</v>
          </cell>
          <cell r="B5555" t="str">
            <v>Títulos valores de la Administraci</v>
          </cell>
          <cell r="C5555" t="str">
            <v>òn Central</v>
          </cell>
          <cell r="D5555">
            <v>0</v>
          </cell>
        </row>
        <row r="5556">
          <cell r="A5556" t="str">
            <v>138.01.1.03.01.02</v>
          </cell>
          <cell r="B5556" t="str">
            <v>Instituciones pública Descentraliz</v>
          </cell>
          <cell r="C5556" t="str">
            <v>adas o Autonomas</v>
          </cell>
          <cell r="D5556">
            <v>0</v>
          </cell>
        </row>
        <row r="5557">
          <cell r="A5557" t="str">
            <v>138.01.1.03.01.03</v>
          </cell>
          <cell r="B5557" t="str">
            <v>Instituciones de Seguridad Social</v>
          </cell>
          <cell r="D5557">
            <v>0</v>
          </cell>
        </row>
        <row r="5558">
          <cell r="A5558" t="str">
            <v>138.01.1.03.01.04</v>
          </cell>
          <cell r="B5558" t="str">
            <v>Municipios</v>
          </cell>
          <cell r="D5558">
            <v>0</v>
          </cell>
        </row>
        <row r="5559">
          <cell r="A5559" t="str">
            <v>138.01.1.03.01.05</v>
          </cell>
          <cell r="B5559" t="str">
            <v>Empresas Pùblicas no financieras</v>
          </cell>
          <cell r="D5559">
            <v>0</v>
          </cell>
        </row>
        <row r="5560">
          <cell r="A5560" t="str">
            <v>138.01.1.03.01.05.01</v>
          </cell>
          <cell r="B5560" t="str">
            <v>Corporaciòn de Empresas Estatales</v>
          </cell>
          <cell r="D5560">
            <v>0</v>
          </cell>
        </row>
        <row r="5561">
          <cell r="A5561" t="str">
            <v>138.01.1.03.01.05.02</v>
          </cell>
          <cell r="B5561" t="str">
            <v>Consejo Estatal del Azùcar</v>
          </cell>
          <cell r="D5561">
            <v>0</v>
          </cell>
        </row>
        <row r="5562">
          <cell r="A5562" t="str">
            <v>138.01.1.03.01.05.03</v>
          </cell>
          <cell r="B5562" t="str">
            <v>Corporaciòn Dominicana de Empresas</v>
          </cell>
          <cell r="C5562" t="str">
            <v>Elèctricas Estatales, EDENORTE Y EDESUR</v>
          </cell>
          <cell r="D5562">
            <v>0</v>
          </cell>
        </row>
        <row r="5563">
          <cell r="A5563" t="str">
            <v>138.01.1.03.01.05.04</v>
          </cell>
          <cell r="B5563" t="str">
            <v>Instituto Nacional de Estabilizaci</v>
          </cell>
          <cell r="C5563" t="str">
            <v>òn de Precios</v>
          </cell>
          <cell r="D5563">
            <v>0</v>
          </cell>
        </row>
        <row r="5564">
          <cell r="A5564" t="str">
            <v>138.01.1.03.01.05.99</v>
          </cell>
          <cell r="B5564" t="str">
            <v>Otras Empresas pùblicas no financi</v>
          </cell>
          <cell r="C5564" t="str">
            <v>eras</v>
          </cell>
          <cell r="D5564">
            <v>0</v>
          </cell>
        </row>
        <row r="5565">
          <cell r="A5565" t="str">
            <v>138.01.1.03.02</v>
          </cell>
          <cell r="B5565" t="str">
            <v>Sector Financiero</v>
          </cell>
          <cell r="D5565">
            <v>0</v>
          </cell>
        </row>
        <row r="5566">
          <cell r="A5566" t="str">
            <v>138.01.1.03.02.01</v>
          </cell>
          <cell r="B5566" t="str">
            <v>Banco Central</v>
          </cell>
          <cell r="D5566">
            <v>0</v>
          </cell>
        </row>
        <row r="5567">
          <cell r="A5567" t="str">
            <v>138.01.1.03.02.02</v>
          </cell>
          <cell r="B5567" t="str">
            <v>Bancos Múltiples</v>
          </cell>
          <cell r="D5567">
            <v>0</v>
          </cell>
        </row>
        <row r="5568">
          <cell r="A5568" t="str">
            <v>138.01.1.03.02.03</v>
          </cell>
          <cell r="B5568" t="str">
            <v>Bancos de Ahorro y Crédito</v>
          </cell>
          <cell r="D5568">
            <v>0</v>
          </cell>
        </row>
        <row r="5569">
          <cell r="A5569" t="str">
            <v>138.01.1.03.02.04</v>
          </cell>
          <cell r="B5569" t="str">
            <v>Corporaciones de Crédito</v>
          </cell>
          <cell r="D5569">
            <v>0</v>
          </cell>
        </row>
        <row r="5570">
          <cell r="A5570" t="str">
            <v>138.01.1.03.02.05</v>
          </cell>
          <cell r="B5570" t="str">
            <v>Asociaciones de Ahorro y préstamos</v>
          </cell>
          <cell r="D5570">
            <v>0</v>
          </cell>
        </row>
        <row r="5571">
          <cell r="A5571" t="str">
            <v>138.01.1.03.02.06</v>
          </cell>
          <cell r="B5571" t="str">
            <v>Cooperativas de ahorro y crédito</v>
          </cell>
          <cell r="D5571">
            <v>0</v>
          </cell>
        </row>
        <row r="5572">
          <cell r="A5572" t="str">
            <v>138.01.1.03.02.07</v>
          </cell>
          <cell r="B5572" t="str">
            <v>Entidades financieras públicas</v>
          </cell>
          <cell r="D5572">
            <v>0</v>
          </cell>
        </row>
        <row r="5573">
          <cell r="A5573" t="str">
            <v>138.01.1.03.02.07.01</v>
          </cell>
          <cell r="B5573" t="str">
            <v>Banco Agrícola de la RD</v>
          </cell>
          <cell r="D5573">
            <v>0</v>
          </cell>
        </row>
        <row r="5574">
          <cell r="A5574" t="str">
            <v>138.01.1.03.02.07.02</v>
          </cell>
          <cell r="B5574" t="str">
            <v>Banco Nacional de Fomento de la Vi</v>
          </cell>
          <cell r="C5574" t="str">
            <v>vienda y la Producción</v>
          </cell>
          <cell r="D5574">
            <v>0</v>
          </cell>
        </row>
        <row r="5575">
          <cell r="A5575" t="str">
            <v>138.01.1.03.02.07.99</v>
          </cell>
          <cell r="B5575" t="str">
            <v>Otras entidades financieras públic</v>
          </cell>
          <cell r="C5575" t="str">
            <v>as</v>
          </cell>
          <cell r="D5575">
            <v>0</v>
          </cell>
        </row>
        <row r="5576">
          <cell r="A5576" t="str">
            <v>138.01.1.03.03</v>
          </cell>
          <cell r="B5576" t="str">
            <v>Sector Privado no Financiero</v>
          </cell>
          <cell r="D5576">
            <v>0</v>
          </cell>
        </row>
        <row r="5577">
          <cell r="A5577" t="str">
            <v>138.01.1.03.03.01</v>
          </cell>
          <cell r="B5577" t="str">
            <v>Empresas privadas</v>
          </cell>
          <cell r="D5577">
            <v>0</v>
          </cell>
        </row>
        <row r="5578">
          <cell r="A5578" t="str">
            <v>138.01.1.03.03.01.01</v>
          </cell>
          <cell r="B5578" t="str">
            <v>REFIDOMSA</v>
          </cell>
          <cell r="D5578">
            <v>0</v>
          </cell>
        </row>
        <row r="5579">
          <cell r="A5579" t="str">
            <v>138.01.1.03.03.01.02</v>
          </cell>
          <cell r="B5579" t="str">
            <v>Rosario Dominicana</v>
          </cell>
          <cell r="D5579">
            <v>0</v>
          </cell>
        </row>
        <row r="5580">
          <cell r="A5580" t="str">
            <v>138.01.1.03.03.01.99</v>
          </cell>
          <cell r="B5580" t="str">
            <v>Otras Instituciones Privadas</v>
          </cell>
          <cell r="D5580">
            <v>0</v>
          </cell>
        </row>
        <row r="5581">
          <cell r="A5581" t="str">
            <v>138.01.2</v>
          </cell>
          <cell r="B5581" t="str">
            <v>Rendimientos de Inversiones en val</v>
          </cell>
          <cell r="C5581" t="str">
            <v>ores a negociar</v>
          </cell>
          <cell r="D5581">
            <v>0</v>
          </cell>
        </row>
        <row r="5582">
          <cell r="A5582" t="str">
            <v>138.01.2.02</v>
          </cell>
          <cell r="B5582" t="str">
            <v>Depósitos a Plazo</v>
          </cell>
          <cell r="D5582">
            <v>0</v>
          </cell>
        </row>
        <row r="5583">
          <cell r="A5583" t="str">
            <v>138.01.2.02.02</v>
          </cell>
          <cell r="B5583" t="str">
            <v>Sector Financiero</v>
          </cell>
          <cell r="D5583">
            <v>0</v>
          </cell>
        </row>
        <row r="5584">
          <cell r="A5584" t="str">
            <v>138.01.2.02.02.02</v>
          </cell>
          <cell r="B5584" t="str">
            <v>Bancos Múltiples</v>
          </cell>
          <cell r="D5584">
            <v>0</v>
          </cell>
        </row>
        <row r="5585">
          <cell r="A5585" t="str">
            <v>138.01.2.02.04</v>
          </cell>
          <cell r="B5585" t="str">
            <v>Sector no financiero</v>
          </cell>
          <cell r="D5585">
            <v>0</v>
          </cell>
        </row>
        <row r="5586">
          <cell r="A5586" t="str">
            <v>138.01.2.02.04.03</v>
          </cell>
          <cell r="B5586" t="str">
            <v>Instituciones financieras en el ex</v>
          </cell>
          <cell r="C5586" t="str">
            <v>terior</v>
          </cell>
          <cell r="D5586">
            <v>0</v>
          </cell>
        </row>
        <row r="5587">
          <cell r="A5587" t="str">
            <v>138.01.2.03</v>
          </cell>
          <cell r="B5587" t="str">
            <v>Títulos Valores</v>
          </cell>
          <cell r="D5587">
            <v>0</v>
          </cell>
        </row>
        <row r="5588">
          <cell r="A5588" t="str">
            <v>138.01.2.03.02</v>
          </cell>
          <cell r="B5588" t="str">
            <v>Sector Financiero</v>
          </cell>
          <cell r="D5588">
            <v>0</v>
          </cell>
        </row>
        <row r="5589">
          <cell r="A5589" t="str">
            <v>138.01.2.03.02.01</v>
          </cell>
          <cell r="B5589" t="str">
            <v>Banco Central</v>
          </cell>
          <cell r="D5589">
            <v>0</v>
          </cell>
        </row>
        <row r="5590">
          <cell r="A5590" t="str">
            <v>138.01.2.03.04</v>
          </cell>
          <cell r="B5590" t="str">
            <v>Sector no Residente</v>
          </cell>
          <cell r="D5590">
            <v>0</v>
          </cell>
        </row>
        <row r="5591">
          <cell r="A5591" t="str">
            <v>138.01.2.03.04.01</v>
          </cell>
          <cell r="B5591" t="str">
            <v>Embajadas, Consulados y Otras Repr</v>
          </cell>
          <cell r="C5591" t="str">
            <v>esentaciones</v>
          </cell>
          <cell r="D5591">
            <v>0</v>
          </cell>
        </row>
        <row r="5592">
          <cell r="A5592" t="str">
            <v>138.01.2.03.04.02</v>
          </cell>
          <cell r="B5592" t="str">
            <v>Empresas Extranjeras</v>
          </cell>
          <cell r="D5592">
            <v>0</v>
          </cell>
        </row>
        <row r="5593">
          <cell r="A5593" t="str">
            <v>138.01.2.03.04.03</v>
          </cell>
          <cell r="B5593" t="str">
            <v>Entidades Financieras en el Exteri</v>
          </cell>
          <cell r="C5593" t="str">
            <v>or</v>
          </cell>
          <cell r="D5593">
            <v>0</v>
          </cell>
        </row>
        <row r="5594">
          <cell r="A5594" t="str">
            <v>138.01.2.03.04.04</v>
          </cell>
          <cell r="B5594" t="str">
            <v>Casa Matriz y Sucursales</v>
          </cell>
          <cell r="D5594">
            <v>0</v>
          </cell>
        </row>
        <row r="5595">
          <cell r="A5595" t="str">
            <v>138.01.2.03.04.99</v>
          </cell>
          <cell r="B5595" t="str">
            <v>Otras Empresas del exterior</v>
          </cell>
          <cell r="D5595">
            <v>0</v>
          </cell>
        </row>
        <row r="5596">
          <cell r="A5596">
            <v>138.02000000000001</v>
          </cell>
          <cell r="B5596" t="str">
            <v>Rendimientos por cobrar de inversi</v>
          </cell>
          <cell r="C5596" t="str">
            <v>ones en valores disponibles para la venta</v>
          </cell>
          <cell r="D5596">
            <v>0</v>
          </cell>
        </row>
        <row r="5597">
          <cell r="A5597" t="str">
            <v>138.02.1</v>
          </cell>
          <cell r="B5597" t="str">
            <v>Rendimientos por cobrar de inversi</v>
          </cell>
          <cell r="C5597" t="str">
            <v>ones en valores disponibles para la venta</v>
          </cell>
          <cell r="D5597">
            <v>0</v>
          </cell>
        </row>
        <row r="5598">
          <cell r="A5598" t="str">
            <v>138.02.1.02</v>
          </cell>
          <cell r="B5598" t="str">
            <v>Depósitos a Plazo</v>
          </cell>
          <cell r="D5598">
            <v>0</v>
          </cell>
        </row>
        <row r="5599">
          <cell r="A5599" t="str">
            <v>138.02.1.02.02</v>
          </cell>
          <cell r="B5599" t="str">
            <v>Sector Financiero</v>
          </cell>
          <cell r="D5599">
            <v>0</v>
          </cell>
        </row>
        <row r="5600">
          <cell r="A5600" t="str">
            <v>138.02.1.02.02.02</v>
          </cell>
          <cell r="B5600" t="str">
            <v>Bancos Múltiples</v>
          </cell>
          <cell r="D5600">
            <v>0</v>
          </cell>
        </row>
        <row r="5601">
          <cell r="A5601" t="str">
            <v>138.02.1.02.02.03</v>
          </cell>
          <cell r="B5601" t="str">
            <v>Bancos de Ahorro y Crédito</v>
          </cell>
          <cell r="D5601">
            <v>0</v>
          </cell>
        </row>
        <row r="5602">
          <cell r="A5602" t="str">
            <v>138.02.1.02.02.04</v>
          </cell>
          <cell r="B5602" t="str">
            <v>Corporaciones de Créditos</v>
          </cell>
          <cell r="D5602">
            <v>0</v>
          </cell>
        </row>
        <row r="5603">
          <cell r="A5603" t="str">
            <v>138.02.1.02.02.05</v>
          </cell>
          <cell r="B5603" t="str">
            <v>Asociaciones de Ahorro y Préstamos</v>
          </cell>
          <cell r="D5603">
            <v>0</v>
          </cell>
        </row>
        <row r="5604">
          <cell r="A5604" t="str">
            <v>138.02.1.02.02.06</v>
          </cell>
          <cell r="B5604" t="str">
            <v>Cooperativas de ahorro y crédito</v>
          </cell>
          <cell r="D5604">
            <v>0</v>
          </cell>
        </row>
        <row r="5605">
          <cell r="A5605" t="str">
            <v>138.02.1.02.02.07</v>
          </cell>
          <cell r="B5605" t="str">
            <v>Entidades financieras públicas</v>
          </cell>
          <cell r="D5605">
            <v>0</v>
          </cell>
        </row>
        <row r="5606">
          <cell r="A5606" t="str">
            <v>138.02.1.02.02.07.01</v>
          </cell>
          <cell r="B5606" t="str">
            <v>Banco Agrícola de la RD</v>
          </cell>
          <cell r="D5606">
            <v>0</v>
          </cell>
        </row>
        <row r="5607">
          <cell r="A5607" t="str">
            <v>138.02.1.02.02.07.02</v>
          </cell>
          <cell r="B5607" t="str">
            <v>Banco Nacional de Fomento de la Vi</v>
          </cell>
          <cell r="C5607" t="str">
            <v>vienda y la Producción</v>
          </cell>
          <cell r="D5607">
            <v>0</v>
          </cell>
        </row>
        <row r="5608">
          <cell r="A5608" t="str">
            <v>138.02.1.02.02.07.99</v>
          </cell>
          <cell r="B5608" t="str">
            <v>Otras entidades financieras públic</v>
          </cell>
          <cell r="C5608" t="str">
            <v>as</v>
          </cell>
          <cell r="D5608">
            <v>0</v>
          </cell>
        </row>
        <row r="5609">
          <cell r="A5609" t="str">
            <v>138.02.1.03</v>
          </cell>
          <cell r="B5609" t="str">
            <v>Titulos Valores</v>
          </cell>
          <cell r="D5609">
            <v>0</v>
          </cell>
        </row>
        <row r="5610">
          <cell r="A5610" t="str">
            <v>138.02.1.03.01</v>
          </cell>
          <cell r="B5610" t="str">
            <v>Sector Público no Financiero</v>
          </cell>
          <cell r="D5610">
            <v>0</v>
          </cell>
        </row>
        <row r="5611">
          <cell r="A5611" t="str">
            <v>138.02.1.03.01.01</v>
          </cell>
          <cell r="B5611" t="str">
            <v>Títulos valores de la Administraci</v>
          </cell>
          <cell r="C5611" t="str">
            <v>òn Central</v>
          </cell>
          <cell r="D5611">
            <v>0</v>
          </cell>
        </row>
        <row r="5612">
          <cell r="A5612" t="str">
            <v>138.02.1.03.01.02</v>
          </cell>
          <cell r="B5612" t="str">
            <v>Instituciones pública Descentraliz</v>
          </cell>
          <cell r="C5612" t="str">
            <v>adas o Autonomas</v>
          </cell>
          <cell r="D5612">
            <v>0</v>
          </cell>
        </row>
        <row r="5613">
          <cell r="A5613" t="str">
            <v>138.02.1.03.01.03</v>
          </cell>
          <cell r="B5613" t="str">
            <v>Instituciones de Seguridad Social</v>
          </cell>
          <cell r="D5613">
            <v>0</v>
          </cell>
        </row>
        <row r="5614">
          <cell r="A5614" t="str">
            <v>138.02.1.03.01.04</v>
          </cell>
          <cell r="B5614" t="str">
            <v>Municipios</v>
          </cell>
          <cell r="D5614">
            <v>0</v>
          </cell>
        </row>
        <row r="5615">
          <cell r="A5615" t="str">
            <v>138.02.1.03.01.05</v>
          </cell>
          <cell r="B5615" t="str">
            <v>Empresas Pùblicas no financieras</v>
          </cell>
          <cell r="D5615">
            <v>0</v>
          </cell>
        </row>
        <row r="5616">
          <cell r="A5616" t="str">
            <v>138.02.1.03.01.05.01</v>
          </cell>
          <cell r="B5616" t="str">
            <v>Corporaciòn de Empresas Estatales</v>
          </cell>
          <cell r="D5616">
            <v>0</v>
          </cell>
        </row>
        <row r="5617">
          <cell r="A5617" t="str">
            <v>138.02.1.03.01.05.02</v>
          </cell>
          <cell r="B5617" t="str">
            <v>Consejo Estatal del Azùcar</v>
          </cell>
          <cell r="D5617">
            <v>0</v>
          </cell>
        </row>
        <row r="5618">
          <cell r="A5618" t="str">
            <v>138.02.1.03.01.05.03</v>
          </cell>
          <cell r="B5618" t="str">
            <v>Corporaciòn Dominicana de Empresas</v>
          </cell>
          <cell r="C5618" t="str">
            <v>Elèctricas Estatales, EDENORTE Y EDESUR</v>
          </cell>
          <cell r="D5618">
            <v>0</v>
          </cell>
        </row>
        <row r="5619">
          <cell r="A5619" t="str">
            <v>138.02.1.03.01.05.04</v>
          </cell>
          <cell r="B5619" t="str">
            <v>Instituto Nacional de Estabilizaci</v>
          </cell>
          <cell r="C5619" t="str">
            <v>òn de Precios</v>
          </cell>
          <cell r="D5619">
            <v>0</v>
          </cell>
        </row>
        <row r="5620">
          <cell r="A5620" t="str">
            <v>138.02.1.03.01.05.99</v>
          </cell>
          <cell r="B5620" t="str">
            <v>Otras Empresas pùblicas no financi</v>
          </cell>
          <cell r="C5620" t="str">
            <v>eras</v>
          </cell>
          <cell r="D5620">
            <v>0</v>
          </cell>
        </row>
        <row r="5621">
          <cell r="A5621" t="str">
            <v>138.02.1.03.02</v>
          </cell>
          <cell r="B5621" t="str">
            <v>Sector Financiero</v>
          </cell>
          <cell r="D5621">
            <v>0</v>
          </cell>
        </row>
        <row r="5622">
          <cell r="A5622" t="str">
            <v>138.02.1.03.02.01</v>
          </cell>
          <cell r="B5622" t="str">
            <v>Banco Central</v>
          </cell>
          <cell r="D5622">
            <v>0</v>
          </cell>
        </row>
        <row r="5623">
          <cell r="A5623" t="str">
            <v>138.02.1.03.02.02</v>
          </cell>
          <cell r="B5623" t="str">
            <v>Bancos Múltiples</v>
          </cell>
          <cell r="D5623">
            <v>0</v>
          </cell>
        </row>
        <row r="5624">
          <cell r="A5624" t="str">
            <v>138.02.1.03.02.03</v>
          </cell>
          <cell r="B5624" t="str">
            <v>Bancos de Ahorro y Crédito</v>
          </cell>
          <cell r="D5624">
            <v>0</v>
          </cell>
        </row>
        <row r="5625">
          <cell r="A5625" t="str">
            <v>138.02.1.03.02.04</v>
          </cell>
          <cell r="B5625" t="str">
            <v>Corporaciones de Crédito</v>
          </cell>
          <cell r="D5625">
            <v>0</v>
          </cell>
        </row>
        <row r="5626">
          <cell r="A5626" t="str">
            <v>138.02.1.03.02.05</v>
          </cell>
          <cell r="B5626" t="str">
            <v>Asociaciones de Ahorro y préstamos</v>
          </cell>
          <cell r="D5626">
            <v>0</v>
          </cell>
        </row>
        <row r="5627">
          <cell r="A5627" t="str">
            <v>138.02.1.03.02.06</v>
          </cell>
          <cell r="B5627" t="str">
            <v>Cooperativas de ahorro y crédito</v>
          </cell>
          <cell r="D5627">
            <v>0</v>
          </cell>
        </row>
        <row r="5628">
          <cell r="A5628" t="str">
            <v>138.02.1.03.02.07</v>
          </cell>
          <cell r="B5628" t="str">
            <v>Entidades financieras públicas</v>
          </cell>
          <cell r="D5628">
            <v>0</v>
          </cell>
        </row>
        <row r="5629">
          <cell r="A5629" t="str">
            <v>138.02.1.03.02.07.01</v>
          </cell>
          <cell r="B5629" t="str">
            <v>Banco Agrícola de la RD</v>
          </cell>
          <cell r="D5629">
            <v>0</v>
          </cell>
        </row>
        <row r="5630">
          <cell r="A5630" t="str">
            <v>138.02.1.03.02.07.02</v>
          </cell>
          <cell r="B5630" t="str">
            <v>Banco Nacional de Fomento de la Vi</v>
          </cell>
          <cell r="C5630" t="str">
            <v>vienda y la Producción</v>
          </cell>
          <cell r="D5630">
            <v>0</v>
          </cell>
        </row>
        <row r="5631">
          <cell r="A5631" t="str">
            <v>138.02.1.03.02.07.99</v>
          </cell>
          <cell r="B5631" t="str">
            <v>Otras entidades financieras públic</v>
          </cell>
          <cell r="C5631" t="str">
            <v>as</v>
          </cell>
          <cell r="D5631">
            <v>0</v>
          </cell>
        </row>
        <row r="5632">
          <cell r="A5632" t="str">
            <v>138.02.1.03.03</v>
          </cell>
          <cell r="B5632" t="str">
            <v>Sector Privado no Financiero</v>
          </cell>
          <cell r="D5632">
            <v>0</v>
          </cell>
        </row>
        <row r="5633">
          <cell r="A5633" t="str">
            <v>138.02.1.03.03.01</v>
          </cell>
          <cell r="B5633" t="str">
            <v>Empresas privadas</v>
          </cell>
          <cell r="D5633">
            <v>0</v>
          </cell>
        </row>
        <row r="5634">
          <cell r="A5634" t="str">
            <v>138.02.1.03.03.01.01</v>
          </cell>
          <cell r="B5634" t="str">
            <v>REFIDOMSA</v>
          </cell>
          <cell r="D5634">
            <v>0</v>
          </cell>
        </row>
        <row r="5635">
          <cell r="A5635" t="str">
            <v>138.02.1.03.03.01.02</v>
          </cell>
          <cell r="B5635" t="str">
            <v>Rosario Dominicana</v>
          </cell>
          <cell r="D5635">
            <v>0</v>
          </cell>
        </row>
        <row r="5636">
          <cell r="A5636" t="str">
            <v>138.02.1.03.03.01.99</v>
          </cell>
          <cell r="B5636" t="str">
            <v>Otras Instituciones Privadas</v>
          </cell>
          <cell r="D5636">
            <v>0</v>
          </cell>
        </row>
        <row r="5637">
          <cell r="A5637" t="str">
            <v>138.02.2</v>
          </cell>
          <cell r="B5637" t="str">
            <v>Rendimientos de Inversiones en val</v>
          </cell>
          <cell r="C5637" t="str">
            <v>ores disponibles para la venta</v>
          </cell>
          <cell r="D5637">
            <v>0</v>
          </cell>
        </row>
        <row r="5638">
          <cell r="A5638" t="str">
            <v>138.02.2.02</v>
          </cell>
          <cell r="B5638" t="str">
            <v>Depósitos a Plazo</v>
          </cell>
          <cell r="D5638">
            <v>0</v>
          </cell>
        </row>
        <row r="5639">
          <cell r="A5639" t="str">
            <v>138.02.2.02.02</v>
          </cell>
          <cell r="B5639" t="str">
            <v>Sector Financiero</v>
          </cell>
          <cell r="D5639">
            <v>0</v>
          </cell>
        </row>
        <row r="5640">
          <cell r="A5640" t="str">
            <v>138.02.2.02.02.02</v>
          </cell>
          <cell r="B5640" t="str">
            <v>Bancos Múltiples</v>
          </cell>
          <cell r="D5640">
            <v>0</v>
          </cell>
        </row>
        <row r="5641">
          <cell r="A5641" t="str">
            <v>138.02.2.02.04</v>
          </cell>
          <cell r="B5641" t="str">
            <v>Sector no residente</v>
          </cell>
          <cell r="D5641">
            <v>0</v>
          </cell>
        </row>
        <row r="5642">
          <cell r="A5642" t="str">
            <v>138.02.2.02.04.03</v>
          </cell>
          <cell r="B5642" t="str">
            <v>Instituciones financieras en el ex</v>
          </cell>
          <cell r="C5642" t="str">
            <v>terior</v>
          </cell>
          <cell r="D5642">
            <v>0</v>
          </cell>
        </row>
        <row r="5643">
          <cell r="A5643" t="str">
            <v>138.02.2.03</v>
          </cell>
          <cell r="B5643" t="str">
            <v>Titulos Valores</v>
          </cell>
          <cell r="D5643">
            <v>0</v>
          </cell>
        </row>
        <row r="5644">
          <cell r="A5644" t="str">
            <v>138.02.2.03.02</v>
          </cell>
          <cell r="B5644" t="str">
            <v>Sector Financiero</v>
          </cell>
          <cell r="D5644">
            <v>0</v>
          </cell>
        </row>
        <row r="5645">
          <cell r="A5645" t="str">
            <v>138.02.2.03.02.01</v>
          </cell>
          <cell r="B5645" t="str">
            <v>Banco Central</v>
          </cell>
          <cell r="D5645">
            <v>0</v>
          </cell>
        </row>
        <row r="5646">
          <cell r="A5646" t="str">
            <v>138.02.2.03.04</v>
          </cell>
          <cell r="B5646" t="str">
            <v>Sector no Residente</v>
          </cell>
          <cell r="D5646">
            <v>0</v>
          </cell>
        </row>
        <row r="5647">
          <cell r="A5647" t="str">
            <v>138.02.2.03.04.01</v>
          </cell>
          <cell r="B5647" t="str">
            <v>Embajadas, Consulados y Otras Repr</v>
          </cell>
          <cell r="C5647" t="str">
            <v>esentaciones</v>
          </cell>
          <cell r="D5647">
            <v>0</v>
          </cell>
        </row>
        <row r="5648">
          <cell r="A5648" t="str">
            <v>138.02.2.03.04.02</v>
          </cell>
          <cell r="B5648" t="str">
            <v>Empresas Extranjeras</v>
          </cell>
          <cell r="D5648">
            <v>0</v>
          </cell>
        </row>
        <row r="5649">
          <cell r="A5649" t="str">
            <v>138.02.2.03.04.03</v>
          </cell>
          <cell r="B5649" t="str">
            <v>Entidades Financieras en el Exteri</v>
          </cell>
          <cell r="C5649" t="str">
            <v>or</v>
          </cell>
          <cell r="D5649">
            <v>0</v>
          </cell>
        </row>
        <row r="5650">
          <cell r="A5650" t="str">
            <v>138.02.2.03.04.04</v>
          </cell>
          <cell r="B5650" t="str">
            <v>Casa Matriz y Sucursales</v>
          </cell>
          <cell r="D5650">
            <v>0</v>
          </cell>
        </row>
        <row r="5651">
          <cell r="A5651" t="str">
            <v>138.02.2.03.04.99</v>
          </cell>
          <cell r="B5651" t="str">
            <v>Otras Empresas del exterior</v>
          </cell>
          <cell r="D5651">
            <v>0</v>
          </cell>
        </row>
        <row r="5652">
          <cell r="A5652">
            <v>138.03</v>
          </cell>
          <cell r="B5652" t="str">
            <v>Rendimientos por cobrar de inversi</v>
          </cell>
          <cell r="C5652" t="str">
            <v>ones en valores mantenidas a su vencimiento</v>
          </cell>
          <cell r="D5652">
            <v>936419</v>
          </cell>
        </row>
        <row r="5653">
          <cell r="A5653" t="str">
            <v>138.03.1</v>
          </cell>
          <cell r="B5653" t="str">
            <v>Rendimientos por cobrar de inversi</v>
          </cell>
          <cell r="C5653" t="str">
            <v>ones en valores mantenidas a su vencimiento</v>
          </cell>
          <cell r="D5653">
            <v>936419</v>
          </cell>
        </row>
        <row r="5654">
          <cell r="A5654" t="str">
            <v>138.03.1.01</v>
          </cell>
          <cell r="B5654" t="str">
            <v>Fondos Interbancarios</v>
          </cell>
          <cell r="D5654">
            <v>0</v>
          </cell>
        </row>
        <row r="5655">
          <cell r="A5655" t="str">
            <v>138.03.1.01.02</v>
          </cell>
          <cell r="B5655" t="str">
            <v>Sector Financiero</v>
          </cell>
          <cell r="D5655">
            <v>0</v>
          </cell>
        </row>
        <row r="5656">
          <cell r="A5656" t="str">
            <v>138.03.1.01.02.02</v>
          </cell>
          <cell r="B5656" t="str">
            <v>Bancos Múltiples</v>
          </cell>
          <cell r="D5656">
            <v>0</v>
          </cell>
        </row>
        <row r="5657">
          <cell r="A5657" t="str">
            <v>138.03.1.01.02.03</v>
          </cell>
          <cell r="B5657" t="str">
            <v>Bancos de Ahorro y Crédito</v>
          </cell>
          <cell r="D5657">
            <v>0</v>
          </cell>
        </row>
        <row r="5658">
          <cell r="A5658" t="str">
            <v>138.03.1.01.02.04</v>
          </cell>
          <cell r="B5658" t="str">
            <v>Corporaciones de Créditos</v>
          </cell>
          <cell r="D5658">
            <v>0</v>
          </cell>
        </row>
        <row r="5659">
          <cell r="A5659" t="str">
            <v>138.03.1.01.02.05</v>
          </cell>
          <cell r="B5659" t="str">
            <v>Asociaciones de Ahorros y Préstamo</v>
          </cell>
          <cell r="C5659" t="str">
            <v>s</v>
          </cell>
          <cell r="D5659">
            <v>0</v>
          </cell>
        </row>
        <row r="5660">
          <cell r="A5660" t="str">
            <v>138.03.1.01.02.06</v>
          </cell>
          <cell r="B5660" t="str">
            <v>Cooprativas de Ahorro y crédito</v>
          </cell>
          <cell r="D5660">
            <v>0</v>
          </cell>
        </row>
        <row r="5661">
          <cell r="A5661" t="str">
            <v>138.03.1.01.02.07</v>
          </cell>
          <cell r="B5661" t="str">
            <v>Entidades financieras públicas</v>
          </cell>
          <cell r="D5661">
            <v>0</v>
          </cell>
        </row>
        <row r="5662">
          <cell r="A5662" t="str">
            <v>138.03.1.01.02.07.01</v>
          </cell>
          <cell r="B5662" t="str">
            <v>Banco Agricola de la RD</v>
          </cell>
          <cell r="D5662">
            <v>0</v>
          </cell>
        </row>
        <row r="5663">
          <cell r="A5663" t="str">
            <v>138.03.1.01.02.07.02</v>
          </cell>
          <cell r="B5663" t="str">
            <v>Banco Nacional de Fomento de la Vi</v>
          </cell>
          <cell r="C5663" t="str">
            <v>vienda y la Producción</v>
          </cell>
          <cell r="D5663">
            <v>0</v>
          </cell>
        </row>
        <row r="5664">
          <cell r="A5664" t="str">
            <v>138.03.1.01.02.07.99</v>
          </cell>
          <cell r="B5664" t="str">
            <v>Otras entidades financieras públic</v>
          </cell>
          <cell r="C5664" t="str">
            <v>as</v>
          </cell>
          <cell r="D5664">
            <v>0</v>
          </cell>
        </row>
        <row r="5665">
          <cell r="A5665" t="str">
            <v>138.03.1.02</v>
          </cell>
          <cell r="B5665" t="str">
            <v>Depósitos a Plazo</v>
          </cell>
          <cell r="D5665">
            <v>936419</v>
          </cell>
        </row>
        <row r="5666">
          <cell r="A5666" t="str">
            <v>138.03.1.02.02</v>
          </cell>
          <cell r="B5666" t="str">
            <v>Sector Financiero</v>
          </cell>
          <cell r="D5666">
            <v>936419</v>
          </cell>
        </row>
        <row r="5667">
          <cell r="A5667" t="str">
            <v>138.03.1.02.02.02</v>
          </cell>
          <cell r="B5667" t="str">
            <v>Bancos Múltiples</v>
          </cell>
          <cell r="D5667">
            <v>936419</v>
          </cell>
        </row>
        <row r="5668">
          <cell r="A5668" t="str">
            <v>138.03.1.02.02.03</v>
          </cell>
          <cell r="B5668" t="str">
            <v>Bancos de Ahorro y Crédito</v>
          </cell>
          <cell r="D5668">
            <v>0</v>
          </cell>
        </row>
        <row r="5669">
          <cell r="A5669" t="str">
            <v>138.03.1.02.02.04</v>
          </cell>
          <cell r="B5669" t="str">
            <v>Corporaciones de Créditos</v>
          </cell>
          <cell r="D5669">
            <v>0</v>
          </cell>
        </row>
        <row r="5670">
          <cell r="A5670" t="str">
            <v>138.03.1.02.02.05</v>
          </cell>
          <cell r="B5670" t="str">
            <v>Asociaciones de Ahorros y PrÞstamo</v>
          </cell>
          <cell r="C5670" t="str">
            <v>s</v>
          </cell>
          <cell r="D5670">
            <v>0</v>
          </cell>
        </row>
        <row r="5671">
          <cell r="A5671" t="str">
            <v>138.03.1.02.02.06</v>
          </cell>
          <cell r="B5671" t="str">
            <v>Cooperativas de ahorro y crédito</v>
          </cell>
          <cell r="D5671">
            <v>0</v>
          </cell>
        </row>
        <row r="5672">
          <cell r="A5672" t="str">
            <v>138.03.1.02.02.07</v>
          </cell>
          <cell r="B5672" t="str">
            <v>Entidades financieras públicas</v>
          </cell>
          <cell r="D5672">
            <v>0</v>
          </cell>
        </row>
        <row r="5673">
          <cell r="A5673" t="str">
            <v>138.03.1.02.02.07.01</v>
          </cell>
          <cell r="B5673" t="str">
            <v>Banco Agrícola de la RD</v>
          </cell>
          <cell r="D5673">
            <v>0</v>
          </cell>
        </row>
        <row r="5674">
          <cell r="A5674" t="str">
            <v>138.03.1.02.02.07.02</v>
          </cell>
          <cell r="B5674" t="str">
            <v>Banco Nacional de Fomento de la Vi</v>
          </cell>
          <cell r="C5674" t="str">
            <v>vienda y la Producción</v>
          </cell>
          <cell r="D5674">
            <v>0</v>
          </cell>
        </row>
        <row r="5675">
          <cell r="A5675" t="str">
            <v>138.03.1.02.02.07.99</v>
          </cell>
          <cell r="B5675" t="str">
            <v>Otras entidades financieras públic</v>
          </cell>
          <cell r="C5675" t="str">
            <v>as</v>
          </cell>
          <cell r="D5675">
            <v>0</v>
          </cell>
        </row>
        <row r="5676">
          <cell r="A5676" t="str">
            <v>138.03.1.03</v>
          </cell>
          <cell r="B5676" t="str">
            <v>Titulos Valores</v>
          </cell>
          <cell r="D5676">
            <v>0</v>
          </cell>
        </row>
        <row r="5677">
          <cell r="A5677" t="str">
            <v>138.03.1.03.01</v>
          </cell>
          <cell r="B5677" t="str">
            <v>Sector Público no Financiero</v>
          </cell>
          <cell r="D5677">
            <v>0</v>
          </cell>
        </row>
        <row r="5678">
          <cell r="A5678" t="str">
            <v>138.03.1.03.01.01</v>
          </cell>
          <cell r="B5678" t="str">
            <v>Títulos valores de la Administraci</v>
          </cell>
          <cell r="C5678" t="str">
            <v>òn Central</v>
          </cell>
          <cell r="D5678">
            <v>0</v>
          </cell>
        </row>
        <row r="5679">
          <cell r="A5679" t="str">
            <v>138.03.1.03.01.02</v>
          </cell>
          <cell r="B5679" t="str">
            <v>Instituciones pública Descentraliz</v>
          </cell>
          <cell r="C5679" t="str">
            <v>adas o Autonomas</v>
          </cell>
          <cell r="D5679">
            <v>0</v>
          </cell>
        </row>
        <row r="5680">
          <cell r="A5680" t="str">
            <v>138.03.1.03.01.03</v>
          </cell>
          <cell r="B5680" t="str">
            <v>Instituciones de Seguridad Social</v>
          </cell>
          <cell r="D5680">
            <v>0</v>
          </cell>
        </row>
        <row r="5681">
          <cell r="A5681" t="str">
            <v>138.03.1.03.01.04</v>
          </cell>
          <cell r="B5681" t="str">
            <v>Municipios</v>
          </cell>
          <cell r="D5681">
            <v>0</v>
          </cell>
        </row>
        <row r="5682">
          <cell r="A5682" t="str">
            <v>138.03.1.03.01.05</v>
          </cell>
          <cell r="B5682" t="str">
            <v>Empresas Pùblicas no financieras</v>
          </cell>
          <cell r="D5682">
            <v>0</v>
          </cell>
        </row>
        <row r="5683">
          <cell r="A5683" t="str">
            <v>138.03.1.03.01.05.01</v>
          </cell>
          <cell r="B5683" t="str">
            <v>Corporaciòn de Empresas Estatales</v>
          </cell>
          <cell r="D5683">
            <v>0</v>
          </cell>
        </row>
        <row r="5684">
          <cell r="A5684" t="str">
            <v>138.03.1.03.01.05.02</v>
          </cell>
          <cell r="B5684" t="str">
            <v>Consejo Estatal del Azùcar</v>
          </cell>
          <cell r="D5684">
            <v>0</v>
          </cell>
        </row>
        <row r="5685">
          <cell r="A5685" t="str">
            <v>138.03.1.03.01.05.03</v>
          </cell>
          <cell r="B5685" t="str">
            <v>Corporaciòn Dominicana de Empresas</v>
          </cell>
          <cell r="C5685" t="str">
            <v>Elèctricas Estatales, EDENORTE Y EDESUR</v>
          </cell>
          <cell r="D5685">
            <v>0</v>
          </cell>
        </row>
        <row r="5686">
          <cell r="A5686" t="str">
            <v>138.03.1.03.01.05.04</v>
          </cell>
          <cell r="B5686" t="str">
            <v>Instituto Nacional de Estabilizaci</v>
          </cell>
          <cell r="C5686" t="str">
            <v>òn de Precios</v>
          </cell>
          <cell r="D5686">
            <v>0</v>
          </cell>
        </row>
        <row r="5687">
          <cell r="A5687" t="str">
            <v>138.03.1.03.01.05.99</v>
          </cell>
          <cell r="B5687" t="str">
            <v>Otras Empresas pùblicas no financi</v>
          </cell>
          <cell r="C5687" t="str">
            <v>eras</v>
          </cell>
          <cell r="D5687">
            <v>0</v>
          </cell>
        </row>
        <row r="5688">
          <cell r="A5688" t="str">
            <v>138.03.1.03.02</v>
          </cell>
          <cell r="B5688" t="str">
            <v>Sector Financiero</v>
          </cell>
          <cell r="D5688">
            <v>0</v>
          </cell>
        </row>
        <row r="5689">
          <cell r="A5689" t="str">
            <v>138.03.1.03.02.01</v>
          </cell>
          <cell r="B5689" t="str">
            <v>Banco Central</v>
          </cell>
          <cell r="D5689">
            <v>0</v>
          </cell>
        </row>
        <row r="5690">
          <cell r="A5690" t="str">
            <v>138.03.1.03.02.02</v>
          </cell>
          <cell r="B5690" t="str">
            <v>Bancos Múltiples</v>
          </cell>
          <cell r="D5690">
            <v>0</v>
          </cell>
        </row>
        <row r="5691">
          <cell r="A5691" t="str">
            <v>138.03.1.03.02.03</v>
          </cell>
          <cell r="B5691" t="str">
            <v>Bancos de Ahorro y Crédito</v>
          </cell>
          <cell r="D5691">
            <v>0</v>
          </cell>
        </row>
        <row r="5692">
          <cell r="A5692" t="str">
            <v>138.03.1.03.02.04</v>
          </cell>
          <cell r="B5692" t="str">
            <v>Corporaciones de Crédito</v>
          </cell>
          <cell r="D5692">
            <v>0</v>
          </cell>
        </row>
        <row r="5693">
          <cell r="A5693" t="str">
            <v>138.03.1.03.02.05</v>
          </cell>
          <cell r="B5693" t="str">
            <v>Asociaciones de Ahorro y préstamos</v>
          </cell>
          <cell r="D5693">
            <v>0</v>
          </cell>
        </row>
        <row r="5694">
          <cell r="A5694" t="str">
            <v>138.03.1.03.02.06</v>
          </cell>
          <cell r="B5694" t="str">
            <v>Cooperativas de ahorro y crédito</v>
          </cell>
          <cell r="D5694">
            <v>0</v>
          </cell>
        </row>
        <row r="5695">
          <cell r="A5695" t="str">
            <v>138.03.1.03.02.07</v>
          </cell>
          <cell r="B5695" t="str">
            <v>Entidades financieras públicas</v>
          </cell>
          <cell r="D5695">
            <v>0</v>
          </cell>
        </row>
        <row r="5696">
          <cell r="A5696" t="str">
            <v>138.03.1.03.02.07.01</v>
          </cell>
          <cell r="B5696" t="str">
            <v>Banco Agrícola de la RD</v>
          </cell>
          <cell r="D5696">
            <v>0</v>
          </cell>
        </row>
        <row r="5697">
          <cell r="A5697" t="str">
            <v>138.03.1.03.02.07.02</v>
          </cell>
          <cell r="B5697" t="str">
            <v>Banco Nacional de Fomento de la Vi</v>
          </cell>
          <cell r="C5697" t="str">
            <v>vienda y la Producción</v>
          </cell>
          <cell r="D5697">
            <v>0</v>
          </cell>
        </row>
        <row r="5698">
          <cell r="A5698" t="str">
            <v>138.03.1.03.02.07.99</v>
          </cell>
          <cell r="B5698" t="str">
            <v>Otras entidades financieras públic</v>
          </cell>
          <cell r="C5698" t="str">
            <v>as</v>
          </cell>
          <cell r="D5698">
            <v>0</v>
          </cell>
        </row>
        <row r="5699">
          <cell r="A5699" t="str">
            <v>138.03.1.03.03</v>
          </cell>
          <cell r="B5699" t="str">
            <v>Sector Privado no Financiero</v>
          </cell>
          <cell r="D5699">
            <v>0</v>
          </cell>
        </row>
        <row r="5700">
          <cell r="A5700" t="str">
            <v>138.03.1.03.03.01</v>
          </cell>
          <cell r="B5700" t="str">
            <v>Empresas privadas</v>
          </cell>
          <cell r="D5700">
            <v>0</v>
          </cell>
        </row>
        <row r="5701">
          <cell r="A5701" t="str">
            <v>138.03.1.03.03.01.01</v>
          </cell>
          <cell r="B5701" t="str">
            <v>REFIDOMSA</v>
          </cell>
          <cell r="D5701">
            <v>0</v>
          </cell>
        </row>
        <row r="5702">
          <cell r="A5702" t="str">
            <v>138.03.1.03.03.01.02</v>
          </cell>
          <cell r="B5702" t="str">
            <v>Rosario Dominicana</v>
          </cell>
          <cell r="D5702">
            <v>0</v>
          </cell>
        </row>
        <row r="5703">
          <cell r="A5703" t="str">
            <v>138.03.1.03.03.01.99</v>
          </cell>
          <cell r="B5703" t="str">
            <v>Otras Instituciones Privadas</v>
          </cell>
          <cell r="D5703">
            <v>0</v>
          </cell>
        </row>
        <row r="5704">
          <cell r="A5704" t="str">
            <v>138.03.2</v>
          </cell>
          <cell r="B5704" t="str">
            <v>Rendimientos de Inversiones en val</v>
          </cell>
          <cell r="C5704" t="str">
            <v>ores mantenidas a su vencimiento</v>
          </cell>
          <cell r="D5704">
            <v>0</v>
          </cell>
        </row>
        <row r="5705">
          <cell r="A5705" t="str">
            <v>138.03.2.01</v>
          </cell>
          <cell r="B5705" t="str">
            <v>Fondos Interbancarios</v>
          </cell>
          <cell r="D5705">
            <v>0</v>
          </cell>
        </row>
        <row r="5706">
          <cell r="A5706" t="str">
            <v>138.03.2.01.02</v>
          </cell>
          <cell r="B5706" t="str">
            <v>Sector Financiero</v>
          </cell>
          <cell r="D5706">
            <v>0</v>
          </cell>
        </row>
        <row r="5707">
          <cell r="A5707" t="str">
            <v>138.03.2.01.02.02</v>
          </cell>
          <cell r="B5707" t="str">
            <v>Bancos Múltiples</v>
          </cell>
          <cell r="D5707">
            <v>0</v>
          </cell>
        </row>
        <row r="5708">
          <cell r="A5708" t="str">
            <v>138.03.2.01.02.03</v>
          </cell>
          <cell r="B5708" t="str">
            <v>Bancos de Ahorro y Crédito</v>
          </cell>
          <cell r="D5708">
            <v>0</v>
          </cell>
        </row>
        <row r="5709">
          <cell r="A5709" t="str">
            <v>138.03.2.01.02.04</v>
          </cell>
          <cell r="B5709" t="str">
            <v>Corporaciones de Crédito</v>
          </cell>
          <cell r="D5709">
            <v>0</v>
          </cell>
        </row>
        <row r="5710">
          <cell r="A5710" t="str">
            <v>138.03.2.01.02.05</v>
          </cell>
          <cell r="B5710" t="str">
            <v>Asociaciones de Ahorro y préstamos</v>
          </cell>
          <cell r="D5710">
            <v>0</v>
          </cell>
        </row>
        <row r="5711">
          <cell r="A5711" t="str">
            <v>138.03.2.01.02.06</v>
          </cell>
          <cell r="B5711" t="str">
            <v>Cooperativas de ahorro y crédito</v>
          </cell>
          <cell r="D5711">
            <v>0</v>
          </cell>
        </row>
        <row r="5712">
          <cell r="A5712" t="str">
            <v>138.03.2.01.02.07</v>
          </cell>
          <cell r="B5712" t="str">
            <v>Entidades financieras públicas</v>
          </cell>
          <cell r="D5712">
            <v>0</v>
          </cell>
        </row>
        <row r="5713">
          <cell r="A5713" t="str">
            <v>138.03.2.01.02.07.01</v>
          </cell>
          <cell r="B5713" t="str">
            <v>Banco Agrícola de la RD</v>
          </cell>
          <cell r="D5713">
            <v>0</v>
          </cell>
        </row>
        <row r="5714">
          <cell r="A5714" t="str">
            <v>138.03.2.01.02.07.02</v>
          </cell>
          <cell r="B5714" t="str">
            <v>Banco Nacional de Fomento de la Vi</v>
          </cell>
          <cell r="C5714" t="str">
            <v>vienda y la Producción</v>
          </cell>
          <cell r="D5714">
            <v>0</v>
          </cell>
        </row>
        <row r="5715">
          <cell r="A5715" t="str">
            <v>138.03.2.01.02.07.99</v>
          </cell>
          <cell r="B5715" t="str">
            <v>Otras entidades financieras públic</v>
          </cell>
          <cell r="C5715" t="str">
            <v>as</v>
          </cell>
          <cell r="D5715">
            <v>0</v>
          </cell>
        </row>
        <row r="5716">
          <cell r="A5716" t="str">
            <v>138.03.2.02</v>
          </cell>
          <cell r="B5716" t="str">
            <v>Depósitos a Plazo</v>
          </cell>
          <cell r="D5716">
            <v>0</v>
          </cell>
        </row>
        <row r="5717">
          <cell r="A5717" t="str">
            <v>138.03.2.02.02</v>
          </cell>
          <cell r="B5717" t="str">
            <v>Sector Financiero</v>
          </cell>
          <cell r="D5717">
            <v>0</v>
          </cell>
        </row>
        <row r="5718">
          <cell r="A5718" t="str">
            <v>138.03.2.02.02.02</v>
          </cell>
          <cell r="B5718" t="str">
            <v>Bancos Múltiples</v>
          </cell>
          <cell r="D5718">
            <v>0</v>
          </cell>
        </row>
        <row r="5719">
          <cell r="A5719" t="str">
            <v>138.03.2.02.04</v>
          </cell>
          <cell r="B5719" t="str">
            <v>Sector no residente</v>
          </cell>
          <cell r="D5719">
            <v>0</v>
          </cell>
        </row>
        <row r="5720">
          <cell r="A5720" t="str">
            <v>138.03.2.02.04.03</v>
          </cell>
          <cell r="B5720" t="str">
            <v>Instituciones financieras en el ex</v>
          </cell>
          <cell r="C5720" t="str">
            <v>terior</v>
          </cell>
          <cell r="D5720">
            <v>0</v>
          </cell>
        </row>
        <row r="5721">
          <cell r="A5721" t="str">
            <v>138.03.2.03</v>
          </cell>
          <cell r="B5721" t="str">
            <v>Títulos Valores</v>
          </cell>
          <cell r="D5721">
            <v>0</v>
          </cell>
        </row>
        <row r="5722">
          <cell r="A5722" t="str">
            <v>138.03.2.03.02</v>
          </cell>
          <cell r="B5722" t="str">
            <v>Sector Financiero</v>
          </cell>
          <cell r="D5722">
            <v>0</v>
          </cell>
        </row>
        <row r="5723">
          <cell r="A5723" t="str">
            <v>138.03.2.03.02.01</v>
          </cell>
          <cell r="B5723" t="str">
            <v>Banco Central</v>
          </cell>
          <cell r="D5723">
            <v>0</v>
          </cell>
        </row>
        <row r="5724">
          <cell r="A5724" t="str">
            <v>138.03.2.03.04</v>
          </cell>
          <cell r="B5724" t="str">
            <v>Sector no Residente</v>
          </cell>
          <cell r="D5724">
            <v>0</v>
          </cell>
        </row>
        <row r="5725">
          <cell r="A5725" t="str">
            <v>138.03.2.03.04.01</v>
          </cell>
          <cell r="B5725" t="str">
            <v>Embajadas, Consulados y Otras Repr</v>
          </cell>
          <cell r="C5725" t="str">
            <v>esentaciones</v>
          </cell>
          <cell r="D5725">
            <v>0</v>
          </cell>
        </row>
        <row r="5726">
          <cell r="A5726" t="str">
            <v>138.03.2.03.04.02</v>
          </cell>
          <cell r="B5726" t="str">
            <v>Empresas Extranjeras</v>
          </cell>
          <cell r="D5726">
            <v>0</v>
          </cell>
        </row>
        <row r="5727">
          <cell r="A5727" t="str">
            <v>138.03.2.03.04.03</v>
          </cell>
          <cell r="B5727" t="str">
            <v>Entidades Financieras en el Exteri</v>
          </cell>
          <cell r="C5727" t="str">
            <v>or</v>
          </cell>
          <cell r="D5727">
            <v>0</v>
          </cell>
        </row>
        <row r="5728">
          <cell r="A5728" t="str">
            <v>138.03.2.03.04.04</v>
          </cell>
          <cell r="B5728" t="str">
            <v>Casa Matriz y Sucursales</v>
          </cell>
          <cell r="D5728">
            <v>0</v>
          </cell>
        </row>
        <row r="5729">
          <cell r="A5729" t="str">
            <v>138.03.2.03.04.99</v>
          </cell>
          <cell r="B5729" t="str">
            <v>Otras Empresas del exterior</v>
          </cell>
          <cell r="D5729">
            <v>0</v>
          </cell>
        </row>
        <row r="5730">
          <cell r="A5730">
            <v>138.04</v>
          </cell>
          <cell r="B5730" t="str">
            <v>Rendimientos por cobrar de valores</v>
          </cell>
          <cell r="C5730" t="str">
            <v>de disponibilidad restringida</v>
          </cell>
          <cell r="D5730">
            <v>0</v>
          </cell>
        </row>
        <row r="5731">
          <cell r="A5731" t="str">
            <v>138.04.1</v>
          </cell>
          <cell r="B5731" t="str">
            <v>Rendimientos por cobrar de valores</v>
          </cell>
          <cell r="C5731" t="str">
            <v>de disponibilidad restringida</v>
          </cell>
          <cell r="D5731">
            <v>0</v>
          </cell>
        </row>
        <row r="5732">
          <cell r="A5732" t="str">
            <v>138.04.1.01</v>
          </cell>
          <cell r="B5732" t="str">
            <v>Rendimientos por cobrar de inversi</v>
          </cell>
          <cell r="C5732" t="str">
            <v>ones en valores a negociar</v>
          </cell>
          <cell r="D5732">
            <v>0</v>
          </cell>
        </row>
        <row r="5733">
          <cell r="A5733" t="str">
            <v>138.04.1.01.01</v>
          </cell>
          <cell r="B5733" t="str">
            <v>Títulos valores vendidos con pacto</v>
          </cell>
          <cell r="C5733" t="str">
            <v>de recompra</v>
          </cell>
          <cell r="D5733">
            <v>0</v>
          </cell>
        </row>
        <row r="5734">
          <cell r="A5734" t="str">
            <v>138.04.1.01.01.01</v>
          </cell>
          <cell r="B5734" t="str">
            <v>Sector Público no Financiero</v>
          </cell>
          <cell r="D5734">
            <v>0</v>
          </cell>
        </row>
        <row r="5735">
          <cell r="A5735" t="str">
            <v>138.04.1.01.01.01.01</v>
          </cell>
          <cell r="B5735" t="str">
            <v>Títulos valores de la Administraci</v>
          </cell>
          <cell r="C5735" t="str">
            <v>òn Central</v>
          </cell>
          <cell r="D5735">
            <v>0</v>
          </cell>
        </row>
        <row r="5736">
          <cell r="A5736" t="str">
            <v>138.04.1.01.01.01.02</v>
          </cell>
          <cell r="B5736" t="str">
            <v>Instituciones pública Descentraliz</v>
          </cell>
          <cell r="C5736" t="str">
            <v>adas o Autonomas</v>
          </cell>
          <cell r="D5736">
            <v>0</v>
          </cell>
        </row>
        <row r="5737">
          <cell r="A5737" t="str">
            <v>138.04.1.01.01.01.03</v>
          </cell>
          <cell r="B5737" t="str">
            <v>Instituciones de Seguridad Social</v>
          </cell>
          <cell r="D5737">
            <v>0</v>
          </cell>
        </row>
        <row r="5738">
          <cell r="A5738" t="str">
            <v>138.04.1.01.01.01.04</v>
          </cell>
          <cell r="B5738" t="str">
            <v>Municipios</v>
          </cell>
          <cell r="D5738">
            <v>0</v>
          </cell>
        </row>
        <row r="5739">
          <cell r="A5739" t="str">
            <v>138.04.1.01.01.01.05</v>
          </cell>
          <cell r="B5739" t="str">
            <v>Empresas Pùblicas no financieras</v>
          </cell>
          <cell r="D5739">
            <v>0</v>
          </cell>
        </row>
        <row r="5740">
          <cell r="A5740" t="str">
            <v>138.04.1.01.01.01.05.01</v>
          </cell>
          <cell r="B5740" t="str">
            <v>Corporaciòn de Empresas Estatales</v>
          </cell>
          <cell r="D5740">
            <v>0</v>
          </cell>
        </row>
        <row r="5741">
          <cell r="A5741" t="str">
            <v>138.04.1.01.01.01.05.02</v>
          </cell>
          <cell r="B5741" t="str">
            <v>Consejo Estatal del Azùcar</v>
          </cell>
          <cell r="D5741">
            <v>0</v>
          </cell>
        </row>
        <row r="5742">
          <cell r="A5742" t="str">
            <v>138.04.1.01.01.01.05.03</v>
          </cell>
          <cell r="B5742" t="str">
            <v>Corporaciòn Dominicana de Empresas</v>
          </cell>
          <cell r="C5742" t="str">
            <v>Elèctricas Estatales, EDENORTE Y EDESUR</v>
          </cell>
          <cell r="D5742">
            <v>0</v>
          </cell>
        </row>
        <row r="5743">
          <cell r="A5743" t="str">
            <v>138.04.1.01.01.01.05.04</v>
          </cell>
          <cell r="B5743" t="str">
            <v>Instituto Nacional de Estabilizaci</v>
          </cell>
          <cell r="C5743" t="str">
            <v>òn de Precios</v>
          </cell>
          <cell r="D5743">
            <v>0</v>
          </cell>
        </row>
        <row r="5744">
          <cell r="A5744" t="str">
            <v>138.04.1.01.01.01.05.99</v>
          </cell>
          <cell r="B5744" t="str">
            <v>Otras Empresas pùblicas no financi</v>
          </cell>
          <cell r="C5744" t="str">
            <v>eras</v>
          </cell>
          <cell r="D5744">
            <v>0</v>
          </cell>
        </row>
        <row r="5745">
          <cell r="A5745" t="str">
            <v>138.04.1.01.01.02</v>
          </cell>
          <cell r="B5745" t="str">
            <v>Sector Financiero</v>
          </cell>
          <cell r="D5745">
            <v>0</v>
          </cell>
        </row>
        <row r="5746">
          <cell r="A5746" t="str">
            <v>138.04.1.01.01.02.01</v>
          </cell>
          <cell r="B5746" t="str">
            <v>Banco Central</v>
          </cell>
          <cell r="D5746">
            <v>0</v>
          </cell>
        </row>
        <row r="5747">
          <cell r="A5747" t="str">
            <v>138.04.1.01.01.02.02</v>
          </cell>
          <cell r="B5747" t="str">
            <v>Bancos Múltiples</v>
          </cell>
          <cell r="D5747">
            <v>0</v>
          </cell>
        </row>
        <row r="5748">
          <cell r="A5748" t="str">
            <v>138.04.1.01.01.02.03</v>
          </cell>
          <cell r="B5748" t="str">
            <v>Bancos de Ahorro y Crédito</v>
          </cell>
          <cell r="D5748">
            <v>0</v>
          </cell>
        </row>
        <row r="5749">
          <cell r="A5749" t="str">
            <v>138.04.1.01.01.02.04</v>
          </cell>
          <cell r="B5749" t="str">
            <v>Corporaciones de Crédito</v>
          </cell>
          <cell r="D5749">
            <v>0</v>
          </cell>
        </row>
        <row r="5750">
          <cell r="A5750" t="str">
            <v>138.04.1.01.01.02.05</v>
          </cell>
          <cell r="B5750" t="str">
            <v>Asociaciones de Ahorro y préstamos</v>
          </cell>
          <cell r="D5750">
            <v>0</v>
          </cell>
        </row>
        <row r="5751">
          <cell r="A5751" t="str">
            <v>138.04.1.01.01.02.06</v>
          </cell>
          <cell r="B5751" t="str">
            <v>Cooperativas de ahorro y crédito</v>
          </cell>
          <cell r="D5751">
            <v>0</v>
          </cell>
        </row>
        <row r="5752">
          <cell r="A5752" t="str">
            <v>138.04.1.01.01.02.07</v>
          </cell>
          <cell r="B5752" t="str">
            <v>Entidades financieras públicas</v>
          </cell>
          <cell r="D5752">
            <v>0</v>
          </cell>
        </row>
        <row r="5753">
          <cell r="A5753" t="str">
            <v>138.04.1.01.01.02.07.01</v>
          </cell>
          <cell r="B5753" t="str">
            <v>Banco Agrícola de la RD</v>
          </cell>
          <cell r="D5753">
            <v>0</v>
          </cell>
        </row>
        <row r="5754">
          <cell r="A5754" t="str">
            <v>138.04.1.01.01.02.07.02</v>
          </cell>
          <cell r="B5754" t="str">
            <v>Banco Nacional de Fomento de la Vi</v>
          </cell>
          <cell r="C5754" t="str">
            <v>vienda y la Producción</v>
          </cell>
          <cell r="D5754">
            <v>0</v>
          </cell>
        </row>
        <row r="5755">
          <cell r="A5755" t="str">
            <v>138.04.1.01.01.02.07.99</v>
          </cell>
          <cell r="B5755" t="str">
            <v>Otras entidades financieras públic</v>
          </cell>
          <cell r="C5755" t="str">
            <v>as</v>
          </cell>
          <cell r="D5755">
            <v>0</v>
          </cell>
        </row>
        <row r="5756">
          <cell r="A5756" t="str">
            <v>138.04.1.01.01.03</v>
          </cell>
          <cell r="B5756" t="str">
            <v>Sector Privado no Financiero</v>
          </cell>
          <cell r="D5756">
            <v>0</v>
          </cell>
        </row>
        <row r="5757">
          <cell r="A5757" t="str">
            <v>138.04.1.01.01.03.01</v>
          </cell>
          <cell r="B5757" t="str">
            <v>Empresas privadas</v>
          </cell>
          <cell r="D5757">
            <v>0</v>
          </cell>
        </row>
        <row r="5758">
          <cell r="A5758" t="str">
            <v>138.04.1.01.01.03.01.01</v>
          </cell>
          <cell r="B5758" t="str">
            <v>REFIDOMSA</v>
          </cell>
          <cell r="D5758">
            <v>0</v>
          </cell>
        </row>
        <row r="5759">
          <cell r="A5759" t="str">
            <v>138.04.1.01.01.03.01.02</v>
          </cell>
          <cell r="B5759" t="str">
            <v>Rosario Dominicana</v>
          </cell>
          <cell r="D5759">
            <v>0</v>
          </cell>
        </row>
        <row r="5760">
          <cell r="A5760" t="str">
            <v>138.04.1.01.01.03.01.99</v>
          </cell>
          <cell r="B5760" t="str">
            <v>Otras Instituciones Privadas</v>
          </cell>
          <cell r="D5760">
            <v>0</v>
          </cell>
        </row>
        <row r="5761">
          <cell r="A5761" t="str">
            <v>138.04.1.01.02</v>
          </cell>
          <cell r="B5761" t="str">
            <v>Títulos valores dados en garantía</v>
          </cell>
          <cell r="D5761">
            <v>0</v>
          </cell>
        </row>
        <row r="5762">
          <cell r="A5762" t="str">
            <v>138.04.1.01.02.01</v>
          </cell>
          <cell r="B5762" t="str">
            <v>Sector Público no Financiero</v>
          </cell>
          <cell r="D5762">
            <v>0</v>
          </cell>
        </row>
        <row r="5763">
          <cell r="A5763" t="str">
            <v>138.04.1.01.02.01.01</v>
          </cell>
          <cell r="B5763" t="str">
            <v>Títulos valores de la Administraci</v>
          </cell>
          <cell r="C5763" t="str">
            <v>òn Central</v>
          </cell>
          <cell r="D5763">
            <v>0</v>
          </cell>
        </row>
        <row r="5764">
          <cell r="A5764" t="str">
            <v>138.04.1.01.02.01.02</v>
          </cell>
          <cell r="B5764" t="str">
            <v>Instituciones pública Descentraliz</v>
          </cell>
          <cell r="C5764" t="str">
            <v>adas o Autonomas</v>
          </cell>
          <cell r="D5764">
            <v>0</v>
          </cell>
        </row>
        <row r="5765">
          <cell r="A5765" t="str">
            <v>138.04.1.01.02.01.03</v>
          </cell>
          <cell r="B5765" t="str">
            <v>Instituciones de Seguridad Social</v>
          </cell>
          <cell r="D5765">
            <v>0</v>
          </cell>
        </row>
        <row r="5766">
          <cell r="A5766" t="str">
            <v>138.04.1.01.02.01.04</v>
          </cell>
          <cell r="B5766" t="str">
            <v>Municipios</v>
          </cell>
          <cell r="D5766">
            <v>0</v>
          </cell>
        </row>
        <row r="5767">
          <cell r="A5767" t="str">
            <v>138.04.1.01.02.01.05</v>
          </cell>
          <cell r="B5767" t="str">
            <v>Empresas Pùblicas no financieras</v>
          </cell>
          <cell r="D5767">
            <v>0</v>
          </cell>
        </row>
        <row r="5768">
          <cell r="A5768" t="str">
            <v>138.04.1.01.02.01.05.01</v>
          </cell>
          <cell r="B5768" t="str">
            <v>Corporaciòn de Empresas Estatales</v>
          </cell>
          <cell r="D5768">
            <v>0</v>
          </cell>
        </row>
        <row r="5769">
          <cell r="A5769" t="str">
            <v>138.04.1.01.02.01.05.02</v>
          </cell>
          <cell r="B5769" t="str">
            <v>Consejo Estatal del Azùcar</v>
          </cell>
          <cell r="D5769">
            <v>0</v>
          </cell>
        </row>
        <row r="5770">
          <cell r="A5770" t="str">
            <v>138.04.1.01.02.01.05.03</v>
          </cell>
          <cell r="B5770" t="str">
            <v>Corporaciòn Dominicana de Empresas</v>
          </cell>
          <cell r="C5770" t="str">
            <v>Elèctricas Estatales, EDENORTE Y EDESUR</v>
          </cell>
          <cell r="D5770">
            <v>0</v>
          </cell>
        </row>
        <row r="5771">
          <cell r="A5771" t="str">
            <v>138.04.1.01.02.01.05.04</v>
          </cell>
          <cell r="B5771" t="str">
            <v>Instituto Nacional de Estabilizaci</v>
          </cell>
          <cell r="C5771" t="str">
            <v>òn de Precios</v>
          </cell>
          <cell r="D5771">
            <v>0</v>
          </cell>
        </row>
        <row r="5772">
          <cell r="A5772" t="str">
            <v>138.04.1.01.02.01.05.99</v>
          </cell>
          <cell r="B5772" t="str">
            <v>Otras Empresas pùblicas no financi</v>
          </cell>
          <cell r="C5772" t="str">
            <v>eras</v>
          </cell>
          <cell r="D5772">
            <v>0</v>
          </cell>
        </row>
        <row r="5773">
          <cell r="A5773" t="str">
            <v>138.04.1.01.02.02</v>
          </cell>
          <cell r="B5773" t="str">
            <v>Sector Financiero</v>
          </cell>
          <cell r="D5773">
            <v>0</v>
          </cell>
        </row>
        <row r="5774">
          <cell r="A5774" t="str">
            <v>138.04.1.01.02.02.01</v>
          </cell>
          <cell r="B5774" t="str">
            <v>Banco Central</v>
          </cell>
          <cell r="D5774">
            <v>0</v>
          </cell>
        </row>
        <row r="5775">
          <cell r="A5775" t="str">
            <v>138.04.1.01.02.02.02</v>
          </cell>
          <cell r="B5775" t="str">
            <v>Bancos Múltiples</v>
          </cell>
          <cell r="D5775">
            <v>0</v>
          </cell>
        </row>
        <row r="5776">
          <cell r="A5776" t="str">
            <v>138.04.1.01.02.02.03</v>
          </cell>
          <cell r="B5776" t="str">
            <v>Bancos de Ahorro y Crédito</v>
          </cell>
          <cell r="D5776">
            <v>0</v>
          </cell>
        </row>
        <row r="5777">
          <cell r="A5777" t="str">
            <v>138.04.1.01.02.02.04</v>
          </cell>
          <cell r="B5777" t="str">
            <v>Corporaciones de Crédito</v>
          </cell>
          <cell r="D5777">
            <v>0</v>
          </cell>
        </row>
        <row r="5778">
          <cell r="A5778" t="str">
            <v>138.04.1.01.02.02.05</v>
          </cell>
          <cell r="B5778" t="str">
            <v>Asociaciones de Ahorro y préstamos</v>
          </cell>
          <cell r="D5778">
            <v>0</v>
          </cell>
        </row>
        <row r="5779">
          <cell r="A5779" t="str">
            <v>138.04.1.01.02.02.06</v>
          </cell>
          <cell r="B5779" t="str">
            <v>Cooperativas de ahorro y crédito</v>
          </cell>
          <cell r="D5779">
            <v>0</v>
          </cell>
        </row>
        <row r="5780">
          <cell r="A5780" t="str">
            <v>138.04.1.01.02.02.07</v>
          </cell>
          <cell r="B5780" t="str">
            <v>Entidades financieras públicas</v>
          </cell>
          <cell r="D5780">
            <v>0</v>
          </cell>
        </row>
        <row r="5781">
          <cell r="A5781" t="str">
            <v>138.04.1.01.02.02.07.01</v>
          </cell>
          <cell r="B5781" t="str">
            <v>Banco Agrícola de la RD</v>
          </cell>
          <cell r="D5781">
            <v>0</v>
          </cell>
        </row>
        <row r="5782">
          <cell r="A5782" t="str">
            <v>138.04.1.01.02.02.07.02</v>
          </cell>
          <cell r="B5782" t="str">
            <v>Banco Nacional de Fomento de la Vi</v>
          </cell>
          <cell r="C5782" t="str">
            <v>vienda y la Producción</v>
          </cell>
          <cell r="D5782">
            <v>0</v>
          </cell>
        </row>
        <row r="5783">
          <cell r="A5783" t="str">
            <v>138.04.1.01.02.02.07.99</v>
          </cell>
          <cell r="B5783" t="str">
            <v>Otras entidades financieras públic</v>
          </cell>
          <cell r="C5783" t="str">
            <v>as</v>
          </cell>
          <cell r="D5783">
            <v>0</v>
          </cell>
        </row>
        <row r="5784">
          <cell r="A5784" t="str">
            <v>138.04.1.01.02.03</v>
          </cell>
          <cell r="B5784" t="str">
            <v>Sector Privado no Financiero</v>
          </cell>
          <cell r="D5784">
            <v>0</v>
          </cell>
        </row>
        <row r="5785">
          <cell r="A5785" t="str">
            <v>138.04.1.01.02.03.01</v>
          </cell>
          <cell r="B5785" t="str">
            <v>Empresas privadas</v>
          </cell>
          <cell r="D5785">
            <v>0</v>
          </cell>
        </row>
        <row r="5786">
          <cell r="A5786" t="str">
            <v>138.04.1.01.02.03.01.01</v>
          </cell>
          <cell r="B5786" t="str">
            <v>REFIDOMSA</v>
          </cell>
          <cell r="D5786">
            <v>0</v>
          </cell>
        </row>
        <row r="5787">
          <cell r="A5787" t="str">
            <v>138.04.1.01.02.03.01.02</v>
          </cell>
          <cell r="B5787" t="str">
            <v>Rosario Dominicana</v>
          </cell>
          <cell r="D5787">
            <v>0</v>
          </cell>
        </row>
        <row r="5788">
          <cell r="A5788" t="str">
            <v>138.04.1.01.02.03.01.99</v>
          </cell>
          <cell r="B5788" t="str">
            <v>Otras Instituciones Privadas</v>
          </cell>
          <cell r="D5788">
            <v>0</v>
          </cell>
        </row>
        <row r="5789">
          <cell r="A5789" t="str">
            <v>138.04.1.02</v>
          </cell>
          <cell r="B5789" t="str">
            <v>Rendimientos de Inversiones dispon</v>
          </cell>
          <cell r="C5789" t="str">
            <v>ibles para la venta</v>
          </cell>
          <cell r="D5789">
            <v>0</v>
          </cell>
        </row>
        <row r="5790">
          <cell r="A5790" t="str">
            <v>138.04.1.02.01</v>
          </cell>
          <cell r="B5790" t="str">
            <v>Títulos valores vendidos con pacto</v>
          </cell>
          <cell r="C5790" t="str">
            <v>de recompra</v>
          </cell>
          <cell r="D5790">
            <v>0</v>
          </cell>
        </row>
        <row r="5791">
          <cell r="A5791" t="str">
            <v>138.04.1.02.01.01</v>
          </cell>
          <cell r="B5791" t="str">
            <v>Sector Público no Financiero</v>
          </cell>
          <cell r="D5791">
            <v>0</v>
          </cell>
        </row>
        <row r="5792">
          <cell r="A5792" t="str">
            <v>138.04.1.02.01.01.01</v>
          </cell>
          <cell r="B5792" t="str">
            <v>Títulos valores de la Administraci</v>
          </cell>
          <cell r="C5792" t="str">
            <v>òn Central</v>
          </cell>
          <cell r="D5792">
            <v>0</v>
          </cell>
        </row>
        <row r="5793">
          <cell r="A5793" t="str">
            <v>138.04.1.02.01.01.02</v>
          </cell>
          <cell r="B5793" t="str">
            <v>Instituciones pública Descentraliz</v>
          </cell>
          <cell r="C5793" t="str">
            <v>adas o Autonomas</v>
          </cell>
          <cell r="D5793">
            <v>0</v>
          </cell>
        </row>
        <row r="5794">
          <cell r="A5794" t="str">
            <v>138.04.1.02.01.01.03</v>
          </cell>
          <cell r="B5794" t="str">
            <v>Instituciones de Seguridad Social</v>
          </cell>
          <cell r="D5794">
            <v>0</v>
          </cell>
        </row>
        <row r="5795">
          <cell r="A5795" t="str">
            <v>138.04.1.02.01.01.04</v>
          </cell>
          <cell r="B5795" t="str">
            <v>Municipios</v>
          </cell>
          <cell r="D5795">
            <v>0</v>
          </cell>
        </row>
        <row r="5796">
          <cell r="A5796" t="str">
            <v>138.04.1.02.01.01.05</v>
          </cell>
          <cell r="B5796" t="str">
            <v>Empresas Pùblicas no financieras</v>
          </cell>
          <cell r="D5796">
            <v>0</v>
          </cell>
        </row>
        <row r="5797">
          <cell r="A5797" t="str">
            <v>138.04.1.02.01.01.05.01</v>
          </cell>
          <cell r="B5797" t="str">
            <v>Corporaciòn de Empresas Estatales</v>
          </cell>
          <cell r="D5797">
            <v>0</v>
          </cell>
        </row>
        <row r="5798">
          <cell r="A5798" t="str">
            <v>138.04.1.02.01.01.05.02</v>
          </cell>
          <cell r="B5798" t="str">
            <v>Consejo Estatal del Azùcar</v>
          </cell>
          <cell r="D5798">
            <v>0</v>
          </cell>
        </row>
        <row r="5799">
          <cell r="A5799" t="str">
            <v>138.04.1.02.01.01.05.03</v>
          </cell>
          <cell r="B5799" t="str">
            <v>Corporaciòn Dominicana de Empresas</v>
          </cell>
          <cell r="C5799" t="str">
            <v>Elèctricas Estatales, EDENORTE Y EDESUR</v>
          </cell>
          <cell r="D5799">
            <v>0</v>
          </cell>
        </row>
        <row r="5800">
          <cell r="A5800" t="str">
            <v>138.04.1.02.01.01.05.04</v>
          </cell>
          <cell r="B5800" t="str">
            <v>Instituto Nacional de Estabilizaci</v>
          </cell>
          <cell r="C5800" t="str">
            <v>òn de Precios</v>
          </cell>
          <cell r="D5800">
            <v>0</v>
          </cell>
        </row>
        <row r="5801">
          <cell r="A5801" t="str">
            <v>138.04.1.02.01.01.05.99</v>
          </cell>
          <cell r="B5801" t="str">
            <v>Otras Empresas pùblicas no financi</v>
          </cell>
          <cell r="C5801" t="str">
            <v>eras</v>
          </cell>
          <cell r="D5801">
            <v>0</v>
          </cell>
        </row>
        <row r="5802">
          <cell r="A5802" t="str">
            <v>138.04.1.02.01.02</v>
          </cell>
          <cell r="B5802" t="str">
            <v>Sector Financiero</v>
          </cell>
          <cell r="D5802">
            <v>0</v>
          </cell>
        </row>
        <row r="5803">
          <cell r="A5803" t="str">
            <v>138.04.1.02.01.02.01</v>
          </cell>
          <cell r="B5803" t="str">
            <v>Banco Central</v>
          </cell>
          <cell r="D5803">
            <v>0</v>
          </cell>
        </row>
        <row r="5804">
          <cell r="A5804" t="str">
            <v>138.04.1.02.01.02.02</v>
          </cell>
          <cell r="B5804" t="str">
            <v>Bancos Múltiples</v>
          </cell>
          <cell r="D5804">
            <v>0</v>
          </cell>
        </row>
        <row r="5805">
          <cell r="A5805" t="str">
            <v>138.04.1.02.01.02.03</v>
          </cell>
          <cell r="B5805" t="str">
            <v>Bancos de Ahorro y Crédito</v>
          </cell>
          <cell r="D5805">
            <v>0</v>
          </cell>
        </row>
        <row r="5806">
          <cell r="A5806" t="str">
            <v>138.04.1.02.01.02.04</v>
          </cell>
          <cell r="B5806" t="str">
            <v>Corporaciones de Crédito</v>
          </cell>
          <cell r="D5806">
            <v>0</v>
          </cell>
        </row>
        <row r="5807">
          <cell r="A5807" t="str">
            <v>138.04.1.02.01.02.05</v>
          </cell>
          <cell r="B5807" t="str">
            <v>Asociaciones de Ahorro y préstamos</v>
          </cell>
          <cell r="D5807">
            <v>0</v>
          </cell>
        </row>
        <row r="5808">
          <cell r="A5808" t="str">
            <v>138.04.1.02.01.02.06</v>
          </cell>
          <cell r="B5808" t="str">
            <v>Cooperativas de ahorro y crédito</v>
          </cell>
          <cell r="D5808">
            <v>0</v>
          </cell>
        </row>
        <row r="5809">
          <cell r="A5809" t="str">
            <v>138.04.1.02.01.02.07</v>
          </cell>
          <cell r="B5809" t="str">
            <v>Entidades financieras públicas</v>
          </cell>
          <cell r="D5809">
            <v>0</v>
          </cell>
        </row>
        <row r="5810">
          <cell r="A5810" t="str">
            <v>138.04.1.02.01.02.07.01</v>
          </cell>
          <cell r="B5810" t="str">
            <v>Banco Agrícola de la RD</v>
          </cell>
          <cell r="D5810">
            <v>0</v>
          </cell>
        </row>
        <row r="5811">
          <cell r="A5811" t="str">
            <v>138.04.1.02.01.02.07.02</v>
          </cell>
          <cell r="B5811" t="str">
            <v>Banco Nacional de Fomento de la Vi</v>
          </cell>
          <cell r="C5811" t="str">
            <v>vienda y la Producción</v>
          </cell>
          <cell r="D5811">
            <v>0</v>
          </cell>
        </row>
        <row r="5812">
          <cell r="A5812" t="str">
            <v>138.04.1.02.01.02.07.99</v>
          </cell>
          <cell r="B5812" t="str">
            <v>Otras entidades financieras públic</v>
          </cell>
          <cell r="C5812" t="str">
            <v>as</v>
          </cell>
          <cell r="D5812">
            <v>0</v>
          </cell>
        </row>
        <row r="5813">
          <cell r="A5813" t="str">
            <v>138.04.1.02.01.03</v>
          </cell>
          <cell r="B5813" t="str">
            <v>Sector Privado no Financiero</v>
          </cell>
          <cell r="D5813">
            <v>0</v>
          </cell>
        </row>
        <row r="5814">
          <cell r="A5814" t="str">
            <v>138.04.1.02.01.03.01</v>
          </cell>
          <cell r="B5814" t="str">
            <v>Empresas privadas</v>
          </cell>
          <cell r="D5814">
            <v>0</v>
          </cell>
        </row>
        <row r="5815">
          <cell r="A5815" t="str">
            <v>138.04.1.02.01.03.01.01</v>
          </cell>
          <cell r="B5815" t="str">
            <v>REFIDOMSA</v>
          </cell>
          <cell r="D5815">
            <v>0</v>
          </cell>
        </row>
        <row r="5816">
          <cell r="A5816" t="str">
            <v>138.04.1.02.01.03.01.02</v>
          </cell>
          <cell r="B5816" t="str">
            <v>Rosario Dominicana</v>
          </cell>
          <cell r="D5816">
            <v>0</v>
          </cell>
        </row>
        <row r="5817">
          <cell r="A5817" t="str">
            <v>138.04.1.02.01.03.01.99</v>
          </cell>
          <cell r="B5817" t="str">
            <v>Otras Instituciones Privadas</v>
          </cell>
          <cell r="D5817">
            <v>0</v>
          </cell>
        </row>
        <row r="5818">
          <cell r="A5818" t="str">
            <v>138.04.1.02.02</v>
          </cell>
          <cell r="B5818" t="str">
            <v>Títulos valores dados en garantía</v>
          </cell>
          <cell r="D5818">
            <v>0</v>
          </cell>
        </row>
        <row r="5819">
          <cell r="A5819" t="str">
            <v>138.04.1.02.02.01</v>
          </cell>
          <cell r="B5819" t="str">
            <v>Sector Público no Financiero</v>
          </cell>
          <cell r="D5819">
            <v>0</v>
          </cell>
        </row>
        <row r="5820">
          <cell r="A5820" t="str">
            <v>138.04.1.02.02.01.01</v>
          </cell>
          <cell r="B5820" t="str">
            <v>Títulos valores de la Administraci</v>
          </cell>
          <cell r="C5820" t="str">
            <v>òn Central</v>
          </cell>
          <cell r="D5820">
            <v>0</v>
          </cell>
        </row>
        <row r="5821">
          <cell r="A5821" t="str">
            <v>138.04.1.02.02.01.02</v>
          </cell>
          <cell r="B5821" t="str">
            <v>Instituciones pública Descentraliz</v>
          </cell>
          <cell r="C5821" t="str">
            <v>adas o Autonomas</v>
          </cell>
          <cell r="D5821">
            <v>0</v>
          </cell>
        </row>
        <row r="5822">
          <cell r="A5822" t="str">
            <v>138.04.1.02.02.01.03</v>
          </cell>
          <cell r="B5822" t="str">
            <v>Instituciones de Seguridad Social</v>
          </cell>
          <cell r="D5822">
            <v>0</v>
          </cell>
        </row>
        <row r="5823">
          <cell r="A5823" t="str">
            <v>138.04.1.02.02.01.04</v>
          </cell>
          <cell r="B5823" t="str">
            <v>Municipios</v>
          </cell>
          <cell r="D5823">
            <v>0</v>
          </cell>
        </row>
        <row r="5824">
          <cell r="A5824" t="str">
            <v>138.04.1.02.02.01.05</v>
          </cell>
          <cell r="B5824" t="str">
            <v>Empresas Pùblicas no financieras</v>
          </cell>
          <cell r="D5824">
            <v>0</v>
          </cell>
        </row>
        <row r="5825">
          <cell r="A5825" t="str">
            <v>138.04.1.02.02.01.05.01</v>
          </cell>
          <cell r="B5825" t="str">
            <v>Corporaciòn de Empresas Estatales</v>
          </cell>
          <cell r="D5825">
            <v>0</v>
          </cell>
        </row>
        <row r="5826">
          <cell r="A5826" t="str">
            <v>138.04.1.02.02.01.05.02</v>
          </cell>
          <cell r="B5826" t="str">
            <v>Consejo Estatal del Azùcar</v>
          </cell>
          <cell r="D5826">
            <v>0</v>
          </cell>
        </row>
        <row r="5827">
          <cell r="A5827" t="str">
            <v>138.04.1.02.02.01.05.03</v>
          </cell>
          <cell r="B5827" t="str">
            <v>Corporaciòn Dominicana de Empresas</v>
          </cell>
          <cell r="C5827" t="str">
            <v>Elèctricas Estatales, EDENORTE Y EDESUR</v>
          </cell>
          <cell r="D5827">
            <v>0</v>
          </cell>
        </row>
        <row r="5828">
          <cell r="A5828" t="str">
            <v>138.04.1.02.02.01.05.04</v>
          </cell>
          <cell r="B5828" t="str">
            <v>Instituto Nacional de Estabilizaci</v>
          </cell>
          <cell r="C5828" t="str">
            <v>òn de Precios</v>
          </cell>
          <cell r="D5828">
            <v>0</v>
          </cell>
        </row>
        <row r="5829">
          <cell r="A5829" t="str">
            <v>138.04.1.02.02.01.05.99</v>
          </cell>
          <cell r="B5829" t="str">
            <v>Otras Empresas pùblicas no financi</v>
          </cell>
          <cell r="C5829" t="str">
            <v>eras</v>
          </cell>
          <cell r="D5829">
            <v>0</v>
          </cell>
        </row>
        <row r="5830">
          <cell r="A5830" t="str">
            <v>138.04.1.02.02.02</v>
          </cell>
          <cell r="B5830" t="str">
            <v>Sector Financiero</v>
          </cell>
          <cell r="D5830">
            <v>0</v>
          </cell>
        </row>
        <row r="5831">
          <cell r="A5831" t="str">
            <v>138.04.1.02.02.02.01</v>
          </cell>
          <cell r="B5831" t="str">
            <v>Banco Central</v>
          </cell>
          <cell r="D5831">
            <v>0</v>
          </cell>
        </row>
        <row r="5832">
          <cell r="A5832" t="str">
            <v>138.04.1.02.02.02.02</v>
          </cell>
          <cell r="B5832" t="str">
            <v>Bancos Múltiples</v>
          </cell>
          <cell r="D5832">
            <v>0</v>
          </cell>
        </row>
        <row r="5833">
          <cell r="A5833" t="str">
            <v>138.04.1.02.02.02.03</v>
          </cell>
          <cell r="B5833" t="str">
            <v>Bancos de Ahorro y Crédito</v>
          </cell>
          <cell r="D5833">
            <v>0</v>
          </cell>
        </row>
        <row r="5834">
          <cell r="A5834" t="str">
            <v>138.04.1.02.02.02.04</v>
          </cell>
          <cell r="B5834" t="str">
            <v>Corporaciones de Crédito</v>
          </cell>
          <cell r="D5834">
            <v>0</v>
          </cell>
        </row>
        <row r="5835">
          <cell r="A5835" t="str">
            <v>138.04.1.02.02.02.05</v>
          </cell>
          <cell r="B5835" t="str">
            <v>Asociaciones de Ahorro y préstamos</v>
          </cell>
          <cell r="D5835">
            <v>0</v>
          </cell>
        </row>
        <row r="5836">
          <cell r="A5836" t="str">
            <v>138.04.1.02.02.02.06</v>
          </cell>
          <cell r="B5836" t="str">
            <v>Cooperativas de ahorro y crédito</v>
          </cell>
          <cell r="D5836">
            <v>0</v>
          </cell>
        </row>
        <row r="5837">
          <cell r="A5837" t="str">
            <v>138.04.1.02.02.02.07</v>
          </cell>
          <cell r="B5837" t="str">
            <v>Entidades financieras públicas</v>
          </cell>
          <cell r="D5837">
            <v>0</v>
          </cell>
        </row>
        <row r="5838">
          <cell r="A5838" t="str">
            <v>138.04.1.02.02.02.07.01</v>
          </cell>
          <cell r="B5838" t="str">
            <v>Banco Agrícola de la RD</v>
          </cell>
          <cell r="D5838">
            <v>0</v>
          </cell>
        </row>
        <row r="5839">
          <cell r="A5839" t="str">
            <v>138.04.1.02.02.02.07.02</v>
          </cell>
          <cell r="B5839" t="str">
            <v>Banco Nacional de Fomento de la Vi</v>
          </cell>
          <cell r="C5839" t="str">
            <v>vienda y la Producción</v>
          </cell>
          <cell r="D5839">
            <v>0</v>
          </cell>
        </row>
        <row r="5840">
          <cell r="A5840" t="str">
            <v>138.04.1.02.02.02.07.99</v>
          </cell>
          <cell r="B5840" t="str">
            <v>Otras entidades financieras públic</v>
          </cell>
          <cell r="C5840" t="str">
            <v>as</v>
          </cell>
          <cell r="D5840">
            <v>0</v>
          </cell>
        </row>
        <row r="5841">
          <cell r="A5841" t="str">
            <v>138.04.1.02.02.03</v>
          </cell>
          <cell r="B5841" t="str">
            <v>Sector Privado no Financiero</v>
          </cell>
          <cell r="D5841">
            <v>0</v>
          </cell>
        </row>
        <row r="5842">
          <cell r="A5842" t="str">
            <v>138.04.1.02.02.03.01</v>
          </cell>
          <cell r="B5842" t="str">
            <v>Empresas privadas</v>
          </cell>
          <cell r="D5842">
            <v>0</v>
          </cell>
        </row>
        <row r="5843">
          <cell r="A5843" t="str">
            <v>138.04.1.02.02.03.01.01</v>
          </cell>
          <cell r="B5843" t="str">
            <v>REFIDOMSA</v>
          </cell>
          <cell r="D5843">
            <v>0</v>
          </cell>
        </row>
        <row r="5844">
          <cell r="A5844" t="str">
            <v>138.04.1.02.02.03.01.02</v>
          </cell>
          <cell r="B5844" t="str">
            <v>Rosario Dominicana</v>
          </cell>
          <cell r="D5844">
            <v>0</v>
          </cell>
        </row>
        <row r="5845">
          <cell r="A5845" t="str">
            <v>138.04.1.02.02.03.01.99</v>
          </cell>
          <cell r="B5845" t="str">
            <v>Otras Instituciones Privadas</v>
          </cell>
          <cell r="D5845">
            <v>0</v>
          </cell>
        </row>
        <row r="5846">
          <cell r="A5846" t="str">
            <v>138.04.1.03</v>
          </cell>
          <cell r="B5846" t="str">
            <v>Rendimientos de Inversiones manten</v>
          </cell>
          <cell r="C5846" t="str">
            <v>idas a su vencimiento</v>
          </cell>
          <cell r="D5846">
            <v>0</v>
          </cell>
        </row>
        <row r="5847">
          <cell r="A5847" t="str">
            <v>138.04.1.03.01</v>
          </cell>
          <cell r="B5847" t="str">
            <v>Títulos valores vendidos con pacto</v>
          </cell>
          <cell r="C5847" t="str">
            <v>de recompra</v>
          </cell>
          <cell r="D5847">
            <v>0</v>
          </cell>
        </row>
        <row r="5848">
          <cell r="A5848" t="str">
            <v>138.04.1.03.01.01</v>
          </cell>
          <cell r="B5848" t="str">
            <v>Sector Público no Financiero</v>
          </cell>
          <cell r="D5848">
            <v>0</v>
          </cell>
        </row>
        <row r="5849">
          <cell r="A5849" t="str">
            <v>138.04.1.03.01.01.01</v>
          </cell>
          <cell r="B5849" t="str">
            <v>Títulos valores de la Administraci</v>
          </cell>
          <cell r="C5849" t="str">
            <v>òn Central</v>
          </cell>
          <cell r="D5849">
            <v>0</v>
          </cell>
        </row>
        <row r="5850">
          <cell r="A5850" t="str">
            <v>138.04.1.03.01.01.02</v>
          </cell>
          <cell r="B5850" t="str">
            <v>Instituciones pública descentraliz</v>
          </cell>
          <cell r="C5850" t="str">
            <v>adas o autonomas</v>
          </cell>
          <cell r="D5850">
            <v>0</v>
          </cell>
        </row>
        <row r="5851">
          <cell r="A5851" t="str">
            <v>138.04.1.03.01.01.03</v>
          </cell>
          <cell r="B5851" t="str">
            <v>Instituciones de Seguridad Social</v>
          </cell>
          <cell r="D5851">
            <v>0</v>
          </cell>
        </row>
        <row r="5852">
          <cell r="A5852" t="str">
            <v>138.04.1.03.01.01.04</v>
          </cell>
          <cell r="B5852" t="str">
            <v>Municipios</v>
          </cell>
          <cell r="D5852">
            <v>0</v>
          </cell>
        </row>
        <row r="5853">
          <cell r="A5853" t="str">
            <v>138.04.1.03.01.01.05</v>
          </cell>
          <cell r="B5853" t="str">
            <v>Empresas Pùblicas no financieras</v>
          </cell>
          <cell r="D5853">
            <v>0</v>
          </cell>
        </row>
        <row r="5854">
          <cell r="A5854" t="str">
            <v>138.04.1.03.01.01.05.01</v>
          </cell>
          <cell r="B5854" t="str">
            <v>Corporaciòn de Empresas Estatales</v>
          </cell>
          <cell r="D5854">
            <v>0</v>
          </cell>
        </row>
        <row r="5855">
          <cell r="A5855" t="str">
            <v>138.04.1.03.01.01.05.02</v>
          </cell>
          <cell r="B5855" t="str">
            <v>Consejo Estatal del Azùcar</v>
          </cell>
          <cell r="D5855">
            <v>0</v>
          </cell>
        </row>
        <row r="5856">
          <cell r="A5856" t="str">
            <v>138.04.1.03.01.01.05.03</v>
          </cell>
          <cell r="B5856" t="str">
            <v>Corporaciòn Dominicana de Empresas</v>
          </cell>
          <cell r="C5856" t="str">
            <v>Elèctricas Estatales, EDENORTE Y EDESUR</v>
          </cell>
          <cell r="D5856">
            <v>0</v>
          </cell>
        </row>
        <row r="5857">
          <cell r="A5857" t="str">
            <v>138.04.1.03.01.01.05.04</v>
          </cell>
          <cell r="B5857" t="str">
            <v>Instituto Nacional de Estabilizaci</v>
          </cell>
          <cell r="C5857" t="str">
            <v>òn de Precios</v>
          </cell>
          <cell r="D5857">
            <v>0</v>
          </cell>
        </row>
        <row r="5858">
          <cell r="A5858" t="str">
            <v>138.04.1.03.01.01.05.99</v>
          </cell>
          <cell r="B5858" t="str">
            <v>Otras Empresas pùblicas no financi</v>
          </cell>
          <cell r="C5858" t="str">
            <v>eras</v>
          </cell>
          <cell r="D5858">
            <v>0</v>
          </cell>
        </row>
        <row r="5859">
          <cell r="A5859" t="str">
            <v>138.04.1.03.01.02</v>
          </cell>
          <cell r="B5859" t="str">
            <v>Sector Financiero</v>
          </cell>
          <cell r="D5859">
            <v>0</v>
          </cell>
        </row>
        <row r="5860">
          <cell r="A5860" t="str">
            <v>138.04.1.03.01.02.01</v>
          </cell>
          <cell r="B5860" t="str">
            <v>Banco Central</v>
          </cell>
          <cell r="D5860">
            <v>0</v>
          </cell>
        </row>
        <row r="5861">
          <cell r="A5861" t="str">
            <v>138.04.1.03.01.02.02</v>
          </cell>
          <cell r="B5861" t="str">
            <v>Bancos Múltiples</v>
          </cell>
          <cell r="D5861">
            <v>0</v>
          </cell>
        </row>
        <row r="5862">
          <cell r="A5862" t="str">
            <v>138.04.1.03.01.02.03</v>
          </cell>
          <cell r="B5862" t="str">
            <v>Bancos de Ahorro y Crédito</v>
          </cell>
          <cell r="D5862">
            <v>0</v>
          </cell>
        </row>
        <row r="5863">
          <cell r="A5863" t="str">
            <v>138.04.1.03.01.02.04</v>
          </cell>
          <cell r="B5863" t="str">
            <v>Corporaciones de Crédito</v>
          </cell>
          <cell r="D5863">
            <v>0</v>
          </cell>
        </row>
        <row r="5864">
          <cell r="A5864" t="str">
            <v>138.04.1.03.01.02.05</v>
          </cell>
          <cell r="B5864" t="str">
            <v>Asociaciones de Ahorro y préstamos</v>
          </cell>
          <cell r="D5864">
            <v>0</v>
          </cell>
        </row>
        <row r="5865">
          <cell r="A5865" t="str">
            <v>138.04.1.03.01.02.06</v>
          </cell>
          <cell r="B5865" t="str">
            <v>Cooperativas de ahorro y crédito</v>
          </cell>
          <cell r="D5865">
            <v>0</v>
          </cell>
        </row>
        <row r="5866">
          <cell r="A5866" t="str">
            <v>138.04.1.03.01.02.07</v>
          </cell>
          <cell r="B5866" t="str">
            <v>Entidades financieras públicas</v>
          </cell>
          <cell r="D5866">
            <v>0</v>
          </cell>
        </row>
        <row r="5867">
          <cell r="A5867" t="str">
            <v>138.04.1.03.01.02.07.01</v>
          </cell>
          <cell r="B5867" t="str">
            <v>Banco Agrícola de la RD</v>
          </cell>
          <cell r="D5867">
            <v>0</v>
          </cell>
        </row>
        <row r="5868">
          <cell r="A5868" t="str">
            <v>138.04.1.03.01.02.07.02</v>
          </cell>
          <cell r="B5868" t="str">
            <v>Banco Nacional de Fomento de la Vi</v>
          </cell>
          <cell r="C5868" t="str">
            <v>vienda y la Producción</v>
          </cell>
          <cell r="D5868">
            <v>0</v>
          </cell>
        </row>
        <row r="5869">
          <cell r="A5869" t="str">
            <v>138.04.1.03.01.02.07.99</v>
          </cell>
          <cell r="B5869" t="str">
            <v>Otras entidades financieras públic</v>
          </cell>
          <cell r="C5869" t="str">
            <v>as</v>
          </cell>
          <cell r="D5869">
            <v>0</v>
          </cell>
        </row>
        <row r="5870">
          <cell r="A5870" t="str">
            <v>138.04.1.03.01.03</v>
          </cell>
          <cell r="B5870" t="str">
            <v>Sector Privado no Financiero</v>
          </cell>
          <cell r="D5870">
            <v>0</v>
          </cell>
        </row>
        <row r="5871">
          <cell r="A5871" t="str">
            <v>138.04.1.03.01.03.01</v>
          </cell>
          <cell r="B5871" t="str">
            <v>Empresas privadas</v>
          </cell>
          <cell r="D5871">
            <v>0</v>
          </cell>
        </row>
        <row r="5872">
          <cell r="A5872" t="str">
            <v>138.04.1.03.01.03.01.01</v>
          </cell>
          <cell r="B5872" t="str">
            <v>REFIDOMSA</v>
          </cell>
          <cell r="D5872">
            <v>0</v>
          </cell>
        </row>
        <row r="5873">
          <cell r="A5873" t="str">
            <v>138.04.1.03.01.03.01.02</v>
          </cell>
          <cell r="B5873" t="str">
            <v>Rosario Dominicana</v>
          </cell>
          <cell r="D5873">
            <v>0</v>
          </cell>
        </row>
        <row r="5874">
          <cell r="A5874" t="str">
            <v>138.04.1.03.01.03.01.99</v>
          </cell>
          <cell r="B5874" t="str">
            <v>Otras Instituciones Privadas</v>
          </cell>
          <cell r="D5874">
            <v>0</v>
          </cell>
        </row>
        <row r="5875">
          <cell r="A5875" t="str">
            <v>138.04.1.03.02</v>
          </cell>
          <cell r="B5875" t="str">
            <v>Títulos valores dados en garantía</v>
          </cell>
          <cell r="D5875">
            <v>0</v>
          </cell>
        </row>
        <row r="5876">
          <cell r="A5876" t="str">
            <v>138.04.1.03.02.01</v>
          </cell>
          <cell r="B5876" t="str">
            <v>Sector Público no Financiero</v>
          </cell>
          <cell r="D5876">
            <v>0</v>
          </cell>
        </row>
        <row r="5877">
          <cell r="A5877" t="str">
            <v>138.04.1.03.02.01.01</v>
          </cell>
          <cell r="B5877" t="str">
            <v>Títulos valores de la Administraci</v>
          </cell>
          <cell r="C5877" t="str">
            <v>òn Central</v>
          </cell>
          <cell r="D5877">
            <v>0</v>
          </cell>
        </row>
        <row r="5878">
          <cell r="A5878" t="str">
            <v>138.04.1.03.02.01.02</v>
          </cell>
          <cell r="B5878" t="str">
            <v>Instituciones pública Descentraliz</v>
          </cell>
          <cell r="C5878" t="str">
            <v>adas o Autonomas</v>
          </cell>
          <cell r="D5878">
            <v>0</v>
          </cell>
        </row>
        <row r="5879">
          <cell r="A5879" t="str">
            <v>138.04.1.03.02.01.03</v>
          </cell>
          <cell r="B5879" t="str">
            <v>Instituciones de Seguridad Social</v>
          </cell>
          <cell r="D5879">
            <v>0</v>
          </cell>
        </row>
        <row r="5880">
          <cell r="A5880" t="str">
            <v>138.04.1.03.02.01.04</v>
          </cell>
          <cell r="B5880" t="str">
            <v>Municipios</v>
          </cell>
          <cell r="D5880">
            <v>0</v>
          </cell>
        </row>
        <row r="5881">
          <cell r="A5881" t="str">
            <v>138.04.1.03.02.01.05</v>
          </cell>
          <cell r="B5881" t="str">
            <v>Empresas Pùblicas no financieras</v>
          </cell>
          <cell r="D5881">
            <v>0</v>
          </cell>
        </row>
        <row r="5882">
          <cell r="A5882" t="str">
            <v>138.04.1.03.02.01.05.01</v>
          </cell>
          <cell r="B5882" t="str">
            <v>Corporaciòn de Empresas Estatales</v>
          </cell>
          <cell r="D5882">
            <v>0</v>
          </cell>
        </row>
        <row r="5883">
          <cell r="A5883" t="str">
            <v>138.04.1.03.02.01.05.02</v>
          </cell>
          <cell r="B5883" t="str">
            <v>Consejo Estatal del Azùcar</v>
          </cell>
          <cell r="D5883">
            <v>0</v>
          </cell>
        </row>
        <row r="5884">
          <cell r="A5884" t="str">
            <v>138.04.1.03.02.01.05.03</v>
          </cell>
          <cell r="B5884" t="str">
            <v>Corporaciòn Dominicana de Empresas</v>
          </cell>
          <cell r="C5884" t="str">
            <v>Elèctricas Estatales, EDENORTE Y EDESUR</v>
          </cell>
          <cell r="D5884">
            <v>0</v>
          </cell>
        </row>
        <row r="5885">
          <cell r="A5885" t="str">
            <v>138.04.1.03.02.01.05.04</v>
          </cell>
          <cell r="B5885" t="str">
            <v>Instituto Nacional de Estabilizaci</v>
          </cell>
          <cell r="C5885" t="str">
            <v>òn de Precios</v>
          </cell>
          <cell r="D5885">
            <v>0</v>
          </cell>
        </row>
        <row r="5886">
          <cell r="A5886" t="str">
            <v>138.04.1.03.02.01.05.99</v>
          </cell>
          <cell r="B5886" t="str">
            <v>Otras Empresas pùblicas no financi</v>
          </cell>
          <cell r="C5886" t="str">
            <v>eras</v>
          </cell>
          <cell r="D5886">
            <v>0</v>
          </cell>
        </row>
        <row r="5887">
          <cell r="A5887" t="str">
            <v>138.04.1.03.02.02</v>
          </cell>
          <cell r="B5887" t="str">
            <v>Sector Financiero</v>
          </cell>
          <cell r="D5887">
            <v>0</v>
          </cell>
        </row>
        <row r="5888">
          <cell r="A5888" t="str">
            <v>138.04.1.03.02.02.01</v>
          </cell>
          <cell r="B5888" t="str">
            <v>Banco Central</v>
          </cell>
          <cell r="D5888">
            <v>0</v>
          </cell>
        </row>
        <row r="5889">
          <cell r="A5889" t="str">
            <v>138.04.1.03.02.02.02</v>
          </cell>
          <cell r="B5889" t="str">
            <v>Bancos Múltiples</v>
          </cell>
          <cell r="D5889">
            <v>0</v>
          </cell>
        </row>
        <row r="5890">
          <cell r="A5890" t="str">
            <v>138.04.1.03.02.02.03</v>
          </cell>
          <cell r="B5890" t="str">
            <v>Bancos de Ahorro y Crédito</v>
          </cell>
          <cell r="D5890">
            <v>0</v>
          </cell>
        </row>
        <row r="5891">
          <cell r="A5891" t="str">
            <v>138.04.1.03.02.02.04</v>
          </cell>
          <cell r="B5891" t="str">
            <v>Corporaciones de Crédito</v>
          </cell>
          <cell r="D5891">
            <v>0</v>
          </cell>
        </row>
        <row r="5892">
          <cell r="A5892" t="str">
            <v>138.04.1.03.02.02.05</v>
          </cell>
          <cell r="B5892" t="str">
            <v>Asociaciones de Ahorro y préstamos</v>
          </cell>
          <cell r="D5892">
            <v>0</v>
          </cell>
        </row>
        <row r="5893">
          <cell r="A5893" t="str">
            <v>138.04.1.03.02.02.06</v>
          </cell>
          <cell r="B5893" t="str">
            <v>Cooperativas de ahorro y crédito</v>
          </cell>
          <cell r="D5893">
            <v>0</v>
          </cell>
        </row>
        <row r="5894">
          <cell r="A5894" t="str">
            <v>138.04.1.03.02.02.07</v>
          </cell>
          <cell r="B5894" t="str">
            <v>Entidades financieras públicas</v>
          </cell>
          <cell r="D5894">
            <v>0</v>
          </cell>
        </row>
        <row r="5895">
          <cell r="A5895" t="str">
            <v>138.04.1.03.02.02.07.01</v>
          </cell>
          <cell r="B5895" t="str">
            <v>Banco Agrícola de la RD</v>
          </cell>
          <cell r="D5895">
            <v>0</v>
          </cell>
        </row>
        <row r="5896">
          <cell r="A5896" t="str">
            <v>138.04.1.03.02.02.07.02</v>
          </cell>
          <cell r="B5896" t="str">
            <v>Banco Nacional de Fomento de la Vi</v>
          </cell>
          <cell r="C5896" t="str">
            <v>vienda y la Producción</v>
          </cell>
          <cell r="D5896">
            <v>0</v>
          </cell>
        </row>
        <row r="5897">
          <cell r="A5897" t="str">
            <v>138.04.1.03.02.02.07.99</v>
          </cell>
          <cell r="B5897" t="str">
            <v>Otras entidades financieras públic</v>
          </cell>
          <cell r="C5897" t="str">
            <v>as</v>
          </cell>
          <cell r="D5897">
            <v>0</v>
          </cell>
        </row>
        <row r="5898">
          <cell r="A5898" t="str">
            <v>138.04.1.03.02.03</v>
          </cell>
          <cell r="B5898" t="str">
            <v>Sector Privado no Financiero</v>
          </cell>
          <cell r="D5898">
            <v>0</v>
          </cell>
        </row>
        <row r="5899">
          <cell r="A5899" t="str">
            <v>138.04.1.03.02.03.01</v>
          </cell>
          <cell r="B5899" t="str">
            <v>Empresas privadas</v>
          </cell>
          <cell r="D5899">
            <v>0</v>
          </cell>
        </row>
        <row r="5900">
          <cell r="A5900" t="str">
            <v>138.04.1.03.02.03.01.01</v>
          </cell>
          <cell r="B5900" t="str">
            <v>REFIDOMSA</v>
          </cell>
          <cell r="D5900">
            <v>0</v>
          </cell>
        </row>
        <row r="5901">
          <cell r="A5901" t="str">
            <v>138.04.1.03.02.03.01.02</v>
          </cell>
          <cell r="B5901" t="str">
            <v>Rosario Dominicana</v>
          </cell>
          <cell r="D5901">
            <v>0</v>
          </cell>
        </row>
        <row r="5902">
          <cell r="A5902" t="str">
            <v>138.04.1.03.02.03.01.99</v>
          </cell>
          <cell r="B5902" t="str">
            <v>Otras Instituciones Privadas</v>
          </cell>
          <cell r="D5902">
            <v>0</v>
          </cell>
        </row>
        <row r="5903">
          <cell r="A5903" t="str">
            <v>138.04.2</v>
          </cell>
          <cell r="B5903" t="str">
            <v>Rendimientos por cobrar de valores</v>
          </cell>
          <cell r="C5903" t="str">
            <v>de disponibilidad restringida</v>
          </cell>
          <cell r="D5903">
            <v>0</v>
          </cell>
        </row>
        <row r="5904">
          <cell r="A5904" t="str">
            <v>138.04.2.01</v>
          </cell>
          <cell r="B5904" t="str">
            <v>Rendimientos por cobrar de Inversi</v>
          </cell>
          <cell r="C5904" t="str">
            <v>ones en valores a negociar</v>
          </cell>
          <cell r="D5904">
            <v>0</v>
          </cell>
        </row>
        <row r="5905">
          <cell r="A5905" t="str">
            <v>138.04.2.01.01</v>
          </cell>
          <cell r="B5905" t="str">
            <v>Títulos valores vendidos con pacto</v>
          </cell>
          <cell r="C5905" t="str">
            <v>de recompra</v>
          </cell>
          <cell r="D5905">
            <v>0</v>
          </cell>
        </row>
        <row r="5906">
          <cell r="A5906" t="str">
            <v>138.04.2.01.01.02</v>
          </cell>
          <cell r="B5906" t="str">
            <v>Sector Financiero</v>
          </cell>
          <cell r="D5906">
            <v>0</v>
          </cell>
        </row>
        <row r="5907">
          <cell r="A5907" t="str">
            <v>138.04.2.01.01.02.01</v>
          </cell>
          <cell r="B5907" t="str">
            <v>Banco Central</v>
          </cell>
          <cell r="D5907">
            <v>0</v>
          </cell>
        </row>
        <row r="5908">
          <cell r="A5908" t="str">
            <v>138.04.2.01.01.04</v>
          </cell>
          <cell r="B5908" t="str">
            <v>Sector no Residente</v>
          </cell>
          <cell r="D5908">
            <v>0</v>
          </cell>
        </row>
        <row r="5909">
          <cell r="A5909" t="str">
            <v>138.04.2.01.01.04.01</v>
          </cell>
          <cell r="B5909" t="str">
            <v>Embajadas, Consulados y Otras Repr</v>
          </cell>
          <cell r="C5909" t="str">
            <v>esentaciones</v>
          </cell>
          <cell r="D5909">
            <v>0</v>
          </cell>
        </row>
        <row r="5910">
          <cell r="A5910" t="str">
            <v>138.04.2.01.01.04.02</v>
          </cell>
          <cell r="B5910" t="str">
            <v>Empresas Extranjeras</v>
          </cell>
          <cell r="D5910">
            <v>0</v>
          </cell>
        </row>
        <row r="5911">
          <cell r="A5911" t="str">
            <v>138.04.2.01.01.04.03</v>
          </cell>
          <cell r="B5911" t="str">
            <v>Entidades Financieras en el Exteri</v>
          </cell>
          <cell r="C5911" t="str">
            <v>or</v>
          </cell>
          <cell r="D5911">
            <v>0</v>
          </cell>
        </row>
        <row r="5912">
          <cell r="A5912" t="str">
            <v>138.04.2.01.01.04.04</v>
          </cell>
          <cell r="B5912" t="str">
            <v>Casa Matriz y Sucursales</v>
          </cell>
          <cell r="D5912">
            <v>0</v>
          </cell>
        </row>
        <row r="5913">
          <cell r="A5913" t="str">
            <v>138.04.2.01.01.04.99</v>
          </cell>
          <cell r="B5913" t="str">
            <v>Otras Empresas del exterior</v>
          </cell>
          <cell r="D5913">
            <v>0</v>
          </cell>
        </row>
        <row r="5914">
          <cell r="A5914" t="str">
            <v>138.04.2.01.02</v>
          </cell>
          <cell r="B5914" t="str">
            <v>Títulos valores dados en garantía</v>
          </cell>
          <cell r="D5914">
            <v>0</v>
          </cell>
        </row>
        <row r="5915">
          <cell r="A5915" t="str">
            <v>138.04.2.01.02.01</v>
          </cell>
          <cell r="B5915" t="str">
            <v>Sector Financiero</v>
          </cell>
          <cell r="D5915">
            <v>0</v>
          </cell>
        </row>
        <row r="5916">
          <cell r="A5916" t="str">
            <v>138.04.2.01.02.02.01</v>
          </cell>
          <cell r="B5916" t="str">
            <v>Banco Central</v>
          </cell>
          <cell r="D5916">
            <v>0</v>
          </cell>
        </row>
        <row r="5917">
          <cell r="A5917" t="str">
            <v>138.04.2.01.02.04</v>
          </cell>
          <cell r="B5917" t="str">
            <v>Sector no Residente</v>
          </cell>
          <cell r="D5917">
            <v>0</v>
          </cell>
        </row>
        <row r="5918">
          <cell r="A5918" t="str">
            <v>138.04.2.01.02.04.01</v>
          </cell>
          <cell r="B5918" t="str">
            <v>Embajadas, Consulados y Otras Repr</v>
          </cell>
          <cell r="C5918" t="str">
            <v>esentaciones</v>
          </cell>
          <cell r="D5918">
            <v>0</v>
          </cell>
        </row>
        <row r="5919">
          <cell r="A5919" t="str">
            <v>138.04.2.01.02.04.02</v>
          </cell>
          <cell r="B5919" t="str">
            <v>Empresas Extranjeras</v>
          </cell>
          <cell r="D5919">
            <v>0</v>
          </cell>
        </row>
        <row r="5920">
          <cell r="A5920" t="str">
            <v>138.04.2.01.02.04.03</v>
          </cell>
          <cell r="B5920" t="str">
            <v>Entidades Financieras en el Exteri</v>
          </cell>
          <cell r="C5920" t="str">
            <v>or</v>
          </cell>
          <cell r="D5920">
            <v>0</v>
          </cell>
        </row>
        <row r="5921">
          <cell r="A5921" t="str">
            <v>138.04.2.01.02.04.04</v>
          </cell>
          <cell r="B5921" t="str">
            <v>Casa Matriz y Sucursales</v>
          </cell>
          <cell r="D5921">
            <v>0</v>
          </cell>
        </row>
        <row r="5922">
          <cell r="A5922" t="str">
            <v>138.04.2.01.02.04.99</v>
          </cell>
          <cell r="B5922" t="str">
            <v>Otras Empresas del exterior</v>
          </cell>
          <cell r="D5922">
            <v>0</v>
          </cell>
        </row>
        <row r="5923">
          <cell r="A5923" t="str">
            <v>138.04.2.02</v>
          </cell>
          <cell r="B5923" t="str">
            <v>Rendimientos de Inversiones dispon</v>
          </cell>
          <cell r="C5923" t="str">
            <v>ibles para la venta</v>
          </cell>
          <cell r="D5923">
            <v>0</v>
          </cell>
        </row>
        <row r="5924">
          <cell r="A5924" t="str">
            <v>138.04.2.02.01</v>
          </cell>
          <cell r="B5924" t="str">
            <v>Títulos valores vendidos con pacto</v>
          </cell>
          <cell r="C5924" t="str">
            <v>de recompra</v>
          </cell>
          <cell r="D5924">
            <v>0</v>
          </cell>
        </row>
        <row r="5925">
          <cell r="A5925" t="str">
            <v>138.04.2.02.01.02</v>
          </cell>
          <cell r="B5925" t="str">
            <v>Sector Financiero</v>
          </cell>
          <cell r="D5925">
            <v>0</v>
          </cell>
        </row>
        <row r="5926">
          <cell r="A5926" t="str">
            <v>138.04.2.02.01.02.01</v>
          </cell>
          <cell r="B5926" t="str">
            <v>Banco Central</v>
          </cell>
          <cell r="D5926">
            <v>0</v>
          </cell>
        </row>
        <row r="5927">
          <cell r="A5927" t="str">
            <v>138.04.2.02.01.04</v>
          </cell>
          <cell r="B5927" t="str">
            <v>Sector no Residente</v>
          </cell>
          <cell r="D5927">
            <v>0</v>
          </cell>
        </row>
        <row r="5928">
          <cell r="A5928" t="str">
            <v>138.04.2.02.01.04.01</v>
          </cell>
          <cell r="B5928" t="str">
            <v>Embajadas, Consulados y Otras Repr</v>
          </cell>
          <cell r="C5928" t="str">
            <v>esentaciones</v>
          </cell>
          <cell r="D5928">
            <v>0</v>
          </cell>
        </row>
        <row r="5929">
          <cell r="A5929" t="str">
            <v>138.04.2.02.01.04.02</v>
          </cell>
          <cell r="B5929" t="str">
            <v>Empresas Extranjeras</v>
          </cell>
          <cell r="D5929">
            <v>0</v>
          </cell>
        </row>
        <row r="5930">
          <cell r="A5930" t="str">
            <v>138.04.2.02.01.04.03</v>
          </cell>
          <cell r="B5930" t="str">
            <v>Entidades Financieras en el Exteri</v>
          </cell>
          <cell r="C5930" t="str">
            <v>or</v>
          </cell>
          <cell r="D5930">
            <v>0</v>
          </cell>
        </row>
        <row r="5931">
          <cell r="A5931" t="str">
            <v>138.04.2.02.01.04.04</v>
          </cell>
          <cell r="B5931" t="str">
            <v>Casa Matriz y Sucursales</v>
          </cell>
          <cell r="D5931">
            <v>0</v>
          </cell>
        </row>
        <row r="5932">
          <cell r="A5932" t="str">
            <v>138.04.2.02.01.04.99</v>
          </cell>
          <cell r="B5932" t="str">
            <v>Otras Empresas del exterior</v>
          </cell>
          <cell r="D5932">
            <v>0</v>
          </cell>
        </row>
        <row r="5933">
          <cell r="A5933" t="str">
            <v>138.04.2.02.02</v>
          </cell>
          <cell r="B5933" t="str">
            <v>Títulos valores dados en garantía</v>
          </cell>
          <cell r="D5933">
            <v>0</v>
          </cell>
        </row>
        <row r="5934">
          <cell r="A5934" t="str">
            <v>138.04.2.02.02.02</v>
          </cell>
          <cell r="B5934" t="str">
            <v>Sector Financiero</v>
          </cell>
          <cell r="D5934">
            <v>0</v>
          </cell>
        </row>
        <row r="5935">
          <cell r="A5935" t="str">
            <v>138.04.2.02.02.02.01</v>
          </cell>
          <cell r="B5935" t="str">
            <v>Banco Central</v>
          </cell>
          <cell r="D5935">
            <v>0</v>
          </cell>
        </row>
        <row r="5936">
          <cell r="A5936" t="str">
            <v>138.04.2.02.02.04</v>
          </cell>
          <cell r="B5936" t="str">
            <v>Sector no Residente</v>
          </cell>
          <cell r="D5936">
            <v>0</v>
          </cell>
        </row>
        <row r="5937">
          <cell r="A5937" t="str">
            <v>138.04.2.02.02.04.01</v>
          </cell>
          <cell r="B5937" t="str">
            <v>Embajadas, Consulados y Otras Repr</v>
          </cell>
          <cell r="C5937" t="str">
            <v>esentaciones</v>
          </cell>
          <cell r="D5937">
            <v>0</v>
          </cell>
        </row>
        <row r="5938">
          <cell r="A5938" t="str">
            <v>138.04.2.02.02.04.02</v>
          </cell>
          <cell r="B5938" t="str">
            <v>Empresas Extranjeras</v>
          </cell>
          <cell r="D5938">
            <v>0</v>
          </cell>
        </row>
        <row r="5939">
          <cell r="A5939" t="str">
            <v>138.04.2.02.02.04.03</v>
          </cell>
          <cell r="B5939" t="str">
            <v>Entidades Financieras en el Exteri</v>
          </cell>
          <cell r="C5939" t="str">
            <v>or</v>
          </cell>
          <cell r="D5939">
            <v>0</v>
          </cell>
        </row>
        <row r="5940">
          <cell r="A5940" t="str">
            <v>138.04.2.02.02.04.04</v>
          </cell>
          <cell r="B5940" t="str">
            <v>Casa Matriz y Sucursales</v>
          </cell>
          <cell r="D5940">
            <v>0</v>
          </cell>
        </row>
        <row r="5941">
          <cell r="A5941" t="str">
            <v>138.04.2.02.02.04.99</v>
          </cell>
          <cell r="B5941" t="str">
            <v>Otras Empresas del exterior</v>
          </cell>
          <cell r="D5941">
            <v>0</v>
          </cell>
        </row>
        <row r="5942">
          <cell r="A5942" t="str">
            <v>138.04.2.03</v>
          </cell>
          <cell r="B5942" t="str">
            <v>Rendimientos por cobrar de inversi</v>
          </cell>
          <cell r="C5942" t="str">
            <v>ones disponibles para la venta</v>
          </cell>
          <cell r="D5942">
            <v>0</v>
          </cell>
        </row>
        <row r="5943">
          <cell r="A5943" t="str">
            <v>138.04.2.03.01</v>
          </cell>
          <cell r="B5943" t="str">
            <v>Títulos valores vendidos con pacto</v>
          </cell>
          <cell r="C5943" t="str">
            <v>de recompra</v>
          </cell>
          <cell r="D5943">
            <v>0</v>
          </cell>
        </row>
        <row r="5944">
          <cell r="A5944" t="str">
            <v>138.04.2.03.01.02</v>
          </cell>
          <cell r="B5944" t="str">
            <v>Sector Financiero</v>
          </cell>
          <cell r="D5944">
            <v>0</v>
          </cell>
        </row>
        <row r="5945">
          <cell r="A5945" t="str">
            <v>138.04.2.03.01.02.01</v>
          </cell>
          <cell r="B5945" t="str">
            <v>Banco Central</v>
          </cell>
          <cell r="D5945">
            <v>0</v>
          </cell>
        </row>
        <row r="5946">
          <cell r="A5946" t="str">
            <v>138.04.2.03.01.04</v>
          </cell>
          <cell r="B5946" t="str">
            <v>Sector no Residente</v>
          </cell>
          <cell r="D5946">
            <v>0</v>
          </cell>
        </row>
        <row r="5947">
          <cell r="A5947" t="str">
            <v>138.04.2.03.01.04.01</v>
          </cell>
          <cell r="B5947" t="str">
            <v>Embajadas, Consulados y Otras Repr</v>
          </cell>
          <cell r="C5947" t="str">
            <v>esentaciones</v>
          </cell>
          <cell r="D5947">
            <v>0</v>
          </cell>
        </row>
        <row r="5948">
          <cell r="A5948" t="str">
            <v>138.04.2.03.01.04.02</v>
          </cell>
          <cell r="B5948" t="str">
            <v>Empresas Extranjeras</v>
          </cell>
          <cell r="D5948">
            <v>0</v>
          </cell>
        </row>
        <row r="5949">
          <cell r="A5949" t="str">
            <v>138.04.2.03.01.04.03</v>
          </cell>
          <cell r="B5949" t="str">
            <v>Entidades Financieras en el Exteri</v>
          </cell>
          <cell r="C5949" t="str">
            <v>or</v>
          </cell>
          <cell r="D5949">
            <v>0</v>
          </cell>
        </row>
        <row r="5950">
          <cell r="A5950" t="str">
            <v>138.04.2.03.01.04.04</v>
          </cell>
          <cell r="B5950" t="str">
            <v>Casa Matriz y Sucursales</v>
          </cell>
          <cell r="D5950">
            <v>0</v>
          </cell>
        </row>
        <row r="5951">
          <cell r="A5951" t="str">
            <v>138.04.2.03.01.04.99</v>
          </cell>
          <cell r="B5951" t="str">
            <v>Otras Empresas del exterior</v>
          </cell>
          <cell r="D5951">
            <v>0</v>
          </cell>
        </row>
        <row r="5952">
          <cell r="A5952" t="str">
            <v>138.04.2.03.02</v>
          </cell>
          <cell r="B5952" t="str">
            <v>Títulos valores dados en garantía</v>
          </cell>
          <cell r="D5952">
            <v>0</v>
          </cell>
        </row>
        <row r="5953">
          <cell r="A5953" t="str">
            <v>138.04.2.03.02.02</v>
          </cell>
          <cell r="B5953" t="str">
            <v>Sector Financiero</v>
          </cell>
          <cell r="D5953">
            <v>0</v>
          </cell>
        </row>
        <row r="5954">
          <cell r="A5954" t="str">
            <v>138.04.2.03.02.02.01</v>
          </cell>
          <cell r="B5954" t="str">
            <v>Banco Central</v>
          </cell>
          <cell r="D5954">
            <v>0</v>
          </cell>
        </row>
        <row r="5955">
          <cell r="A5955" t="str">
            <v>138.04.2.03.02.04</v>
          </cell>
          <cell r="B5955" t="str">
            <v>Sector no Residente</v>
          </cell>
          <cell r="D5955">
            <v>0</v>
          </cell>
        </row>
        <row r="5956">
          <cell r="A5956" t="str">
            <v>138.04.2.03.02.04.01</v>
          </cell>
          <cell r="B5956" t="str">
            <v>Embajadas, Consulados y Otras Repr</v>
          </cell>
          <cell r="C5956" t="str">
            <v>esentaciones</v>
          </cell>
          <cell r="D5956">
            <v>0</v>
          </cell>
        </row>
        <row r="5957">
          <cell r="A5957" t="str">
            <v>138.04.2.03.02.04.02</v>
          </cell>
          <cell r="B5957" t="str">
            <v>Empresas Extranjeras</v>
          </cell>
          <cell r="D5957">
            <v>0</v>
          </cell>
        </row>
        <row r="5958">
          <cell r="A5958" t="str">
            <v>138.04.2.03.02.04.03</v>
          </cell>
          <cell r="B5958" t="str">
            <v>Entidades Financieras en el Exteri</v>
          </cell>
          <cell r="C5958" t="str">
            <v>or</v>
          </cell>
          <cell r="D5958">
            <v>0</v>
          </cell>
        </row>
        <row r="5959">
          <cell r="A5959" t="str">
            <v>138.04.2.03.02.04.04</v>
          </cell>
          <cell r="B5959" t="str">
            <v>Casa Matriz y Sucursales</v>
          </cell>
          <cell r="D5959">
            <v>0</v>
          </cell>
        </row>
        <row r="5960">
          <cell r="A5960" t="str">
            <v>138.04.2.03.02.04.99</v>
          </cell>
          <cell r="B5960" t="str">
            <v>Otras Empresas del exterior</v>
          </cell>
          <cell r="D5960">
            <v>0</v>
          </cell>
        </row>
        <row r="5961">
          <cell r="A5961">
            <v>139</v>
          </cell>
          <cell r="B5961" t="str">
            <v>(PROVISION PARA INVERSIONES EN VAL</v>
          </cell>
          <cell r="C5961" t="str">
            <v>ORES Y RENDIMIENTOS POR COBRAR)</v>
          </cell>
          <cell r="D5961">
            <v>-1493443</v>
          </cell>
        </row>
        <row r="5962">
          <cell r="A5962">
            <v>139.01</v>
          </cell>
          <cell r="B5962" t="str">
            <v>(Provisión para Inversiones en val</v>
          </cell>
          <cell r="C5962" t="str">
            <v>ores)</v>
          </cell>
          <cell r="D5962">
            <v>-1493443</v>
          </cell>
        </row>
        <row r="5963">
          <cell r="A5963" t="str">
            <v>139.01.1</v>
          </cell>
          <cell r="B5963" t="str">
            <v>(Provisión para Inversiones en val</v>
          </cell>
          <cell r="C5963" t="str">
            <v>ores)</v>
          </cell>
          <cell r="D5963">
            <v>-1493443</v>
          </cell>
          <cell r="F5963">
            <v>0</v>
          </cell>
        </row>
        <row r="5964">
          <cell r="A5964" t="str">
            <v>139.01.1.01</v>
          </cell>
          <cell r="B5964" t="str">
            <v>(Provisión para Inversiones en val</v>
          </cell>
          <cell r="C5964" t="str">
            <v>ores a negociar)</v>
          </cell>
          <cell r="D5964">
            <v>0</v>
          </cell>
        </row>
        <row r="5965">
          <cell r="A5965" t="str">
            <v>139.01.1.02</v>
          </cell>
          <cell r="B5965" t="str">
            <v>(Provisión para Inversiones en val</v>
          </cell>
          <cell r="C5965" t="str">
            <v>ores disponible para la venta)</v>
          </cell>
          <cell r="D5965">
            <v>0</v>
          </cell>
        </row>
        <row r="5966">
          <cell r="A5966" t="str">
            <v>139.01.1.03</v>
          </cell>
          <cell r="B5966" t="str">
            <v>(Provisión para Inversiones en val</v>
          </cell>
          <cell r="C5966" t="str">
            <v>ores mantenidas a vencimiento)</v>
          </cell>
          <cell r="D5966">
            <v>-1493443</v>
          </cell>
        </row>
        <row r="5967">
          <cell r="A5967" t="str">
            <v>139.01.2</v>
          </cell>
          <cell r="B5967" t="str">
            <v>(Provisión para Inversiones en val</v>
          </cell>
          <cell r="C5967" t="str">
            <v>ores)</v>
          </cell>
          <cell r="D5967">
            <v>0</v>
          </cell>
        </row>
        <row r="5968">
          <cell r="A5968" t="str">
            <v>139.01.2.01</v>
          </cell>
          <cell r="B5968" t="str">
            <v>(Provisión para Inversiones en val</v>
          </cell>
          <cell r="C5968" t="str">
            <v>ores a negociar)</v>
          </cell>
          <cell r="D5968">
            <v>0</v>
          </cell>
        </row>
        <row r="5969">
          <cell r="A5969" t="str">
            <v>139.01.2.02</v>
          </cell>
          <cell r="B5969" t="str">
            <v>(Provisión para Inversiones en val</v>
          </cell>
          <cell r="C5969" t="str">
            <v>ores disponible para la venta)</v>
          </cell>
          <cell r="D5969">
            <v>0</v>
          </cell>
        </row>
        <row r="5970">
          <cell r="A5970" t="str">
            <v>139.01.2.03</v>
          </cell>
          <cell r="B5970" t="str">
            <v>(Provisión para Inversiones en val</v>
          </cell>
          <cell r="C5970" t="str">
            <v>ores mantenidas a vencimiento)</v>
          </cell>
          <cell r="D5970">
            <v>0</v>
          </cell>
        </row>
        <row r="5971">
          <cell r="A5971">
            <v>139.02000000000001</v>
          </cell>
          <cell r="B5971" t="str">
            <v>(Provisión para rendimientos por c</v>
          </cell>
          <cell r="C5971" t="str">
            <v>obrar por inversiones)</v>
          </cell>
          <cell r="D5971">
            <v>0</v>
          </cell>
        </row>
        <row r="5972">
          <cell r="A5972" t="str">
            <v>139.02.1</v>
          </cell>
          <cell r="B5972" t="str">
            <v>(Provisión para rendimientos por c</v>
          </cell>
          <cell r="C5972" t="str">
            <v>obrar por inversiones)</v>
          </cell>
          <cell r="D5972">
            <v>0</v>
          </cell>
        </row>
        <row r="5973">
          <cell r="A5973" t="str">
            <v>139.02.1.01</v>
          </cell>
          <cell r="B5973" t="str">
            <v>(Provisión por evaluación para ren</v>
          </cell>
          <cell r="C5973" t="str">
            <v>dimientos de inversiones)</v>
          </cell>
          <cell r="D5973">
            <v>0</v>
          </cell>
        </row>
        <row r="5974">
          <cell r="A5974" t="str">
            <v>139.02.1.01.01</v>
          </cell>
          <cell r="B5974" t="str">
            <v>(Provisión para rendimientos por c</v>
          </cell>
          <cell r="C5974" t="str">
            <v>obrar por valores a negociar)</v>
          </cell>
          <cell r="D5974">
            <v>0</v>
          </cell>
        </row>
        <row r="5975">
          <cell r="A5975" t="str">
            <v>139.02.1.01.02</v>
          </cell>
          <cell r="B5975" t="str">
            <v>(Provisión para rendimientos por c</v>
          </cell>
          <cell r="C5975" t="str">
            <v>obrar de inversiones en valores disponibles para la venta)</v>
          </cell>
          <cell r="D5975">
            <v>0</v>
          </cell>
        </row>
        <row r="5976">
          <cell r="A5976" t="str">
            <v>139.02.1.01.03</v>
          </cell>
          <cell r="B5976" t="str">
            <v>(Provisión para rendimientos por c</v>
          </cell>
          <cell r="C5976" t="str">
            <v>obrar de inversiones en valores mantenidas a vencimiento)</v>
          </cell>
          <cell r="D5976">
            <v>0</v>
          </cell>
        </row>
        <row r="5977">
          <cell r="A5977" t="str">
            <v>139.02.1.02</v>
          </cell>
          <cell r="B5977" t="str">
            <v>( Provisión para rendimientos por</v>
          </cell>
          <cell r="C5977" t="str">
            <v>cobrar por inversiones con más de 90 días)</v>
          </cell>
          <cell r="D5977">
            <v>0</v>
          </cell>
        </row>
        <row r="5978">
          <cell r="A5978" t="str">
            <v>139.02.1.02.01</v>
          </cell>
          <cell r="B5978" t="str">
            <v>(Provisión para rendimientos por c</v>
          </cell>
          <cell r="C5978" t="str">
            <v>obrar por valores a negociar)</v>
          </cell>
          <cell r="D5978">
            <v>0</v>
          </cell>
        </row>
        <row r="5979">
          <cell r="A5979" t="str">
            <v>139.02.1.02.02</v>
          </cell>
          <cell r="B5979" t="str">
            <v>(Provisión para rendimientos por c</v>
          </cell>
          <cell r="C5979" t="str">
            <v>obrar de inversiones en valores disponibles para la venta)</v>
          </cell>
          <cell r="D5979">
            <v>0</v>
          </cell>
        </row>
        <row r="5980">
          <cell r="A5980" t="str">
            <v>139.02.1.02.03</v>
          </cell>
          <cell r="B5980" t="str">
            <v>(Provisión para rendimientos por c</v>
          </cell>
          <cell r="C5980" t="str">
            <v>obrar de inversiones en valores mantenidas a vencimiento)</v>
          </cell>
          <cell r="D5980">
            <v>0</v>
          </cell>
        </row>
        <row r="5981">
          <cell r="A5981" t="str">
            <v>139.02.2</v>
          </cell>
          <cell r="B5981" t="str">
            <v>(Provisión para rendimientos por c</v>
          </cell>
          <cell r="C5981" t="str">
            <v>obrar por inversiones)</v>
          </cell>
          <cell r="D5981">
            <v>0</v>
          </cell>
        </row>
        <row r="5982">
          <cell r="A5982" t="str">
            <v>139.02.2.01</v>
          </cell>
          <cell r="B5982" t="str">
            <v>(Provisión por evaluación para ren</v>
          </cell>
          <cell r="C5982" t="str">
            <v>dimientos por cobrar  de inversiones)</v>
          </cell>
          <cell r="D5982">
            <v>0</v>
          </cell>
        </row>
        <row r="5983">
          <cell r="A5983" t="str">
            <v>139.02.2.01.01</v>
          </cell>
          <cell r="B5983" t="str">
            <v>(Provisión para rendimientos por c</v>
          </cell>
          <cell r="C5983" t="str">
            <v>obrar por valores a negociar)</v>
          </cell>
          <cell r="D5983">
            <v>0</v>
          </cell>
        </row>
        <row r="5984">
          <cell r="A5984" t="str">
            <v>139.02.2.01.02</v>
          </cell>
          <cell r="B5984" t="str">
            <v>(Provisión para rendimientos por c</v>
          </cell>
          <cell r="C5984" t="str">
            <v>obrar de inversiones en valores disponibles para la venta)</v>
          </cell>
          <cell r="D5984">
            <v>0</v>
          </cell>
        </row>
        <row r="5985">
          <cell r="A5985" t="str">
            <v>139.02.2.01.03</v>
          </cell>
          <cell r="B5985" t="str">
            <v>(Provisión para rendimientos por c</v>
          </cell>
          <cell r="C5985" t="str">
            <v>obrar de inversiones en valores mantenidas a vencimiento)</v>
          </cell>
          <cell r="D5985">
            <v>0</v>
          </cell>
        </row>
        <row r="5986">
          <cell r="A5986" t="str">
            <v>139.02.2.02</v>
          </cell>
          <cell r="B5986" t="str">
            <v>( Provisión para rendimientos por</v>
          </cell>
          <cell r="C5986" t="str">
            <v>cobrar por inversiones con más de 90 días)</v>
          </cell>
          <cell r="D5986">
            <v>0</v>
          </cell>
        </row>
        <row r="5987">
          <cell r="A5987" t="str">
            <v>139.02.2.02.01</v>
          </cell>
          <cell r="B5987" t="str">
            <v>(Provisión para rendimientos por c</v>
          </cell>
          <cell r="C5987" t="str">
            <v>obrar por valores a negociar)</v>
          </cell>
          <cell r="D5987">
            <v>0</v>
          </cell>
        </row>
        <row r="5988">
          <cell r="A5988" t="str">
            <v>139.02.2.02.02</v>
          </cell>
          <cell r="B5988" t="str">
            <v>(Provisión para rendimientos por c</v>
          </cell>
          <cell r="C5988" t="str">
            <v>obrar de inversiones en valores disponibles para la venta)</v>
          </cell>
          <cell r="D5988">
            <v>0</v>
          </cell>
        </row>
        <row r="5989">
          <cell r="A5989" t="str">
            <v>139.02.2.02.03</v>
          </cell>
          <cell r="B5989" t="str">
            <v>(Provisión para rendimientos por c</v>
          </cell>
          <cell r="C5989" t="str">
            <v>obrar de inversiones en valores mantenidas a vencimiento)</v>
          </cell>
          <cell r="D5989">
            <v>0</v>
          </cell>
        </row>
        <row r="5990">
          <cell r="A5990">
            <v>14</v>
          </cell>
          <cell r="B5990" t="str">
            <v>CUENTAS A RECIBIR</v>
          </cell>
          <cell r="D5990">
            <v>1429520</v>
          </cell>
        </row>
        <row r="5991">
          <cell r="A5991">
            <v>141</v>
          </cell>
          <cell r="B5991" t="str">
            <v>DERECHOS POR CONTRATOS A FUTURO CO</v>
          </cell>
          <cell r="C5991" t="str">
            <v>N DIVISAS</v>
          </cell>
          <cell r="D5991">
            <v>0</v>
          </cell>
        </row>
        <row r="5992">
          <cell r="A5992">
            <v>141.01</v>
          </cell>
          <cell r="B5992" t="str">
            <v>Derechos por compras a futuro de d</v>
          </cell>
          <cell r="C5992" t="str">
            <v>ivisas</v>
          </cell>
          <cell r="D5992">
            <v>0</v>
          </cell>
        </row>
        <row r="5993">
          <cell r="A5993" t="str">
            <v>141.01.2</v>
          </cell>
          <cell r="B5993" t="str">
            <v>Derechos por compras a futuro de d</v>
          </cell>
          <cell r="C5993" t="str">
            <v>ivisas</v>
          </cell>
          <cell r="D5993">
            <v>0</v>
          </cell>
        </row>
        <row r="5994">
          <cell r="A5994">
            <v>141.02000000000001</v>
          </cell>
          <cell r="B5994" t="str">
            <v>Derechos por ventas a futuro de di</v>
          </cell>
          <cell r="C5994" t="str">
            <v>visas</v>
          </cell>
          <cell r="D5994">
            <v>0</v>
          </cell>
        </row>
        <row r="5995">
          <cell r="A5995" t="str">
            <v>141.02.1</v>
          </cell>
          <cell r="B5995" t="str">
            <v>Derechos por ventas a futuro de di</v>
          </cell>
          <cell r="C5995" t="str">
            <v>visas</v>
          </cell>
          <cell r="D5995">
            <v>0</v>
          </cell>
        </row>
        <row r="5996">
          <cell r="A5996">
            <v>142</v>
          </cell>
          <cell r="B5996" t="str">
            <v>COMISIONES POR COBRAR</v>
          </cell>
          <cell r="D5996">
            <v>0</v>
          </cell>
        </row>
        <row r="5997">
          <cell r="A5997">
            <v>142.01</v>
          </cell>
          <cell r="B5997" t="str">
            <v>Comisiones por cobrar por operacio</v>
          </cell>
          <cell r="C5997" t="str">
            <v>nes contingentes</v>
          </cell>
          <cell r="D5997">
            <v>0</v>
          </cell>
        </row>
        <row r="5998">
          <cell r="A5998" t="str">
            <v>142.01.1</v>
          </cell>
          <cell r="B5998" t="str">
            <v>Comisiones por cobrar por operacio</v>
          </cell>
          <cell r="C5998" t="str">
            <v>nes contingentes</v>
          </cell>
          <cell r="D5998">
            <v>0</v>
          </cell>
        </row>
        <row r="5999">
          <cell r="A5999" t="str">
            <v>142.01.2</v>
          </cell>
          <cell r="B5999" t="str">
            <v>Comisiones por cobrar por operacio</v>
          </cell>
          <cell r="C5999" t="str">
            <v>nes contingentes</v>
          </cell>
          <cell r="D5999">
            <v>0</v>
          </cell>
        </row>
        <row r="6000">
          <cell r="A6000">
            <v>142.02000000000001</v>
          </cell>
          <cell r="B6000" t="str">
            <v>Comisiones por cobrar por sevicios</v>
          </cell>
          <cell r="C6000" t="str">
            <v>de comercio exterior</v>
          </cell>
          <cell r="D6000">
            <v>0</v>
          </cell>
        </row>
        <row r="6001">
          <cell r="A6001" t="str">
            <v>142.02.1</v>
          </cell>
          <cell r="B6001" t="str">
            <v>Comisiones por cobrar por sevicios</v>
          </cell>
          <cell r="C6001" t="str">
            <v>de comercio exterior</v>
          </cell>
          <cell r="D6001">
            <v>0</v>
          </cell>
        </row>
        <row r="6002">
          <cell r="A6002" t="str">
            <v>142.02.2</v>
          </cell>
          <cell r="B6002" t="str">
            <v>Comisiones por cobrar por sevicios</v>
          </cell>
          <cell r="C6002" t="str">
            <v>de comercio exterior</v>
          </cell>
          <cell r="D6002">
            <v>0</v>
          </cell>
        </row>
        <row r="6003">
          <cell r="A6003">
            <v>142.03</v>
          </cell>
          <cell r="B6003" t="str">
            <v>Comisiones por cobrar por administ</v>
          </cell>
          <cell r="C6003" t="str">
            <v>racción de efectos y bienes</v>
          </cell>
          <cell r="D6003">
            <v>0</v>
          </cell>
        </row>
        <row r="6004">
          <cell r="A6004" t="str">
            <v>142.03.1</v>
          </cell>
          <cell r="B6004" t="str">
            <v>Comisiones por cobrar por administ</v>
          </cell>
          <cell r="C6004" t="str">
            <v>racción de efectos y bienes</v>
          </cell>
          <cell r="D6004">
            <v>0</v>
          </cell>
        </row>
        <row r="6005">
          <cell r="A6005">
            <v>142.04</v>
          </cell>
          <cell r="B6005" t="str">
            <v>Comisiones por cobrar por servicio</v>
          </cell>
          <cell r="C6005" t="str">
            <v>s bursátiles</v>
          </cell>
          <cell r="D6005">
            <v>0</v>
          </cell>
        </row>
        <row r="6006">
          <cell r="A6006" t="str">
            <v>142.04.1</v>
          </cell>
          <cell r="B6006" t="str">
            <v>Comisiones por cobrar por servicio</v>
          </cell>
          <cell r="C6006" t="str">
            <v>s bursátiles</v>
          </cell>
          <cell r="D6006">
            <v>0</v>
          </cell>
        </row>
        <row r="6007">
          <cell r="A6007">
            <v>142.05000000000001</v>
          </cell>
          <cell r="B6007" t="str">
            <v>Comisiones por cobrar por operacio</v>
          </cell>
          <cell r="C6007" t="str">
            <v>nes de Recaudo Régimen Contributivo Seguridad Social</v>
          </cell>
          <cell r="D6007">
            <v>0</v>
          </cell>
        </row>
        <row r="6008">
          <cell r="A6008" t="str">
            <v>142.05.1</v>
          </cell>
          <cell r="B6008" t="str">
            <v>Comisiones por cobrar por operacio</v>
          </cell>
          <cell r="C6008" t="str">
            <v>nes de Recaudo Régimen Contributivo Seguridad Social</v>
          </cell>
          <cell r="D6008">
            <v>0</v>
          </cell>
        </row>
        <row r="6009">
          <cell r="A6009">
            <v>142.06</v>
          </cell>
          <cell r="B6009" t="str">
            <v>Comisiones por Tarjetas de Crédito</v>
          </cell>
          <cell r="D6009">
            <v>0</v>
          </cell>
        </row>
        <row r="6010">
          <cell r="A6010" t="str">
            <v>142.06.1</v>
          </cell>
          <cell r="B6010" t="str">
            <v>Comisiones por Tarjetas de Crédito</v>
          </cell>
          <cell r="D6010">
            <v>0</v>
          </cell>
        </row>
        <row r="6011">
          <cell r="A6011" t="str">
            <v>142.06.2</v>
          </cell>
          <cell r="B6011" t="str">
            <v>Comisiones por Tarjetas de Crédito</v>
          </cell>
          <cell r="D6011">
            <v>0</v>
          </cell>
        </row>
        <row r="6012">
          <cell r="A6012">
            <v>142.07</v>
          </cell>
          <cell r="B6012" t="str">
            <v>Comisiones por Titularización por</v>
          </cell>
          <cell r="C6012" t="str">
            <v>cuenta de Terceros</v>
          </cell>
          <cell r="D6012">
            <v>0</v>
          </cell>
        </row>
        <row r="6013">
          <cell r="A6013" t="str">
            <v>142.07.1</v>
          </cell>
          <cell r="B6013" t="str">
            <v>Comisiones por Titularización por</v>
          </cell>
          <cell r="C6013" t="str">
            <v>cuenta de Terceros</v>
          </cell>
          <cell r="D6013">
            <v>0</v>
          </cell>
        </row>
        <row r="6014">
          <cell r="A6014">
            <v>142.99</v>
          </cell>
          <cell r="B6014" t="str">
            <v>Otras comisiones por cobrar</v>
          </cell>
          <cell r="D6014">
            <v>0</v>
          </cell>
        </row>
        <row r="6015">
          <cell r="A6015" t="str">
            <v>142.99.1</v>
          </cell>
          <cell r="B6015" t="str">
            <v>Otras comisiones por cobrar</v>
          </cell>
          <cell r="D6015">
            <v>0</v>
          </cell>
        </row>
        <row r="6016">
          <cell r="A6016" t="str">
            <v>142.99.2</v>
          </cell>
          <cell r="B6016" t="str">
            <v>Otras comisiones por cobrar</v>
          </cell>
          <cell r="D6016">
            <v>0</v>
          </cell>
        </row>
        <row r="6017">
          <cell r="A6017">
            <v>147</v>
          </cell>
          <cell r="B6017" t="str">
            <v>CUENTAS A RECIBIR DIVERSAS</v>
          </cell>
          <cell r="D6017">
            <v>1429520</v>
          </cell>
        </row>
        <row r="6018">
          <cell r="A6018">
            <v>147.01</v>
          </cell>
          <cell r="B6018" t="str">
            <v>Anticipos a proveedores</v>
          </cell>
          <cell r="D6018">
            <v>0</v>
          </cell>
        </row>
        <row r="6019">
          <cell r="A6019" t="str">
            <v>147.01.1</v>
          </cell>
          <cell r="B6019" t="str">
            <v>Anticipos a proveedores</v>
          </cell>
          <cell r="D6019">
            <v>0</v>
          </cell>
        </row>
        <row r="6020">
          <cell r="A6020">
            <v>147.02000000000001</v>
          </cell>
          <cell r="B6020" t="str">
            <v>Cuentas por cobrar al personal</v>
          </cell>
          <cell r="D6020">
            <v>158704</v>
          </cell>
        </row>
        <row r="6021">
          <cell r="A6021" t="str">
            <v>147.02.1</v>
          </cell>
          <cell r="B6021" t="str">
            <v>Cuentas por cobrar al personal</v>
          </cell>
          <cell r="D6021">
            <v>158704</v>
          </cell>
        </row>
        <row r="6022">
          <cell r="A6022">
            <v>147.03</v>
          </cell>
          <cell r="B6022" t="str">
            <v>Gastos por recuperar</v>
          </cell>
          <cell r="D6022">
            <v>889925</v>
          </cell>
        </row>
        <row r="6023">
          <cell r="A6023" t="str">
            <v>147.03.1</v>
          </cell>
          <cell r="B6023" t="str">
            <v>Gastos por recuperar</v>
          </cell>
          <cell r="D6023">
            <v>889925</v>
          </cell>
        </row>
        <row r="6024">
          <cell r="A6024" t="str">
            <v>147.03.2</v>
          </cell>
          <cell r="B6024" t="str">
            <v>Gastos por recuperar</v>
          </cell>
          <cell r="D6024">
            <v>0</v>
          </cell>
        </row>
        <row r="6025">
          <cell r="A6025">
            <v>147.04</v>
          </cell>
          <cell r="B6025" t="str">
            <v>Depósitos en garantía</v>
          </cell>
          <cell r="D6025">
            <v>133348</v>
          </cell>
        </row>
        <row r="6026">
          <cell r="A6026" t="str">
            <v>147.04.1</v>
          </cell>
          <cell r="B6026" t="str">
            <v>Depósitos en garantía</v>
          </cell>
          <cell r="D6026">
            <v>133348</v>
          </cell>
        </row>
        <row r="6027">
          <cell r="A6027">
            <v>147.05000000000001</v>
          </cell>
          <cell r="B6027" t="str">
            <v>Depositos judiciales y administrat</v>
          </cell>
          <cell r="C6027" t="str">
            <v>ivos</v>
          </cell>
          <cell r="D6027">
            <v>0</v>
          </cell>
        </row>
        <row r="6028">
          <cell r="A6028" t="str">
            <v>147.05.1</v>
          </cell>
          <cell r="B6028" t="str">
            <v>Depositos judiciales y administrat</v>
          </cell>
          <cell r="C6028" t="str">
            <v>ivos</v>
          </cell>
          <cell r="D6028">
            <v>0</v>
          </cell>
        </row>
        <row r="6029">
          <cell r="A6029">
            <v>147.06</v>
          </cell>
          <cell r="B6029" t="str">
            <v>Indemnizaciones reclamadas por sin</v>
          </cell>
          <cell r="C6029" t="str">
            <v>iestros</v>
          </cell>
          <cell r="D6029">
            <v>0</v>
          </cell>
        </row>
        <row r="6030">
          <cell r="A6030" t="str">
            <v>147.06.1</v>
          </cell>
          <cell r="B6030" t="str">
            <v>Indemnizaciones reclamadas por sin</v>
          </cell>
          <cell r="C6030" t="str">
            <v>iestros</v>
          </cell>
          <cell r="D6030">
            <v>0</v>
          </cell>
        </row>
        <row r="6031">
          <cell r="A6031">
            <v>147.07</v>
          </cell>
          <cell r="B6031" t="str">
            <v>Primas de seguros por cobrar</v>
          </cell>
          <cell r="D6031">
            <v>0</v>
          </cell>
        </row>
        <row r="6032">
          <cell r="A6032" t="str">
            <v>147.07.1</v>
          </cell>
          <cell r="B6032" t="str">
            <v>Primas de seguros por cobrar</v>
          </cell>
          <cell r="D6032">
            <v>0</v>
          </cell>
        </row>
        <row r="6033">
          <cell r="A6033">
            <v>147.08000000000001</v>
          </cell>
          <cell r="B6033" t="str">
            <v>Cheques devueltos</v>
          </cell>
          <cell r="D6033">
            <v>0</v>
          </cell>
        </row>
        <row r="6034">
          <cell r="A6034" t="str">
            <v>147.08.1</v>
          </cell>
          <cell r="B6034" t="str">
            <v>Cheques devueltos</v>
          </cell>
          <cell r="D6034">
            <v>0</v>
          </cell>
        </row>
        <row r="6035">
          <cell r="A6035" t="str">
            <v>147.08.2</v>
          </cell>
          <cell r="B6035" t="str">
            <v>Cheques devueltos</v>
          </cell>
          <cell r="D6035">
            <v>0</v>
          </cell>
        </row>
        <row r="6036">
          <cell r="A6036">
            <v>147.09</v>
          </cell>
          <cell r="B6036" t="str">
            <v>Anticipos en cuenta corriente</v>
          </cell>
          <cell r="D6036">
            <v>0</v>
          </cell>
        </row>
        <row r="6037">
          <cell r="A6037" t="str">
            <v>147.09.1</v>
          </cell>
          <cell r="B6037" t="str">
            <v>Anticipos en cuenta corriente</v>
          </cell>
          <cell r="D6037">
            <v>0</v>
          </cell>
        </row>
        <row r="6038">
          <cell r="A6038">
            <v>147.99</v>
          </cell>
          <cell r="B6038" t="str">
            <v>Otras cuentas a recibir diversas</v>
          </cell>
          <cell r="D6038">
            <v>247543</v>
          </cell>
        </row>
        <row r="6039">
          <cell r="A6039" t="str">
            <v>147.99.1</v>
          </cell>
          <cell r="B6039" t="str">
            <v>Otras cuentas a recibir diversas</v>
          </cell>
          <cell r="D6039">
            <v>247543</v>
          </cell>
        </row>
        <row r="6040">
          <cell r="A6040" t="str">
            <v>147.99.1.01</v>
          </cell>
          <cell r="B6040" t="str">
            <v>En el país</v>
          </cell>
          <cell r="D6040">
            <v>247543</v>
          </cell>
        </row>
        <row r="6041">
          <cell r="A6041" t="str">
            <v>147.99.1.01.01</v>
          </cell>
          <cell r="B6041" t="str">
            <v>Cuentas a recibir de accionistas</v>
          </cell>
          <cell r="D6041">
            <v>0</v>
          </cell>
        </row>
        <row r="6042">
          <cell r="A6042" t="str">
            <v>147.99.1.01.99</v>
          </cell>
          <cell r="B6042" t="str">
            <v>Otras cuentas</v>
          </cell>
          <cell r="D6042">
            <v>247543</v>
          </cell>
        </row>
        <row r="6043">
          <cell r="A6043" t="str">
            <v>147.99.2</v>
          </cell>
          <cell r="B6043" t="str">
            <v>Otras cuentas a recibir diversas</v>
          </cell>
          <cell r="D6043">
            <v>0</v>
          </cell>
        </row>
        <row r="6044">
          <cell r="A6044" t="str">
            <v>147.99.2.02</v>
          </cell>
          <cell r="B6044" t="str">
            <v>En el exterior</v>
          </cell>
          <cell r="D6044">
            <v>0</v>
          </cell>
        </row>
        <row r="6045">
          <cell r="A6045">
            <v>148</v>
          </cell>
          <cell r="B6045" t="str">
            <v>Rendimientos por cobrar por cuenta</v>
          </cell>
          <cell r="C6045" t="str">
            <v>s a recibir</v>
          </cell>
          <cell r="D6045">
            <v>0</v>
          </cell>
        </row>
        <row r="6046">
          <cell r="A6046">
            <v>148.01</v>
          </cell>
          <cell r="B6046" t="str">
            <v>Rendimientos por cobrar por  Derec</v>
          </cell>
          <cell r="C6046" t="str">
            <v>hos por contratos a futuro con divisas</v>
          </cell>
          <cell r="D6046">
            <v>0</v>
          </cell>
        </row>
        <row r="6047">
          <cell r="A6047" t="str">
            <v>148.01.1</v>
          </cell>
          <cell r="B6047" t="str">
            <v>Rendimientos por cobrar por  Derec</v>
          </cell>
          <cell r="C6047" t="str">
            <v>hos por contratos a futuro con divisas</v>
          </cell>
          <cell r="D6047">
            <v>0</v>
          </cell>
        </row>
        <row r="6048">
          <cell r="A6048" t="str">
            <v>148.01.1.01</v>
          </cell>
          <cell r="B6048" t="str">
            <v>Rendimientos por cobrar por Derech</v>
          </cell>
          <cell r="C6048" t="str">
            <v>os por compras a futuro de divisas</v>
          </cell>
          <cell r="D6048">
            <v>0</v>
          </cell>
        </row>
        <row r="6049">
          <cell r="A6049" t="str">
            <v>148.01.1.02</v>
          </cell>
          <cell r="B6049" t="str">
            <v>Rendimientos por cobrar por Derech</v>
          </cell>
          <cell r="C6049" t="str">
            <v>os por ventas a futuro de divisas</v>
          </cell>
          <cell r="D6049">
            <v>0</v>
          </cell>
        </row>
        <row r="6050">
          <cell r="A6050" t="str">
            <v>148.01.2</v>
          </cell>
          <cell r="B6050" t="str">
            <v>Rendimientos por cobrar por  Derec</v>
          </cell>
          <cell r="C6050" t="str">
            <v>hos por contratos a futuro con divisas</v>
          </cell>
          <cell r="D6050">
            <v>0</v>
          </cell>
        </row>
        <row r="6051">
          <cell r="A6051" t="str">
            <v>148.01.2.01</v>
          </cell>
          <cell r="B6051" t="str">
            <v>Rendimientos por cobrar por Derech</v>
          </cell>
          <cell r="C6051" t="str">
            <v>os por compras a futuro de divisas</v>
          </cell>
          <cell r="D6051">
            <v>0</v>
          </cell>
        </row>
        <row r="6052">
          <cell r="A6052" t="str">
            <v>148.01.2.02</v>
          </cell>
          <cell r="B6052" t="str">
            <v>Rendimientos por cobrar por Derech</v>
          </cell>
          <cell r="C6052" t="str">
            <v>os por ventas a futuro de divisas</v>
          </cell>
          <cell r="D6052">
            <v>0</v>
          </cell>
        </row>
        <row r="6053">
          <cell r="A6053">
            <v>148.02000000000001</v>
          </cell>
          <cell r="B6053" t="str">
            <v>Rendimientos por cobrar por cuenta</v>
          </cell>
          <cell r="C6053" t="str">
            <v>s a recibir diversas</v>
          </cell>
          <cell r="D6053">
            <v>0</v>
          </cell>
        </row>
        <row r="6054">
          <cell r="A6054" t="str">
            <v>148.02.1</v>
          </cell>
          <cell r="B6054" t="str">
            <v>Rendimientos por cobrar por cuenta</v>
          </cell>
          <cell r="C6054" t="str">
            <v>s a recibir diversas</v>
          </cell>
          <cell r="D6054">
            <v>0</v>
          </cell>
        </row>
        <row r="6055">
          <cell r="A6055" t="str">
            <v>148.02.1.01</v>
          </cell>
          <cell r="B6055" t="str">
            <v>En el país</v>
          </cell>
          <cell r="D6055">
            <v>0</v>
          </cell>
        </row>
        <row r="6056">
          <cell r="A6056" t="str">
            <v>148.02.2</v>
          </cell>
          <cell r="B6056" t="str">
            <v>Rendimientos por cobrar por cuenta</v>
          </cell>
          <cell r="C6056" t="str">
            <v>s a recibir diversas</v>
          </cell>
          <cell r="D6056">
            <v>0</v>
          </cell>
        </row>
        <row r="6057">
          <cell r="A6057" t="str">
            <v>148.02.2.02</v>
          </cell>
          <cell r="B6057" t="str">
            <v>Del exterior</v>
          </cell>
          <cell r="D6057">
            <v>0</v>
          </cell>
        </row>
        <row r="6058">
          <cell r="A6058">
            <v>15</v>
          </cell>
          <cell r="B6058" t="str">
            <v>ACTIVOS FIJOS</v>
          </cell>
          <cell r="D6058">
            <v>29705383</v>
          </cell>
        </row>
        <row r="6059">
          <cell r="A6059">
            <v>151</v>
          </cell>
          <cell r="B6059" t="str">
            <v>TERRENOS</v>
          </cell>
          <cell r="D6059">
            <v>260000</v>
          </cell>
        </row>
        <row r="6060">
          <cell r="A6060">
            <v>151.01</v>
          </cell>
          <cell r="B6060" t="str">
            <v>Terrenos</v>
          </cell>
          <cell r="D6060">
            <v>260000</v>
          </cell>
        </row>
        <row r="6061">
          <cell r="A6061" t="str">
            <v>151.01.1</v>
          </cell>
          <cell r="B6061" t="str">
            <v>Terrenos</v>
          </cell>
          <cell r="D6061">
            <v>260000</v>
          </cell>
        </row>
        <row r="6062">
          <cell r="A6062">
            <v>151.02000000000001</v>
          </cell>
          <cell r="B6062" t="str">
            <v>Revaluación de Terrenos</v>
          </cell>
          <cell r="D6062">
            <v>0</v>
          </cell>
        </row>
        <row r="6063">
          <cell r="A6063" t="str">
            <v>151.02.1</v>
          </cell>
          <cell r="B6063" t="str">
            <v>Revaluación de Terrenos</v>
          </cell>
          <cell r="D6063">
            <v>0</v>
          </cell>
        </row>
        <row r="6064">
          <cell r="A6064">
            <v>151.03</v>
          </cell>
          <cell r="B6064" t="str">
            <v>Deterioro de Terrenos</v>
          </cell>
          <cell r="D6064">
            <v>0</v>
          </cell>
        </row>
        <row r="6065">
          <cell r="A6065" t="str">
            <v>151.03.1</v>
          </cell>
          <cell r="B6065" t="str">
            <v>Deterioro de Terrenos</v>
          </cell>
          <cell r="D6065">
            <v>0</v>
          </cell>
        </row>
        <row r="6066">
          <cell r="A6066">
            <v>152</v>
          </cell>
          <cell r="B6066" t="str">
            <v>EDIFICACIONES</v>
          </cell>
          <cell r="D6066">
            <v>9284130</v>
          </cell>
        </row>
        <row r="6067">
          <cell r="A6067">
            <v>152.01</v>
          </cell>
          <cell r="B6067" t="str">
            <v>Edificaciones</v>
          </cell>
          <cell r="D6067">
            <v>9284130</v>
          </cell>
        </row>
        <row r="6068">
          <cell r="A6068" t="str">
            <v>152.01.1</v>
          </cell>
          <cell r="B6068" t="str">
            <v>Edificaciones</v>
          </cell>
          <cell r="D6068">
            <v>9284130</v>
          </cell>
        </row>
        <row r="6069">
          <cell r="A6069">
            <v>152.02000000000001</v>
          </cell>
          <cell r="B6069" t="str">
            <v>Revaluación de edificaciones</v>
          </cell>
          <cell r="D6069">
            <v>0</v>
          </cell>
        </row>
        <row r="6070">
          <cell r="A6070" t="str">
            <v>152.02.1</v>
          </cell>
          <cell r="B6070" t="str">
            <v>Revaluación de edificaciones</v>
          </cell>
          <cell r="D6070">
            <v>0</v>
          </cell>
        </row>
        <row r="6071">
          <cell r="A6071">
            <v>152.03</v>
          </cell>
          <cell r="B6071" t="str">
            <v>Deterioro de edificaciones</v>
          </cell>
          <cell r="D6071">
            <v>0</v>
          </cell>
        </row>
        <row r="6072">
          <cell r="A6072" t="str">
            <v>152.03.1</v>
          </cell>
          <cell r="B6072" t="str">
            <v>Deterioro de edificaciones</v>
          </cell>
          <cell r="D6072">
            <v>0</v>
          </cell>
        </row>
        <row r="6073">
          <cell r="A6073">
            <v>153</v>
          </cell>
          <cell r="B6073" t="str">
            <v>MOBILIARIO Y EQUIPOS</v>
          </cell>
          <cell r="D6073">
            <v>16318036</v>
          </cell>
        </row>
        <row r="6074">
          <cell r="A6074">
            <v>153.01</v>
          </cell>
          <cell r="B6074" t="str">
            <v>Muebles y equipos de oficina</v>
          </cell>
          <cell r="D6074">
            <v>9237168</v>
          </cell>
        </row>
        <row r="6075">
          <cell r="A6075" t="str">
            <v>153.01.1</v>
          </cell>
          <cell r="B6075" t="str">
            <v>Muebles y equipos de oficina</v>
          </cell>
          <cell r="D6075">
            <v>9237168</v>
          </cell>
        </row>
        <row r="6076">
          <cell r="A6076">
            <v>153.02000000000001</v>
          </cell>
          <cell r="B6076" t="str">
            <v>Equipos de transporte</v>
          </cell>
          <cell r="D6076">
            <v>424363</v>
          </cell>
        </row>
        <row r="6077">
          <cell r="A6077" t="str">
            <v>153.02.1</v>
          </cell>
          <cell r="B6077" t="str">
            <v>Equipos de transporte</v>
          </cell>
          <cell r="D6077">
            <v>424363</v>
          </cell>
        </row>
        <row r="6078">
          <cell r="A6078">
            <v>153.03</v>
          </cell>
          <cell r="B6078" t="str">
            <v>Otros muebles y equipos</v>
          </cell>
          <cell r="D6078">
            <v>6656505</v>
          </cell>
        </row>
        <row r="6079">
          <cell r="A6079" t="str">
            <v>153.03.1</v>
          </cell>
          <cell r="B6079" t="str">
            <v>Otros muebles y equipos</v>
          </cell>
          <cell r="D6079">
            <v>6656505</v>
          </cell>
        </row>
        <row r="6080">
          <cell r="A6080">
            <v>154</v>
          </cell>
          <cell r="B6080" t="str">
            <v>BIENES TOMADOS EN ARRENDAMIENTO FI</v>
          </cell>
          <cell r="C6080" t="str">
            <v>NANCIERO</v>
          </cell>
          <cell r="D6080">
            <v>0</v>
          </cell>
        </row>
        <row r="6081">
          <cell r="A6081">
            <v>154.01</v>
          </cell>
          <cell r="B6081" t="str">
            <v>Inmuebles tomados en arrendamiento</v>
          </cell>
          <cell r="C6081" t="str">
            <v>finananciero</v>
          </cell>
          <cell r="D6081">
            <v>0</v>
          </cell>
        </row>
        <row r="6082">
          <cell r="A6082" t="str">
            <v>154.01.1</v>
          </cell>
          <cell r="B6082" t="str">
            <v>Inmuebles tomados en arrendamiento</v>
          </cell>
          <cell r="C6082" t="str">
            <v>finananciero</v>
          </cell>
          <cell r="D6082">
            <v>0</v>
          </cell>
        </row>
        <row r="6083">
          <cell r="A6083">
            <v>154.02000000000001</v>
          </cell>
          <cell r="B6083" t="str">
            <v>Muebles y equipos de oficina tomad</v>
          </cell>
          <cell r="C6083" t="str">
            <v>os en arrendamiento financiero</v>
          </cell>
          <cell r="D6083">
            <v>0</v>
          </cell>
        </row>
        <row r="6084">
          <cell r="A6084" t="str">
            <v>154.02.1</v>
          </cell>
          <cell r="B6084" t="str">
            <v>Muebles y equipos de oficina tomad</v>
          </cell>
          <cell r="C6084" t="str">
            <v>os en arrendamiento financiero</v>
          </cell>
          <cell r="D6084">
            <v>0</v>
          </cell>
        </row>
        <row r="6085">
          <cell r="A6085">
            <v>154.03</v>
          </cell>
          <cell r="B6085" t="str">
            <v>Equipos de transporte tomados en a</v>
          </cell>
          <cell r="C6085" t="str">
            <v>rrendamiento financiero</v>
          </cell>
          <cell r="D6085">
            <v>0</v>
          </cell>
        </row>
        <row r="6086">
          <cell r="A6086" t="str">
            <v>154.03.1</v>
          </cell>
          <cell r="B6086" t="str">
            <v>Equipos de transporte tomados en a</v>
          </cell>
          <cell r="C6086" t="str">
            <v>rrendamiento financiero</v>
          </cell>
          <cell r="D6086">
            <v>0</v>
          </cell>
        </row>
        <row r="6087">
          <cell r="A6087">
            <v>154.04</v>
          </cell>
          <cell r="B6087" t="str">
            <v>Otros equipos tomados en arrendami</v>
          </cell>
          <cell r="C6087" t="str">
            <v>ento financiero</v>
          </cell>
          <cell r="D6087">
            <v>0</v>
          </cell>
        </row>
        <row r="6088">
          <cell r="A6088" t="str">
            <v>154.04.1</v>
          </cell>
          <cell r="B6088" t="str">
            <v>Otros equipos tomados en arrendami</v>
          </cell>
          <cell r="C6088" t="str">
            <v>ento financiero</v>
          </cell>
          <cell r="D6088">
            <v>0</v>
          </cell>
        </row>
        <row r="6089">
          <cell r="A6089">
            <v>155</v>
          </cell>
          <cell r="B6089" t="str">
            <v>MEJORAS EN PROPIEDADES TOMADAS EN</v>
          </cell>
          <cell r="C6089" t="str">
            <v>ARRENDAMIENTO</v>
          </cell>
          <cell r="D6089">
            <v>0</v>
          </cell>
        </row>
        <row r="6090">
          <cell r="A6090">
            <v>155.01</v>
          </cell>
          <cell r="B6090" t="str">
            <v>Valor de origen Mejoras en propied</v>
          </cell>
          <cell r="C6090" t="str">
            <v>ades tomadas en arrendamiento</v>
          </cell>
          <cell r="D6090">
            <v>0</v>
          </cell>
        </row>
        <row r="6091">
          <cell r="A6091" t="str">
            <v>155.01.1</v>
          </cell>
          <cell r="B6091" t="str">
            <v>Valor de origen Mejoras en propied</v>
          </cell>
          <cell r="C6091" t="str">
            <v>ades tomadas en arrendamiento</v>
          </cell>
          <cell r="D6091">
            <v>0</v>
          </cell>
        </row>
        <row r="6092">
          <cell r="A6092">
            <v>156</v>
          </cell>
          <cell r="B6092" t="str">
            <v>CONSTRUCCIONES Y ADQUISICIONES EN</v>
          </cell>
          <cell r="C6092" t="str">
            <v>PROCESO</v>
          </cell>
          <cell r="D6092">
            <v>15174000</v>
          </cell>
        </row>
        <row r="6093">
          <cell r="A6093">
            <v>156.01</v>
          </cell>
          <cell r="B6093" t="str">
            <v>Construcciones y adquisiciones en</v>
          </cell>
          <cell r="C6093" t="str">
            <v>proceso</v>
          </cell>
          <cell r="D6093">
            <v>15174000</v>
          </cell>
        </row>
        <row r="6094">
          <cell r="A6094" t="str">
            <v>156.01.1</v>
          </cell>
          <cell r="B6094" t="str">
            <v>Construcciones y adquisiciones en</v>
          </cell>
          <cell r="C6094" t="str">
            <v>proceso</v>
          </cell>
          <cell r="D6094">
            <v>15174000</v>
          </cell>
        </row>
        <row r="6095">
          <cell r="A6095">
            <v>157</v>
          </cell>
          <cell r="B6095" t="str">
            <v>ACTIVOS FIJOS DIVERSOS</v>
          </cell>
          <cell r="D6095">
            <v>0</v>
          </cell>
        </row>
        <row r="6096">
          <cell r="A6096">
            <v>157.01</v>
          </cell>
          <cell r="B6096" t="str">
            <v>Bienes dados en arrendamiento</v>
          </cell>
          <cell r="D6096">
            <v>0</v>
          </cell>
        </row>
        <row r="6097">
          <cell r="A6097" t="str">
            <v>157.01.1</v>
          </cell>
          <cell r="B6097" t="str">
            <v>Bienes dados en arrendamiento</v>
          </cell>
          <cell r="D6097">
            <v>0</v>
          </cell>
        </row>
        <row r="6098">
          <cell r="A6098">
            <v>157.02000000000001</v>
          </cell>
          <cell r="B6098" t="str">
            <v>Bienes asignados para uso del pers</v>
          </cell>
          <cell r="C6098" t="str">
            <v>onal</v>
          </cell>
          <cell r="D6098">
            <v>0</v>
          </cell>
        </row>
        <row r="6099">
          <cell r="A6099" t="str">
            <v>157.02.1</v>
          </cell>
          <cell r="B6099" t="str">
            <v>Bienes asignados para uso del pers</v>
          </cell>
          <cell r="C6099" t="str">
            <v>onal</v>
          </cell>
          <cell r="D6099">
            <v>0</v>
          </cell>
        </row>
        <row r="6100">
          <cell r="A6100">
            <v>157.03</v>
          </cell>
          <cell r="B6100" t="str">
            <v>Bienes fuera de uso</v>
          </cell>
          <cell r="D6100">
            <v>0</v>
          </cell>
        </row>
        <row r="6101">
          <cell r="A6101" t="str">
            <v>157.03.1</v>
          </cell>
          <cell r="B6101" t="str">
            <v>Bienes fuera de uso</v>
          </cell>
          <cell r="D6101">
            <v>0</v>
          </cell>
        </row>
        <row r="6102">
          <cell r="A6102">
            <v>158</v>
          </cell>
          <cell r="B6102" t="str">
            <v>(DEPRECIACION ACUMULADA DE ACTIVOS</v>
          </cell>
          <cell r="C6102" t="str">
            <v>FIJOS)</v>
          </cell>
          <cell r="D6102">
            <v>-11330783</v>
          </cell>
        </row>
        <row r="6103">
          <cell r="A6103">
            <v>158.01</v>
          </cell>
          <cell r="B6103" t="str">
            <v>(Depreciacion acumulada edificacio</v>
          </cell>
          <cell r="C6103" t="str">
            <v>nes)</v>
          </cell>
          <cell r="D6103">
            <v>-1784404</v>
          </cell>
        </row>
        <row r="6104">
          <cell r="A6104" t="str">
            <v>158.01.1</v>
          </cell>
          <cell r="B6104" t="str">
            <v>(Depreciacion acumulada edificacio</v>
          </cell>
          <cell r="C6104" t="str">
            <v>nes)</v>
          </cell>
          <cell r="D6104">
            <v>-1784404</v>
          </cell>
        </row>
        <row r="6105">
          <cell r="A6105">
            <v>158.02000000000001</v>
          </cell>
          <cell r="B6105" t="str">
            <v>(Depreciacion acumulada de mobilia</v>
          </cell>
          <cell r="C6105" t="str">
            <v>rio y equipos)</v>
          </cell>
          <cell r="D6105">
            <v>-9546379</v>
          </cell>
        </row>
        <row r="6106">
          <cell r="A6106" t="str">
            <v>158.02.1</v>
          </cell>
          <cell r="B6106" t="str">
            <v>(Depreciacion acumulada de mobilia</v>
          </cell>
          <cell r="C6106" t="str">
            <v>rio y equipos)</v>
          </cell>
          <cell r="D6106">
            <v>-9546379</v>
          </cell>
        </row>
        <row r="6107">
          <cell r="A6107">
            <v>158.03</v>
          </cell>
          <cell r="B6107" t="str">
            <v>(Depreciacion acumulada de bienes</v>
          </cell>
          <cell r="C6107" t="str">
            <v>tomado en arrendamiento financiero)</v>
          </cell>
          <cell r="D6107">
            <v>0</v>
          </cell>
        </row>
        <row r="6108">
          <cell r="A6108" t="str">
            <v>158.03.1</v>
          </cell>
          <cell r="B6108" t="str">
            <v>(Depreciacion acumulada de bienes</v>
          </cell>
          <cell r="C6108" t="str">
            <v>tomado en arrendamiento financiero)</v>
          </cell>
          <cell r="D6108">
            <v>0</v>
          </cell>
        </row>
        <row r="6109">
          <cell r="A6109">
            <v>158.04</v>
          </cell>
          <cell r="B6109" t="str">
            <v>(Depreciacion acumulada de bienes</v>
          </cell>
          <cell r="C6109" t="str">
            <v>dados en arrendamiento)</v>
          </cell>
          <cell r="D6109">
            <v>0</v>
          </cell>
        </row>
        <row r="6110">
          <cell r="A6110" t="str">
            <v>158.04.1</v>
          </cell>
          <cell r="B6110" t="str">
            <v>(Depreciacion acumulada de bienes</v>
          </cell>
          <cell r="C6110" t="str">
            <v>dados en arrendamiento)</v>
          </cell>
          <cell r="D6110">
            <v>0</v>
          </cell>
        </row>
        <row r="6111">
          <cell r="A6111">
            <v>158.05000000000001</v>
          </cell>
          <cell r="B6111" t="str">
            <v>(Depreciacion acumulada de bienes</v>
          </cell>
          <cell r="C6111" t="str">
            <v>asignados para uso del personal)</v>
          </cell>
          <cell r="D6111">
            <v>0</v>
          </cell>
        </row>
        <row r="6112">
          <cell r="A6112" t="str">
            <v>158.05.1</v>
          </cell>
          <cell r="B6112" t="str">
            <v>(Depreciacion acumulada de bienes</v>
          </cell>
          <cell r="C6112" t="str">
            <v>asignados para uso del personal)</v>
          </cell>
          <cell r="D6112">
            <v>0</v>
          </cell>
        </row>
        <row r="6113">
          <cell r="A6113">
            <v>158.06</v>
          </cell>
          <cell r="B6113" t="str">
            <v>(Depreciación acumulada Mejoras en</v>
          </cell>
          <cell r="C6113" t="str">
            <v>propiedades tomadas en arrendamiento)</v>
          </cell>
          <cell r="D6113">
            <v>0</v>
          </cell>
        </row>
        <row r="6114">
          <cell r="A6114" t="str">
            <v>158.06.1</v>
          </cell>
          <cell r="B6114" t="str">
            <v>(Depreciación acumulada Mejoras en</v>
          </cell>
          <cell r="C6114" t="str">
            <v>propiedades tomadas en arrendamiento)</v>
          </cell>
          <cell r="D6114">
            <v>0</v>
          </cell>
        </row>
        <row r="6115">
          <cell r="A6115">
            <v>16</v>
          </cell>
          <cell r="B6115" t="str">
            <v>INVERSIONES PERMANENTES EN ACCIONE</v>
          </cell>
          <cell r="C6115" t="str">
            <v>S</v>
          </cell>
          <cell r="D6115">
            <v>2553</v>
          </cell>
        </row>
        <row r="6116">
          <cell r="A6116">
            <v>161</v>
          </cell>
          <cell r="B6116" t="str">
            <v>Inversiones Permanentes en Accione</v>
          </cell>
          <cell r="C6116" t="str">
            <v>s</v>
          </cell>
          <cell r="D6116">
            <v>2553</v>
          </cell>
        </row>
        <row r="6117">
          <cell r="A6117">
            <v>161.01</v>
          </cell>
          <cell r="B6117" t="str">
            <v>Participación en el capital de Ins</v>
          </cell>
          <cell r="C6117" t="str">
            <v>tituciones sector público del país</v>
          </cell>
          <cell r="D6117">
            <v>0</v>
          </cell>
        </row>
        <row r="6118">
          <cell r="A6118" t="str">
            <v>161.01.1</v>
          </cell>
          <cell r="B6118" t="str">
            <v>Participación en el capital de Ins</v>
          </cell>
          <cell r="C6118" t="str">
            <v>tituciones sector público del país</v>
          </cell>
          <cell r="D6118">
            <v>0</v>
          </cell>
        </row>
        <row r="6119">
          <cell r="A6119">
            <v>161.02000000000001</v>
          </cell>
          <cell r="B6119" t="str">
            <v>Participación en  Instituciones fi</v>
          </cell>
          <cell r="C6119" t="str">
            <v>nancieras del país</v>
          </cell>
          <cell r="D6119">
            <v>0</v>
          </cell>
        </row>
        <row r="6120">
          <cell r="A6120" t="str">
            <v>161.02.1</v>
          </cell>
          <cell r="B6120" t="str">
            <v>Participación en  Instituciones fi</v>
          </cell>
          <cell r="C6120" t="str">
            <v>nancieras del país</v>
          </cell>
          <cell r="D6120">
            <v>0</v>
          </cell>
        </row>
        <row r="6121">
          <cell r="A6121" t="str">
            <v>161.02.1.01</v>
          </cell>
          <cell r="B6121" t="str">
            <v>Participación en instituciones de</v>
          </cell>
          <cell r="C6121" t="str">
            <v>servicios financieros complementarios</v>
          </cell>
          <cell r="D6121">
            <v>0</v>
          </cell>
        </row>
        <row r="6122">
          <cell r="A6122">
            <v>161.03</v>
          </cell>
          <cell r="B6122" t="str">
            <v>Participación en Instituciones fin</v>
          </cell>
          <cell r="C6122" t="str">
            <v>ancieras del exterior</v>
          </cell>
          <cell r="D6122">
            <v>0</v>
          </cell>
        </row>
        <row r="6123">
          <cell r="A6123" t="str">
            <v>161.03.2</v>
          </cell>
          <cell r="B6123" t="str">
            <v>Participación en Instituciones fin</v>
          </cell>
          <cell r="C6123" t="str">
            <v>ancieras del exterior</v>
          </cell>
          <cell r="D6123">
            <v>0</v>
          </cell>
        </row>
        <row r="6124">
          <cell r="A6124" t="str">
            <v>161.03.2.01</v>
          </cell>
          <cell r="B6124" t="str">
            <v>Participacion en entidades de inte</v>
          </cell>
          <cell r="C6124" t="str">
            <v>rmediación financiera</v>
          </cell>
          <cell r="D6124">
            <v>0</v>
          </cell>
        </row>
        <row r="6125">
          <cell r="A6125" t="str">
            <v>161.03.2.02</v>
          </cell>
          <cell r="B6125" t="str">
            <v>Participación en instituciones de</v>
          </cell>
          <cell r="C6125" t="str">
            <v>servicios financieros complementarios</v>
          </cell>
          <cell r="D6125">
            <v>0</v>
          </cell>
        </row>
        <row r="6126">
          <cell r="A6126">
            <v>161.04</v>
          </cell>
          <cell r="B6126" t="str">
            <v>Participacion en otras institucion</v>
          </cell>
          <cell r="C6126" t="str">
            <v>es</v>
          </cell>
          <cell r="D6126">
            <v>2553</v>
          </cell>
        </row>
        <row r="6127">
          <cell r="A6127" t="str">
            <v>161.04.1</v>
          </cell>
          <cell r="B6127" t="str">
            <v>Participacion en otras institucion</v>
          </cell>
          <cell r="C6127" t="str">
            <v>es</v>
          </cell>
          <cell r="D6127">
            <v>2553</v>
          </cell>
        </row>
        <row r="6128">
          <cell r="A6128" t="str">
            <v>161.04.1.01</v>
          </cell>
          <cell r="B6128" t="str">
            <v>Instituciones privadas no financie</v>
          </cell>
          <cell r="C6128" t="str">
            <v>ras</v>
          </cell>
          <cell r="D6128">
            <v>0</v>
          </cell>
        </row>
        <row r="6129">
          <cell r="A6129" t="str">
            <v>161.04.1.03</v>
          </cell>
          <cell r="B6129" t="str">
            <v>Participaciòn en instituciones de</v>
          </cell>
          <cell r="C6129" t="str">
            <v>servicios financieros complementarios</v>
          </cell>
          <cell r="D6129">
            <v>0</v>
          </cell>
        </row>
        <row r="6130">
          <cell r="A6130" t="str">
            <v>161.04.1.99</v>
          </cell>
          <cell r="B6130" t="str">
            <v>Otras inversiones</v>
          </cell>
          <cell r="D6130">
            <v>2553</v>
          </cell>
        </row>
        <row r="6131">
          <cell r="A6131" t="str">
            <v>161.04.2</v>
          </cell>
          <cell r="B6131" t="str">
            <v>Participacion en otras institucion</v>
          </cell>
          <cell r="C6131" t="str">
            <v>es</v>
          </cell>
          <cell r="D6131">
            <v>0</v>
          </cell>
        </row>
        <row r="6132">
          <cell r="A6132" t="str">
            <v>161.04.2.01</v>
          </cell>
          <cell r="B6132" t="str">
            <v>Instituciones privadas no financie</v>
          </cell>
          <cell r="C6132" t="str">
            <v>ras</v>
          </cell>
          <cell r="D6132">
            <v>0</v>
          </cell>
        </row>
        <row r="6133">
          <cell r="A6133" t="str">
            <v>161.04.2.02</v>
          </cell>
          <cell r="B6133" t="str">
            <v>Instituciones públicas no financie</v>
          </cell>
          <cell r="C6133" t="str">
            <v>ras del exterior</v>
          </cell>
          <cell r="D6133">
            <v>0</v>
          </cell>
        </row>
        <row r="6134">
          <cell r="A6134" t="str">
            <v>161.04.2.03</v>
          </cell>
          <cell r="B6134" t="str">
            <v>Participaciòn en instituciones de</v>
          </cell>
          <cell r="C6134" t="str">
            <v>servicios financieros complementarios</v>
          </cell>
          <cell r="D6134">
            <v>0</v>
          </cell>
        </row>
        <row r="6135">
          <cell r="A6135" t="str">
            <v>161.04.2.99</v>
          </cell>
          <cell r="B6135" t="str">
            <v>Otras inversiones</v>
          </cell>
          <cell r="D6135">
            <v>0</v>
          </cell>
        </row>
        <row r="6136">
          <cell r="A6136">
            <v>161.05000000000001</v>
          </cell>
          <cell r="B6136" t="str">
            <v>Participación de disponibilidad re</v>
          </cell>
          <cell r="C6136" t="str">
            <v>stringida</v>
          </cell>
          <cell r="D6136">
            <v>0</v>
          </cell>
        </row>
        <row r="6137">
          <cell r="A6137" t="str">
            <v>161.05.1</v>
          </cell>
          <cell r="B6137" t="str">
            <v>Participación de disponibilidad re</v>
          </cell>
          <cell r="C6137" t="str">
            <v>stringida</v>
          </cell>
          <cell r="D6137">
            <v>0</v>
          </cell>
        </row>
        <row r="6138">
          <cell r="A6138" t="str">
            <v>161.05.1.01</v>
          </cell>
          <cell r="B6138" t="str">
            <v>Inversiones en el Sector Público d</v>
          </cell>
          <cell r="C6138" t="str">
            <v>el País</v>
          </cell>
          <cell r="D6138">
            <v>0</v>
          </cell>
        </row>
        <row r="6139">
          <cell r="A6139" t="str">
            <v>161.05.1.02</v>
          </cell>
          <cell r="B6139" t="str">
            <v>Inversiones en instituciones finan</v>
          </cell>
          <cell r="C6139" t="str">
            <v>cieras del País</v>
          </cell>
          <cell r="D6139">
            <v>0</v>
          </cell>
        </row>
        <row r="6140">
          <cell r="A6140" t="str">
            <v>161.05.1.04</v>
          </cell>
          <cell r="B6140" t="str">
            <v>Inversiones en otras instituciones</v>
          </cell>
          <cell r="D6140">
            <v>0</v>
          </cell>
        </row>
        <row r="6141">
          <cell r="A6141" t="str">
            <v>161.05.2</v>
          </cell>
          <cell r="B6141" t="str">
            <v>Participación de disponibilidad re</v>
          </cell>
          <cell r="C6141" t="str">
            <v>stringida</v>
          </cell>
          <cell r="D6141">
            <v>0</v>
          </cell>
        </row>
        <row r="6142">
          <cell r="A6142" t="str">
            <v>161.05.2.02</v>
          </cell>
          <cell r="B6142" t="str">
            <v>Inversiones en instituciones finan</v>
          </cell>
          <cell r="C6142" t="str">
            <v>cieras del País</v>
          </cell>
          <cell r="D6142">
            <v>0</v>
          </cell>
        </row>
        <row r="6143">
          <cell r="A6143" t="str">
            <v>161.05.2.03</v>
          </cell>
          <cell r="B6143" t="str">
            <v>Inversiones en instituciones finan</v>
          </cell>
          <cell r="C6143" t="str">
            <v>cieras del exterior</v>
          </cell>
          <cell r="D6143">
            <v>0</v>
          </cell>
        </row>
        <row r="6144">
          <cell r="A6144" t="str">
            <v>161.05.2.04</v>
          </cell>
          <cell r="B6144" t="str">
            <v>Inversiones en otras instituciones</v>
          </cell>
          <cell r="D6144">
            <v>0</v>
          </cell>
        </row>
        <row r="6145">
          <cell r="A6145">
            <v>169</v>
          </cell>
          <cell r="B6145" t="str">
            <v>(PROVISIONES PARA INVERSIONES PERM</v>
          </cell>
          <cell r="C6145" t="str">
            <v>ANENTE)</v>
          </cell>
          <cell r="D6145">
            <v>0</v>
          </cell>
        </row>
        <row r="6146">
          <cell r="A6146">
            <v>169.01</v>
          </cell>
          <cell r="B6146" t="str">
            <v>(Provisión para Inversiones en el</v>
          </cell>
          <cell r="C6146" t="str">
            <v>Sector Público del País)</v>
          </cell>
          <cell r="D6146">
            <v>0</v>
          </cell>
        </row>
        <row r="6147">
          <cell r="A6147" t="str">
            <v>169.01.1</v>
          </cell>
          <cell r="B6147" t="str">
            <v>(Provisión para Inversiones en el</v>
          </cell>
          <cell r="C6147" t="str">
            <v>Sector Público del País)</v>
          </cell>
          <cell r="D6147">
            <v>0</v>
          </cell>
        </row>
        <row r="6148">
          <cell r="A6148">
            <v>169.02</v>
          </cell>
          <cell r="B6148" t="str">
            <v>(Provisión para Inversiones en ins</v>
          </cell>
          <cell r="C6148" t="str">
            <v>tituciones financieras del País)</v>
          </cell>
          <cell r="D6148">
            <v>0</v>
          </cell>
        </row>
        <row r="6149">
          <cell r="A6149" t="str">
            <v>169.02.1</v>
          </cell>
          <cell r="B6149" t="str">
            <v>(Provisión para Inversiones en ins</v>
          </cell>
          <cell r="C6149" t="str">
            <v>tituciones financieras del País)</v>
          </cell>
          <cell r="D6149">
            <v>0</v>
          </cell>
        </row>
        <row r="6150">
          <cell r="A6150">
            <v>169.03</v>
          </cell>
          <cell r="B6150" t="str">
            <v>(Provisión para Inversiones en ins</v>
          </cell>
          <cell r="C6150" t="str">
            <v>tituciones financieras del  exterior)</v>
          </cell>
          <cell r="D6150">
            <v>0</v>
          </cell>
        </row>
        <row r="6151">
          <cell r="A6151" t="str">
            <v>169.03.2</v>
          </cell>
          <cell r="B6151" t="str">
            <v>(Provisión  para Inversiones en in</v>
          </cell>
          <cell r="C6151" t="str">
            <v>stituciones financieras del  exterior)</v>
          </cell>
          <cell r="D6151">
            <v>0</v>
          </cell>
        </row>
        <row r="6152">
          <cell r="A6152">
            <v>169.04</v>
          </cell>
          <cell r="B6152" t="str">
            <v>(Provisión para Inversiones en otr</v>
          </cell>
          <cell r="C6152" t="str">
            <v>as instituciones)</v>
          </cell>
          <cell r="D6152">
            <v>0</v>
          </cell>
        </row>
        <row r="6153">
          <cell r="A6153" t="str">
            <v>169.04.1</v>
          </cell>
          <cell r="B6153" t="str">
            <v>(Provisión  para Inversiones en ot</v>
          </cell>
          <cell r="C6153" t="str">
            <v>ras instituciones)</v>
          </cell>
          <cell r="D6153">
            <v>0</v>
          </cell>
        </row>
        <row r="6154">
          <cell r="A6154" t="str">
            <v>169.04.2</v>
          </cell>
          <cell r="B6154" t="str">
            <v>(Provisión  para Inversiones en ot</v>
          </cell>
          <cell r="C6154" t="str">
            <v>ras instituciones)</v>
          </cell>
          <cell r="D6154">
            <v>0</v>
          </cell>
        </row>
        <row r="6155">
          <cell r="A6155">
            <v>169.05</v>
          </cell>
          <cell r="B6155" t="str">
            <v>(Provisión  para Valores de dispon</v>
          </cell>
          <cell r="C6155" t="str">
            <v>ibilidad restringida)</v>
          </cell>
          <cell r="D6155">
            <v>0</v>
          </cell>
        </row>
        <row r="6156">
          <cell r="A6156" t="str">
            <v>169.05.1</v>
          </cell>
          <cell r="B6156" t="str">
            <v>(Provisión  para Valores de dispon</v>
          </cell>
          <cell r="C6156" t="str">
            <v>ibilidad restringida)</v>
          </cell>
          <cell r="D6156">
            <v>0</v>
          </cell>
        </row>
        <row r="6157">
          <cell r="A6157" t="str">
            <v>169.05.2</v>
          </cell>
          <cell r="B6157" t="str">
            <v>(Provisión  para Valores de dispon</v>
          </cell>
          <cell r="C6157" t="str">
            <v>ibilidad restringida)</v>
          </cell>
          <cell r="D6157">
            <v>0</v>
          </cell>
        </row>
        <row r="6158">
          <cell r="A6158">
            <v>17</v>
          </cell>
          <cell r="B6158" t="str">
            <v>OTROS ACTIVOS</v>
          </cell>
          <cell r="D6158">
            <v>17016927</v>
          </cell>
        </row>
        <row r="6159">
          <cell r="A6159">
            <v>171</v>
          </cell>
          <cell r="B6159" t="str">
            <v>DEUDORES POR ACEPTACIONES</v>
          </cell>
          <cell r="D6159">
            <v>0</v>
          </cell>
        </row>
        <row r="6160">
          <cell r="A6160">
            <v>171.01</v>
          </cell>
          <cell r="B6160" t="str">
            <v>Sector publico</v>
          </cell>
          <cell r="D6160">
            <v>0</v>
          </cell>
        </row>
        <row r="6161">
          <cell r="A6161" t="str">
            <v>171.01.1</v>
          </cell>
          <cell r="B6161" t="str">
            <v>Sector publico</v>
          </cell>
          <cell r="D6161">
            <v>0</v>
          </cell>
        </row>
        <row r="6162">
          <cell r="A6162" t="str">
            <v>171.01.1.01</v>
          </cell>
          <cell r="B6162" t="str">
            <v>Administraciòn Central</v>
          </cell>
          <cell r="D6162">
            <v>0</v>
          </cell>
        </row>
        <row r="6163">
          <cell r="A6163" t="str">
            <v>171.01.1.02</v>
          </cell>
          <cell r="B6163" t="str">
            <v>Instituciones públicas descentrali</v>
          </cell>
          <cell r="C6163" t="str">
            <v>zadas o autónomas</v>
          </cell>
          <cell r="D6163">
            <v>0</v>
          </cell>
        </row>
        <row r="6164">
          <cell r="A6164" t="str">
            <v>171.01.1.03</v>
          </cell>
          <cell r="B6164" t="str">
            <v>Instituciones de Seguridad Social</v>
          </cell>
          <cell r="D6164">
            <v>0</v>
          </cell>
        </row>
        <row r="6165">
          <cell r="A6165" t="str">
            <v>171.01.1.04</v>
          </cell>
          <cell r="B6165" t="str">
            <v>Municipios</v>
          </cell>
          <cell r="D6165">
            <v>0</v>
          </cell>
        </row>
        <row r="6166">
          <cell r="A6166" t="str">
            <v>171.01.1.05</v>
          </cell>
          <cell r="B6166" t="str">
            <v>Empresas Públicas no financieras</v>
          </cell>
          <cell r="D6166">
            <v>0</v>
          </cell>
        </row>
        <row r="6167">
          <cell r="A6167" t="str">
            <v>171.01.1.05.01</v>
          </cell>
          <cell r="B6167" t="str">
            <v>Corporación de Empresas Estatales</v>
          </cell>
          <cell r="D6167">
            <v>0</v>
          </cell>
        </row>
        <row r="6168">
          <cell r="A6168" t="str">
            <v>171.01.1.05.02</v>
          </cell>
          <cell r="B6168" t="str">
            <v>Consejo Estatal del Azúcar</v>
          </cell>
          <cell r="D6168">
            <v>0</v>
          </cell>
        </row>
        <row r="6169">
          <cell r="A6169" t="str">
            <v>171.01.1.05.03</v>
          </cell>
          <cell r="B6169" t="str">
            <v>Corporacion Dominicana de Empresas</v>
          </cell>
          <cell r="C6169" t="str">
            <v>ElÞctricas Estatales, EDENORTE y EDESUR</v>
          </cell>
          <cell r="D6169">
            <v>0</v>
          </cell>
        </row>
        <row r="6170">
          <cell r="A6170" t="str">
            <v>171.01.1.05.04</v>
          </cell>
          <cell r="B6170" t="str">
            <v>Instituto Nacional de Estabilizaci</v>
          </cell>
          <cell r="C6170" t="str">
            <v>ón de Precios</v>
          </cell>
          <cell r="D6170">
            <v>0</v>
          </cell>
        </row>
        <row r="6171">
          <cell r="A6171" t="str">
            <v>171.01.1.05.99</v>
          </cell>
          <cell r="B6171" t="str">
            <v>Otras instituciones públicas no fi</v>
          </cell>
          <cell r="C6171" t="str">
            <v>nancieras</v>
          </cell>
          <cell r="D6171">
            <v>0</v>
          </cell>
        </row>
        <row r="6172">
          <cell r="A6172" t="str">
            <v>171.01.2</v>
          </cell>
          <cell r="B6172" t="str">
            <v>Sector publico</v>
          </cell>
          <cell r="D6172">
            <v>0</v>
          </cell>
        </row>
        <row r="6173">
          <cell r="A6173" t="str">
            <v>171.01.2.01</v>
          </cell>
          <cell r="B6173" t="str">
            <v>Administraciòn Central</v>
          </cell>
          <cell r="D6173">
            <v>0</v>
          </cell>
        </row>
        <row r="6174">
          <cell r="A6174" t="str">
            <v>171.01.2.02</v>
          </cell>
          <cell r="B6174" t="str">
            <v>Instituciones públicas descentrali</v>
          </cell>
          <cell r="C6174" t="str">
            <v>zadas o autónomas</v>
          </cell>
          <cell r="D6174">
            <v>0</v>
          </cell>
        </row>
        <row r="6175">
          <cell r="A6175" t="str">
            <v>171.01.2.03</v>
          </cell>
          <cell r="B6175" t="str">
            <v>Instituciones de Seguridad Social</v>
          </cell>
          <cell r="D6175">
            <v>0</v>
          </cell>
        </row>
        <row r="6176">
          <cell r="A6176" t="str">
            <v>171.01.2.04</v>
          </cell>
          <cell r="B6176" t="str">
            <v>Municipios</v>
          </cell>
          <cell r="D6176">
            <v>0</v>
          </cell>
        </row>
        <row r="6177">
          <cell r="A6177" t="str">
            <v>171.01.2.05</v>
          </cell>
          <cell r="B6177" t="str">
            <v>Empresas Públicas no financieras</v>
          </cell>
          <cell r="D6177">
            <v>0</v>
          </cell>
        </row>
        <row r="6178">
          <cell r="A6178" t="str">
            <v>171.01.2.05.01</v>
          </cell>
          <cell r="B6178" t="str">
            <v>Corporación de Empresas Estatales</v>
          </cell>
          <cell r="D6178">
            <v>0</v>
          </cell>
        </row>
        <row r="6179">
          <cell r="A6179" t="str">
            <v>171.01.2.05.02</v>
          </cell>
          <cell r="B6179" t="str">
            <v>Consejo Estatal del Azúcar</v>
          </cell>
          <cell r="D6179">
            <v>0</v>
          </cell>
        </row>
        <row r="6180">
          <cell r="A6180" t="str">
            <v>171.01.2.05.03</v>
          </cell>
          <cell r="B6180" t="str">
            <v>Corporacion Dominicana de Empresas</v>
          </cell>
          <cell r="C6180" t="str">
            <v>ElÞctricas Estatales, EDENORTE y EDESUR</v>
          </cell>
          <cell r="D6180">
            <v>0</v>
          </cell>
        </row>
        <row r="6181">
          <cell r="A6181" t="str">
            <v>171.01.2.05.04</v>
          </cell>
          <cell r="B6181" t="str">
            <v>Instituto Nacional de Estabilizaci</v>
          </cell>
          <cell r="C6181" t="str">
            <v>ón de Precios</v>
          </cell>
          <cell r="D6181">
            <v>0</v>
          </cell>
        </row>
        <row r="6182">
          <cell r="A6182" t="str">
            <v>171.01.2.05.99</v>
          </cell>
          <cell r="B6182" t="str">
            <v>Otras instituciones públicas no fi</v>
          </cell>
          <cell r="C6182" t="str">
            <v>nancieras</v>
          </cell>
          <cell r="D6182">
            <v>0</v>
          </cell>
        </row>
        <row r="6183">
          <cell r="A6183">
            <v>171.02</v>
          </cell>
          <cell r="B6183" t="str">
            <v>Sector Privado</v>
          </cell>
          <cell r="D6183">
            <v>0</v>
          </cell>
        </row>
        <row r="6184">
          <cell r="A6184" t="str">
            <v>171.02.1</v>
          </cell>
          <cell r="B6184" t="str">
            <v>Sector Privado</v>
          </cell>
          <cell r="D6184">
            <v>0</v>
          </cell>
        </row>
        <row r="6185">
          <cell r="A6185" t="str">
            <v>171.02.1.01</v>
          </cell>
          <cell r="B6185" t="str">
            <v>Empresas Privadas</v>
          </cell>
          <cell r="D6185">
            <v>0</v>
          </cell>
        </row>
        <row r="6186">
          <cell r="A6186" t="str">
            <v>171.02.1.01.01</v>
          </cell>
          <cell r="B6186" t="str">
            <v>Refidomsa</v>
          </cell>
          <cell r="D6186">
            <v>0</v>
          </cell>
        </row>
        <row r="6187">
          <cell r="A6187" t="str">
            <v>171.02.1.01.02</v>
          </cell>
          <cell r="B6187" t="str">
            <v>Rosario Dominicana</v>
          </cell>
          <cell r="D6187">
            <v>0</v>
          </cell>
        </row>
        <row r="6188">
          <cell r="A6188" t="str">
            <v>171.02.1.01.99</v>
          </cell>
          <cell r="B6188" t="str">
            <v>Otras Instituciones Privadas</v>
          </cell>
          <cell r="D6188">
            <v>0</v>
          </cell>
        </row>
        <row r="6189">
          <cell r="A6189" t="str">
            <v>171.02.1.02</v>
          </cell>
          <cell r="B6189" t="str">
            <v>Hogares</v>
          </cell>
          <cell r="D6189">
            <v>0</v>
          </cell>
        </row>
        <row r="6190">
          <cell r="A6190" t="str">
            <v>171.02.1.02.01</v>
          </cell>
          <cell r="B6190" t="str">
            <v>Microempresas</v>
          </cell>
          <cell r="D6190">
            <v>0</v>
          </cell>
        </row>
        <row r="6191">
          <cell r="A6191" t="str">
            <v>171.02.1.02.02</v>
          </cell>
          <cell r="B6191" t="str">
            <v>Resto de Hogares</v>
          </cell>
          <cell r="D6191">
            <v>0</v>
          </cell>
        </row>
        <row r="6192">
          <cell r="A6192" t="str">
            <v>171.02.1.03</v>
          </cell>
          <cell r="B6192" t="str">
            <v>Instituciones sin fines de lucro q</v>
          </cell>
          <cell r="C6192" t="str">
            <v>ue sirven a los hogares</v>
          </cell>
          <cell r="D6192">
            <v>0</v>
          </cell>
        </row>
        <row r="6193">
          <cell r="A6193" t="str">
            <v>171.02.2</v>
          </cell>
          <cell r="B6193" t="str">
            <v>Sector Privado</v>
          </cell>
          <cell r="D6193">
            <v>0</v>
          </cell>
        </row>
        <row r="6194">
          <cell r="A6194" t="str">
            <v>171.02.2.01</v>
          </cell>
          <cell r="B6194" t="str">
            <v>Empresas Privadas</v>
          </cell>
          <cell r="D6194">
            <v>0</v>
          </cell>
        </row>
        <row r="6195">
          <cell r="A6195" t="str">
            <v>171.02.2.01.01</v>
          </cell>
          <cell r="B6195" t="str">
            <v>Refidomsa</v>
          </cell>
          <cell r="D6195">
            <v>0</v>
          </cell>
        </row>
        <row r="6196">
          <cell r="A6196" t="str">
            <v>171.02.2.01.02</v>
          </cell>
          <cell r="B6196" t="str">
            <v>Rosario Dominicana</v>
          </cell>
          <cell r="D6196">
            <v>0</v>
          </cell>
        </row>
        <row r="6197">
          <cell r="A6197" t="str">
            <v>171.02.2.01.99</v>
          </cell>
          <cell r="B6197" t="str">
            <v>Otras Instituciones Privadas</v>
          </cell>
          <cell r="D6197">
            <v>0</v>
          </cell>
        </row>
        <row r="6198">
          <cell r="A6198" t="str">
            <v>171.02.2.02</v>
          </cell>
          <cell r="B6198" t="str">
            <v>Hogares</v>
          </cell>
          <cell r="D6198">
            <v>0</v>
          </cell>
        </row>
        <row r="6199">
          <cell r="A6199" t="str">
            <v>171.02.2.02.01</v>
          </cell>
          <cell r="B6199" t="str">
            <v>Microempresas</v>
          </cell>
          <cell r="D6199">
            <v>0</v>
          </cell>
        </row>
        <row r="6200">
          <cell r="A6200" t="str">
            <v>171.02.2.02.02</v>
          </cell>
          <cell r="B6200" t="str">
            <v>Resto de Hogares</v>
          </cell>
          <cell r="D6200">
            <v>0</v>
          </cell>
        </row>
        <row r="6201">
          <cell r="A6201" t="str">
            <v>171.02.2.03</v>
          </cell>
          <cell r="B6201" t="str">
            <v>Instituciones sin fines de lucro q</v>
          </cell>
          <cell r="C6201" t="str">
            <v>ue sirven a los hogares</v>
          </cell>
          <cell r="D6201">
            <v>0</v>
          </cell>
        </row>
        <row r="6202">
          <cell r="A6202">
            <v>172</v>
          </cell>
          <cell r="B6202" t="str">
            <v>PAGOS ANTICIPADOS</v>
          </cell>
          <cell r="D6202">
            <v>5147467</v>
          </cell>
        </row>
        <row r="6203">
          <cell r="A6203">
            <v>172.01</v>
          </cell>
          <cell r="B6203" t="str">
            <v>Intereses y comisiones pagadas por</v>
          </cell>
          <cell r="C6203" t="str">
            <v>anticipado</v>
          </cell>
          <cell r="D6203">
            <v>0</v>
          </cell>
        </row>
        <row r="6204">
          <cell r="A6204" t="str">
            <v>172.01.1</v>
          </cell>
          <cell r="B6204" t="str">
            <v>Intereses y comisiones pagadas por</v>
          </cell>
          <cell r="C6204" t="str">
            <v>anticipado</v>
          </cell>
          <cell r="D6204">
            <v>0</v>
          </cell>
        </row>
        <row r="6205">
          <cell r="A6205" t="str">
            <v>172.01.2</v>
          </cell>
          <cell r="B6205" t="str">
            <v>Intereses y comisiones pagadas por</v>
          </cell>
          <cell r="C6205" t="str">
            <v>anticipado</v>
          </cell>
          <cell r="D6205">
            <v>0</v>
          </cell>
        </row>
        <row r="6206">
          <cell r="A6206">
            <v>172.02</v>
          </cell>
          <cell r="B6206" t="str">
            <v>Impuestos pagados por anticipado</v>
          </cell>
          <cell r="D6206">
            <v>0</v>
          </cell>
        </row>
        <row r="6207">
          <cell r="A6207" t="str">
            <v>172.02.1</v>
          </cell>
          <cell r="B6207" t="str">
            <v>Impuestos pagados por anticipado</v>
          </cell>
          <cell r="D6207">
            <v>0</v>
          </cell>
        </row>
        <row r="6208">
          <cell r="A6208">
            <v>172.03</v>
          </cell>
          <cell r="B6208" t="str">
            <v>Seguros pagados por anticipado</v>
          </cell>
          <cell r="D6208">
            <v>1960514</v>
          </cell>
        </row>
        <row r="6209">
          <cell r="A6209" t="str">
            <v>172.03.1</v>
          </cell>
          <cell r="B6209" t="str">
            <v>Seguros pagados por anticipado</v>
          </cell>
          <cell r="D6209">
            <v>1960514</v>
          </cell>
        </row>
        <row r="6210">
          <cell r="A6210">
            <v>172.99</v>
          </cell>
          <cell r="B6210" t="str">
            <v>Otros gastos pagados por anticipad</v>
          </cell>
          <cell r="C6210" t="str">
            <v>o</v>
          </cell>
          <cell r="D6210">
            <v>3186953</v>
          </cell>
        </row>
        <row r="6211">
          <cell r="A6211" t="str">
            <v>172.99.1</v>
          </cell>
          <cell r="B6211" t="str">
            <v>Otros gastos pagados por anticipad</v>
          </cell>
          <cell r="C6211" t="str">
            <v>o</v>
          </cell>
          <cell r="D6211">
            <v>3186953</v>
          </cell>
        </row>
        <row r="6212">
          <cell r="A6212">
            <v>173</v>
          </cell>
          <cell r="B6212" t="str">
            <v>IMPUESTO SOBRE LA RENTA DIFERIDO</v>
          </cell>
          <cell r="D6212">
            <v>0</v>
          </cell>
        </row>
        <row r="6213">
          <cell r="A6213">
            <v>173.01</v>
          </cell>
          <cell r="B6213" t="str">
            <v>Impuesto sobre la renta diferido</v>
          </cell>
          <cell r="D6213">
            <v>0</v>
          </cell>
        </row>
        <row r="6214">
          <cell r="A6214" t="str">
            <v>173.01.1</v>
          </cell>
          <cell r="B6214" t="str">
            <v>Impuesto sobre la renta diferido</v>
          </cell>
          <cell r="D6214">
            <v>0</v>
          </cell>
        </row>
        <row r="6215">
          <cell r="A6215">
            <v>174</v>
          </cell>
          <cell r="B6215" t="str">
            <v>OTROS CARGOS DIFERIDOS</v>
          </cell>
          <cell r="D6215">
            <v>1348265</v>
          </cell>
        </row>
        <row r="6216">
          <cell r="A6216">
            <v>174.01</v>
          </cell>
          <cell r="B6216" t="str">
            <v>Gastos de organizacion e instalaci</v>
          </cell>
          <cell r="C6216" t="str">
            <v>on</v>
          </cell>
          <cell r="D6216">
            <v>0</v>
          </cell>
        </row>
        <row r="6217">
          <cell r="A6217" t="str">
            <v>174.01.1</v>
          </cell>
          <cell r="B6217" t="str">
            <v>Gastos de organizacion e instalaci</v>
          </cell>
          <cell r="C6217" t="str">
            <v>on</v>
          </cell>
          <cell r="D6217">
            <v>0</v>
          </cell>
        </row>
        <row r="6218">
          <cell r="A6218" t="str">
            <v>174.01.1.01</v>
          </cell>
          <cell r="B6218" t="str">
            <v>Valor de origen de gastos de organ</v>
          </cell>
          <cell r="C6218" t="str">
            <v>ización e instalación</v>
          </cell>
          <cell r="D6218">
            <v>0</v>
          </cell>
        </row>
        <row r="6219">
          <cell r="A6219" t="str">
            <v>174.01.1.02</v>
          </cell>
          <cell r="B6219" t="str">
            <v>(Amortizacion acumulada de gastos</v>
          </cell>
          <cell r="C6219" t="str">
            <v>de organización e instalación)</v>
          </cell>
          <cell r="D6219">
            <v>0</v>
          </cell>
        </row>
        <row r="6220">
          <cell r="A6220">
            <v>174.03</v>
          </cell>
          <cell r="B6220" t="str">
            <v>Software</v>
          </cell>
          <cell r="D6220">
            <v>1348265</v>
          </cell>
        </row>
        <row r="6221">
          <cell r="A6221" t="str">
            <v>174.03.1</v>
          </cell>
          <cell r="B6221" t="str">
            <v>Software</v>
          </cell>
          <cell r="D6221">
            <v>1348265</v>
          </cell>
        </row>
        <row r="6222">
          <cell r="A6222" t="str">
            <v>174.03.1.01</v>
          </cell>
          <cell r="B6222" t="str">
            <v>Valor de origen del software</v>
          </cell>
          <cell r="D6222">
            <v>2544702</v>
          </cell>
        </row>
        <row r="6223">
          <cell r="A6223" t="str">
            <v>174.03.1.02</v>
          </cell>
          <cell r="B6223" t="str">
            <v>(Amortizacion acumulada del softwa</v>
          </cell>
          <cell r="C6223" t="str">
            <v>re)</v>
          </cell>
          <cell r="D6223">
            <v>-1196437</v>
          </cell>
        </row>
        <row r="6224">
          <cell r="A6224">
            <v>174.04</v>
          </cell>
          <cell r="B6224" t="str">
            <v>Plusvalia Adquirida</v>
          </cell>
          <cell r="D6224">
            <v>0</v>
          </cell>
        </row>
        <row r="6225">
          <cell r="A6225" t="str">
            <v>174.04.1</v>
          </cell>
          <cell r="B6225" t="str">
            <v>Plusvalia Adquirida</v>
          </cell>
          <cell r="D6225">
            <v>0</v>
          </cell>
        </row>
        <row r="6226">
          <cell r="A6226" t="str">
            <v>174.04.1.01</v>
          </cell>
          <cell r="B6226" t="str">
            <v>Valor de origen de la plusvalia ad</v>
          </cell>
          <cell r="C6226" t="str">
            <v>quirida</v>
          </cell>
          <cell r="D6226">
            <v>0</v>
          </cell>
        </row>
        <row r="6227">
          <cell r="A6227" t="str">
            <v>174.04.1.02</v>
          </cell>
          <cell r="B6227" t="str">
            <v>(Deterioro del Valor de la Plusval</v>
          </cell>
          <cell r="C6227" t="str">
            <v>ia Adquirida)</v>
          </cell>
          <cell r="D6227">
            <v>0</v>
          </cell>
        </row>
        <row r="6228">
          <cell r="A6228">
            <v>174.99</v>
          </cell>
          <cell r="B6228" t="str">
            <v>Otros cargos diferidos diversos</v>
          </cell>
          <cell r="D6228">
            <v>0</v>
          </cell>
        </row>
        <row r="6229">
          <cell r="A6229" t="str">
            <v>174.99.1</v>
          </cell>
          <cell r="B6229" t="str">
            <v>Otros cargos diferidos diversos</v>
          </cell>
          <cell r="D6229">
            <v>0</v>
          </cell>
        </row>
        <row r="6230">
          <cell r="A6230" t="str">
            <v>174.99.1.01</v>
          </cell>
          <cell r="B6230" t="str">
            <v>Valor de origen de otros cargos di</v>
          </cell>
          <cell r="C6230" t="str">
            <v>ferido</v>
          </cell>
          <cell r="D6230">
            <v>0</v>
          </cell>
        </row>
        <row r="6231">
          <cell r="A6231" t="str">
            <v>174.99.1.02</v>
          </cell>
          <cell r="B6231" t="str">
            <v>(Amortizacion acumulada de otros c</v>
          </cell>
          <cell r="C6231" t="str">
            <v>argos diferidos)</v>
          </cell>
          <cell r="D6231">
            <v>0</v>
          </cell>
        </row>
        <row r="6232">
          <cell r="A6232">
            <v>175</v>
          </cell>
          <cell r="B6232" t="str">
            <v>BIENES RECIBIDOS EN RECUPERACION D</v>
          </cell>
          <cell r="C6232" t="str">
            <v>E CREDITOS</v>
          </cell>
          <cell r="D6232">
            <v>13766967</v>
          </cell>
        </row>
        <row r="6233">
          <cell r="A6233">
            <v>175.01</v>
          </cell>
          <cell r="B6233" t="str">
            <v>Titulos valores recibidos en recup</v>
          </cell>
          <cell r="C6233" t="str">
            <v>eracion de creditos</v>
          </cell>
          <cell r="D6233">
            <v>0</v>
          </cell>
        </row>
        <row r="6234">
          <cell r="A6234" t="str">
            <v>175.01.1</v>
          </cell>
          <cell r="B6234" t="str">
            <v>Titulos valores recibidos en recup</v>
          </cell>
          <cell r="C6234" t="str">
            <v>eracion de creditos</v>
          </cell>
          <cell r="D6234">
            <v>0</v>
          </cell>
        </row>
        <row r="6235">
          <cell r="A6235" t="str">
            <v>175.01.1.01</v>
          </cell>
          <cell r="B6235" t="str">
            <v>Sector Público no Financiero</v>
          </cell>
          <cell r="D6235">
            <v>0</v>
          </cell>
        </row>
        <row r="6236">
          <cell r="A6236" t="str">
            <v>175.01.1.01.01</v>
          </cell>
          <cell r="B6236" t="str">
            <v>Títulos valores de la Administraci</v>
          </cell>
          <cell r="C6236" t="str">
            <v>òn Central</v>
          </cell>
          <cell r="D6236">
            <v>0</v>
          </cell>
        </row>
        <row r="6237">
          <cell r="A6237" t="str">
            <v>175.01.1.01.02</v>
          </cell>
          <cell r="B6237" t="str">
            <v>Instituciones públicas descentrali</v>
          </cell>
          <cell r="C6237" t="str">
            <v>zadas o autónomas</v>
          </cell>
          <cell r="D6237">
            <v>0</v>
          </cell>
        </row>
        <row r="6238">
          <cell r="A6238" t="str">
            <v>175.01.1.01.03</v>
          </cell>
          <cell r="B6238" t="str">
            <v>Instituciones de Seguridad Social</v>
          </cell>
          <cell r="D6238">
            <v>0</v>
          </cell>
        </row>
        <row r="6239">
          <cell r="A6239" t="str">
            <v>175.01.1.01.04</v>
          </cell>
          <cell r="B6239" t="str">
            <v>Títulos valores de municipios</v>
          </cell>
          <cell r="D6239">
            <v>0</v>
          </cell>
        </row>
        <row r="6240">
          <cell r="A6240" t="str">
            <v>175.01.1.01.05</v>
          </cell>
          <cell r="B6240" t="str">
            <v>Instituciones Publicas descentrali</v>
          </cell>
          <cell r="C6240" t="str">
            <v>zadas</v>
          </cell>
          <cell r="D6240">
            <v>0</v>
          </cell>
        </row>
        <row r="6241">
          <cell r="A6241" t="str">
            <v>175.01.1.01.05.01</v>
          </cell>
          <cell r="B6241" t="str">
            <v>Títulos valores de CORDE</v>
          </cell>
          <cell r="D6241">
            <v>0</v>
          </cell>
        </row>
        <row r="6242">
          <cell r="A6242" t="str">
            <v>175.01.1.01.05.02</v>
          </cell>
          <cell r="B6242" t="str">
            <v>Títulos valores del CEA</v>
          </cell>
          <cell r="D6242">
            <v>0</v>
          </cell>
        </row>
        <row r="6243">
          <cell r="A6243" t="str">
            <v>175.01.1.01.05.03</v>
          </cell>
          <cell r="B6243" t="str">
            <v>Títulos valores de la CDEEE, EDENO</v>
          </cell>
          <cell r="C6243" t="str">
            <v>RTE y EDESUR</v>
          </cell>
          <cell r="D6243">
            <v>0</v>
          </cell>
        </row>
        <row r="6244">
          <cell r="A6244" t="str">
            <v>175.01.1.01.05.04</v>
          </cell>
          <cell r="B6244" t="str">
            <v>Títulos valores de INESPRE</v>
          </cell>
          <cell r="D6244">
            <v>0</v>
          </cell>
        </row>
        <row r="6245">
          <cell r="A6245" t="str">
            <v>175.01.1.01.05.99</v>
          </cell>
          <cell r="B6245" t="str">
            <v>Títulos valores de Otras entidades</v>
          </cell>
          <cell r="C6245" t="str">
            <v>públicas no financieras</v>
          </cell>
          <cell r="D6245">
            <v>0</v>
          </cell>
        </row>
        <row r="6246">
          <cell r="A6246" t="str">
            <v>175.01.1.02</v>
          </cell>
          <cell r="B6246" t="str">
            <v>Sector Financiero</v>
          </cell>
          <cell r="D6246">
            <v>0</v>
          </cell>
        </row>
        <row r="6247">
          <cell r="A6247" t="str">
            <v>175.01.1.02.01</v>
          </cell>
          <cell r="B6247" t="str">
            <v>Banco Central</v>
          </cell>
          <cell r="D6247">
            <v>0</v>
          </cell>
        </row>
        <row r="6248">
          <cell r="A6248" t="str">
            <v>175.01.1.02.02</v>
          </cell>
          <cell r="B6248" t="str">
            <v>Bancos Múltiples</v>
          </cell>
          <cell r="D6248">
            <v>0</v>
          </cell>
        </row>
        <row r="6249">
          <cell r="A6249" t="str">
            <v>175.01.1.02.03</v>
          </cell>
          <cell r="B6249" t="str">
            <v>Bancos de Ahorro y Crédito</v>
          </cell>
          <cell r="D6249">
            <v>0</v>
          </cell>
        </row>
        <row r="6250">
          <cell r="A6250" t="str">
            <v>175.01.1.02.04</v>
          </cell>
          <cell r="B6250" t="str">
            <v>Corporaciones de Crédito</v>
          </cell>
          <cell r="D6250">
            <v>0</v>
          </cell>
        </row>
        <row r="6251">
          <cell r="A6251" t="str">
            <v>175.01.1.02.05</v>
          </cell>
          <cell r="B6251" t="str">
            <v>Asociaciones de Ahorros y préstamo</v>
          </cell>
          <cell r="C6251" t="str">
            <v>s</v>
          </cell>
          <cell r="D6251">
            <v>0</v>
          </cell>
        </row>
        <row r="6252">
          <cell r="A6252" t="str">
            <v>175.01.1.02.06</v>
          </cell>
          <cell r="B6252" t="str">
            <v>Cooperativas de ahorro y crédito</v>
          </cell>
          <cell r="D6252">
            <v>0</v>
          </cell>
        </row>
        <row r="6253">
          <cell r="A6253" t="str">
            <v>175.01.1.02.07</v>
          </cell>
          <cell r="B6253" t="str">
            <v>Entidades financieras públicas</v>
          </cell>
          <cell r="D6253">
            <v>0</v>
          </cell>
        </row>
        <row r="6254">
          <cell r="A6254" t="str">
            <v>175.01.1.02.07.01</v>
          </cell>
          <cell r="B6254" t="str">
            <v>Banco Agrícola de la RD</v>
          </cell>
          <cell r="D6254">
            <v>0</v>
          </cell>
        </row>
        <row r="6255">
          <cell r="A6255" t="str">
            <v>175.01.1.02.07.02</v>
          </cell>
          <cell r="B6255" t="str">
            <v>Banco Nacional de Fomento de la Vi</v>
          </cell>
          <cell r="C6255" t="str">
            <v>vienda y la Producción</v>
          </cell>
          <cell r="D6255">
            <v>0</v>
          </cell>
        </row>
        <row r="6256">
          <cell r="A6256" t="str">
            <v>175.01.1.02.07.99</v>
          </cell>
          <cell r="B6256" t="str">
            <v>Otras entidades financieras públic</v>
          </cell>
          <cell r="C6256" t="str">
            <v>as</v>
          </cell>
          <cell r="D6256">
            <v>0</v>
          </cell>
        </row>
        <row r="6257">
          <cell r="A6257" t="str">
            <v>175.01.1.03</v>
          </cell>
          <cell r="B6257" t="str">
            <v>Sector Privado no Financiero</v>
          </cell>
          <cell r="D6257">
            <v>0</v>
          </cell>
        </row>
        <row r="6258">
          <cell r="A6258" t="str">
            <v>175.01.1.03.01</v>
          </cell>
          <cell r="B6258" t="str">
            <v>Empresas privadas</v>
          </cell>
          <cell r="D6258">
            <v>0</v>
          </cell>
        </row>
        <row r="6259">
          <cell r="A6259" t="str">
            <v>175.01.1.03.01.01</v>
          </cell>
          <cell r="B6259" t="str">
            <v>REFIDOMSA</v>
          </cell>
          <cell r="D6259">
            <v>0</v>
          </cell>
        </row>
        <row r="6260">
          <cell r="A6260" t="str">
            <v>175.01.1.03.01.02</v>
          </cell>
          <cell r="B6260" t="str">
            <v>Rosario Dominicana</v>
          </cell>
          <cell r="D6260">
            <v>0</v>
          </cell>
        </row>
        <row r="6261">
          <cell r="A6261" t="str">
            <v>175.01.1.03.01.99</v>
          </cell>
          <cell r="B6261" t="str">
            <v>Otras inversiones de instituciones</v>
          </cell>
          <cell r="C6261" t="str">
            <v>privada no financieras del País</v>
          </cell>
          <cell r="D6261">
            <v>0</v>
          </cell>
        </row>
        <row r="6262">
          <cell r="A6262" t="str">
            <v>175.01.2</v>
          </cell>
          <cell r="B6262" t="str">
            <v>Titulos valores recibidos en recup</v>
          </cell>
          <cell r="C6262" t="str">
            <v>eracion de creditos</v>
          </cell>
          <cell r="D6262">
            <v>0</v>
          </cell>
        </row>
        <row r="6263">
          <cell r="A6263" t="str">
            <v>175.01.2.04</v>
          </cell>
          <cell r="B6263" t="str">
            <v>Sector no Residente</v>
          </cell>
          <cell r="D6263">
            <v>0</v>
          </cell>
        </row>
        <row r="6264">
          <cell r="A6264" t="str">
            <v>175.01.2.04.01</v>
          </cell>
          <cell r="B6264" t="str">
            <v>Embajadas, Consulados y Otras Repr</v>
          </cell>
          <cell r="C6264" t="str">
            <v>esentaciones</v>
          </cell>
          <cell r="D6264">
            <v>0</v>
          </cell>
        </row>
        <row r="6265">
          <cell r="A6265" t="str">
            <v>175.01.2.04.02</v>
          </cell>
          <cell r="B6265" t="str">
            <v>Empresas extranjeras</v>
          </cell>
          <cell r="D6265">
            <v>0</v>
          </cell>
        </row>
        <row r="6266">
          <cell r="A6266" t="str">
            <v>175.01.2.04.03</v>
          </cell>
          <cell r="B6266" t="str">
            <v>Entidades Financieras en el exteri</v>
          </cell>
          <cell r="C6266" t="str">
            <v>or</v>
          </cell>
          <cell r="D6266">
            <v>0</v>
          </cell>
        </row>
        <row r="6267">
          <cell r="A6267" t="str">
            <v>175.01.2.04.04</v>
          </cell>
          <cell r="B6267" t="str">
            <v>Casa Matriz y Sucursales</v>
          </cell>
          <cell r="D6267">
            <v>0</v>
          </cell>
        </row>
        <row r="6268">
          <cell r="A6268" t="str">
            <v>175.01.2.04.99</v>
          </cell>
          <cell r="B6268" t="str">
            <v>Otras empresas del exterior</v>
          </cell>
          <cell r="D6268">
            <v>0</v>
          </cell>
        </row>
        <row r="6269">
          <cell r="A6269">
            <v>175.02</v>
          </cell>
          <cell r="B6269" t="str">
            <v>Mobiliario y equipos recibidos en</v>
          </cell>
          <cell r="C6269" t="str">
            <v>recuperación de créditos</v>
          </cell>
          <cell r="D6269">
            <v>0</v>
          </cell>
        </row>
        <row r="6270">
          <cell r="A6270" t="str">
            <v>175.02.1</v>
          </cell>
          <cell r="B6270" t="str">
            <v>Mobiliario y equipos recibidos en</v>
          </cell>
          <cell r="C6270" t="str">
            <v>recuperación de créditos</v>
          </cell>
          <cell r="D6270">
            <v>0</v>
          </cell>
        </row>
        <row r="6271">
          <cell r="A6271" t="str">
            <v>175.02.1.01</v>
          </cell>
          <cell r="B6271" t="str">
            <v>Mobiliario y equipos recibidos en</v>
          </cell>
          <cell r="C6271" t="str">
            <v>recuperación de créditos</v>
          </cell>
          <cell r="D6271">
            <v>0</v>
          </cell>
        </row>
        <row r="6272">
          <cell r="A6272" t="str">
            <v>175.02.1.02</v>
          </cell>
          <cell r="B6272" t="str">
            <v>(Deterioro de mobiliario y equipos</v>
          </cell>
          <cell r="C6272" t="str">
            <v>recibidos en recuperación de créditos)</v>
          </cell>
          <cell r="D6272">
            <v>0</v>
          </cell>
        </row>
        <row r="6273">
          <cell r="A6273">
            <v>175.03</v>
          </cell>
          <cell r="B6273" t="str">
            <v>Inmuebles recibidos en recuperacio</v>
          </cell>
          <cell r="C6273" t="str">
            <v>n de créditos</v>
          </cell>
          <cell r="D6273">
            <v>13766967</v>
          </cell>
        </row>
        <row r="6274">
          <cell r="A6274" t="str">
            <v>175.03.1</v>
          </cell>
          <cell r="B6274" t="str">
            <v>Inmuebles recibidos en recuperacio</v>
          </cell>
          <cell r="C6274" t="str">
            <v>n de créditos</v>
          </cell>
          <cell r="D6274">
            <v>13766967</v>
          </cell>
        </row>
        <row r="6275">
          <cell r="A6275" t="str">
            <v>175.03.1.01</v>
          </cell>
          <cell r="B6275" t="str">
            <v>Inmuebles recibidos en recuperacio</v>
          </cell>
          <cell r="C6275" t="str">
            <v>n de créditos</v>
          </cell>
          <cell r="D6275">
            <v>13766967</v>
          </cell>
        </row>
        <row r="6276">
          <cell r="A6276" t="str">
            <v>175.03.1.02</v>
          </cell>
          <cell r="B6276" t="str">
            <v>(Deterioro de inmuebles recibidos</v>
          </cell>
          <cell r="C6276" t="str">
            <v>en recuperación de créditos)</v>
          </cell>
          <cell r="D6276">
            <v>0</v>
          </cell>
        </row>
        <row r="6277">
          <cell r="A6277">
            <v>175.99</v>
          </cell>
          <cell r="B6277" t="str">
            <v>Otros bienes recibidos en recupera</v>
          </cell>
          <cell r="C6277" t="str">
            <v>cion de créditos</v>
          </cell>
          <cell r="D6277">
            <v>0</v>
          </cell>
        </row>
        <row r="6278">
          <cell r="A6278" t="str">
            <v>175.99.1</v>
          </cell>
          <cell r="B6278" t="str">
            <v>Otros bienes recibidos en recupera</v>
          </cell>
          <cell r="C6278" t="str">
            <v>cion de créditos</v>
          </cell>
          <cell r="D6278">
            <v>0</v>
          </cell>
        </row>
        <row r="6279">
          <cell r="A6279">
            <v>176</v>
          </cell>
          <cell r="B6279" t="str">
            <v>BIENES DIVERSOS</v>
          </cell>
          <cell r="D6279">
            <v>1475804</v>
          </cell>
        </row>
        <row r="6280">
          <cell r="A6280">
            <v>176.01</v>
          </cell>
          <cell r="B6280" t="str">
            <v>Bienes adquiridos para arrendamien</v>
          </cell>
          <cell r="C6280" t="str">
            <v>to financiero</v>
          </cell>
          <cell r="D6280">
            <v>0</v>
          </cell>
        </row>
        <row r="6281">
          <cell r="A6281" t="str">
            <v>176.01.1</v>
          </cell>
          <cell r="B6281" t="str">
            <v>Bienes adquiridos para arrendamien</v>
          </cell>
          <cell r="C6281" t="str">
            <v>to financiero</v>
          </cell>
          <cell r="D6281">
            <v>0</v>
          </cell>
        </row>
        <row r="6282">
          <cell r="A6282">
            <v>176.02</v>
          </cell>
          <cell r="B6282" t="str">
            <v>Bienes adquiridos o construidos pa</v>
          </cell>
          <cell r="C6282" t="str">
            <v>ra la venta</v>
          </cell>
          <cell r="D6282">
            <v>0</v>
          </cell>
        </row>
        <row r="6283">
          <cell r="A6283" t="str">
            <v>176.02.1</v>
          </cell>
          <cell r="B6283" t="str">
            <v>Bienes adquiridos o construidos pa</v>
          </cell>
          <cell r="C6283" t="str">
            <v>ra la venta</v>
          </cell>
          <cell r="D6283">
            <v>0</v>
          </cell>
        </row>
        <row r="6284">
          <cell r="A6284">
            <v>176.03</v>
          </cell>
          <cell r="B6284" t="str">
            <v>Papeleria, útiles y otros material</v>
          </cell>
          <cell r="C6284" t="str">
            <v>es</v>
          </cell>
          <cell r="D6284">
            <v>1300281</v>
          </cell>
        </row>
        <row r="6285">
          <cell r="A6285" t="str">
            <v>176.03.1</v>
          </cell>
          <cell r="B6285" t="str">
            <v>Papeleria, útiles y otros material</v>
          </cell>
          <cell r="C6285" t="str">
            <v>es</v>
          </cell>
          <cell r="D6285">
            <v>1300281</v>
          </cell>
        </row>
        <row r="6286">
          <cell r="A6286">
            <v>176.04</v>
          </cell>
          <cell r="B6286" t="str">
            <v>Blibliotecas y Obras de Arte</v>
          </cell>
          <cell r="D6286">
            <v>175523</v>
          </cell>
        </row>
        <row r="6287">
          <cell r="A6287" t="str">
            <v>176.04.1</v>
          </cell>
          <cell r="B6287" t="str">
            <v>Blibliotecas y Obras de Arte</v>
          </cell>
          <cell r="D6287">
            <v>175523</v>
          </cell>
        </row>
        <row r="6288">
          <cell r="A6288">
            <v>176.99</v>
          </cell>
          <cell r="B6288" t="str">
            <v>Otros bienes diversos</v>
          </cell>
          <cell r="D6288">
            <v>0</v>
          </cell>
        </row>
        <row r="6289">
          <cell r="A6289" t="str">
            <v>176.99.1</v>
          </cell>
          <cell r="B6289" t="str">
            <v>Otros bienes diversos</v>
          </cell>
          <cell r="D6289">
            <v>0</v>
          </cell>
        </row>
        <row r="6290">
          <cell r="A6290">
            <v>177</v>
          </cell>
          <cell r="B6290" t="str">
            <v>PARTIDAS POR IMPUTAR</v>
          </cell>
          <cell r="D6290">
            <v>0</v>
          </cell>
        </row>
        <row r="6291">
          <cell r="A6291">
            <v>177.01</v>
          </cell>
          <cell r="B6291" t="str">
            <v>Partidas Identificables</v>
          </cell>
          <cell r="D6291">
            <v>0</v>
          </cell>
        </row>
        <row r="6292">
          <cell r="A6292" t="str">
            <v>177.01.1</v>
          </cell>
          <cell r="B6292" t="str">
            <v>Partidas Identificables</v>
          </cell>
          <cell r="D6292">
            <v>0</v>
          </cell>
        </row>
        <row r="6293">
          <cell r="A6293" t="str">
            <v>177.01.1.01</v>
          </cell>
          <cell r="B6293" t="str">
            <v>Errores de Registro</v>
          </cell>
          <cell r="D6293">
            <v>0</v>
          </cell>
        </row>
        <row r="6294">
          <cell r="A6294" t="str">
            <v>177.01.1.02</v>
          </cell>
          <cell r="B6294" t="str">
            <v>Omisiones</v>
          </cell>
          <cell r="D6294">
            <v>0</v>
          </cell>
        </row>
        <row r="6295">
          <cell r="A6295" t="str">
            <v>177.01.1.03</v>
          </cell>
          <cell r="B6295" t="str">
            <v>Faltante de Caja</v>
          </cell>
          <cell r="D6295">
            <v>0</v>
          </cell>
        </row>
        <row r="6296">
          <cell r="A6296" t="str">
            <v>177.01.1.04</v>
          </cell>
          <cell r="B6296" t="str">
            <v>Interfases</v>
          </cell>
          <cell r="D6296">
            <v>0</v>
          </cell>
        </row>
        <row r="6297">
          <cell r="A6297" t="str">
            <v>177.01.2</v>
          </cell>
          <cell r="B6297" t="str">
            <v>Partidas Identificables</v>
          </cell>
          <cell r="D6297">
            <v>0</v>
          </cell>
        </row>
        <row r="6298">
          <cell r="A6298" t="str">
            <v>177.01.2.01</v>
          </cell>
          <cell r="B6298" t="str">
            <v>Errores de Registro</v>
          </cell>
          <cell r="D6298">
            <v>0</v>
          </cell>
        </row>
        <row r="6299">
          <cell r="A6299" t="str">
            <v>177.01.2.02</v>
          </cell>
          <cell r="B6299" t="str">
            <v>Omisiones</v>
          </cell>
          <cell r="D6299">
            <v>0</v>
          </cell>
        </row>
        <row r="6300">
          <cell r="A6300" t="str">
            <v>177.01.2.03</v>
          </cell>
          <cell r="B6300" t="str">
            <v>Faltante de Caja</v>
          </cell>
          <cell r="D6300">
            <v>0</v>
          </cell>
        </row>
        <row r="6301">
          <cell r="A6301" t="str">
            <v>177.01.2.04</v>
          </cell>
          <cell r="B6301" t="str">
            <v>Interfaces</v>
          </cell>
          <cell r="D6301">
            <v>0</v>
          </cell>
        </row>
        <row r="6302">
          <cell r="A6302">
            <v>177.02</v>
          </cell>
          <cell r="B6302" t="str">
            <v>Partidas no Identificables</v>
          </cell>
          <cell r="D6302">
            <v>0</v>
          </cell>
        </row>
        <row r="6303">
          <cell r="A6303" t="str">
            <v>177.02.1</v>
          </cell>
          <cell r="B6303" t="str">
            <v>Partidas no Identificables</v>
          </cell>
          <cell r="D6303">
            <v>0</v>
          </cell>
        </row>
        <row r="6304">
          <cell r="A6304" t="str">
            <v>177.02.1.01</v>
          </cell>
          <cell r="B6304" t="str">
            <v>Rechazos de operaciones</v>
          </cell>
          <cell r="D6304">
            <v>0</v>
          </cell>
        </row>
        <row r="6305">
          <cell r="A6305" t="str">
            <v>177.02.1.02</v>
          </cell>
          <cell r="B6305" t="str">
            <v>Interfases</v>
          </cell>
          <cell r="D6305">
            <v>0</v>
          </cell>
        </row>
        <row r="6306">
          <cell r="A6306" t="str">
            <v>177.02.2</v>
          </cell>
          <cell r="B6306" t="str">
            <v>Partidas no Identificables</v>
          </cell>
          <cell r="D6306">
            <v>0</v>
          </cell>
        </row>
        <row r="6307">
          <cell r="A6307" t="str">
            <v>177.02.2.01</v>
          </cell>
          <cell r="B6307" t="str">
            <v>Rechazos de operaciones</v>
          </cell>
          <cell r="D6307">
            <v>0</v>
          </cell>
        </row>
        <row r="6308">
          <cell r="A6308" t="str">
            <v>177.02.2.02</v>
          </cell>
          <cell r="B6308" t="str">
            <v>Interfases</v>
          </cell>
          <cell r="D6308">
            <v>0</v>
          </cell>
        </row>
        <row r="6309">
          <cell r="A6309">
            <v>177.99</v>
          </cell>
          <cell r="B6309" t="str">
            <v>Otras partidas por imputar</v>
          </cell>
          <cell r="D6309">
            <v>0</v>
          </cell>
        </row>
        <row r="6310">
          <cell r="A6310" t="str">
            <v>177.99.1</v>
          </cell>
          <cell r="B6310" t="str">
            <v>Otras partidas por imputar</v>
          </cell>
          <cell r="D6310">
            <v>0</v>
          </cell>
        </row>
        <row r="6311">
          <cell r="A6311" t="str">
            <v>177.99.1.01</v>
          </cell>
          <cell r="B6311" t="str">
            <v>Otras partidas por imputar</v>
          </cell>
          <cell r="D6311">
            <v>0</v>
          </cell>
        </row>
        <row r="6312">
          <cell r="A6312" t="str">
            <v>177.99.2</v>
          </cell>
          <cell r="B6312" t="str">
            <v>Otras partidas por imputar</v>
          </cell>
          <cell r="D6312">
            <v>0</v>
          </cell>
        </row>
        <row r="6313">
          <cell r="A6313" t="str">
            <v>177.99.2.01</v>
          </cell>
          <cell r="B6313" t="str">
            <v>Otras partidas por imputar</v>
          </cell>
          <cell r="D6313">
            <v>0</v>
          </cell>
        </row>
        <row r="6314">
          <cell r="A6314">
            <v>178</v>
          </cell>
          <cell r="B6314" t="str">
            <v>SALDOS ENTRE OFICINAS</v>
          </cell>
          <cell r="D6314">
            <v>0</v>
          </cell>
        </row>
        <row r="6315">
          <cell r="A6315">
            <v>178.01</v>
          </cell>
          <cell r="B6315" t="str">
            <v>Saldos entre oficinas</v>
          </cell>
          <cell r="D6315">
            <v>0</v>
          </cell>
        </row>
        <row r="6316">
          <cell r="A6316" t="str">
            <v>178.01.1</v>
          </cell>
          <cell r="B6316" t="str">
            <v>Saldos entre oficinas</v>
          </cell>
          <cell r="D6316">
            <v>0</v>
          </cell>
        </row>
        <row r="6317">
          <cell r="A6317" t="str">
            <v>178.01.2</v>
          </cell>
          <cell r="B6317" t="str">
            <v>Saldos entre oficinas</v>
          </cell>
          <cell r="D6317">
            <v>0</v>
          </cell>
        </row>
        <row r="6318">
          <cell r="A6318">
            <v>179</v>
          </cell>
          <cell r="B6318" t="str">
            <v>(PROVISION PARA BIENES RECIBIDOS E</v>
          </cell>
          <cell r="C6318" t="str">
            <v>N RECUPERACIÊN DE CREDITOS))</v>
          </cell>
          <cell r="D6318">
            <v>-4721576</v>
          </cell>
        </row>
        <row r="6319">
          <cell r="A6319">
            <v>179.01</v>
          </cell>
          <cell r="B6319" t="str">
            <v>(Provision transferida de cartera</v>
          </cell>
          <cell r="C6319" t="str">
            <v>de crédito)</v>
          </cell>
          <cell r="D6319">
            <v>-989144</v>
          </cell>
        </row>
        <row r="6320">
          <cell r="A6320" t="str">
            <v>179.01.1</v>
          </cell>
          <cell r="B6320" t="str">
            <v>(Provision transferida de cartera</v>
          </cell>
          <cell r="C6320" t="str">
            <v>de crédito)</v>
          </cell>
          <cell r="D6320">
            <v>-989144</v>
          </cell>
        </row>
        <row r="6321">
          <cell r="A6321">
            <v>179.02</v>
          </cell>
          <cell r="B6321" t="str">
            <v>(Provision para títulos valores re</v>
          </cell>
          <cell r="C6321" t="str">
            <v>cibidos en recuperación de créditos)</v>
          </cell>
          <cell r="D6321">
            <v>0</v>
          </cell>
        </row>
        <row r="6322">
          <cell r="A6322" t="str">
            <v>179.02.1</v>
          </cell>
          <cell r="B6322" t="str">
            <v>(Provision para títulos valores re</v>
          </cell>
          <cell r="C6322" t="str">
            <v>cibidos en recuperación de créditos)</v>
          </cell>
          <cell r="D6322">
            <v>0</v>
          </cell>
        </row>
        <row r="6323">
          <cell r="A6323" t="str">
            <v>179.02.2</v>
          </cell>
          <cell r="B6323" t="str">
            <v>(Provision para títulos valores re</v>
          </cell>
          <cell r="C6323" t="str">
            <v>cibidos en recuperación de créditos)</v>
          </cell>
          <cell r="D6323">
            <v>0</v>
          </cell>
        </row>
        <row r="6324">
          <cell r="A6324">
            <v>179.03</v>
          </cell>
          <cell r="B6324" t="str">
            <v>(Provision para inmuebles recibido</v>
          </cell>
          <cell r="C6324" t="str">
            <v>s en recuperacion de creditos)</v>
          </cell>
          <cell r="D6324">
            <v>-3732432</v>
          </cell>
        </row>
        <row r="6325">
          <cell r="A6325" t="str">
            <v>179.03.1</v>
          </cell>
          <cell r="B6325" t="str">
            <v>(Provision para inmuebles recibido</v>
          </cell>
          <cell r="C6325" t="str">
            <v>s en recuperacion de creditos)</v>
          </cell>
          <cell r="D6325">
            <v>-3732432</v>
          </cell>
        </row>
        <row r="6326">
          <cell r="A6326">
            <v>2</v>
          </cell>
          <cell r="B6326" t="str">
            <v>PASIVO</v>
          </cell>
          <cell r="D6326">
            <v>-1539303208</v>
          </cell>
        </row>
        <row r="6327">
          <cell r="A6327">
            <v>21</v>
          </cell>
          <cell r="B6327" t="str">
            <v>DEPOSITOS DEL PUBLICO</v>
          </cell>
          <cell r="D6327">
            <v>-206725762</v>
          </cell>
        </row>
        <row r="6328">
          <cell r="A6328">
            <v>211</v>
          </cell>
          <cell r="B6328" t="str">
            <v>DEPOSITOS A LA VISTA</v>
          </cell>
          <cell r="D6328">
            <v>0</v>
          </cell>
        </row>
        <row r="6329">
          <cell r="A6329">
            <v>211.01</v>
          </cell>
          <cell r="B6329" t="str">
            <v>Cuentas corrientes activas</v>
          </cell>
          <cell r="D6329">
            <v>0</v>
          </cell>
        </row>
        <row r="6330">
          <cell r="A6330" t="str">
            <v>211.01.1</v>
          </cell>
          <cell r="B6330" t="str">
            <v>Cuentas corrientes activas</v>
          </cell>
          <cell r="D6330">
            <v>0</v>
          </cell>
        </row>
        <row r="6331">
          <cell r="A6331" t="str">
            <v>211.01.1.01</v>
          </cell>
          <cell r="B6331" t="str">
            <v>Sector publico no financiero</v>
          </cell>
          <cell r="D6331">
            <v>0</v>
          </cell>
        </row>
        <row r="6332">
          <cell r="A6332" t="str">
            <v>211.01.1.01.01</v>
          </cell>
          <cell r="B6332" t="str">
            <v>Administraciòn Central</v>
          </cell>
          <cell r="D6332">
            <v>0</v>
          </cell>
        </row>
        <row r="6333">
          <cell r="A6333" t="str">
            <v>211.01.1.01.01.01</v>
          </cell>
          <cell r="B6333" t="str">
            <v>Fondos Generales de ingresos nacio</v>
          </cell>
          <cell r="C6333" t="str">
            <v>nales</v>
          </cell>
          <cell r="D6333">
            <v>0</v>
          </cell>
        </row>
        <row r="6334">
          <cell r="A6334" t="str">
            <v>211.01.1.01.01.02</v>
          </cell>
          <cell r="B6334" t="str">
            <v>Fondos Generales de ingresos nacio</v>
          </cell>
          <cell r="C6334" t="str">
            <v>nales - tesorero</v>
          </cell>
          <cell r="D6334">
            <v>0</v>
          </cell>
        </row>
        <row r="6335">
          <cell r="A6335" t="str">
            <v>211.01.1.01.01.03</v>
          </cell>
          <cell r="B6335" t="str">
            <v>Fondos Especiales de ingresos naci</v>
          </cell>
          <cell r="C6335" t="str">
            <v>onales y externos</v>
          </cell>
          <cell r="D6335">
            <v>0</v>
          </cell>
        </row>
        <row r="6336">
          <cell r="A6336" t="str">
            <v>211.01.1.01.01.99</v>
          </cell>
          <cell r="B6336" t="str">
            <v>Otras cuentas corrientes del Admin</v>
          </cell>
          <cell r="C6336" t="str">
            <v>istraciòn Central</v>
          </cell>
          <cell r="D6336">
            <v>0</v>
          </cell>
        </row>
        <row r="6337">
          <cell r="A6337" t="str">
            <v>211.01.1.01.02</v>
          </cell>
          <cell r="B6337" t="str">
            <v>Instituciones pública Descentraliz</v>
          </cell>
          <cell r="C6337" t="str">
            <v>adas o Autonomas</v>
          </cell>
          <cell r="D6337">
            <v>0</v>
          </cell>
        </row>
        <row r="6338">
          <cell r="A6338" t="str">
            <v>211.01.1.01.03</v>
          </cell>
          <cell r="B6338" t="str">
            <v>Instituciones de Seguridad Social</v>
          </cell>
          <cell r="D6338">
            <v>0</v>
          </cell>
        </row>
        <row r="6339">
          <cell r="A6339" t="str">
            <v>211.01.1.01.04</v>
          </cell>
          <cell r="B6339" t="str">
            <v>Municipios</v>
          </cell>
          <cell r="D6339">
            <v>0</v>
          </cell>
        </row>
        <row r="6340">
          <cell r="A6340" t="str">
            <v>211.01.1.01.05</v>
          </cell>
          <cell r="B6340" t="str">
            <v>Empresas Pùblicas no financieras</v>
          </cell>
          <cell r="D6340">
            <v>0</v>
          </cell>
        </row>
        <row r="6341">
          <cell r="A6341" t="str">
            <v>211.01.1.01.05.01</v>
          </cell>
          <cell r="B6341" t="str">
            <v>Corporaciòn de Empresas Estatales</v>
          </cell>
          <cell r="D6341">
            <v>0</v>
          </cell>
        </row>
        <row r="6342">
          <cell r="A6342" t="str">
            <v>211.01.1.01.05.02</v>
          </cell>
          <cell r="B6342" t="str">
            <v>Consejo Estatal del Azùcar</v>
          </cell>
          <cell r="D6342">
            <v>0</v>
          </cell>
        </row>
        <row r="6343">
          <cell r="A6343" t="str">
            <v>211.01.1.01.05.03</v>
          </cell>
          <cell r="B6343" t="str">
            <v>Corporaciòn Dominicana de Empresas</v>
          </cell>
          <cell r="C6343" t="str">
            <v>Elèctricas Estatales, EDENORTE Y EDESUR</v>
          </cell>
          <cell r="D6343">
            <v>0</v>
          </cell>
        </row>
        <row r="6344">
          <cell r="A6344" t="str">
            <v>211.01.1.01.05.04</v>
          </cell>
          <cell r="B6344" t="str">
            <v>Instituto Nacional de Estabilizaci</v>
          </cell>
          <cell r="C6344" t="str">
            <v>òn de Precios</v>
          </cell>
          <cell r="D6344">
            <v>0</v>
          </cell>
        </row>
        <row r="6345">
          <cell r="A6345" t="str">
            <v>211.01.1.01.05.05</v>
          </cell>
          <cell r="B6345" t="str">
            <v>Tesorería de la Seguridad Social R</v>
          </cell>
          <cell r="C6345" t="str">
            <v>egimen contributivo</v>
          </cell>
          <cell r="D6345">
            <v>0</v>
          </cell>
        </row>
        <row r="6346">
          <cell r="A6346" t="str">
            <v>211.01.1.01.05.99</v>
          </cell>
          <cell r="B6346" t="str">
            <v>Otras Empresas pùblicas no financi</v>
          </cell>
          <cell r="C6346" t="str">
            <v>eras</v>
          </cell>
          <cell r="D6346">
            <v>0</v>
          </cell>
        </row>
        <row r="6347">
          <cell r="A6347" t="str">
            <v>211.01.1.02</v>
          </cell>
          <cell r="B6347" t="str">
            <v>Sector Financiero</v>
          </cell>
          <cell r="D6347">
            <v>0</v>
          </cell>
        </row>
        <row r="6348">
          <cell r="A6348" t="str">
            <v>211.01.1.02.02</v>
          </cell>
          <cell r="B6348" t="str">
            <v>Bancos Multiples</v>
          </cell>
          <cell r="D6348">
            <v>0</v>
          </cell>
        </row>
        <row r="6349">
          <cell r="A6349" t="str">
            <v>211.01.1.02.03</v>
          </cell>
          <cell r="B6349" t="str">
            <v>Bancos de Ahorros y Creditos</v>
          </cell>
          <cell r="D6349">
            <v>0</v>
          </cell>
        </row>
        <row r="6350">
          <cell r="A6350" t="str">
            <v>211.01.1.02.04</v>
          </cell>
          <cell r="B6350" t="str">
            <v>Corporaciones de Creditos</v>
          </cell>
          <cell r="D6350">
            <v>0</v>
          </cell>
        </row>
        <row r="6351">
          <cell r="A6351" t="str">
            <v>211.01.1.02.05</v>
          </cell>
          <cell r="B6351" t="str">
            <v>Asociaciones de Ahorros y Préstamo</v>
          </cell>
          <cell r="C6351" t="str">
            <v>s</v>
          </cell>
          <cell r="D6351">
            <v>0</v>
          </cell>
        </row>
        <row r="6352">
          <cell r="A6352" t="str">
            <v>211.01.1.02.06</v>
          </cell>
          <cell r="B6352" t="str">
            <v>Cooperativas de Ahorros y Creditos</v>
          </cell>
          <cell r="D6352">
            <v>0</v>
          </cell>
        </row>
        <row r="6353">
          <cell r="A6353" t="str">
            <v>211.01.1.02.07</v>
          </cell>
          <cell r="B6353" t="str">
            <v>Entidades Financieras Publicas</v>
          </cell>
          <cell r="D6353">
            <v>0</v>
          </cell>
        </row>
        <row r="6354">
          <cell r="A6354" t="str">
            <v>211.01.1.02.07.01</v>
          </cell>
          <cell r="B6354" t="str">
            <v>Banco Agrícola de la Rep. Dom.</v>
          </cell>
          <cell r="D6354">
            <v>0</v>
          </cell>
        </row>
        <row r="6355">
          <cell r="A6355" t="str">
            <v>211.01.1.02.07.02</v>
          </cell>
          <cell r="B6355" t="str">
            <v>Banco Nacional de Fomento de la Vi</v>
          </cell>
          <cell r="C6355" t="str">
            <v>vienda y la Producción</v>
          </cell>
          <cell r="D6355">
            <v>0</v>
          </cell>
        </row>
        <row r="6356">
          <cell r="A6356" t="str">
            <v>211.01.1.02.07.03</v>
          </cell>
          <cell r="B6356" t="str">
            <v>Instituto de Desarrollo y Credito</v>
          </cell>
          <cell r="C6356" t="str">
            <v>Cooperativo</v>
          </cell>
          <cell r="D6356">
            <v>0</v>
          </cell>
        </row>
        <row r="6357">
          <cell r="A6357" t="str">
            <v>211.01.1.02.07.04</v>
          </cell>
          <cell r="B6357" t="str">
            <v>Caja de Ahorros para Obrero y Mont</v>
          </cell>
          <cell r="C6357" t="str">
            <v>e de Piedad</v>
          </cell>
          <cell r="D6357">
            <v>0</v>
          </cell>
        </row>
        <row r="6358">
          <cell r="A6358" t="str">
            <v>211.01.1.02.07.05</v>
          </cell>
          <cell r="B6358" t="str">
            <v>Corporación de Fomento Industrial</v>
          </cell>
          <cell r="D6358">
            <v>0</v>
          </cell>
        </row>
        <row r="6359">
          <cell r="A6359" t="str">
            <v>211.01.1.02.07.99</v>
          </cell>
          <cell r="B6359" t="str">
            <v>Otras Entidades Financieras Públic</v>
          </cell>
          <cell r="C6359" t="str">
            <v>as</v>
          </cell>
          <cell r="D6359">
            <v>0</v>
          </cell>
        </row>
        <row r="6360">
          <cell r="A6360" t="str">
            <v>211.01.1.02.08</v>
          </cell>
          <cell r="B6360" t="str">
            <v>Compañías de Seguros</v>
          </cell>
          <cell r="D6360">
            <v>0</v>
          </cell>
        </row>
        <row r="6361">
          <cell r="A6361" t="str">
            <v>211.01.1.02.09</v>
          </cell>
          <cell r="B6361" t="str">
            <v>Administradoras de Fondos de Pensi</v>
          </cell>
          <cell r="C6361" t="str">
            <v>ones</v>
          </cell>
          <cell r="D6361">
            <v>0</v>
          </cell>
        </row>
        <row r="6362">
          <cell r="A6362" t="str">
            <v>211.01.1.02.10</v>
          </cell>
          <cell r="B6362" t="str">
            <v>Administradoras de Fondos Mutuos</v>
          </cell>
          <cell r="D6362">
            <v>0</v>
          </cell>
        </row>
        <row r="6363">
          <cell r="A6363" t="str">
            <v>211.01.1.02.11</v>
          </cell>
          <cell r="B6363" t="str">
            <v>Puesto  de Bolsa de Valores</v>
          </cell>
          <cell r="D6363">
            <v>0</v>
          </cell>
        </row>
        <row r="6364">
          <cell r="A6364" t="str">
            <v>211.01.1.02.12</v>
          </cell>
          <cell r="B6364" t="str">
            <v>Agentes de Cambio y Remesas</v>
          </cell>
          <cell r="D6364">
            <v>0</v>
          </cell>
        </row>
        <row r="6365">
          <cell r="A6365" t="str">
            <v>211.01.1.03</v>
          </cell>
          <cell r="B6365" t="str">
            <v>Sector Privado No Financiero</v>
          </cell>
          <cell r="D6365">
            <v>0</v>
          </cell>
        </row>
        <row r="6366">
          <cell r="A6366" t="str">
            <v>211.01.1.03.01</v>
          </cell>
          <cell r="B6366" t="str">
            <v>Empresas Privadas</v>
          </cell>
          <cell r="D6366">
            <v>0</v>
          </cell>
        </row>
        <row r="6367">
          <cell r="A6367" t="str">
            <v>211.01.1.03.01.01</v>
          </cell>
          <cell r="B6367" t="str">
            <v>Refidomsa</v>
          </cell>
          <cell r="D6367">
            <v>0</v>
          </cell>
        </row>
        <row r="6368">
          <cell r="A6368" t="str">
            <v>211.01.1.03.01.02</v>
          </cell>
          <cell r="B6368" t="str">
            <v>Rosario Dominicana</v>
          </cell>
          <cell r="D6368">
            <v>0</v>
          </cell>
        </row>
        <row r="6369">
          <cell r="A6369" t="str">
            <v>211.01.1.03.01.99</v>
          </cell>
          <cell r="B6369" t="str">
            <v>Otras Instituciones Privadas</v>
          </cell>
          <cell r="D6369">
            <v>0</v>
          </cell>
        </row>
        <row r="6370">
          <cell r="A6370" t="str">
            <v>211.01.1.03.02</v>
          </cell>
          <cell r="B6370" t="str">
            <v>Hogares</v>
          </cell>
          <cell r="D6370">
            <v>0</v>
          </cell>
        </row>
        <row r="6371">
          <cell r="A6371" t="str">
            <v>211.01.1.03.02.01</v>
          </cell>
          <cell r="B6371" t="str">
            <v>Microempresas</v>
          </cell>
          <cell r="D6371">
            <v>0</v>
          </cell>
        </row>
        <row r="6372">
          <cell r="A6372" t="str">
            <v>211.01.1.03.02.02</v>
          </cell>
          <cell r="B6372" t="str">
            <v>Resto de Hogares</v>
          </cell>
          <cell r="D6372">
            <v>0</v>
          </cell>
        </row>
        <row r="6373">
          <cell r="A6373" t="str">
            <v>211.01.1.03.03</v>
          </cell>
          <cell r="B6373" t="str">
            <v>Instituciones sin fines de lucro q</v>
          </cell>
          <cell r="C6373" t="str">
            <v>ue sirven a los hogares</v>
          </cell>
          <cell r="D6373">
            <v>0</v>
          </cell>
        </row>
        <row r="6374">
          <cell r="A6374" t="str">
            <v>211.01.1.04</v>
          </cell>
          <cell r="B6374" t="str">
            <v>Sector no Residente</v>
          </cell>
          <cell r="D6374">
            <v>0</v>
          </cell>
        </row>
        <row r="6375">
          <cell r="A6375" t="str">
            <v>211.01.1.04.01</v>
          </cell>
          <cell r="B6375" t="str">
            <v>Embajadas, Consulados y Otras Repr</v>
          </cell>
          <cell r="C6375" t="str">
            <v>esentaciones</v>
          </cell>
          <cell r="D6375">
            <v>0</v>
          </cell>
        </row>
        <row r="6376">
          <cell r="A6376" t="str">
            <v>211.01.1.04.02</v>
          </cell>
          <cell r="B6376" t="str">
            <v>Empresas Extranjeras</v>
          </cell>
          <cell r="D6376">
            <v>0</v>
          </cell>
        </row>
        <row r="6377">
          <cell r="A6377" t="str">
            <v>211.01.1.04.03</v>
          </cell>
          <cell r="B6377" t="str">
            <v>Entidades financieras en el exteri</v>
          </cell>
          <cell r="C6377" t="str">
            <v>or</v>
          </cell>
          <cell r="D6377">
            <v>0</v>
          </cell>
        </row>
        <row r="6378">
          <cell r="A6378" t="str">
            <v>211.01.1.04.04</v>
          </cell>
          <cell r="B6378" t="str">
            <v>Casa Matriz y Sucursales</v>
          </cell>
          <cell r="D6378">
            <v>0</v>
          </cell>
        </row>
        <row r="6379">
          <cell r="A6379" t="str">
            <v>211.01.1.04.99</v>
          </cell>
          <cell r="B6379" t="str">
            <v>Otras Empresas del exterior</v>
          </cell>
          <cell r="D6379">
            <v>0</v>
          </cell>
        </row>
        <row r="6380">
          <cell r="A6380">
            <v>212</v>
          </cell>
          <cell r="B6380" t="str">
            <v>DEPOSITOS DE AHORRO</v>
          </cell>
          <cell r="D6380">
            <v>-180065752</v>
          </cell>
        </row>
        <row r="6381">
          <cell r="A6381">
            <v>212.01</v>
          </cell>
          <cell r="B6381" t="str">
            <v>Depositos de Ahorro  con Tarjetas</v>
          </cell>
          <cell r="D6381">
            <v>-4330356</v>
          </cell>
        </row>
        <row r="6382">
          <cell r="A6382" t="str">
            <v>212.01.1</v>
          </cell>
          <cell r="B6382" t="str">
            <v>Depositos de Ahorro  con Tarjetas</v>
          </cell>
          <cell r="D6382">
            <v>-4330356</v>
          </cell>
        </row>
        <row r="6383">
          <cell r="A6383" t="str">
            <v>212.01.1.01</v>
          </cell>
          <cell r="B6383" t="str">
            <v>Sector publico no financiero</v>
          </cell>
          <cell r="D6383">
            <v>0</v>
          </cell>
        </row>
        <row r="6384">
          <cell r="A6384" t="str">
            <v>212.01.1.01.01</v>
          </cell>
          <cell r="B6384" t="str">
            <v>Administraciòn Central</v>
          </cell>
          <cell r="D6384">
            <v>0</v>
          </cell>
        </row>
        <row r="6385">
          <cell r="A6385" t="str">
            <v>212.01.1.01.02</v>
          </cell>
          <cell r="B6385" t="str">
            <v>Instituciones pública Descentraliz</v>
          </cell>
          <cell r="C6385" t="str">
            <v>adas o Autonomas</v>
          </cell>
          <cell r="D6385">
            <v>0</v>
          </cell>
        </row>
        <row r="6386">
          <cell r="A6386" t="str">
            <v>212.01.1.01.03</v>
          </cell>
          <cell r="B6386" t="str">
            <v>Instituciones de Seguridad Social</v>
          </cell>
          <cell r="D6386">
            <v>0</v>
          </cell>
        </row>
        <row r="6387">
          <cell r="A6387" t="str">
            <v>212.01.1.01.04</v>
          </cell>
          <cell r="B6387" t="str">
            <v>Municipios</v>
          </cell>
          <cell r="D6387">
            <v>0</v>
          </cell>
        </row>
        <row r="6388">
          <cell r="A6388" t="str">
            <v>212.01.1.01.05</v>
          </cell>
          <cell r="B6388" t="str">
            <v>Empresas Pùblicas no financieras</v>
          </cell>
          <cell r="D6388">
            <v>0</v>
          </cell>
        </row>
        <row r="6389">
          <cell r="A6389" t="str">
            <v>212.01.1.01.05.01</v>
          </cell>
          <cell r="B6389" t="str">
            <v>Corporaciòn de Empresas Estatales</v>
          </cell>
          <cell r="D6389">
            <v>0</v>
          </cell>
        </row>
        <row r="6390">
          <cell r="A6390" t="str">
            <v>212.01.1.01.05.02</v>
          </cell>
          <cell r="B6390" t="str">
            <v>Consejo Estatal del Azùcar</v>
          </cell>
          <cell r="D6390">
            <v>0</v>
          </cell>
        </row>
        <row r="6391">
          <cell r="A6391" t="str">
            <v>212.01.1.01.05.03</v>
          </cell>
          <cell r="B6391" t="str">
            <v>Corporaciòn Dominicana de Empresas</v>
          </cell>
          <cell r="C6391" t="str">
            <v>Elèctricas Estatales, EDENORTE Y EDESUR</v>
          </cell>
          <cell r="D6391">
            <v>0</v>
          </cell>
        </row>
        <row r="6392">
          <cell r="A6392" t="str">
            <v>212.01.1.01.05.04</v>
          </cell>
          <cell r="B6392" t="str">
            <v>Instituto Nacional de Estabilizaci</v>
          </cell>
          <cell r="C6392" t="str">
            <v>òn de Precios</v>
          </cell>
          <cell r="D6392">
            <v>0</v>
          </cell>
        </row>
        <row r="6393">
          <cell r="A6393" t="str">
            <v>212.01.1.01.05.99</v>
          </cell>
          <cell r="B6393" t="str">
            <v>Otras Empresas pùblicas no financi</v>
          </cell>
          <cell r="C6393" t="str">
            <v>eras</v>
          </cell>
          <cell r="D6393">
            <v>0</v>
          </cell>
        </row>
        <row r="6394">
          <cell r="A6394" t="str">
            <v>212.01.1.02</v>
          </cell>
          <cell r="B6394" t="str">
            <v>Sector Financiero</v>
          </cell>
          <cell r="D6394">
            <v>0</v>
          </cell>
        </row>
        <row r="6395">
          <cell r="A6395" t="str">
            <v>212.01.1.02.02</v>
          </cell>
          <cell r="B6395" t="str">
            <v>Bancos Multiples</v>
          </cell>
          <cell r="D6395">
            <v>0</v>
          </cell>
        </row>
        <row r="6396">
          <cell r="A6396" t="str">
            <v>212.01.1.02.03</v>
          </cell>
          <cell r="B6396" t="str">
            <v>Bancos de Ahorros y Creditos</v>
          </cell>
          <cell r="D6396">
            <v>0</v>
          </cell>
        </row>
        <row r="6397">
          <cell r="A6397" t="str">
            <v>212.01.1.02.04</v>
          </cell>
          <cell r="B6397" t="str">
            <v>Corporaciones de Creditos</v>
          </cell>
          <cell r="D6397">
            <v>0</v>
          </cell>
        </row>
        <row r="6398">
          <cell r="A6398" t="str">
            <v>212.01.1.02.05</v>
          </cell>
          <cell r="B6398" t="str">
            <v>Asociaciones de Ahorros y Préstamo</v>
          </cell>
          <cell r="C6398" t="str">
            <v>s</v>
          </cell>
          <cell r="D6398">
            <v>0</v>
          </cell>
        </row>
        <row r="6399">
          <cell r="A6399" t="str">
            <v>212.01.1.02.06</v>
          </cell>
          <cell r="B6399" t="str">
            <v>Cooperativas de Ahorros y Creditos</v>
          </cell>
          <cell r="D6399">
            <v>0</v>
          </cell>
        </row>
        <row r="6400">
          <cell r="A6400" t="str">
            <v>212.01.1.02.07</v>
          </cell>
          <cell r="B6400" t="str">
            <v>Entidades Financieras Publicas</v>
          </cell>
          <cell r="D6400">
            <v>0</v>
          </cell>
        </row>
        <row r="6401">
          <cell r="A6401" t="str">
            <v>212.01.1.02.07.01</v>
          </cell>
          <cell r="B6401" t="str">
            <v>Banco Agrícola de la Rep. Dom.</v>
          </cell>
          <cell r="D6401">
            <v>0</v>
          </cell>
        </row>
        <row r="6402">
          <cell r="A6402" t="str">
            <v>212.01.1.02.07.02</v>
          </cell>
          <cell r="B6402" t="str">
            <v>Banco Nacional de Fomento de la Vi</v>
          </cell>
          <cell r="C6402" t="str">
            <v>vienda y la Producción</v>
          </cell>
          <cell r="D6402">
            <v>0</v>
          </cell>
        </row>
        <row r="6403">
          <cell r="A6403" t="str">
            <v>212.01.1.02.07.03</v>
          </cell>
          <cell r="B6403" t="str">
            <v>Instituto de Desarrollo y Credito</v>
          </cell>
          <cell r="C6403" t="str">
            <v>Cooperativo</v>
          </cell>
          <cell r="D6403">
            <v>0</v>
          </cell>
        </row>
        <row r="6404">
          <cell r="A6404" t="str">
            <v>212.01.1.02.07.04</v>
          </cell>
          <cell r="B6404" t="str">
            <v>Caja de Ahorros para Obrero y Mont</v>
          </cell>
          <cell r="C6404" t="str">
            <v>e de Piedad</v>
          </cell>
          <cell r="D6404">
            <v>0</v>
          </cell>
        </row>
        <row r="6405">
          <cell r="A6405" t="str">
            <v>212.01.1.02.07.05</v>
          </cell>
          <cell r="B6405" t="str">
            <v>Corporación de Fomento Industrial</v>
          </cell>
          <cell r="D6405">
            <v>0</v>
          </cell>
        </row>
        <row r="6406">
          <cell r="A6406" t="str">
            <v>212.01.1.02.07.99</v>
          </cell>
          <cell r="B6406" t="str">
            <v>Otras Entidades Financieras P·blic</v>
          </cell>
          <cell r="C6406" t="str">
            <v>as</v>
          </cell>
          <cell r="D6406">
            <v>0</v>
          </cell>
        </row>
        <row r="6407">
          <cell r="A6407" t="str">
            <v>212.01.1.02.08</v>
          </cell>
          <cell r="B6407" t="str">
            <v>Compañías de Seguros</v>
          </cell>
          <cell r="D6407">
            <v>0</v>
          </cell>
        </row>
        <row r="6408">
          <cell r="A6408" t="str">
            <v>212.01.1.02.09</v>
          </cell>
          <cell r="B6408" t="str">
            <v>Administradoras de Fondos de Pensi</v>
          </cell>
          <cell r="C6408" t="str">
            <v>ones</v>
          </cell>
          <cell r="D6408">
            <v>0</v>
          </cell>
        </row>
        <row r="6409">
          <cell r="A6409" t="str">
            <v>212.01.1.02.10</v>
          </cell>
          <cell r="B6409" t="str">
            <v>Administradoras de Fondos Mutuos</v>
          </cell>
          <cell r="D6409">
            <v>0</v>
          </cell>
        </row>
        <row r="6410">
          <cell r="A6410" t="str">
            <v>212.01.1.02.11</v>
          </cell>
          <cell r="B6410" t="str">
            <v>Puesto  de Bolsa de Valores</v>
          </cell>
          <cell r="D6410">
            <v>0</v>
          </cell>
        </row>
        <row r="6411">
          <cell r="A6411" t="str">
            <v>212.01.1.02.12</v>
          </cell>
          <cell r="B6411" t="str">
            <v>Agentes de Cambio y Remesas</v>
          </cell>
          <cell r="D6411">
            <v>0</v>
          </cell>
        </row>
        <row r="6412">
          <cell r="A6412" t="str">
            <v>212.01.1.03</v>
          </cell>
          <cell r="B6412" t="str">
            <v>Sector Privado No Financiero</v>
          </cell>
          <cell r="D6412">
            <v>-4330356</v>
          </cell>
        </row>
        <row r="6413">
          <cell r="A6413" t="str">
            <v>212.01.1.03.01</v>
          </cell>
          <cell r="B6413" t="str">
            <v>Empresas Privadas</v>
          </cell>
          <cell r="D6413">
            <v>0</v>
          </cell>
        </row>
        <row r="6414">
          <cell r="A6414" t="str">
            <v>212.01.1.03.01.01</v>
          </cell>
          <cell r="B6414" t="str">
            <v>Refidomsa</v>
          </cell>
          <cell r="D6414">
            <v>0</v>
          </cell>
        </row>
        <row r="6415">
          <cell r="A6415" t="str">
            <v>212.01.1.03.01.02</v>
          </cell>
          <cell r="B6415" t="str">
            <v>Rosario Dominicana</v>
          </cell>
          <cell r="D6415">
            <v>0</v>
          </cell>
        </row>
        <row r="6416">
          <cell r="A6416" t="str">
            <v>212.01.1.03.01.99</v>
          </cell>
          <cell r="B6416" t="str">
            <v>Otras Instituciones Privadas</v>
          </cell>
          <cell r="D6416">
            <v>0</v>
          </cell>
        </row>
        <row r="6417">
          <cell r="A6417" t="str">
            <v>212.01.1.03.02</v>
          </cell>
          <cell r="B6417" t="str">
            <v>Hogares</v>
          </cell>
          <cell r="D6417">
            <v>-4330356</v>
          </cell>
        </row>
        <row r="6418">
          <cell r="A6418" t="str">
            <v>212.01.1.03.02.01</v>
          </cell>
          <cell r="B6418" t="str">
            <v>Microempresas</v>
          </cell>
          <cell r="D6418">
            <v>0</v>
          </cell>
        </row>
        <row r="6419">
          <cell r="A6419" t="str">
            <v>212.01.1.03.02.02</v>
          </cell>
          <cell r="B6419" t="str">
            <v>Resto de Hogares</v>
          </cell>
          <cell r="D6419">
            <v>-4330356</v>
          </cell>
        </row>
        <row r="6420">
          <cell r="A6420" t="str">
            <v>212.01.1.03.03</v>
          </cell>
          <cell r="B6420" t="str">
            <v>Instituciones sin fines de lucro q</v>
          </cell>
          <cell r="C6420" t="str">
            <v>ue sirven a los hogares</v>
          </cell>
          <cell r="D6420">
            <v>0</v>
          </cell>
        </row>
        <row r="6421">
          <cell r="A6421" t="str">
            <v>212.01.1.04</v>
          </cell>
          <cell r="B6421" t="str">
            <v>Sector no Residente</v>
          </cell>
          <cell r="D6421">
            <v>0</v>
          </cell>
        </row>
        <row r="6422">
          <cell r="A6422" t="str">
            <v>212.01.1.04.01</v>
          </cell>
          <cell r="B6422" t="str">
            <v>Embajadas, Consulados y Otras Repr</v>
          </cell>
          <cell r="C6422" t="str">
            <v>esentaciones</v>
          </cell>
          <cell r="D6422">
            <v>0</v>
          </cell>
        </row>
        <row r="6423">
          <cell r="A6423" t="str">
            <v>212.01.1.04.02</v>
          </cell>
          <cell r="B6423" t="str">
            <v>Empresas Extranjeras</v>
          </cell>
          <cell r="D6423">
            <v>0</v>
          </cell>
        </row>
        <row r="6424">
          <cell r="A6424" t="str">
            <v>212.01.1.04.03</v>
          </cell>
          <cell r="B6424" t="str">
            <v>Entidades financieras en el exteri</v>
          </cell>
          <cell r="C6424" t="str">
            <v>or</v>
          </cell>
          <cell r="D6424">
            <v>0</v>
          </cell>
        </row>
        <row r="6425">
          <cell r="A6425" t="str">
            <v>212.01.1.04.04</v>
          </cell>
          <cell r="B6425" t="str">
            <v>Casa Matriz y Sucursales</v>
          </cell>
          <cell r="D6425">
            <v>0</v>
          </cell>
        </row>
        <row r="6426">
          <cell r="A6426" t="str">
            <v>212.01.1.04.99</v>
          </cell>
          <cell r="B6426" t="str">
            <v>Otras Empresas del exterior</v>
          </cell>
          <cell r="D6426">
            <v>0</v>
          </cell>
        </row>
        <row r="6427">
          <cell r="A6427" t="str">
            <v>212.01.2</v>
          </cell>
          <cell r="B6427" t="str">
            <v>Depositos de Ahorro  con tarjetas</v>
          </cell>
          <cell r="D6427">
            <v>0</v>
          </cell>
        </row>
        <row r="6428">
          <cell r="A6428" t="str">
            <v>212.01.2.01</v>
          </cell>
          <cell r="B6428" t="str">
            <v>Sector publico no financiero</v>
          </cell>
          <cell r="D6428">
            <v>0</v>
          </cell>
        </row>
        <row r="6429">
          <cell r="A6429" t="str">
            <v>212.01.2.01.01</v>
          </cell>
          <cell r="B6429" t="str">
            <v>Administraciòn Central</v>
          </cell>
          <cell r="D6429">
            <v>0</v>
          </cell>
        </row>
        <row r="6430">
          <cell r="A6430" t="str">
            <v>212.01.2.01.02</v>
          </cell>
          <cell r="B6430" t="str">
            <v>Instituciones pública Descentraliz</v>
          </cell>
          <cell r="C6430" t="str">
            <v>adas o Autonomas</v>
          </cell>
          <cell r="D6430">
            <v>0</v>
          </cell>
        </row>
        <row r="6431">
          <cell r="A6431" t="str">
            <v>212.01.2.01.03</v>
          </cell>
          <cell r="B6431" t="str">
            <v>Instituciones de Seguridad Social</v>
          </cell>
          <cell r="D6431">
            <v>0</v>
          </cell>
        </row>
        <row r="6432">
          <cell r="A6432" t="str">
            <v>212.01.2.01.04</v>
          </cell>
          <cell r="B6432" t="str">
            <v>Municipios</v>
          </cell>
          <cell r="D6432">
            <v>0</v>
          </cell>
        </row>
        <row r="6433">
          <cell r="A6433" t="str">
            <v>212.01.2.01.05</v>
          </cell>
          <cell r="B6433" t="str">
            <v>Empresas Pùblicas no financieras</v>
          </cell>
          <cell r="D6433">
            <v>0</v>
          </cell>
        </row>
        <row r="6434">
          <cell r="A6434" t="str">
            <v>212.01.2.01.05.01</v>
          </cell>
          <cell r="B6434" t="str">
            <v>Corporaciòn de Empresas Estatales</v>
          </cell>
          <cell r="D6434">
            <v>0</v>
          </cell>
        </row>
        <row r="6435">
          <cell r="A6435" t="str">
            <v>212.01.2.01.05.02</v>
          </cell>
          <cell r="B6435" t="str">
            <v>Consejo Estatal del Azùcar</v>
          </cell>
          <cell r="D6435">
            <v>0</v>
          </cell>
        </row>
        <row r="6436">
          <cell r="A6436" t="str">
            <v>212.01.2.01.05.03</v>
          </cell>
          <cell r="B6436" t="str">
            <v>Corporaciòn Dominicana de Empresas</v>
          </cell>
          <cell r="C6436" t="str">
            <v>Elèctricas Estatales, EDENORTE Y EDESUR</v>
          </cell>
          <cell r="D6436">
            <v>0</v>
          </cell>
        </row>
        <row r="6437">
          <cell r="A6437" t="str">
            <v>212.01.2.01.05.04</v>
          </cell>
          <cell r="B6437" t="str">
            <v>Instituto Nacional de Estabilizaci</v>
          </cell>
          <cell r="C6437" t="str">
            <v>òn de Precios</v>
          </cell>
          <cell r="D6437">
            <v>0</v>
          </cell>
        </row>
        <row r="6438">
          <cell r="A6438" t="str">
            <v>212.01.2.01.05.99</v>
          </cell>
          <cell r="B6438" t="str">
            <v>Otras Empresas pùblicas no financi</v>
          </cell>
          <cell r="C6438" t="str">
            <v>eras</v>
          </cell>
          <cell r="D6438">
            <v>0</v>
          </cell>
        </row>
        <row r="6439">
          <cell r="A6439" t="str">
            <v>212.01.2.02</v>
          </cell>
          <cell r="B6439" t="str">
            <v>Sector Financiero</v>
          </cell>
          <cell r="D6439">
            <v>0</v>
          </cell>
        </row>
        <row r="6440">
          <cell r="A6440" t="str">
            <v>212.01.2.02.02</v>
          </cell>
          <cell r="B6440" t="str">
            <v>Bancos Multiples</v>
          </cell>
          <cell r="D6440">
            <v>0</v>
          </cell>
        </row>
        <row r="6441">
          <cell r="A6441" t="str">
            <v>212.01.2.02.03</v>
          </cell>
          <cell r="B6441" t="str">
            <v>Bancos de Ahorros y Creditos</v>
          </cell>
          <cell r="D6441">
            <v>0</v>
          </cell>
        </row>
        <row r="6442">
          <cell r="A6442" t="str">
            <v>212.01.2.02.04</v>
          </cell>
          <cell r="B6442" t="str">
            <v>Corporaciones de Creditos</v>
          </cell>
          <cell r="D6442">
            <v>0</v>
          </cell>
        </row>
        <row r="6443">
          <cell r="A6443" t="str">
            <v>212.01.2.02.05</v>
          </cell>
          <cell r="B6443" t="str">
            <v>Asociaciones de Ahorros y Préstamo</v>
          </cell>
          <cell r="C6443" t="str">
            <v>s</v>
          </cell>
          <cell r="D6443">
            <v>0</v>
          </cell>
        </row>
        <row r="6444">
          <cell r="A6444" t="str">
            <v>212.01.2.02.06</v>
          </cell>
          <cell r="B6444" t="str">
            <v>Cooperativas de Ahorros y Creditos</v>
          </cell>
          <cell r="D6444">
            <v>0</v>
          </cell>
        </row>
        <row r="6445">
          <cell r="A6445" t="str">
            <v>212.01.2.02.07</v>
          </cell>
          <cell r="B6445" t="str">
            <v>Entidades Financieras Publicas</v>
          </cell>
          <cell r="D6445">
            <v>0</v>
          </cell>
        </row>
        <row r="6446">
          <cell r="A6446" t="str">
            <v>212.01.2.02.07.01</v>
          </cell>
          <cell r="B6446" t="str">
            <v>Banco Agrícola de la Rep. Dom.</v>
          </cell>
          <cell r="D6446">
            <v>0</v>
          </cell>
        </row>
        <row r="6447">
          <cell r="A6447" t="str">
            <v>212.01.2.02.07.02</v>
          </cell>
          <cell r="B6447" t="str">
            <v>Banco Nacional de Fomento de la Vi</v>
          </cell>
          <cell r="C6447" t="str">
            <v>vienda y la Producción</v>
          </cell>
          <cell r="D6447">
            <v>0</v>
          </cell>
        </row>
        <row r="6448">
          <cell r="A6448" t="str">
            <v>212.01.2.02.07.03</v>
          </cell>
          <cell r="B6448" t="str">
            <v>Instituto de Desarrollo y Credito</v>
          </cell>
          <cell r="C6448" t="str">
            <v>Cooperativo</v>
          </cell>
          <cell r="D6448">
            <v>0</v>
          </cell>
        </row>
        <row r="6449">
          <cell r="A6449" t="str">
            <v>212.01.2.02.07.04</v>
          </cell>
          <cell r="B6449" t="str">
            <v>Caja de Ahorros para Obrero y Mont</v>
          </cell>
          <cell r="C6449" t="str">
            <v>e de Piedad</v>
          </cell>
          <cell r="D6449">
            <v>0</v>
          </cell>
        </row>
        <row r="6450">
          <cell r="A6450" t="str">
            <v>212.01.2.02.07.05</v>
          </cell>
          <cell r="B6450" t="str">
            <v>Corporación de Fomento Industrial</v>
          </cell>
          <cell r="D6450">
            <v>0</v>
          </cell>
        </row>
        <row r="6451">
          <cell r="A6451" t="str">
            <v>212.01.2.02.07.99</v>
          </cell>
          <cell r="B6451" t="str">
            <v>Otras Entidades Financieras Públic</v>
          </cell>
          <cell r="C6451" t="str">
            <v>as</v>
          </cell>
          <cell r="D6451">
            <v>0</v>
          </cell>
        </row>
        <row r="6452">
          <cell r="A6452" t="str">
            <v>212.01.2.02.08</v>
          </cell>
          <cell r="B6452" t="str">
            <v>Compañías de Seguros</v>
          </cell>
          <cell r="D6452">
            <v>0</v>
          </cell>
        </row>
        <row r="6453">
          <cell r="A6453" t="str">
            <v>212.01.2.02.09</v>
          </cell>
          <cell r="B6453" t="str">
            <v>Administradoras de Fondos de Pensi</v>
          </cell>
          <cell r="C6453" t="str">
            <v>ones</v>
          </cell>
          <cell r="D6453">
            <v>0</v>
          </cell>
        </row>
        <row r="6454">
          <cell r="A6454" t="str">
            <v>212.01.2.02.10</v>
          </cell>
          <cell r="B6454" t="str">
            <v>Administradoras de Fondos Mutuos</v>
          </cell>
          <cell r="D6454">
            <v>0</v>
          </cell>
        </row>
        <row r="6455">
          <cell r="A6455" t="str">
            <v>212.01.2.02.11</v>
          </cell>
          <cell r="B6455" t="str">
            <v>Puesto  de Bolsa de Valores</v>
          </cell>
          <cell r="D6455">
            <v>0</v>
          </cell>
        </row>
        <row r="6456">
          <cell r="A6456" t="str">
            <v>212.01.2.02.12</v>
          </cell>
          <cell r="B6456" t="str">
            <v>Agentes de Cambio y Remesas</v>
          </cell>
          <cell r="D6456">
            <v>0</v>
          </cell>
        </row>
        <row r="6457">
          <cell r="A6457" t="str">
            <v>212.01.2.03</v>
          </cell>
          <cell r="B6457" t="str">
            <v>Sector Privado No Financiero</v>
          </cell>
          <cell r="D6457">
            <v>0</v>
          </cell>
        </row>
        <row r="6458">
          <cell r="A6458" t="str">
            <v>212.01.2.03.01</v>
          </cell>
          <cell r="B6458" t="str">
            <v>Empresas Privadas</v>
          </cell>
          <cell r="D6458">
            <v>0</v>
          </cell>
        </row>
        <row r="6459">
          <cell r="A6459" t="str">
            <v>212.01.2.03.01.01</v>
          </cell>
          <cell r="B6459" t="str">
            <v>Refidomsa</v>
          </cell>
          <cell r="D6459">
            <v>0</v>
          </cell>
        </row>
        <row r="6460">
          <cell r="A6460" t="str">
            <v>212.01.2.03.01.02</v>
          </cell>
          <cell r="B6460" t="str">
            <v>Rosario Dominicana</v>
          </cell>
          <cell r="D6460">
            <v>0</v>
          </cell>
        </row>
        <row r="6461">
          <cell r="A6461" t="str">
            <v>212.01.2.03.01.99</v>
          </cell>
          <cell r="B6461" t="str">
            <v>Otras Instituciones Privadas</v>
          </cell>
          <cell r="D6461">
            <v>0</v>
          </cell>
        </row>
        <row r="6462">
          <cell r="A6462" t="str">
            <v>212.01.2.03.02</v>
          </cell>
          <cell r="B6462" t="str">
            <v>Hogares</v>
          </cell>
          <cell r="D6462">
            <v>0</v>
          </cell>
        </row>
        <row r="6463">
          <cell r="A6463" t="str">
            <v>212.01.2.03.02.01</v>
          </cell>
          <cell r="B6463" t="str">
            <v>Microempresas</v>
          </cell>
          <cell r="D6463">
            <v>0</v>
          </cell>
        </row>
        <row r="6464">
          <cell r="A6464" t="str">
            <v>212.01.2.03.02.02</v>
          </cell>
          <cell r="B6464" t="str">
            <v>Resto de Hogares</v>
          </cell>
          <cell r="D6464">
            <v>0</v>
          </cell>
        </row>
        <row r="6465">
          <cell r="A6465" t="str">
            <v>212.01.2.03.03</v>
          </cell>
          <cell r="B6465" t="str">
            <v>Instituciones sin fines de lucro q</v>
          </cell>
          <cell r="C6465" t="str">
            <v>ue sirven a los hogares</v>
          </cell>
          <cell r="D6465">
            <v>0</v>
          </cell>
        </row>
        <row r="6466">
          <cell r="A6466" t="str">
            <v>212.01.2.04</v>
          </cell>
          <cell r="B6466" t="str">
            <v>Sector no Residente</v>
          </cell>
          <cell r="D6466">
            <v>0</v>
          </cell>
        </row>
        <row r="6467">
          <cell r="A6467" t="str">
            <v>212.01.2.04.01</v>
          </cell>
          <cell r="B6467" t="str">
            <v>Embajadas, Consulados y Otras Repr</v>
          </cell>
          <cell r="C6467" t="str">
            <v>esentaciones</v>
          </cell>
          <cell r="D6467">
            <v>0</v>
          </cell>
        </row>
        <row r="6468">
          <cell r="A6468" t="str">
            <v>212.01.2.04.02</v>
          </cell>
          <cell r="B6468" t="str">
            <v>Empresas Extranjeras</v>
          </cell>
          <cell r="D6468">
            <v>0</v>
          </cell>
        </row>
        <row r="6469">
          <cell r="A6469" t="str">
            <v>212.01.2.04.03</v>
          </cell>
          <cell r="B6469" t="str">
            <v>Entidades financieras en el exteri</v>
          </cell>
          <cell r="C6469" t="str">
            <v>or</v>
          </cell>
          <cell r="D6469">
            <v>0</v>
          </cell>
        </row>
        <row r="6470">
          <cell r="A6470" t="str">
            <v>212.01.2.04.04</v>
          </cell>
          <cell r="B6470" t="str">
            <v>Casa Matriz y Sucursales</v>
          </cell>
          <cell r="D6470">
            <v>0</v>
          </cell>
        </row>
        <row r="6471">
          <cell r="A6471" t="str">
            <v>212.01.2.04.99</v>
          </cell>
          <cell r="B6471" t="str">
            <v>Otras Empresas del exterior</v>
          </cell>
          <cell r="D6471">
            <v>0</v>
          </cell>
        </row>
        <row r="6472">
          <cell r="A6472">
            <v>212.02</v>
          </cell>
          <cell r="B6472" t="str">
            <v>Depositos de Ahorro con Libretas</v>
          </cell>
          <cell r="D6472">
            <v>-175735396</v>
          </cell>
        </row>
        <row r="6473">
          <cell r="A6473" t="str">
            <v>212.02.1</v>
          </cell>
          <cell r="B6473" t="str">
            <v>Depositos de Ahorro con Libretas</v>
          </cell>
          <cell r="D6473">
            <v>-175735396</v>
          </cell>
        </row>
        <row r="6474">
          <cell r="A6474" t="str">
            <v>212.02.1.01</v>
          </cell>
          <cell r="B6474" t="str">
            <v>Sector publico no financiero</v>
          </cell>
          <cell r="D6474">
            <v>0</v>
          </cell>
        </row>
        <row r="6475">
          <cell r="A6475" t="str">
            <v>212.02.1.01.01</v>
          </cell>
          <cell r="B6475" t="str">
            <v>Administraciòn Central</v>
          </cell>
          <cell r="D6475">
            <v>0</v>
          </cell>
        </row>
        <row r="6476">
          <cell r="A6476" t="str">
            <v>212.02.1.01.02</v>
          </cell>
          <cell r="B6476" t="str">
            <v>Instituciones pública Descentraliz</v>
          </cell>
          <cell r="C6476" t="str">
            <v>adas o Autonomas</v>
          </cell>
          <cell r="D6476">
            <v>0</v>
          </cell>
        </row>
        <row r="6477">
          <cell r="A6477" t="str">
            <v>212.02.1.01.03</v>
          </cell>
          <cell r="B6477" t="str">
            <v>Instituciones de Seguridad Social</v>
          </cell>
          <cell r="D6477">
            <v>0</v>
          </cell>
        </row>
        <row r="6478">
          <cell r="A6478" t="str">
            <v>212.02.1.01.04</v>
          </cell>
          <cell r="B6478" t="str">
            <v>Municipios</v>
          </cell>
          <cell r="D6478">
            <v>0</v>
          </cell>
        </row>
        <row r="6479">
          <cell r="A6479" t="str">
            <v>212.02.1.01.05</v>
          </cell>
          <cell r="B6479" t="str">
            <v>Empresas Pùblicas no financieras</v>
          </cell>
          <cell r="D6479">
            <v>0</v>
          </cell>
        </row>
        <row r="6480">
          <cell r="A6480" t="str">
            <v>212.02.1.01.05.01</v>
          </cell>
          <cell r="B6480" t="str">
            <v>Corporaciòn de Empresas Estatales</v>
          </cell>
          <cell r="D6480">
            <v>0</v>
          </cell>
        </row>
        <row r="6481">
          <cell r="A6481" t="str">
            <v>212.02.1.01.05.02</v>
          </cell>
          <cell r="B6481" t="str">
            <v>Consejo Estatal del Azùcar</v>
          </cell>
          <cell r="D6481">
            <v>0</v>
          </cell>
        </row>
        <row r="6482">
          <cell r="A6482" t="str">
            <v>212.02.1.01.05.03</v>
          </cell>
          <cell r="B6482" t="str">
            <v>Corporaciòn Dominicana de Empresas</v>
          </cell>
          <cell r="C6482" t="str">
            <v>Elèctricas Estatales, EDENORTE Y EDESUR</v>
          </cell>
          <cell r="D6482">
            <v>0</v>
          </cell>
        </row>
        <row r="6483">
          <cell r="A6483" t="str">
            <v>212.02.1.01.05.04</v>
          </cell>
          <cell r="B6483" t="str">
            <v>Instituto Nacional de Estabilizaci</v>
          </cell>
          <cell r="C6483" t="str">
            <v>òn de Precios</v>
          </cell>
          <cell r="D6483">
            <v>0</v>
          </cell>
        </row>
        <row r="6484">
          <cell r="A6484" t="str">
            <v>212.02.1.01.05.99</v>
          </cell>
          <cell r="B6484" t="str">
            <v>Otras Empresas pùblicas no financi</v>
          </cell>
          <cell r="C6484" t="str">
            <v>eras</v>
          </cell>
          <cell r="D6484">
            <v>0</v>
          </cell>
        </row>
        <row r="6485">
          <cell r="A6485" t="str">
            <v>212.02.1.02</v>
          </cell>
          <cell r="B6485" t="str">
            <v>Sector Financiero</v>
          </cell>
          <cell r="D6485">
            <v>0</v>
          </cell>
        </row>
        <row r="6486">
          <cell r="A6486" t="str">
            <v>212.02.1.02.02</v>
          </cell>
          <cell r="B6486" t="str">
            <v>Bancos Multiples</v>
          </cell>
          <cell r="D6486">
            <v>0</v>
          </cell>
        </row>
        <row r="6487">
          <cell r="A6487" t="str">
            <v>212.02.1.02.03</v>
          </cell>
          <cell r="B6487" t="str">
            <v>Bancos de Ahorros y Creditos</v>
          </cell>
          <cell r="D6487">
            <v>0</v>
          </cell>
        </row>
        <row r="6488">
          <cell r="A6488" t="str">
            <v>212.02.1.02.04</v>
          </cell>
          <cell r="B6488" t="str">
            <v>Corporaciones de Creditos</v>
          </cell>
          <cell r="D6488">
            <v>0</v>
          </cell>
        </row>
        <row r="6489">
          <cell r="A6489" t="str">
            <v>212.02.1.02.05</v>
          </cell>
          <cell r="B6489" t="str">
            <v>Asociaciones de Ahorros y Préstamo</v>
          </cell>
          <cell r="C6489" t="str">
            <v>s</v>
          </cell>
          <cell r="D6489">
            <v>0</v>
          </cell>
        </row>
        <row r="6490">
          <cell r="A6490" t="str">
            <v>212.02.1.02.06</v>
          </cell>
          <cell r="B6490" t="str">
            <v>Cooperativas de Ahorros y Creditos</v>
          </cell>
          <cell r="D6490">
            <v>0</v>
          </cell>
        </row>
        <row r="6491">
          <cell r="A6491" t="str">
            <v>212.02.1.02.07</v>
          </cell>
          <cell r="B6491" t="str">
            <v>Entidades Financieras Publicas</v>
          </cell>
          <cell r="D6491">
            <v>0</v>
          </cell>
        </row>
        <row r="6492">
          <cell r="A6492" t="str">
            <v>212.02.1.02.07.01</v>
          </cell>
          <cell r="B6492" t="str">
            <v>Banco Agrícola de la Rep. Dom.</v>
          </cell>
          <cell r="D6492">
            <v>0</v>
          </cell>
        </row>
        <row r="6493">
          <cell r="A6493" t="str">
            <v>212.02.1.02.07.02</v>
          </cell>
          <cell r="B6493" t="str">
            <v>Banco Nacional de Fomento de la Vi</v>
          </cell>
          <cell r="C6493" t="str">
            <v>vienda y la Producción</v>
          </cell>
          <cell r="D6493">
            <v>0</v>
          </cell>
        </row>
        <row r="6494">
          <cell r="A6494" t="str">
            <v>212.02.1.02.07.03</v>
          </cell>
          <cell r="B6494" t="str">
            <v>Instituto de Desarrollo y Credito</v>
          </cell>
          <cell r="C6494" t="str">
            <v>Cooperativo</v>
          </cell>
          <cell r="D6494">
            <v>0</v>
          </cell>
        </row>
        <row r="6495">
          <cell r="A6495" t="str">
            <v>212.02.1.02.07.04</v>
          </cell>
          <cell r="B6495" t="str">
            <v>Caja de Ahorros para Obrero y Mont</v>
          </cell>
          <cell r="C6495" t="str">
            <v>e de Piedad</v>
          </cell>
          <cell r="D6495">
            <v>0</v>
          </cell>
        </row>
        <row r="6496">
          <cell r="A6496" t="str">
            <v>212.02.1.02.07.05</v>
          </cell>
          <cell r="B6496" t="str">
            <v>Corporación de Fomento Industrial</v>
          </cell>
          <cell r="D6496">
            <v>0</v>
          </cell>
        </row>
        <row r="6497">
          <cell r="A6497" t="str">
            <v>212.02.1.02.07.99</v>
          </cell>
          <cell r="B6497" t="str">
            <v>Otras Entidades Financieras P·blic</v>
          </cell>
          <cell r="C6497" t="str">
            <v>as</v>
          </cell>
          <cell r="D6497">
            <v>0</v>
          </cell>
        </row>
        <row r="6498">
          <cell r="A6498" t="str">
            <v>212.02.1.02.08</v>
          </cell>
          <cell r="B6498" t="str">
            <v>Compañías de Seguros</v>
          </cell>
          <cell r="D6498">
            <v>0</v>
          </cell>
        </row>
        <row r="6499">
          <cell r="A6499" t="str">
            <v>212.02.1.02.09</v>
          </cell>
          <cell r="B6499" t="str">
            <v>Administradoras de Fondos de Pensi</v>
          </cell>
          <cell r="C6499" t="str">
            <v>ones</v>
          </cell>
          <cell r="D6499">
            <v>0</v>
          </cell>
        </row>
        <row r="6500">
          <cell r="A6500" t="str">
            <v>212.02.1.02.10</v>
          </cell>
          <cell r="B6500" t="str">
            <v>Administradoras de Fondos Mutuos</v>
          </cell>
          <cell r="D6500">
            <v>0</v>
          </cell>
        </row>
        <row r="6501">
          <cell r="A6501" t="str">
            <v>212.02.1.02.11</v>
          </cell>
          <cell r="B6501" t="str">
            <v>Puesto  de Bolsa de Valores</v>
          </cell>
          <cell r="D6501">
            <v>0</v>
          </cell>
        </row>
        <row r="6502">
          <cell r="A6502" t="str">
            <v>212.02.1.02.12</v>
          </cell>
          <cell r="B6502" t="str">
            <v>Agentes de Cambio y Remesas</v>
          </cell>
          <cell r="D6502">
            <v>0</v>
          </cell>
        </row>
        <row r="6503">
          <cell r="A6503" t="str">
            <v>212.02.1.03</v>
          </cell>
          <cell r="B6503" t="str">
            <v>Sector Privado No Financiero</v>
          </cell>
          <cell r="D6503">
            <v>-175735396</v>
          </cell>
        </row>
        <row r="6504">
          <cell r="A6504" t="str">
            <v>212.02.1.03.01</v>
          </cell>
          <cell r="B6504" t="str">
            <v>Empresas Privadas</v>
          </cell>
          <cell r="D6504">
            <v>0</v>
          </cell>
        </row>
        <row r="6505">
          <cell r="A6505" t="str">
            <v>212.02.1.03.01.01</v>
          </cell>
          <cell r="B6505" t="str">
            <v>Refidomsa</v>
          </cell>
          <cell r="D6505">
            <v>0</v>
          </cell>
        </row>
        <row r="6506">
          <cell r="A6506" t="str">
            <v>212.02.1.03.01.02</v>
          </cell>
          <cell r="B6506" t="str">
            <v>Rosario Dominicana</v>
          </cell>
          <cell r="D6506">
            <v>0</v>
          </cell>
        </row>
        <row r="6507">
          <cell r="A6507" t="str">
            <v>212.02.1.03.01.99</v>
          </cell>
          <cell r="B6507" t="str">
            <v>Otras Instituciones Privadas</v>
          </cell>
          <cell r="D6507">
            <v>0</v>
          </cell>
        </row>
        <row r="6508">
          <cell r="A6508" t="str">
            <v>212.02.1.03.02</v>
          </cell>
          <cell r="B6508" t="str">
            <v>Hogares</v>
          </cell>
          <cell r="D6508">
            <v>-175735396</v>
          </cell>
        </row>
        <row r="6509">
          <cell r="A6509" t="str">
            <v>212.02.1.03.02.01</v>
          </cell>
          <cell r="B6509" t="str">
            <v>Microempresas</v>
          </cell>
          <cell r="D6509">
            <v>0</v>
          </cell>
        </row>
        <row r="6510">
          <cell r="A6510" t="str">
            <v>212.02.1.03.02.02</v>
          </cell>
          <cell r="B6510" t="str">
            <v>Resto de Hogares</v>
          </cell>
          <cell r="D6510">
            <v>-175735396</v>
          </cell>
        </row>
        <row r="6511">
          <cell r="A6511" t="str">
            <v>212.02.1.03.03</v>
          </cell>
          <cell r="B6511" t="str">
            <v>Instituciones sin fines de lucro q</v>
          </cell>
          <cell r="C6511" t="str">
            <v>ue sirven a los hogares</v>
          </cell>
          <cell r="D6511">
            <v>0</v>
          </cell>
        </row>
        <row r="6512">
          <cell r="A6512" t="str">
            <v>212.02.1.04</v>
          </cell>
          <cell r="B6512" t="str">
            <v>Sector no Residente</v>
          </cell>
          <cell r="D6512">
            <v>0</v>
          </cell>
        </row>
        <row r="6513">
          <cell r="A6513" t="str">
            <v>212.02.1.04.01</v>
          </cell>
          <cell r="B6513" t="str">
            <v>Embajadas, Consulados y Otras Repr</v>
          </cell>
          <cell r="C6513" t="str">
            <v>esentaciones</v>
          </cell>
          <cell r="D6513">
            <v>0</v>
          </cell>
        </row>
        <row r="6514">
          <cell r="A6514" t="str">
            <v>212.02.1.04.02</v>
          </cell>
          <cell r="B6514" t="str">
            <v>Empresas Extranjeras</v>
          </cell>
          <cell r="D6514">
            <v>0</v>
          </cell>
        </row>
        <row r="6515">
          <cell r="A6515" t="str">
            <v>212.02.1.04.03</v>
          </cell>
          <cell r="B6515" t="str">
            <v>Entidades financieras en el exteri</v>
          </cell>
          <cell r="C6515" t="str">
            <v>or</v>
          </cell>
          <cell r="D6515">
            <v>0</v>
          </cell>
        </row>
        <row r="6516">
          <cell r="A6516" t="str">
            <v>212.02.1.04.04</v>
          </cell>
          <cell r="B6516" t="str">
            <v>Casa Matriz y Sucursales</v>
          </cell>
          <cell r="D6516">
            <v>0</v>
          </cell>
        </row>
        <row r="6517">
          <cell r="A6517" t="str">
            <v>212.02.1.04.99</v>
          </cell>
          <cell r="B6517" t="str">
            <v>Otras Empresas del exterior</v>
          </cell>
          <cell r="D6517">
            <v>0</v>
          </cell>
        </row>
        <row r="6518">
          <cell r="A6518" t="str">
            <v>212.02.2</v>
          </cell>
          <cell r="B6518" t="str">
            <v>Depositos de Ahorro con Libreta</v>
          </cell>
          <cell r="D6518">
            <v>0</v>
          </cell>
        </row>
        <row r="6519">
          <cell r="A6519" t="str">
            <v>212.02.2.01</v>
          </cell>
          <cell r="B6519" t="str">
            <v>Sector publico no financiero</v>
          </cell>
          <cell r="D6519">
            <v>0</v>
          </cell>
        </row>
        <row r="6520">
          <cell r="A6520" t="str">
            <v>212.02.2.01.01</v>
          </cell>
          <cell r="B6520" t="str">
            <v>Administraciòn Central</v>
          </cell>
          <cell r="D6520">
            <v>0</v>
          </cell>
        </row>
        <row r="6521">
          <cell r="A6521" t="str">
            <v>212.02.2.01.02</v>
          </cell>
          <cell r="B6521" t="str">
            <v>Instituciones pública Descentraliz</v>
          </cell>
          <cell r="C6521" t="str">
            <v>adas o Autonomas</v>
          </cell>
          <cell r="D6521">
            <v>0</v>
          </cell>
        </row>
        <row r="6522">
          <cell r="A6522" t="str">
            <v>212.02.2.01.03</v>
          </cell>
          <cell r="B6522" t="str">
            <v>Instituciones de Seguridad Social</v>
          </cell>
          <cell r="D6522">
            <v>0</v>
          </cell>
        </row>
        <row r="6523">
          <cell r="A6523" t="str">
            <v>212.02.2.01.04</v>
          </cell>
          <cell r="B6523" t="str">
            <v>Municipios</v>
          </cell>
          <cell r="D6523">
            <v>0</v>
          </cell>
        </row>
        <row r="6524">
          <cell r="A6524" t="str">
            <v>212.02.2.01.05</v>
          </cell>
          <cell r="B6524" t="str">
            <v>Empresas Pùblicas no financieras</v>
          </cell>
          <cell r="D6524">
            <v>0</v>
          </cell>
        </row>
        <row r="6525">
          <cell r="A6525" t="str">
            <v>212.02.2.01.05.01</v>
          </cell>
          <cell r="B6525" t="str">
            <v>Corporaciòn de Empresas Estatales</v>
          </cell>
          <cell r="D6525">
            <v>0</v>
          </cell>
        </row>
        <row r="6526">
          <cell r="A6526" t="str">
            <v>212.02.2.01.05.02</v>
          </cell>
          <cell r="B6526" t="str">
            <v>Consejo Estatal del Azùcar</v>
          </cell>
          <cell r="D6526">
            <v>0</v>
          </cell>
        </row>
        <row r="6527">
          <cell r="A6527" t="str">
            <v>212.02.2.01.05.03</v>
          </cell>
          <cell r="B6527" t="str">
            <v>Corporaciòn Dominicana de Empresas</v>
          </cell>
          <cell r="C6527" t="str">
            <v>Elèctricas Estatales, EDENORTE Y EDESUR</v>
          </cell>
          <cell r="D6527">
            <v>0</v>
          </cell>
        </row>
        <row r="6528">
          <cell r="A6528" t="str">
            <v>212.02.2.01.05.04</v>
          </cell>
          <cell r="B6528" t="str">
            <v>Instituto Nacional de Estabilizaci</v>
          </cell>
          <cell r="C6528" t="str">
            <v>òn de Precios</v>
          </cell>
          <cell r="D6528">
            <v>0</v>
          </cell>
        </row>
        <row r="6529">
          <cell r="A6529" t="str">
            <v>212.02.2.01.05.99</v>
          </cell>
          <cell r="B6529" t="str">
            <v>Otras Empresas pùblicas no financi</v>
          </cell>
          <cell r="C6529" t="str">
            <v>eras</v>
          </cell>
          <cell r="D6529">
            <v>0</v>
          </cell>
        </row>
        <row r="6530">
          <cell r="A6530" t="str">
            <v>212.02.2.02</v>
          </cell>
          <cell r="B6530" t="str">
            <v>Sector Financiero</v>
          </cell>
          <cell r="D6530">
            <v>0</v>
          </cell>
        </row>
        <row r="6531">
          <cell r="A6531" t="str">
            <v>212.02.2.02.02</v>
          </cell>
          <cell r="B6531" t="str">
            <v>Bancos Multiples</v>
          </cell>
          <cell r="D6531">
            <v>0</v>
          </cell>
        </row>
        <row r="6532">
          <cell r="A6532" t="str">
            <v>212.02.2.02.03</v>
          </cell>
          <cell r="B6532" t="str">
            <v>Bancos de Ahorros y Creditos</v>
          </cell>
          <cell r="D6532">
            <v>0</v>
          </cell>
        </row>
        <row r="6533">
          <cell r="A6533" t="str">
            <v>212.02.2.02.04</v>
          </cell>
          <cell r="B6533" t="str">
            <v>Corporaciones de Creditos</v>
          </cell>
          <cell r="D6533">
            <v>0</v>
          </cell>
        </row>
        <row r="6534">
          <cell r="A6534" t="str">
            <v>212.02.2.02.05</v>
          </cell>
          <cell r="B6534" t="str">
            <v>Asociaciones de Ahorros y Préstamo</v>
          </cell>
          <cell r="C6534" t="str">
            <v>s</v>
          </cell>
          <cell r="D6534">
            <v>0</v>
          </cell>
        </row>
        <row r="6535">
          <cell r="A6535" t="str">
            <v>212.02.2.02.06</v>
          </cell>
          <cell r="B6535" t="str">
            <v>Cooperativas de Ahorros y Creditos</v>
          </cell>
          <cell r="D6535">
            <v>0</v>
          </cell>
        </row>
        <row r="6536">
          <cell r="A6536" t="str">
            <v>212.02.2.02.07</v>
          </cell>
          <cell r="B6536" t="str">
            <v>Entidades Financieras Publicas</v>
          </cell>
          <cell r="D6536">
            <v>0</v>
          </cell>
        </row>
        <row r="6537">
          <cell r="A6537" t="str">
            <v>212.02.2.02.07.01</v>
          </cell>
          <cell r="B6537" t="str">
            <v>Banco Agrícola de la Rep. Dom.</v>
          </cell>
          <cell r="D6537">
            <v>0</v>
          </cell>
        </row>
        <row r="6538">
          <cell r="A6538" t="str">
            <v>212.02.2.02.07.02</v>
          </cell>
          <cell r="B6538" t="str">
            <v>Banco Nacional de Fomento de la Vi</v>
          </cell>
          <cell r="C6538" t="str">
            <v>vienda y la Producción</v>
          </cell>
          <cell r="D6538">
            <v>0</v>
          </cell>
        </row>
        <row r="6539">
          <cell r="A6539" t="str">
            <v>212.02.2.02.07.03</v>
          </cell>
          <cell r="B6539" t="str">
            <v>Instituto de Desarrollo y Credito</v>
          </cell>
          <cell r="C6539" t="str">
            <v>Cooperativo</v>
          </cell>
          <cell r="D6539">
            <v>0</v>
          </cell>
        </row>
        <row r="6540">
          <cell r="A6540" t="str">
            <v>212.02.2.02.07.04</v>
          </cell>
          <cell r="B6540" t="str">
            <v>Caja de Ahorros para Obrero y Mont</v>
          </cell>
          <cell r="C6540" t="str">
            <v>e de Piedad</v>
          </cell>
          <cell r="D6540">
            <v>0</v>
          </cell>
        </row>
        <row r="6541">
          <cell r="A6541" t="str">
            <v>212.02.2.02.07.05</v>
          </cell>
          <cell r="B6541" t="str">
            <v>Corporación de Fomento Industrial</v>
          </cell>
          <cell r="D6541">
            <v>0</v>
          </cell>
        </row>
        <row r="6542">
          <cell r="A6542" t="str">
            <v>212.02.2.02.07.99</v>
          </cell>
          <cell r="B6542" t="str">
            <v>Otras Entidades Financieras Públic</v>
          </cell>
          <cell r="C6542" t="str">
            <v>as</v>
          </cell>
          <cell r="D6542">
            <v>0</v>
          </cell>
        </row>
        <row r="6543">
          <cell r="A6543" t="str">
            <v>212.02.2.02.08</v>
          </cell>
          <cell r="B6543" t="str">
            <v>Compañías de Seguros</v>
          </cell>
          <cell r="D6543">
            <v>0</v>
          </cell>
        </row>
        <row r="6544">
          <cell r="A6544" t="str">
            <v>212.02.2.02.09</v>
          </cell>
          <cell r="B6544" t="str">
            <v>Administradoras de Fondos de Pensi</v>
          </cell>
          <cell r="C6544" t="str">
            <v>ones</v>
          </cell>
          <cell r="D6544">
            <v>0</v>
          </cell>
        </row>
        <row r="6545">
          <cell r="A6545" t="str">
            <v>212.02.2.02.10</v>
          </cell>
          <cell r="B6545" t="str">
            <v>Administradoras de Fondos Mutuos</v>
          </cell>
          <cell r="D6545">
            <v>0</v>
          </cell>
        </row>
        <row r="6546">
          <cell r="A6546" t="str">
            <v>212.02.2.02.11</v>
          </cell>
          <cell r="B6546" t="str">
            <v>Puesto  de Bolsa de Valores</v>
          </cell>
          <cell r="D6546">
            <v>0</v>
          </cell>
        </row>
        <row r="6547">
          <cell r="A6547" t="str">
            <v>212.02.2.02.12</v>
          </cell>
          <cell r="B6547" t="str">
            <v>Agentes de Cambio y Remesas</v>
          </cell>
          <cell r="D6547">
            <v>0</v>
          </cell>
        </row>
        <row r="6548">
          <cell r="A6548" t="str">
            <v>212.02.2.03</v>
          </cell>
          <cell r="B6548" t="str">
            <v>Sector Privado No Financiero</v>
          </cell>
          <cell r="D6548">
            <v>0</v>
          </cell>
        </row>
        <row r="6549">
          <cell r="A6549" t="str">
            <v>212.02.2.03.01</v>
          </cell>
          <cell r="B6549" t="str">
            <v>Empresas Privadas</v>
          </cell>
          <cell r="D6549">
            <v>0</v>
          </cell>
        </row>
        <row r="6550">
          <cell r="A6550" t="str">
            <v>212.02.2.03.01.01</v>
          </cell>
          <cell r="B6550" t="str">
            <v>Refidomsa</v>
          </cell>
          <cell r="D6550">
            <v>0</v>
          </cell>
        </row>
        <row r="6551">
          <cell r="A6551" t="str">
            <v>212.02.2.03.01.02</v>
          </cell>
          <cell r="B6551" t="str">
            <v>Rosario Dominicana</v>
          </cell>
          <cell r="D6551">
            <v>0</v>
          </cell>
        </row>
        <row r="6552">
          <cell r="A6552" t="str">
            <v>212.02.2.03.01.99</v>
          </cell>
          <cell r="B6552" t="str">
            <v>Otras Instituciones Privadas</v>
          </cell>
          <cell r="D6552">
            <v>0</v>
          </cell>
        </row>
        <row r="6553">
          <cell r="A6553" t="str">
            <v>212.02.2.03.02</v>
          </cell>
          <cell r="B6553" t="str">
            <v>Hogares</v>
          </cell>
          <cell r="D6553">
            <v>0</v>
          </cell>
        </row>
        <row r="6554">
          <cell r="A6554" t="str">
            <v>212.02.2.03.02.01</v>
          </cell>
          <cell r="B6554" t="str">
            <v>Microempresas</v>
          </cell>
          <cell r="D6554">
            <v>0</v>
          </cell>
        </row>
        <row r="6555">
          <cell r="A6555" t="str">
            <v>212.02.2.03.02.02</v>
          </cell>
          <cell r="B6555" t="str">
            <v>Resto de Hogares</v>
          </cell>
          <cell r="D6555">
            <v>0</v>
          </cell>
        </row>
        <row r="6556">
          <cell r="A6556" t="str">
            <v>212.02.2.03.03</v>
          </cell>
          <cell r="B6556" t="str">
            <v>Instituciones sin fines de lucro q</v>
          </cell>
          <cell r="C6556" t="str">
            <v>ue sirven a los hogares</v>
          </cell>
          <cell r="D6556">
            <v>0</v>
          </cell>
        </row>
        <row r="6557">
          <cell r="A6557" t="str">
            <v>212.02.2.04</v>
          </cell>
          <cell r="B6557" t="str">
            <v>Sector no Residente</v>
          </cell>
          <cell r="D6557">
            <v>0</v>
          </cell>
        </row>
        <row r="6558">
          <cell r="A6558" t="str">
            <v>212.02.2.04.01</v>
          </cell>
          <cell r="B6558" t="str">
            <v>Embajadas, Consulados y Otras Repr</v>
          </cell>
          <cell r="C6558" t="str">
            <v>esentaciones</v>
          </cell>
          <cell r="D6558">
            <v>0</v>
          </cell>
        </row>
        <row r="6559">
          <cell r="A6559" t="str">
            <v>212.02.2.04.02</v>
          </cell>
          <cell r="B6559" t="str">
            <v>Empresas Extranjeras</v>
          </cell>
          <cell r="D6559">
            <v>0</v>
          </cell>
        </row>
        <row r="6560">
          <cell r="A6560" t="str">
            <v>212.02.2.04.03</v>
          </cell>
          <cell r="B6560" t="str">
            <v>Entidades financieras en el exteri</v>
          </cell>
          <cell r="C6560" t="str">
            <v>or</v>
          </cell>
          <cell r="D6560">
            <v>0</v>
          </cell>
        </row>
        <row r="6561">
          <cell r="A6561" t="str">
            <v>212.02.2.04.04</v>
          </cell>
          <cell r="B6561" t="str">
            <v>Casa Matriz y Sucursales</v>
          </cell>
          <cell r="D6561">
            <v>0</v>
          </cell>
        </row>
        <row r="6562">
          <cell r="A6562" t="str">
            <v>212.02.2.04.99</v>
          </cell>
          <cell r="B6562" t="str">
            <v>Otras Empresas del exterior</v>
          </cell>
          <cell r="D6562">
            <v>0</v>
          </cell>
        </row>
        <row r="6563">
          <cell r="A6563">
            <v>212.03</v>
          </cell>
          <cell r="B6563" t="str">
            <v>Depositos de Ahorro Proveniente de</v>
          </cell>
          <cell r="C6563" t="str">
            <v>depositos a la vista</v>
          </cell>
          <cell r="D6563">
            <v>0</v>
          </cell>
        </row>
        <row r="6564">
          <cell r="A6564" t="str">
            <v>212.03.1</v>
          </cell>
          <cell r="B6564" t="str">
            <v>Depositos de Ahorro Proveniente de</v>
          </cell>
          <cell r="C6564" t="str">
            <v>depositos a la vista</v>
          </cell>
          <cell r="D6564">
            <v>0</v>
          </cell>
        </row>
        <row r="6565">
          <cell r="A6565" t="str">
            <v>212.03.1.01</v>
          </cell>
          <cell r="B6565" t="str">
            <v>Sector publico no financiero</v>
          </cell>
          <cell r="D6565">
            <v>0</v>
          </cell>
        </row>
        <row r="6566">
          <cell r="A6566" t="str">
            <v>212.03.1.01.01</v>
          </cell>
          <cell r="B6566" t="str">
            <v>Administraciòn Central</v>
          </cell>
          <cell r="D6566">
            <v>0</v>
          </cell>
        </row>
        <row r="6567">
          <cell r="A6567" t="str">
            <v>212.03.1.01.02</v>
          </cell>
          <cell r="B6567" t="str">
            <v>Instituciones pública Descentraliz</v>
          </cell>
          <cell r="C6567" t="str">
            <v>adas o Autonomas</v>
          </cell>
          <cell r="D6567">
            <v>0</v>
          </cell>
        </row>
        <row r="6568">
          <cell r="A6568" t="str">
            <v>212.03.1.01.03</v>
          </cell>
          <cell r="B6568" t="str">
            <v>Instituciones de Seguridad Social</v>
          </cell>
          <cell r="D6568">
            <v>0</v>
          </cell>
        </row>
        <row r="6569">
          <cell r="A6569" t="str">
            <v>212.03.1.01.04</v>
          </cell>
          <cell r="B6569" t="str">
            <v>Municipios</v>
          </cell>
          <cell r="D6569">
            <v>0</v>
          </cell>
        </row>
        <row r="6570">
          <cell r="A6570" t="str">
            <v>212.03.1.01.05</v>
          </cell>
          <cell r="B6570" t="str">
            <v>Empresas Pùblicas no financieras</v>
          </cell>
          <cell r="D6570">
            <v>0</v>
          </cell>
        </row>
        <row r="6571">
          <cell r="A6571" t="str">
            <v>212.03.1.01.05.01</v>
          </cell>
          <cell r="B6571" t="str">
            <v>Corporaciòn de Empresas Estatales</v>
          </cell>
          <cell r="D6571">
            <v>0</v>
          </cell>
        </row>
        <row r="6572">
          <cell r="A6572" t="str">
            <v>212.03.1.01.05.02</v>
          </cell>
          <cell r="B6572" t="str">
            <v>Consejo Estatal del Azùcar</v>
          </cell>
          <cell r="D6572">
            <v>0</v>
          </cell>
        </row>
        <row r="6573">
          <cell r="A6573" t="str">
            <v>212.03.1.01.05.03</v>
          </cell>
          <cell r="B6573" t="str">
            <v>Corporaciòn Dominicana de Empresas</v>
          </cell>
          <cell r="C6573" t="str">
            <v>Elèctricas Estatales, EDENORTE Y EDESUR</v>
          </cell>
          <cell r="D6573">
            <v>0</v>
          </cell>
        </row>
        <row r="6574">
          <cell r="A6574" t="str">
            <v>212.03.1.01.05.04</v>
          </cell>
          <cell r="B6574" t="str">
            <v>Instituto Nacional de Estabilizaci</v>
          </cell>
          <cell r="C6574" t="str">
            <v>òn de Precios</v>
          </cell>
          <cell r="D6574">
            <v>0</v>
          </cell>
        </row>
        <row r="6575">
          <cell r="A6575" t="str">
            <v>212.03.1.01.05.99</v>
          </cell>
          <cell r="B6575" t="str">
            <v>Otras Empresas pùblicas no financi</v>
          </cell>
          <cell r="C6575" t="str">
            <v>eras</v>
          </cell>
          <cell r="D6575">
            <v>0</v>
          </cell>
        </row>
        <row r="6576">
          <cell r="A6576" t="str">
            <v>212.03.1.02</v>
          </cell>
          <cell r="B6576" t="str">
            <v>Sector Financiero</v>
          </cell>
          <cell r="D6576">
            <v>0</v>
          </cell>
        </row>
        <row r="6577">
          <cell r="A6577" t="str">
            <v>212.03.1.02.02</v>
          </cell>
          <cell r="B6577" t="str">
            <v>Bancos Multiples</v>
          </cell>
          <cell r="D6577">
            <v>0</v>
          </cell>
        </row>
        <row r="6578">
          <cell r="A6578" t="str">
            <v>212.03.1.02.03</v>
          </cell>
          <cell r="B6578" t="str">
            <v>Bancos de Ahorros y Creditos</v>
          </cell>
          <cell r="D6578">
            <v>0</v>
          </cell>
        </row>
        <row r="6579">
          <cell r="A6579" t="str">
            <v>212.03.1.02.04</v>
          </cell>
          <cell r="B6579" t="str">
            <v>Corporaciones de Creditos</v>
          </cell>
          <cell r="D6579">
            <v>0</v>
          </cell>
        </row>
        <row r="6580">
          <cell r="A6580" t="str">
            <v>212.03.1.02.05</v>
          </cell>
          <cell r="B6580" t="str">
            <v>Asociaciones de Ahorros y Préstamo</v>
          </cell>
          <cell r="C6580" t="str">
            <v>s</v>
          </cell>
          <cell r="D6580">
            <v>0</v>
          </cell>
        </row>
        <row r="6581">
          <cell r="A6581" t="str">
            <v>212.03.1.02.06</v>
          </cell>
          <cell r="B6581" t="str">
            <v>Cooperativas de Ahorros y Creditos</v>
          </cell>
          <cell r="D6581">
            <v>0</v>
          </cell>
        </row>
        <row r="6582">
          <cell r="A6582" t="str">
            <v>212.03.1.02.07</v>
          </cell>
          <cell r="B6582" t="str">
            <v>Entidades Financieras Publicas</v>
          </cell>
          <cell r="D6582">
            <v>0</v>
          </cell>
        </row>
        <row r="6583">
          <cell r="A6583" t="str">
            <v>212.03.1.02.07.01</v>
          </cell>
          <cell r="B6583" t="str">
            <v>Banco Agrícola de la Rep. Dom.</v>
          </cell>
          <cell r="D6583">
            <v>0</v>
          </cell>
        </row>
        <row r="6584">
          <cell r="A6584" t="str">
            <v>212.03.1.02.07.02</v>
          </cell>
          <cell r="B6584" t="str">
            <v>Banco Nacional de Fomento de la Vi</v>
          </cell>
          <cell r="C6584" t="str">
            <v>vienda y la Producción</v>
          </cell>
          <cell r="D6584">
            <v>0</v>
          </cell>
        </row>
        <row r="6585">
          <cell r="A6585" t="str">
            <v>212.03.1.02.07.03</v>
          </cell>
          <cell r="B6585" t="str">
            <v>Instituto de Desarrollo y Credito</v>
          </cell>
          <cell r="C6585" t="str">
            <v>Cooperativo</v>
          </cell>
          <cell r="D6585">
            <v>0</v>
          </cell>
        </row>
        <row r="6586">
          <cell r="A6586" t="str">
            <v>212.03.1.02.07.04</v>
          </cell>
          <cell r="B6586" t="str">
            <v>Caja de Ahorros para Obrero y Mont</v>
          </cell>
          <cell r="C6586" t="str">
            <v>e de Piedad</v>
          </cell>
          <cell r="D6586">
            <v>0</v>
          </cell>
        </row>
        <row r="6587">
          <cell r="A6587" t="str">
            <v>212.03.1.02.07.05</v>
          </cell>
          <cell r="B6587" t="str">
            <v>Corporación de Fomento Industrial</v>
          </cell>
          <cell r="D6587">
            <v>0</v>
          </cell>
        </row>
        <row r="6588">
          <cell r="A6588" t="str">
            <v>212.03.1.02.07.99</v>
          </cell>
          <cell r="B6588" t="str">
            <v>Otras Entidades Financieras P·blic</v>
          </cell>
          <cell r="C6588" t="str">
            <v>as</v>
          </cell>
          <cell r="D6588">
            <v>0</v>
          </cell>
        </row>
        <row r="6589">
          <cell r="A6589" t="str">
            <v>212.03.1.02.08</v>
          </cell>
          <cell r="B6589" t="str">
            <v>Compañías de Seguros</v>
          </cell>
          <cell r="D6589">
            <v>0</v>
          </cell>
        </row>
        <row r="6590">
          <cell r="A6590" t="str">
            <v>212.03.1.02.09</v>
          </cell>
          <cell r="B6590" t="str">
            <v>Administradoras de Fondos de Pensi</v>
          </cell>
          <cell r="C6590" t="str">
            <v>ones</v>
          </cell>
          <cell r="D6590">
            <v>0</v>
          </cell>
        </row>
        <row r="6591">
          <cell r="A6591" t="str">
            <v>212.03.1.02.10</v>
          </cell>
          <cell r="B6591" t="str">
            <v>Administradoras de Fondos Mutuos</v>
          </cell>
          <cell r="D6591">
            <v>0</v>
          </cell>
        </row>
        <row r="6592">
          <cell r="A6592" t="str">
            <v>212.03.1.02.11</v>
          </cell>
          <cell r="B6592" t="str">
            <v>Puesto  de Bolsa de Valores</v>
          </cell>
          <cell r="D6592">
            <v>0</v>
          </cell>
        </row>
        <row r="6593">
          <cell r="A6593" t="str">
            <v>212.03.1.02.12</v>
          </cell>
          <cell r="B6593" t="str">
            <v>Agentes de Cambio y Remesas</v>
          </cell>
          <cell r="D6593">
            <v>0</v>
          </cell>
        </row>
        <row r="6594">
          <cell r="A6594" t="str">
            <v>212.03.1.03</v>
          </cell>
          <cell r="B6594" t="str">
            <v>Sector Privado No Financiero</v>
          </cell>
          <cell r="D6594">
            <v>0</v>
          </cell>
        </row>
        <row r="6595">
          <cell r="A6595" t="str">
            <v>212.03.1.03.01</v>
          </cell>
          <cell r="B6595" t="str">
            <v>Empresas Privadas</v>
          </cell>
          <cell r="D6595">
            <v>0</v>
          </cell>
        </row>
        <row r="6596">
          <cell r="A6596" t="str">
            <v>212.03.1.03.01.01</v>
          </cell>
          <cell r="B6596" t="str">
            <v>Refidomsa</v>
          </cell>
          <cell r="D6596">
            <v>0</v>
          </cell>
        </row>
        <row r="6597">
          <cell r="A6597" t="str">
            <v>212.03.1.03.01.02</v>
          </cell>
          <cell r="B6597" t="str">
            <v>Rosario Dominicana</v>
          </cell>
          <cell r="D6597">
            <v>0</v>
          </cell>
        </row>
        <row r="6598">
          <cell r="A6598" t="str">
            <v>212.03.1.03.01.99</v>
          </cell>
          <cell r="B6598" t="str">
            <v>Otras Instituciones Privadas</v>
          </cell>
          <cell r="D6598">
            <v>0</v>
          </cell>
        </row>
        <row r="6599">
          <cell r="A6599" t="str">
            <v>212.03.1.03.02</v>
          </cell>
          <cell r="B6599" t="str">
            <v>Hogares</v>
          </cell>
          <cell r="D6599">
            <v>0</v>
          </cell>
        </row>
        <row r="6600">
          <cell r="A6600" t="str">
            <v>212.03.1.03.02.01</v>
          </cell>
          <cell r="B6600" t="str">
            <v>Microempresas</v>
          </cell>
          <cell r="D6600">
            <v>0</v>
          </cell>
        </row>
        <row r="6601">
          <cell r="A6601" t="str">
            <v>212.03.1.03.02.02</v>
          </cell>
          <cell r="B6601" t="str">
            <v>Resto de Hogares</v>
          </cell>
          <cell r="D6601">
            <v>0</v>
          </cell>
        </row>
        <row r="6602">
          <cell r="A6602" t="str">
            <v>212.03.1.03.03</v>
          </cell>
          <cell r="B6602" t="str">
            <v>Instituciones sin fines de lucro q</v>
          </cell>
          <cell r="C6602" t="str">
            <v>ue sirven a los hogares</v>
          </cell>
          <cell r="D6602">
            <v>0</v>
          </cell>
        </row>
        <row r="6603">
          <cell r="A6603" t="str">
            <v>212.03.1.04</v>
          </cell>
          <cell r="B6603" t="str">
            <v>Sector no Residente</v>
          </cell>
          <cell r="D6603">
            <v>0</v>
          </cell>
        </row>
        <row r="6604">
          <cell r="A6604" t="str">
            <v>212.03.1.04.01</v>
          </cell>
          <cell r="B6604" t="str">
            <v>Embajadas, Consulados y Otras Repr</v>
          </cell>
          <cell r="C6604" t="str">
            <v>esentaciones</v>
          </cell>
          <cell r="D6604">
            <v>0</v>
          </cell>
        </row>
        <row r="6605">
          <cell r="A6605" t="str">
            <v>212.03.1.04.02</v>
          </cell>
          <cell r="B6605" t="str">
            <v>Empresas Extranjeras</v>
          </cell>
          <cell r="D6605">
            <v>0</v>
          </cell>
        </row>
        <row r="6606">
          <cell r="A6606" t="str">
            <v>212.03.1.04.03</v>
          </cell>
          <cell r="B6606" t="str">
            <v>Entidades financieras en el exteri</v>
          </cell>
          <cell r="C6606" t="str">
            <v>or</v>
          </cell>
          <cell r="D6606">
            <v>0</v>
          </cell>
        </row>
        <row r="6607">
          <cell r="A6607" t="str">
            <v>212.03.1.04.04</v>
          </cell>
          <cell r="B6607" t="str">
            <v>Casa Matriz y Sucursales</v>
          </cell>
          <cell r="D6607">
            <v>0</v>
          </cell>
        </row>
        <row r="6608">
          <cell r="A6608" t="str">
            <v>212.03.1.04.99</v>
          </cell>
          <cell r="B6608" t="str">
            <v>Otras Empresas del exterior</v>
          </cell>
          <cell r="D6608">
            <v>0</v>
          </cell>
        </row>
        <row r="6609">
          <cell r="A6609" t="str">
            <v>212.03.2</v>
          </cell>
          <cell r="B6609" t="str">
            <v>Depositos de Ahorro Proveniente de</v>
          </cell>
          <cell r="C6609" t="str">
            <v>depositos a la vista</v>
          </cell>
          <cell r="D6609">
            <v>0</v>
          </cell>
        </row>
        <row r="6610">
          <cell r="A6610" t="str">
            <v>212.03.2.01</v>
          </cell>
          <cell r="B6610" t="str">
            <v>Sector publico no financiero</v>
          </cell>
          <cell r="D6610">
            <v>0</v>
          </cell>
        </row>
        <row r="6611">
          <cell r="A6611" t="str">
            <v>212.03.2.01.01</v>
          </cell>
          <cell r="B6611" t="str">
            <v>Administraciòn Central</v>
          </cell>
          <cell r="D6611">
            <v>0</v>
          </cell>
        </row>
        <row r="6612">
          <cell r="A6612" t="str">
            <v>212.03.2.01.02</v>
          </cell>
          <cell r="B6612" t="str">
            <v>Instituciones pública Descentraliz</v>
          </cell>
          <cell r="C6612" t="str">
            <v>adas o Autonomas</v>
          </cell>
          <cell r="D6612">
            <v>0</v>
          </cell>
        </row>
        <row r="6613">
          <cell r="A6613" t="str">
            <v>212.03.2.01.03</v>
          </cell>
          <cell r="B6613" t="str">
            <v>Instituciones de Seguridad Social</v>
          </cell>
          <cell r="D6613">
            <v>0</v>
          </cell>
        </row>
        <row r="6614">
          <cell r="A6614" t="str">
            <v>212.03.2.01.04</v>
          </cell>
          <cell r="B6614" t="str">
            <v>Municipios</v>
          </cell>
          <cell r="D6614">
            <v>0</v>
          </cell>
        </row>
        <row r="6615">
          <cell r="A6615" t="str">
            <v>212.03.2.01.05</v>
          </cell>
          <cell r="B6615" t="str">
            <v>Empresas Pùblicas no financieras</v>
          </cell>
          <cell r="D6615">
            <v>0</v>
          </cell>
        </row>
        <row r="6616">
          <cell r="A6616" t="str">
            <v>212.03.2.01.05.01</v>
          </cell>
          <cell r="B6616" t="str">
            <v>Corporaciòn de Empresas Estatales</v>
          </cell>
          <cell r="D6616">
            <v>0</v>
          </cell>
        </row>
        <row r="6617">
          <cell r="A6617" t="str">
            <v>212.03.2.01.05.02</v>
          </cell>
          <cell r="B6617" t="str">
            <v>Consejo Estatal del Azùcar</v>
          </cell>
          <cell r="D6617">
            <v>0</v>
          </cell>
        </row>
        <row r="6618">
          <cell r="A6618" t="str">
            <v>212.03.2.01.05.03</v>
          </cell>
          <cell r="B6618" t="str">
            <v>Corporaciòn Dominicana de Empresas</v>
          </cell>
          <cell r="C6618" t="str">
            <v>Elèctricas Estatales, EDENORTE Y EDESUR</v>
          </cell>
          <cell r="D6618">
            <v>0</v>
          </cell>
        </row>
        <row r="6619">
          <cell r="A6619" t="str">
            <v>212.03.2.01.05.04</v>
          </cell>
          <cell r="B6619" t="str">
            <v>Instituto Nacional de Estabilizaci</v>
          </cell>
          <cell r="C6619" t="str">
            <v>òn de Precios</v>
          </cell>
          <cell r="D6619">
            <v>0</v>
          </cell>
        </row>
        <row r="6620">
          <cell r="A6620" t="str">
            <v>212.03.2.01.05.99</v>
          </cell>
          <cell r="B6620" t="str">
            <v>Otras Empresas pùblicas no financi</v>
          </cell>
          <cell r="C6620" t="str">
            <v>eras</v>
          </cell>
          <cell r="D6620">
            <v>0</v>
          </cell>
        </row>
        <row r="6621">
          <cell r="A6621" t="str">
            <v>212.03.2.02</v>
          </cell>
          <cell r="B6621" t="str">
            <v>Sector Financiero</v>
          </cell>
          <cell r="D6621">
            <v>0</v>
          </cell>
        </row>
        <row r="6622">
          <cell r="A6622" t="str">
            <v>212.03.2.02.02</v>
          </cell>
          <cell r="B6622" t="str">
            <v>Bancos Multiples</v>
          </cell>
          <cell r="D6622">
            <v>0</v>
          </cell>
        </row>
        <row r="6623">
          <cell r="A6623" t="str">
            <v>212.03.2.02.03</v>
          </cell>
          <cell r="B6623" t="str">
            <v>Bancos de Ahorros y Creditos</v>
          </cell>
          <cell r="D6623">
            <v>0</v>
          </cell>
        </row>
        <row r="6624">
          <cell r="A6624" t="str">
            <v>212.03.2.02.04</v>
          </cell>
          <cell r="B6624" t="str">
            <v>Corporaciones de Creditos</v>
          </cell>
          <cell r="D6624">
            <v>0</v>
          </cell>
        </row>
        <row r="6625">
          <cell r="A6625" t="str">
            <v>212.03.2.02.05</v>
          </cell>
          <cell r="B6625" t="str">
            <v>Asociaciones de Ahorros y Préstamo</v>
          </cell>
          <cell r="C6625" t="str">
            <v>s</v>
          </cell>
          <cell r="D6625">
            <v>0</v>
          </cell>
        </row>
        <row r="6626">
          <cell r="A6626" t="str">
            <v>212.03.2.02.06</v>
          </cell>
          <cell r="B6626" t="str">
            <v>Cooperativas de Ahorros y Creditos</v>
          </cell>
          <cell r="D6626">
            <v>0</v>
          </cell>
        </row>
        <row r="6627">
          <cell r="A6627" t="str">
            <v>212.03.2.02.07</v>
          </cell>
          <cell r="B6627" t="str">
            <v>Entidades Financieras Publicas</v>
          </cell>
          <cell r="D6627">
            <v>0</v>
          </cell>
        </row>
        <row r="6628">
          <cell r="A6628" t="str">
            <v>212.03.2.02.07.01</v>
          </cell>
          <cell r="B6628" t="str">
            <v>Banco Agrícola de la Rep. Dom.</v>
          </cell>
          <cell r="D6628">
            <v>0</v>
          </cell>
        </row>
        <row r="6629">
          <cell r="A6629" t="str">
            <v>212.03.2.02.07.02</v>
          </cell>
          <cell r="B6629" t="str">
            <v>Banco Nacional de Fomento de la Vi</v>
          </cell>
          <cell r="C6629" t="str">
            <v>vienda y la Producción</v>
          </cell>
          <cell r="D6629">
            <v>0</v>
          </cell>
        </row>
        <row r="6630">
          <cell r="A6630" t="str">
            <v>212.03.2.02.07.03</v>
          </cell>
          <cell r="B6630" t="str">
            <v>Instituto de Desarrollo y Credito</v>
          </cell>
          <cell r="C6630" t="str">
            <v>Cooperativo</v>
          </cell>
          <cell r="D6630">
            <v>0</v>
          </cell>
        </row>
        <row r="6631">
          <cell r="A6631" t="str">
            <v>212.03.2.02.07.04</v>
          </cell>
          <cell r="B6631" t="str">
            <v>Caja de Ahorros para Obrero y Mont</v>
          </cell>
          <cell r="C6631" t="str">
            <v>e de Piedad</v>
          </cell>
          <cell r="D6631">
            <v>0</v>
          </cell>
        </row>
        <row r="6632">
          <cell r="A6632" t="str">
            <v>212.03.2.02.07.05</v>
          </cell>
          <cell r="B6632" t="str">
            <v>Corporación de Fomento Industrial</v>
          </cell>
          <cell r="D6632">
            <v>0</v>
          </cell>
        </row>
        <row r="6633">
          <cell r="A6633" t="str">
            <v>212.03.2.02.07.99</v>
          </cell>
          <cell r="B6633" t="str">
            <v>Otras Entidades Financieras Públic</v>
          </cell>
          <cell r="C6633" t="str">
            <v>as</v>
          </cell>
          <cell r="D6633">
            <v>0</v>
          </cell>
        </row>
        <row r="6634">
          <cell r="A6634" t="str">
            <v>212.03.2.02.08</v>
          </cell>
          <cell r="B6634" t="str">
            <v>Compañías de Seguros</v>
          </cell>
          <cell r="D6634">
            <v>0</v>
          </cell>
        </row>
        <row r="6635">
          <cell r="A6635" t="str">
            <v>212.03.2.02.09</v>
          </cell>
          <cell r="B6635" t="str">
            <v>Administradoras de Fondos de Pensi</v>
          </cell>
          <cell r="C6635" t="str">
            <v>ones</v>
          </cell>
          <cell r="D6635">
            <v>0</v>
          </cell>
        </row>
        <row r="6636">
          <cell r="A6636" t="str">
            <v>212.03.2.02.10</v>
          </cell>
          <cell r="B6636" t="str">
            <v>Administradoras de Fondos Mutuos</v>
          </cell>
          <cell r="D6636">
            <v>0</v>
          </cell>
        </row>
        <row r="6637">
          <cell r="A6637" t="str">
            <v>212.03.2.02.11</v>
          </cell>
          <cell r="B6637" t="str">
            <v>Puesto  de Bolsa de Valores</v>
          </cell>
          <cell r="D6637">
            <v>0</v>
          </cell>
        </row>
        <row r="6638">
          <cell r="A6638" t="str">
            <v>212.03.2.02.12</v>
          </cell>
          <cell r="B6638" t="str">
            <v>Agentes de Cambio y Remesas</v>
          </cell>
          <cell r="D6638">
            <v>0</v>
          </cell>
        </row>
        <row r="6639">
          <cell r="A6639" t="str">
            <v>212.03.2.03</v>
          </cell>
          <cell r="B6639" t="str">
            <v>Sector Privado No Financiero</v>
          </cell>
          <cell r="D6639">
            <v>0</v>
          </cell>
        </row>
        <row r="6640">
          <cell r="A6640" t="str">
            <v>212.03.2.03.01</v>
          </cell>
          <cell r="B6640" t="str">
            <v>Empresas Privadas</v>
          </cell>
          <cell r="D6640">
            <v>0</v>
          </cell>
        </row>
        <row r="6641">
          <cell r="A6641" t="str">
            <v>212.03.2.03.01.01</v>
          </cell>
          <cell r="B6641" t="str">
            <v>Refidomsa</v>
          </cell>
          <cell r="D6641">
            <v>0</v>
          </cell>
        </row>
        <row r="6642">
          <cell r="A6642" t="str">
            <v>212.03.2.03.01.02</v>
          </cell>
          <cell r="B6642" t="str">
            <v>Rosario Dominicana</v>
          </cell>
          <cell r="D6642">
            <v>0</v>
          </cell>
        </row>
        <row r="6643">
          <cell r="A6643" t="str">
            <v>212.03.2.03.01.99</v>
          </cell>
          <cell r="B6643" t="str">
            <v>Otras Instituciones Privadas</v>
          </cell>
          <cell r="D6643">
            <v>0</v>
          </cell>
        </row>
        <row r="6644">
          <cell r="A6644" t="str">
            <v>212.03.2.03.02</v>
          </cell>
          <cell r="B6644" t="str">
            <v>Hogares</v>
          </cell>
          <cell r="D6644">
            <v>0</v>
          </cell>
        </row>
        <row r="6645">
          <cell r="A6645" t="str">
            <v>212.03.2.03.02.01</v>
          </cell>
          <cell r="B6645" t="str">
            <v>Microempresas</v>
          </cell>
          <cell r="D6645">
            <v>0</v>
          </cell>
        </row>
        <row r="6646">
          <cell r="A6646" t="str">
            <v>212.03.2.03.02.02</v>
          </cell>
          <cell r="B6646" t="str">
            <v>Resto de Hogares</v>
          </cell>
          <cell r="D6646">
            <v>0</v>
          </cell>
        </row>
        <row r="6647">
          <cell r="A6647" t="str">
            <v>212.03.2.03.03</v>
          </cell>
          <cell r="B6647" t="str">
            <v>Instituciones sin fines de lucro q</v>
          </cell>
          <cell r="C6647" t="str">
            <v>ue sirven a los hogares</v>
          </cell>
          <cell r="D6647">
            <v>0</v>
          </cell>
        </row>
        <row r="6648">
          <cell r="A6648" t="str">
            <v>212.03.2.04</v>
          </cell>
          <cell r="B6648" t="str">
            <v>Sector no Residente</v>
          </cell>
          <cell r="D6648">
            <v>0</v>
          </cell>
        </row>
        <row r="6649">
          <cell r="A6649" t="str">
            <v>212.03.2.04.01</v>
          </cell>
          <cell r="B6649" t="str">
            <v>Embajadas, Consulados y Otras Repr</v>
          </cell>
          <cell r="C6649" t="str">
            <v>esentaciones</v>
          </cell>
          <cell r="D6649">
            <v>0</v>
          </cell>
        </row>
        <row r="6650">
          <cell r="A6650" t="str">
            <v>212.03.2.04.02</v>
          </cell>
          <cell r="B6650" t="str">
            <v>Empresas Extranjeras</v>
          </cell>
          <cell r="D6650">
            <v>0</v>
          </cell>
        </row>
        <row r="6651">
          <cell r="A6651" t="str">
            <v>212.03.2.04.03</v>
          </cell>
          <cell r="B6651" t="str">
            <v>Entidades financieras en el exteri</v>
          </cell>
          <cell r="C6651" t="str">
            <v>or</v>
          </cell>
          <cell r="D6651">
            <v>0</v>
          </cell>
        </row>
        <row r="6652">
          <cell r="A6652" t="str">
            <v>212.03.2.04.04</v>
          </cell>
          <cell r="B6652" t="str">
            <v>Casa Matriz y Sucursales</v>
          </cell>
          <cell r="D6652">
            <v>0</v>
          </cell>
        </row>
        <row r="6653">
          <cell r="A6653" t="str">
            <v>212.03.2.04.99</v>
          </cell>
          <cell r="B6653" t="str">
            <v>Otras Empresas del exterior</v>
          </cell>
          <cell r="D6653">
            <v>0</v>
          </cell>
        </row>
        <row r="6654">
          <cell r="A6654">
            <v>212.99</v>
          </cell>
          <cell r="B6654" t="str">
            <v>Otros Depositos de Ahorros</v>
          </cell>
          <cell r="D6654">
            <v>0</v>
          </cell>
        </row>
        <row r="6655">
          <cell r="A6655" t="str">
            <v>212.99.1</v>
          </cell>
          <cell r="B6655" t="str">
            <v>Otros Depositos de Ahorros</v>
          </cell>
          <cell r="D6655">
            <v>0</v>
          </cell>
        </row>
        <row r="6656">
          <cell r="A6656" t="str">
            <v>212.99.1.01</v>
          </cell>
          <cell r="B6656" t="str">
            <v>Sector publico no financiero</v>
          </cell>
          <cell r="D6656">
            <v>0</v>
          </cell>
        </row>
        <row r="6657">
          <cell r="A6657" t="str">
            <v>212.99.1.01.01</v>
          </cell>
          <cell r="B6657" t="str">
            <v>Administraciòn Central</v>
          </cell>
          <cell r="D6657">
            <v>0</v>
          </cell>
        </row>
        <row r="6658">
          <cell r="A6658" t="str">
            <v>212.99.1.01.02</v>
          </cell>
          <cell r="B6658" t="str">
            <v>Instituciones pública Descentraliz</v>
          </cell>
          <cell r="C6658" t="str">
            <v>adas o Autonomas</v>
          </cell>
          <cell r="D6658">
            <v>0</v>
          </cell>
        </row>
        <row r="6659">
          <cell r="A6659" t="str">
            <v>212.99.1.01.03</v>
          </cell>
          <cell r="B6659" t="str">
            <v>Instituciones de Seguridad Social</v>
          </cell>
          <cell r="D6659">
            <v>0</v>
          </cell>
        </row>
        <row r="6660">
          <cell r="A6660" t="str">
            <v>212.99.1.01.04</v>
          </cell>
          <cell r="B6660" t="str">
            <v>Municipios</v>
          </cell>
          <cell r="D6660">
            <v>0</v>
          </cell>
        </row>
        <row r="6661">
          <cell r="A6661" t="str">
            <v>212.99.1.01.05</v>
          </cell>
          <cell r="B6661" t="str">
            <v>Empresas Pùblicas no financieras</v>
          </cell>
          <cell r="D6661">
            <v>0</v>
          </cell>
        </row>
        <row r="6662">
          <cell r="A6662" t="str">
            <v>212.99.1.01.05.01</v>
          </cell>
          <cell r="B6662" t="str">
            <v>Corporaciòn de Empresas Estatales</v>
          </cell>
          <cell r="D6662">
            <v>0</v>
          </cell>
        </row>
        <row r="6663">
          <cell r="A6663" t="str">
            <v>212.99.1.01.05.02</v>
          </cell>
          <cell r="B6663" t="str">
            <v>Consejo Estatal del Azùcar</v>
          </cell>
          <cell r="D6663">
            <v>0</v>
          </cell>
        </row>
        <row r="6664">
          <cell r="A6664" t="str">
            <v>212.99.1.01.05.03</v>
          </cell>
          <cell r="B6664" t="str">
            <v>Corporaciòn Dominicana de Empresas</v>
          </cell>
          <cell r="C6664" t="str">
            <v>Elèctricas Estatales, EDENORTE Y EDESUR</v>
          </cell>
          <cell r="D6664">
            <v>0</v>
          </cell>
        </row>
        <row r="6665">
          <cell r="A6665" t="str">
            <v>212.99.1.01.05.04</v>
          </cell>
          <cell r="B6665" t="str">
            <v>Instituto Nacional de Estabilizaci</v>
          </cell>
          <cell r="C6665" t="str">
            <v>òn de Precios</v>
          </cell>
          <cell r="D6665">
            <v>0</v>
          </cell>
        </row>
        <row r="6666">
          <cell r="A6666" t="str">
            <v>212.99.1.01.05.99</v>
          </cell>
          <cell r="B6666" t="str">
            <v>Otras Empresas pùblicas no financi</v>
          </cell>
          <cell r="C6666" t="str">
            <v>eras</v>
          </cell>
          <cell r="D6666">
            <v>0</v>
          </cell>
        </row>
        <row r="6667">
          <cell r="A6667" t="str">
            <v>212.99.1.02</v>
          </cell>
          <cell r="B6667" t="str">
            <v>Sector Financiero</v>
          </cell>
          <cell r="D6667">
            <v>0</v>
          </cell>
        </row>
        <row r="6668">
          <cell r="A6668" t="str">
            <v>212.99.1.02.02</v>
          </cell>
          <cell r="B6668" t="str">
            <v>Bancos Multiples</v>
          </cell>
          <cell r="D6668">
            <v>0</v>
          </cell>
        </row>
        <row r="6669">
          <cell r="A6669" t="str">
            <v>212.99.1.02.03</v>
          </cell>
          <cell r="B6669" t="str">
            <v>Bancos de Ahorros y Creditos</v>
          </cell>
          <cell r="D6669">
            <v>0</v>
          </cell>
        </row>
        <row r="6670">
          <cell r="A6670" t="str">
            <v>212.99.1.02.04</v>
          </cell>
          <cell r="B6670" t="str">
            <v>Corporaciones de Creditos</v>
          </cell>
          <cell r="D6670">
            <v>0</v>
          </cell>
        </row>
        <row r="6671">
          <cell r="A6671" t="str">
            <v>212.99.1.02.05</v>
          </cell>
          <cell r="B6671" t="str">
            <v>Asociaciones de Ahorros y Préstamo</v>
          </cell>
          <cell r="C6671" t="str">
            <v>s</v>
          </cell>
          <cell r="D6671">
            <v>0</v>
          </cell>
        </row>
        <row r="6672">
          <cell r="A6672" t="str">
            <v>212.99.1.02.06</v>
          </cell>
          <cell r="B6672" t="str">
            <v>Cooperativas de Ahorros y Creditos</v>
          </cell>
          <cell r="D6672">
            <v>0</v>
          </cell>
        </row>
        <row r="6673">
          <cell r="A6673" t="str">
            <v>212.99.1.02.07</v>
          </cell>
          <cell r="B6673" t="str">
            <v>Entidades Financieras Publicas</v>
          </cell>
          <cell r="D6673">
            <v>0</v>
          </cell>
        </row>
        <row r="6674">
          <cell r="A6674" t="str">
            <v>212.99.1.02.07.01</v>
          </cell>
          <cell r="B6674" t="str">
            <v>Banco Agrícola de la Rep. Dom.</v>
          </cell>
          <cell r="D6674">
            <v>0</v>
          </cell>
        </row>
        <row r="6675">
          <cell r="A6675" t="str">
            <v>212.99.1.02.07.02</v>
          </cell>
          <cell r="B6675" t="str">
            <v>Banco Nacional de Fomento de la Vi</v>
          </cell>
          <cell r="C6675" t="str">
            <v>vienda y la Producción</v>
          </cell>
          <cell r="D6675">
            <v>0</v>
          </cell>
        </row>
        <row r="6676">
          <cell r="A6676" t="str">
            <v>212.99.1.02.07.03</v>
          </cell>
          <cell r="B6676" t="str">
            <v>Instituto de Desarrollo y Credito</v>
          </cell>
          <cell r="C6676" t="str">
            <v>Cooperativo</v>
          </cell>
          <cell r="D6676">
            <v>0</v>
          </cell>
        </row>
        <row r="6677">
          <cell r="A6677" t="str">
            <v>212.99.1.02.07.04</v>
          </cell>
          <cell r="B6677" t="str">
            <v>Caja de Ahorros para Obrero y Mont</v>
          </cell>
          <cell r="C6677" t="str">
            <v>e de Piedad</v>
          </cell>
          <cell r="D6677">
            <v>0</v>
          </cell>
        </row>
        <row r="6678">
          <cell r="A6678" t="str">
            <v>212.99.1.02.07.05</v>
          </cell>
          <cell r="B6678" t="str">
            <v>Corporación de Fomento Industrial</v>
          </cell>
          <cell r="D6678">
            <v>0</v>
          </cell>
        </row>
        <row r="6679">
          <cell r="A6679" t="str">
            <v>212.99.1.02.07.99</v>
          </cell>
          <cell r="B6679" t="str">
            <v>Otras Entidades Financieras Públic</v>
          </cell>
          <cell r="C6679" t="str">
            <v>as</v>
          </cell>
          <cell r="D6679">
            <v>0</v>
          </cell>
        </row>
        <row r="6680">
          <cell r="A6680" t="str">
            <v>212.99.1.02.08</v>
          </cell>
          <cell r="B6680" t="str">
            <v>Compañías de Seguros</v>
          </cell>
          <cell r="D6680">
            <v>0</v>
          </cell>
        </row>
        <row r="6681">
          <cell r="A6681" t="str">
            <v>212.99.1.02.09</v>
          </cell>
          <cell r="B6681" t="str">
            <v>Administradoras de Fondos de Pensi</v>
          </cell>
          <cell r="C6681" t="str">
            <v>ones</v>
          </cell>
          <cell r="D6681">
            <v>0</v>
          </cell>
        </row>
        <row r="6682">
          <cell r="A6682" t="str">
            <v>212.99.1.02.10</v>
          </cell>
          <cell r="B6682" t="str">
            <v>Administradoras de Fondos Mutuos</v>
          </cell>
          <cell r="D6682">
            <v>0</v>
          </cell>
        </row>
        <row r="6683">
          <cell r="A6683" t="str">
            <v>212.99.1.02.11</v>
          </cell>
          <cell r="B6683" t="str">
            <v>Puesto  de Bolsa de Valores</v>
          </cell>
          <cell r="D6683">
            <v>0</v>
          </cell>
        </row>
        <row r="6684">
          <cell r="A6684" t="str">
            <v>212.99.1.02.12</v>
          </cell>
          <cell r="B6684" t="str">
            <v>Agentes de Cambio y Remesas</v>
          </cell>
          <cell r="D6684">
            <v>0</v>
          </cell>
        </row>
        <row r="6685">
          <cell r="A6685" t="str">
            <v>212.99.1.03</v>
          </cell>
          <cell r="B6685" t="str">
            <v>Sector Privado No Financiero</v>
          </cell>
          <cell r="D6685">
            <v>0</v>
          </cell>
        </row>
        <row r="6686">
          <cell r="A6686" t="str">
            <v>212.99.1.03.01</v>
          </cell>
          <cell r="B6686" t="str">
            <v>Empresas Privadas</v>
          </cell>
          <cell r="D6686">
            <v>0</v>
          </cell>
        </row>
        <row r="6687">
          <cell r="A6687" t="str">
            <v>212.99.1.03.01.01</v>
          </cell>
          <cell r="B6687" t="str">
            <v>Refidomsa</v>
          </cell>
          <cell r="D6687">
            <v>0</v>
          </cell>
        </row>
        <row r="6688">
          <cell r="A6688" t="str">
            <v>212.99.1.03.01.02</v>
          </cell>
          <cell r="B6688" t="str">
            <v>Rosario Dominicana</v>
          </cell>
          <cell r="D6688">
            <v>0</v>
          </cell>
        </row>
        <row r="6689">
          <cell r="A6689" t="str">
            <v>212.99.1.03.01.99</v>
          </cell>
          <cell r="B6689" t="str">
            <v>Otras Instituciones Privadas</v>
          </cell>
          <cell r="D6689">
            <v>0</v>
          </cell>
        </row>
        <row r="6690">
          <cell r="A6690" t="str">
            <v>212.99.1.03.02</v>
          </cell>
          <cell r="B6690" t="str">
            <v>Hogares</v>
          </cell>
          <cell r="D6690">
            <v>0</v>
          </cell>
        </row>
        <row r="6691">
          <cell r="A6691" t="str">
            <v>212.99.1.03.02.01</v>
          </cell>
          <cell r="B6691" t="str">
            <v>Microempresas</v>
          </cell>
          <cell r="D6691">
            <v>0</v>
          </cell>
        </row>
        <row r="6692">
          <cell r="A6692" t="str">
            <v>212.99.1.03.02.02</v>
          </cell>
          <cell r="B6692" t="str">
            <v>Resto de Hogares</v>
          </cell>
          <cell r="D6692">
            <v>0</v>
          </cell>
        </row>
        <row r="6693">
          <cell r="A6693" t="str">
            <v>212.99.1.03.03</v>
          </cell>
          <cell r="B6693" t="str">
            <v>Instituciones sin fines de lucro q</v>
          </cell>
          <cell r="C6693" t="str">
            <v>ue sirven a los hogares</v>
          </cell>
          <cell r="D6693">
            <v>0</v>
          </cell>
        </row>
        <row r="6694">
          <cell r="A6694" t="str">
            <v>212.99.1.04</v>
          </cell>
          <cell r="B6694" t="str">
            <v>Sector no Residente</v>
          </cell>
          <cell r="D6694">
            <v>0</v>
          </cell>
        </row>
        <row r="6695">
          <cell r="A6695" t="str">
            <v>212.99.1.04.01</v>
          </cell>
          <cell r="B6695" t="str">
            <v>Embajadas, Consulados y Otras Repr</v>
          </cell>
          <cell r="C6695" t="str">
            <v>esentaciones</v>
          </cell>
          <cell r="D6695">
            <v>0</v>
          </cell>
        </row>
        <row r="6696">
          <cell r="A6696" t="str">
            <v>212.99.1.04.02</v>
          </cell>
          <cell r="B6696" t="str">
            <v>Empresas Extranjeras</v>
          </cell>
          <cell r="D6696">
            <v>0</v>
          </cell>
        </row>
        <row r="6697">
          <cell r="A6697" t="str">
            <v>212.99.1.04.03</v>
          </cell>
          <cell r="B6697" t="str">
            <v>Entidades financieras en el exteri</v>
          </cell>
          <cell r="C6697" t="str">
            <v>or</v>
          </cell>
          <cell r="D6697">
            <v>0</v>
          </cell>
        </row>
        <row r="6698">
          <cell r="A6698" t="str">
            <v>212.99.1.04.04</v>
          </cell>
          <cell r="B6698" t="str">
            <v>Casa Matriz y Sucursales</v>
          </cell>
          <cell r="D6698">
            <v>0</v>
          </cell>
        </row>
        <row r="6699">
          <cell r="A6699" t="str">
            <v>212.99.1.04.99</v>
          </cell>
          <cell r="B6699" t="str">
            <v>Otras Empresas del exterior</v>
          </cell>
          <cell r="D6699">
            <v>0</v>
          </cell>
        </row>
        <row r="6700">
          <cell r="A6700" t="str">
            <v>212.99.2</v>
          </cell>
          <cell r="B6700" t="str">
            <v>Otros Depositos de Ahorros</v>
          </cell>
          <cell r="D6700">
            <v>0</v>
          </cell>
        </row>
        <row r="6701">
          <cell r="A6701" t="str">
            <v>212.99.2.01</v>
          </cell>
          <cell r="B6701" t="str">
            <v>Sector publico no financiero</v>
          </cell>
          <cell r="D6701">
            <v>0</v>
          </cell>
        </row>
        <row r="6702">
          <cell r="A6702" t="str">
            <v>212.99.2.01.01</v>
          </cell>
          <cell r="B6702" t="str">
            <v>Administraciòn Central</v>
          </cell>
          <cell r="D6702">
            <v>0</v>
          </cell>
        </row>
        <row r="6703">
          <cell r="A6703" t="str">
            <v>212.99.2.01.02</v>
          </cell>
          <cell r="B6703" t="str">
            <v>Instituciones pública Descentraliz</v>
          </cell>
          <cell r="C6703" t="str">
            <v>adas o Autonomas</v>
          </cell>
          <cell r="D6703">
            <v>0</v>
          </cell>
        </row>
        <row r="6704">
          <cell r="A6704" t="str">
            <v>212.99.2.01.03</v>
          </cell>
          <cell r="B6704" t="str">
            <v>Instituciones de Seguridad Social</v>
          </cell>
          <cell r="D6704">
            <v>0</v>
          </cell>
        </row>
        <row r="6705">
          <cell r="A6705" t="str">
            <v>212.99.2.01.04</v>
          </cell>
          <cell r="B6705" t="str">
            <v>Municipios</v>
          </cell>
          <cell r="D6705">
            <v>0</v>
          </cell>
        </row>
        <row r="6706">
          <cell r="A6706" t="str">
            <v>212.99.2.01.05</v>
          </cell>
          <cell r="B6706" t="str">
            <v>Empresas Pùblicas no financieras</v>
          </cell>
          <cell r="D6706">
            <v>0</v>
          </cell>
        </row>
        <row r="6707">
          <cell r="A6707" t="str">
            <v>212.99.2.01.05.01</v>
          </cell>
          <cell r="B6707" t="str">
            <v>Corporaciòn de Empresas Estatales</v>
          </cell>
          <cell r="D6707">
            <v>0</v>
          </cell>
        </row>
        <row r="6708">
          <cell r="A6708" t="str">
            <v>212.99.2.01.05.02</v>
          </cell>
          <cell r="B6708" t="str">
            <v>Consejo Estatal del Azùcar</v>
          </cell>
          <cell r="D6708">
            <v>0</v>
          </cell>
        </row>
        <row r="6709">
          <cell r="A6709" t="str">
            <v>212.99.2.01.05.03</v>
          </cell>
          <cell r="B6709" t="str">
            <v>Corporaciòn Dominicana de Empresas</v>
          </cell>
          <cell r="C6709" t="str">
            <v>Elèctricas Estatales, EDENORTE Y EDESUR</v>
          </cell>
          <cell r="D6709">
            <v>0</v>
          </cell>
        </row>
        <row r="6710">
          <cell r="A6710" t="str">
            <v>212.99.2.01.05.04</v>
          </cell>
          <cell r="B6710" t="str">
            <v>Instituto Nacional de Estabilizaci</v>
          </cell>
          <cell r="C6710" t="str">
            <v>òn de Precios</v>
          </cell>
          <cell r="D6710">
            <v>0</v>
          </cell>
        </row>
        <row r="6711">
          <cell r="A6711" t="str">
            <v>212.99.2.01.05.99</v>
          </cell>
          <cell r="B6711" t="str">
            <v>Otras Empresas pùblicas no financi</v>
          </cell>
          <cell r="C6711" t="str">
            <v>eras</v>
          </cell>
          <cell r="D6711">
            <v>0</v>
          </cell>
        </row>
        <row r="6712">
          <cell r="A6712" t="str">
            <v>212.99.2.02</v>
          </cell>
          <cell r="B6712" t="str">
            <v>Sector Financiero</v>
          </cell>
          <cell r="D6712">
            <v>0</v>
          </cell>
        </row>
        <row r="6713">
          <cell r="A6713" t="str">
            <v>212.99.2.02.02</v>
          </cell>
          <cell r="B6713" t="str">
            <v>Bancos Multiples</v>
          </cell>
          <cell r="D6713">
            <v>0</v>
          </cell>
        </row>
        <row r="6714">
          <cell r="A6714" t="str">
            <v>212.99.2.02.03</v>
          </cell>
          <cell r="B6714" t="str">
            <v>Bancos de Ahorros y Creditos</v>
          </cell>
          <cell r="D6714">
            <v>0</v>
          </cell>
        </row>
        <row r="6715">
          <cell r="A6715" t="str">
            <v>212.99.2.02.04</v>
          </cell>
          <cell r="B6715" t="str">
            <v>Corporaciones de Creditos</v>
          </cell>
          <cell r="D6715">
            <v>0</v>
          </cell>
        </row>
        <row r="6716">
          <cell r="A6716" t="str">
            <v>212.99.2.02.05</v>
          </cell>
          <cell r="B6716" t="str">
            <v>Asociaciones de Ahorros y Préstamo</v>
          </cell>
          <cell r="C6716" t="str">
            <v>s</v>
          </cell>
          <cell r="D6716">
            <v>0</v>
          </cell>
        </row>
        <row r="6717">
          <cell r="A6717" t="str">
            <v>212.99.2.02.06</v>
          </cell>
          <cell r="B6717" t="str">
            <v>Cooperativas de Ahorros y Creditos</v>
          </cell>
          <cell r="D6717">
            <v>0</v>
          </cell>
        </row>
        <row r="6718">
          <cell r="A6718" t="str">
            <v>212.99.2.02.07</v>
          </cell>
          <cell r="B6718" t="str">
            <v>Entidades Financieras Publicas</v>
          </cell>
          <cell r="D6718">
            <v>0</v>
          </cell>
        </row>
        <row r="6719">
          <cell r="A6719" t="str">
            <v>212.99.2.02.07.01</v>
          </cell>
          <cell r="B6719" t="str">
            <v>Banco Agrícola de la Rep. Dom.</v>
          </cell>
          <cell r="D6719">
            <v>0</v>
          </cell>
        </row>
        <row r="6720">
          <cell r="A6720" t="str">
            <v>212.99.2.02.07.02</v>
          </cell>
          <cell r="B6720" t="str">
            <v>Banco Nacional de Fomento de la Vi</v>
          </cell>
          <cell r="C6720" t="str">
            <v>vienda y la Producción</v>
          </cell>
          <cell r="D6720">
            <v>0</v>
          </cell>
        </row>
        <row r="6721">
          <cell r="A6721" t="str">
            <v>212.99.2.02.07.03</v>
          </cell>
          <cell r="B6721" t="str">
            <v>Instituto de Desarrollo y Credito</v>
          </cell>
          <cell r="C6721" t="str">
            <v>Cooperativo</v>
          </cell>
          <cell r="D6721">
            <v>0</v>
          </cell>
        </row>
        <row r="6722">
          <cell r="A6722" t="str">
            <v>212.99.2.02.07.04</v>
          </cell>
          <cell r="B6722" t="str">
            <v>Caja de Ahorros para Obrero y Mont</v>
          </cell>
          <cell r="C6722" t="str">
            <v>e de Piedad</v>
          </cell>
          <cell r="D6722">
            <v>0</v>
          </cell>
        </row>
        <row r="6723">
          <cell r="A6723" t="str">
            <v>212.99.2.02.07.05</v>
          </cell>
          <cell r="B6723" t="str">
            <v>Corporación de Fomento Industrial</v>
          </cell>
          <cell r="D6723">
            <v>0</v>
          </cell>
        </row>
        <row r="6724">
          <cell r="A6724" t="str">
            <v>212.99.2.02.07.99</v>
          </cell>
          <cell r="B6724" t="str">
            <v>Otras Entidades Financieras Públic</v>
          </cell>
          <cell r="C6724" t="str">
            <v>as</v>
          </cell>
          <cell r="D6724">
            <v>0</v>
          </cell>
        </row>
        <row r="6725">
          <cell r="A6725" t="str">
            <v>212.99.2.02.08</v>
          </cell>
          <cell r="B6725" t="str">
            <v>Compañías de Seguros</v>
          </cell>
          <cell r="D6725">
            <v>0</v>
          </cell>
        </row>
        <row r="6726">
          <cell r="A6726" t="str">
            <v>212.99.2.02.09</v>
          </cell>
          <cell r="B6726" t="str">
            <v>Administradoras de Fondos de Pensi</v>
          </cell>
          <cell r="C6726" t="str">
            <v>ones</v>
          </cell>
          <cell r="D6726">
            <v>0</v>
          </cell>
        </row>
        <row r="6727">
          <cell r="A6727" t="str">
            <v>212.99.2.02.10</v>
          </cell>
          <cell r="B6727" t="str">
            <v>Administradoras de Fondos Mutuos</v>
          </cell>
          <cell r="D6727">
            <v>0</v>
          </cell>
        </row>
        <row r="6728">
          <cell r="A6728" t="str">
            <v>212.99.2.02.11</v>
          </cell>
          <cell r="B6728" t="str">
            <v>Puesto  de Bolsa de Valores</v>
          </cell>
          <cell r="D6728">
            <v>0</v>
          </cell>
        </row>
        <row r="6729">
          <cell r="A6729" t="str">
            <v>212.99.2.02.12</v>
          </cell>
          <cell r="B6729" t="str">
            <v>Agentes de Cambio y Remesas</v>
          </cell>
          <cell r="D6729">
            <v>0</v>
          </cell>
        </row>
        <row r="6730">
          <cell r="A6730" t="str">
            <v>212.99.2.03</v>
          </cell>
          <cell r="B6730" t="str">
            <v>Sector Privado No Financiero</v>
          </cell>
          <cell r="D6730">
            <v>0</v>
          </cell>
        </row>
        <row r="6731">
          <cell r="A6731" t="str">
            <v>212.99.2.03.01</v>
          </cell>
          <cell r="B6731" t="str">
            <v>Empresas Privadas</v>
          </cell>
          <cell r="D6731">
            <v>0</v>
          </cell>
        </row>
        <row r="6732">
          <cell r="A6732" t="str">
            <v>212.99.2.03.01.01</v>
          </cell>
          <cell r="B6732" t="str">
            <v>Refidomsa</v>
          </cell>
          <cell r="D6732">
            <v>0</v>
          </cell>
        </row>
        <row r="6733">
          <cell r="A6733" t="str">
            <v>212.99.2.03.01.02</v>
          </cell>
          <cell r="B6733" t="str">
            <v>Rosario Dominicana</v>
          </cell>
          <cell r="D6733">
            <v>0</v>
          </cell>
        </row>
        <row r="6734">
          <cell r="A6734" t="str">
            <v>212.99.2.03.01.99</v>
          </cell>
          <cell r="B6734" t="str">
            <v>Otras Instituciones Privadas</v>
          </cell>
          <cell r="D6734">
            <v>0</v>
          </cell>
        </row>
        <row r="6735">
          <cell r="A6735" t="str">
            <v>212.99.2.03.02</v>
          </cell>
          <cell r="B6735" t="str">
            <v>Hogares</v>
          </cell>
          <cell r="D6735">
            <v>0</v>
          </cell>
        </row>
        <row r="6736">
          <cell r="A6736" t="str">
            <v>212.99.2.03.02.01</v>
          </cell>
          <cell r="B6736" t="str">
            <v>Microempresas</v>
          </cell>
          <cell r="D6736">
            <v>0</v>
          </cell>
        </row>
        <row r="6737">
          <cell r="A6737" t="str">
            <v>212.99.2.03.02.02</v>
          </cell>
          <cell r="B6737" t="str">
            <v>Resto de Hogares</v>
          </cell>
          <cell r="D6737">
            <v>0</v>
          </cell>
        </row>
        <row r="6738">
          <cell r="A6738" t="str">
            <v>212.99.2.03.03</v>
          </cell>
          <cell r="B6738" t="str">
            <v>Instituciones sin fines de lucro q</v>
          </cell>
          <cell r="C6738" t="str">
            <v>ue sirven a los hogares</v>
          </cell>
          <cell r="D6738">
            <v>0</v>
          </cell>
        </row>
        <row r="6739">
          <cell r="A6739" t="str">
            <v>212.99.2.04</v>
          </cell>
          <cell r="B6739" t="str">
            <v>Sector no Residente</v>
          </cell>
          <cell r="D6739">
            <v>0</v>
          </cell>
        </row>
        <row r="6740">
          <cell r="A6740" t="str">
            <v>212.99.2.04.01</v>
          </cell>
          <cell r="B6740" t="str">
            <v>Embajadas, Consulados y Otras Repr</v>
          </cell>
          <cell r="C6740" t="str">
            <v>esentaciones</v>
          </cell>
          <cell r="D6740">
            <v>0</v>
          </cell>
        </row>
        <row r="6741">
          <cell r="A6741" t="str">
            <v>212.99.2.04.02</v>
          </cell>
          <cell r="B6741" t="str">
            <v>Empresas Extranjeras</v>
          </cell>
          <cell r="D6741">
            <v>0</v>
          </cell>
        </row>
        <row r="6742">
          <cell r="A6742" t="str">
            <v>212.99.2.04.03</v>
          </cell>
          <cell r="B6742" t="str">
            <v>Entidades financieras en el exteri</v>
          </cell>
          <cell r="C6742" t="str">
            <v>or</v>
          </cell>
          <cell r="D6742">
            <v>0</v>
          </cell>
        </row>
        <row r="6743">
          <cell r="A6743" t="str">
            <v>212.99.2.04.04</v>
          </cell>
          <cell r="B6743" t="str">
            <v>Casa Matriz y Sucursales</v>
          </cell>
          <cell r="D6743">
            <v>0</v>
          </cell>
        </row>
        <row r="6744">
          <cell r="A6744" t="str">
            <v>212.99.2.04.99</v>
          </cell>
          <cell r="B6744" t="str">
            <v>Otras Empresas del exterior</v>
          </cell>
          <cell r="D6744">
            <v>0</v>
          </cell>
        </row>
        <row r="6745">
          <cell r="A6745">
            <v>213</v>
          </cell>
          <cell r="B6745" t="str">
            <v>DEPOSITOS A PLAZO</v>
          </cell>
          <cell r="D6745">
            <v>-142575</v>
          </cell>
        </row>
        <row r="6746">
          <cell r="A6746">
            <v>213.01</v>
          </cell>
          <cell r="B6746" t="str">
            <v>Depositos a plazo vencido</v>
          </cell>
          <cell r="D6746">
            <v>0</v>
          </cell>
        </row>
        <row r="6747">
          <cell r="A6747" t="str">
            <v>213.01.1</v>
          </cell>
          <cell r="B6747" t="str">
            <v>Depositos a plazo vencido</v>
          </cell>
          <cell r="D6747">
            <v>0</v>
          </cell>
        </row>
        <row r="6748">
          <cell r="A6748" t="str">
            <v>213.01.1.01</v>
          </cell>
          <cell r="B6748" t="str">
            <v>Sector publico no financiero</v>
          </cell>
          <cell r="D6748">
            <v>0</v>
          </cell>
        </row>
        <row r="6749">
          <cell r="A6749" t="str">
            <v>213.01.1.01.01</v>
          </cell>
          <cell r="B6749" t="str">
            <v>Administraciòn Central</v>
          </cell>
          <cell r="D6749">
            <v>0</v>
          </cell>
        </row>
        <row r="6750">
          <cell r="A6750" t="str">
            <v>213.01.1.01.02</v>
          </cell>
          <cell r="B6750" t="str">
            <v>Instituciones pública Descentraliz</v>
          </cell>
          <cell r="C6750" t="str">
            <v>adas o Autonomas</v>
          </cell>
          <cell r="D6750">
            <v>0</v>
          </cell>
        </row>
        <row r="6751">
          <cell r="A6751" t="str">
            <v>213.01.1.01.03</v>
          </cell>
          <cell r="B6751" t="str">
            <v>Instituciones de Seguridad Social</v>
          </cell>
          <cell r="D6751">
            <v>0</v>
          </cell>
        </row>
        <row r="6752">
          <cell r="A6752" t="str">
            <v>213.01.1.01.04</v>
          </cell>
          <cell r="B6752" t="str">
            <v>Municipios</v>
          </cell>
          <cell r="D6752">
            <v>0</v>
          </cell>
        </row>
        <row r="6753">
          <cell r="A6753" t="str">
            <v>213.01.1.01.05</v>
          </cell>
          <cell r="B6753" t="str">
            <v>Empresas Pùblicas no financieras</v>
          </cell>
          <cell r="D6753">
            <v>0</v>
          </cell>
        </row>
        <row r="6754">
          <cell r="A6754" t="str">
            <v>213.01.1.01.05.01</v>
          </cell>
          <cell r="B6754" t="str">
            <v>Corporaciòn de Empresas Estatales</v>
          </cell>
          <cell r="D6754">
            <v>0</v>
          </cell>
        </row>
        <row r="6755">
          <cell r="A6755" t="str">
            <v>213.01.1.01.05.02</v>
          </cell>
          <cell r="B6755" t="str">
            <v>Consejo Estatal del Azùcar</v>
          </cell>
          <cell r="D6755">
            <v>0</v>
          </cell>
        </row>
        <row r="6756">
          <cell r="A6756" t="str">
            <v>213.01.1.01.05.03</v>
          </cell>
          <cell r="B6756" t="str">
            <v>Corporaciòn Dominicana de Empresas</v>
          </cell>
          <cell r="C6756" t="str">
            <v>Elèctricas Estatales, EDENORTE Y EDESUR</v>
          </cell>
          <cell r="D6756">
            <v>0</v>
          </cell>
        </row>
        <row r="6757">
          <cell r="A6757" t="str">
            <v>213.01.1.01.05.04</v>
          </cell>
          <cell r="B6757" t="str">
            <v>Instituto Nacional de Estabilizaci</v>
          </cell>
          <cell r="C6757" t="str">
            <v>òn de Precios</v>
          </cell>
          <cell r="D6757">
            <v>0</v>
          </cell>
        </row>
        <row r="6758">
          <cell r="A6758" t="str">
            <v>213.01.1.01.05.99</v>
          </cell>
          <cell r="B6758" t="str">
            <v>Otras Empresas pùblicas no financi</v>
          </cell>
          <cell r="C6758" t="str">
            <v>eras</v>
          </cell>
          <cell r="D6758">
            <v>0</v>
          </cell>
        </row>
        <row r="6759">
          <cell r="A6759" t="str">
            <v>213.01.1.02</v>
          </cell>
          <cell r="B6759" t="str">
            <v>Sector Financiero</v>
          </cell>
          <cell r="D6759">
            <v>0</v>
          </cell>
        </row>
        <row r="6760">
          <cell r="A6760" t="str">
            <v>213.01.1.02.02</v>
          </cell>
          <cell r="B6760" t="str">
            <v>Bancos Multiples</v>
          </cell>
          <cell r="D6760">
            <v>0</v>
          </cell>
        </row>
        <row r="6761">
          <cell r="A6761" t="str">
            <v>213.01.1.02.03</v>
          </cell>
          <cell r="B6761" t="str">
            <v>Bancos de Ahorros y Creditos</v>
          </cell>
          <cell r="D6761">
            <v>0</v>
          </cell>
        </row>
        <row r="6762">
          <cell r="A6762" t="str">
            <v>213.01.1.02.04</v>
          </cell>
          <cell r="B6762" t="str">
            <v>Corporaciones de Creditos</v>
          </cell>
          <cell r="D6762">
            <v>0</v>
          </cell>
        </row>
        <row r="6763">
          <cell r="A6763" t="str">
            <v>213.01.1.02.05</v>
          </cell>
          <cell r="B6763" t="str">
            <v>Asociaciones de Ahorros y Préstamo</v>
          </cell>
          <cell r="C6763" t="str">
            <v>s</v>
          </cell>
          <cell r="D6763">
            <v>0</v>
          </cell>
        </row>
        <row r="6764">
          <cell r="A6764" t="str">
            <v>213.01.1.02.06</v>
          </cell>
          <cell r="B6764" t="str">
            <v>Cooperativas de Ahorros y Creditos</v>
          </cell>
          <cell r="D6764">
            <v>0</v>
          </cell>
        </row>
        <row r="6765">
          <cell r="A6765" t="str">
            <v>213.01.1.02.07</v>
          </cell>
          <cell r="B6765" t="str">
            <v>Entidades Financieras Publicas</v>
          </cell>
          <cell r="D6765">
            <v>0</v>
          </cell>
        </row>
        <row r="6766">
          <cell r="A6766" t="str">
            <v>213.01.1.02.07.01</v>
          </cell>
          <cell r="B6766" t="str">
            <v>Banco Agrícola de la Rep. Dom.</v>
          </cell>
          <cell r="D6766">
            <v>0</v>
          </cell>
        </row>
        <row r="6767">
          <cell r="A6767" t="str">
            <v>213.01.1.02.07.02</v>
          </cell>
          <cell r="B6767" t="str">
            <v>Banco Nacional de Fomento de la Vi</v>
          </cell>
          <cell r="C6767" t="str">
            <v>vienda y la Producción</v>
          </cell>
          <cell r="D6767">
            <v>0</v>
          </cell>
        </row>
        <row r="6768">
          <cell r="A6768" t="str">
            <v>213.01.1.02.07.03</v>
          </cell>
          <cell r="B6768" t="str">
            <v>Instituto de Desarrollo y Credito</v>
          </cell>
          <cell r="C6768" t="str">
            <v>Cooperativo</v>
          </cell>
          <cell r="D6768">
            <v>0</v>
          </cell>
        </row>
        <row r="6769">
          <cell r="A6769" t="str">
            <v>213.01.1.02.07.04</v>
          </cell>
          <cell r="B6769" t="str">
            <v>Caja de Ahorros para Obrero y Mont</v>
          </cell>
          <cell r="C6769" t="str">
            <v>e de Piedad</v>
          </cell>
          <cell r="D6769">
            <v>0</v>
          </cell>
        </row>
        <row r="6770">
          <cell r="A6770" t="str">
            <v>213.01.1.02.07.05</v>
          </cell>
          <cell r="B6770" t="str">
            <v>Corporación de Fomento Industrial</v>
          </cell>
          <cell r="D6770">
            <v>0</v>
          </cell>
        </row>
        <row r="6771">
          <cell r="A6771" t="str">
            <v>213.01.1.02.07.99</v>
          </cell>
          <cell r="B6771" t="str">
            <v>Otras Entidades Financieras Públic</v>
          </cell>
          <cell r="C6771" t="str">
            <v>as</v>
          </cell>
          <cell r="D6771">
            <v>0</v>
          </cell>
        </row>
        <row r="6772">
          <cell r="A6772" t="str">
            <v>213.01.1.02.08</v>
          </cell>
          <cell r="B6772" t="str">
            <v>Compañías de Seguros</v>
          </cell>
          <cell r="D6772">
            <v>0</v>
          </cell>
        </row>
        <row r="6773">
          <cell r="A6773" t="str">
            <v>213.01.1.02.09</v>
          </cell>
          <cell r="B6773" t="str">
            <v>Administradoras de Fondos de Pensi</v>
          </cell>
          <cell r="C6773" t="str">
            <v>ones</v>
          </cell>
          <cell r="D6773">
            <v>0</v>
          </cell>
        </row>
        <row r="6774">
          <cell r="A6774" t="str">
            <v>213.01.1.02.10</v>
          </cell>
          <cell r="B6774" t="str">
            <v>Administradoras de Fondos Mutuos</v>
          </cell>
          <cell r="D6774">
            <v>0</v>
          </cell>
        </row>
        <row r="6775">
          <cell r="A6775" t="str">
            <v>213.01.1.02.11</v>
          </cell>
          <cell r="B6775" t="str">
            <v>Puesto  de Bolsa de Valores</v>
          </cell>
          <cell r="D6775">
            <v>0</v>
          </cell>
        </row>
        <row r="6776">
          <cell r="A6776" t="str">
            <v>213.01.1.02.12</v>
          </cell>
          <cell r="B6776" t="str">
            <v>Agentes de Cambio y Remesas</v>
          </cell>
          <cell r="D6776">
            <v>0</v>
          </cell>
        </row>
        <row r="6777">
          <cell r="A6777" t="str">
            <v>213.01.1.03</v>
          </cell>
          <cell r="B6777" t="str">
            <v>Sector Privado No Financiero</v>
          </cell>
          <cell r="D6777">
            <v>0</v>
          </cell>
        </row>
        <row r="6778">
          <cell r="A6778" t="str">
            <v>213.01.1.03.01</v>
          </cell>
          <cell r="B6778" t="str">
            <v>Empresas Privadas</v>
          </cell>
          <cell r="D6778">
            <v>0</v>
          </cell>
        </row>
        <row r="6779">
          <cell r="A6779" t="str">
            <v>213.01.1.03.01.01</v>
          </cell>
          <cell r="B6779" t="str">
            <v>Refidomsa</v>
          </cell>
          <cell r="D6779">
            <v>0</v>
          </cell>
        </row>
        <row r="6780">
          <cell r="A6780" t="str">
            <v>213.01.1.03.01.02</v>
          </cell>
          <cell r="B6780" t="str">
            <v>Rosario Dominicana</v>
          </cell>
          <cell r="D6780">
            <v>0</v>
          </cell>
        </row>
        <row r="6781">
          <cell r="A6781" t="str">
            <v>213.01.1.03.01.99</v>
          </cell>
          <cell r="B6781" t="str">
            <v>Otras Instituciones Privadas</v>
          </cell>
          <cell r="D6781">
            <v>0</v>
          </cell>
        </row>
        <row r="6782">
          <cell r="A6782" t="str">
            <v>213.01.1.03.02</v>
          </cell>
          <cell r="B6782" t="str">
            <v>Hogares</v>
          </cell>
          <cell r="D6782">
            <v>0</v>
          </cell>
        </row>
        <row r="6783">
          <cell r="A6783" t="str">
            <v>213.01.1.03.02.01</v>
          </cell>
          <cell r="B6783" t="str">
            <v>Microempresas</v>
          </cell>
          <cell r="D6783">
            <v>0</v>
          </cell>
        </row>
        <row r="6784">
          <cell r="A6784" t="str">
            <v>213.01.1.03.02.02</v>
          </cell>
          <cell r="B6784" t="str">
            <v>Resto de Hogares</v>
          </cell>
          <cell r="D6784">
            <v>0</v>
          </cell>
        </row>
        <row r="6785">
          <cell r="A6785" t="str">
            <v>213.01.1.03.03</v>
          </cell>
          <cell r="B6785" t="str">
            <v>Instituciones sin fines de lucro q</v>
          </cell>
          <cell r="C6785" t="str">
            <v>ue sirven a los hogares</v>
          </cell>
          <cell r="D6785">
            <v>0</v>
          </cell>
        </row>
        <row r="6786">
          <cell r="A6786" t="str">
            <v>213.01.1.04</v>
          </cell>
          <cell r="B6786" t="str">
            <v>Sector no Residente</v>
          </cell>
          <cell r="D6786">
            <v>0</v>
          </cell>
        </row>
        <row r="6787">
          <cell r="A6787" t="str">
            <v>213.01.1.04.01</v>
          </cell>
          <cell r="B6787" t="str">
            <v>Embajadas, Consulados y Otras Repr</v>
          </cell>
          <cell r="C6787" t="str">
            <v>esentaciones</v>
          </cell>
          <cell r="D6787">
            <v>0</v>
          </cell>
        </row>
        <row r="6788">
          <cell r="A6788" t="str">
            <v>213.01.1.04.02</v>
          </cell>
          <cell r="B6788" t="str">
            <v>Empresas Extranjeras</v>
          </cell>
          <cell r="D6788">
            <v>0</v>
          </cell>
        </row>
        <row r="6789">
          <cell r="A6789" t="str">
            <v>213.01.1.04.03</v>
          </cell>
          <cell r="B6789" t="str">
            <v>Entidades financieras en el exteri</v>
          </cell>
          <cell r="C6789" t="str">
            <v>or</v>
          </cell>
          <cell r="D6789">
            <v>0</v>
          </cell>
        </row>
        <row r="6790">
          <cell r="A6790" t="str">
            <v>213.01.1.04.04</v>
          </cell>
          <cell r="B6790" t="str">
            <v>Casa Matriz y Sucursales</v>
          </cell>
          <cell r="D6790">
            <v>0</v>
          </cell>
        </row>
        <row r="6791">
          <cell r="A6791" t="str">
            <v>213.01.1.04.99</v>
          </cell>
          <cell r="B6791" t="str">
            <v>Otras Empresas del exterior</v>
          </cell>
          <cell r="D6791">
            <v>0</v>
          </cell>
        </row>
        <row r="6792">
          <cell r="A6792" t="str">
            <v>213.01.2</v>
          </cell>
          <cell r="B6792" t="str">
            <v>Depositos a plazo vencido</v>
          </cell>
          <cell r="D6792">
            <v>0</v>
          </cell>
        </row>
        <row r="6793">
          <cell r="A6793" t="str">
            <v>213.01.2.01</v>
          </cell>
          <cell r="B6793" t="str">
            <v>Sector publico no financiero</v>
          </cell>
          <cell r="D6793">
            <v>0</v>
          </cell>
        </row>
        <row r="6794">
          <cell r="A6794" t="str">
            <v>213.01.2.01.01</v>
          </cell>
          <cell r="B6794" t="str">
            <v>Administraciòn Central</v>
          </cell>
          <cell r="D6794">
            <v>0</v>
          </cell>
        </row>
        <row r="6795">
          <cell r="A6795" t="str">
            <v>213.01.2.01.02</v>
          </cell>
          <cell r="B6795" t="str">
            <v>Instituciones pública Descentraliz</v>
          </cell>
          <cell r="C6795" t="str">
            <v>adas o Autonomas</v>
          </cell>
          <cell r="D6795">
            <v>0</v>
          </cell>
        </row>
        <row r="6796">
          <cell r="A6796" t="str">
            <v>213.01.2.01.03</v>
          </cell>
          <cell r="B6796" t="str">
            <v>Instituciones de Seguridad Social</v>
          </cell>
          <cell r="D6796">
            <v>0</v>
          </cell>
        </row>
        <row r="6797">
          <cell r="A6797" t="str">
            <v>213.01.2.01.04</v>
          </cell>
          <cell r="B6797" t="str">
            <v>Municipios</v>
          </cell>
          <cell r="D6797">
            <v>0</v>
          </cell>
        </row>
        <row r="6798">
          <cell r="A6798" t="str">
            <v>213.01.2.01.05</v>
          </cell>
          <cell r="B6798" t="str">
            <v>Empresas Pùblicas no financieras</v>
          </cell>
          <cell r="D6798">
            <v>0</v>
          </cell>
        </row>
        <row r="6799">
          <cell r="A6799" t="str">
            <v>213.01.2.01.05.01</v>
          </cell>
          <cell r="B6799" t="str">
            <v>Corporaciòn de Empresas Estatales</v>
          </cell>
          <cell r="D6799">
            <v>0</v>
          </cell>
        </row>
        <row r="6800">
          <cell r="A6800" t="str">
            <v>213.01.2.01.05.02</v>
          </cell>
          <cell r="B6800" t="str">
            <v>Consejo Estatal del Azùcar</v>
          </cell>
          <cell r="D6800">
            <v>0</v>
          </cell>
        </row>
        <row r="6801">
          <cell r="A6801" t="str">
            <v>213.01.2.01.05.03</v>
          </cell>
          <cell r="B6801" t="str">
            <v>Corporaciòn Dominicana de Empresas</v>
          </cell>
          <cell r="C6801" t="str">
            <v>Elèctricas Estatales, EDENORTE Y EDESUR</v>
          </cell>
          <cell r="D6801">
            <v>0</v>
          </cell>
        </row>
        <row r="6802">
          <cell r="A6802" t="str">
            <v>213.01.2.01.05.04</v>
          </cell>
          <cell r="B6802" t="str">
            <v>Instituto Nacional de Estabilizaci</v>
          </cell>
          <cell r="C6802" t="str">
            <v>òn de Precios</v>
          </cell>
          <cell r="D6802">
            <v>0</v>
          </cell>
        </row>
        <row r="6803">
          <cell r="A6803" t="str">
            <v>213.01.2.01.05.99</v>
          </cell>
          <cell r="B6803" t="str">
            <v>Otras Empresas pùblicas no financi</v>
          </cell>
          <cell r="C6803" t="str">
            <v>eras</v>
          </cell>
          <cell r="D6803">
            <v>0</v>
          </cell>
        </row>
        <row r="6804">
          <cell r="A6804" t="str">
            <v>213.01.2.02</v>
          </cell>
          <cell r="B6804" t="str">
            <v>Sector Financiero</v>
          </cell>
          <cell r="D6804">
            <v>0</v>
          </cell>
        </row>
        <row r="6805">
          <cell r="A6805" t="str">
            <v>213.01.2.02.02</v>
          </cell>
          <cell r="B6805" t="str">
            <v>Bancos Multiples</v>
          </cell>
          <cell r="D6805">
            <v>0</v>
          </cell>
        </row>
        <row r="6806">
          <cell r="A6806" t="str">
            <v>213.01.2.02.03</v>
          </cell>
          <cell r="B6806" t="str">
            <v>Bancos de Ahorros y Creditos</v>
          </cell>
          <cell r="D6806">
            <v>0</v>
          </cell>
        </row>
        <row r="6807">
          <cell r="A6807" t="str">
            <v>213.01.2.02.04</v>
          </cell>
          <cell r="B6807" t="str">
            <v>Corporaciones de Creditos</v>
          </cell>
          <cell r="D6807">
            <v>0</v>
          </cell>
        </row>
        <row r="6808">
          <cell r="A6808" t="str">
            <v>213.01.2.02.05</v>
          </cell>
          <cell r="B6808" t="str">
            <v>Asociaciones de Ahorros y Préstamo</v>
          </cell>
          <cell r="C6808" t="str">
            <v>s</v>
          </cell>
          <cell r="D6808">
            <v>0</v>
          </cell>
        </row>
        <row r="6809">
          <cell r="A6809" t="str">
            <v>213.01.2.02.06</v>
          </cell>
          <cell r="B6809" t="str">
            <v>Cooperativas de Ahorros y Creditos</v>
          </cell>
          <cell r="D6809">
            <v>0</v>
          </cell>
        </row>
        <row r="6810">
          <cell r="A6810" t="str">
            <v>213.01.2.02.07</v>
          </cell>
          <cell r="B6810" t="str">
            <v>Entidades Financieras Publicas</v>
          </cell>
          <cell r="D6810">
            <v>0</v>
          </cell>
        </row>
        <row r="6811">
          <cell r="A6811" t="str">
            <v>213.01.2.02.07.01</v>
          </cell>
          <cell r="B6811" t="str">
            <v>Banco Agrícola de la Rep. Dom.</v>
          </cell>
          <cell r="D6811">
            <v>0</v>
          </cell>
        </row>
        <row r="6812">
          <cell r="A6812" t="str">
            <v>213.01.2.02.07.02</v>
          </cell>
          <cell r="B6812" t="str">
            <v>Banco Nacional de Fomento de la Vi</v>
          </cell>
          <cell r="C6812" t="str">
            <v>vienda y la Producción</v>
          </cell>
          <cell r="D6812">
            <v>0</v>
          </cell>
        </row>
        <row r="6813">
          <cell r="A6813" t="str">
            <v>213.01.2.02.07.03</v>
          </cell>
          <cell r="B6813" t="str">
            <v>Instituto de Desarrollo y Credito</v>
          </cell>
          <cell r="C6813" t="str">
            <v>Cooperativo</v>
          </cell>
          <cell r="D6813">
            <v>0</v>
          </cell>
        </row>
        <row r="6814">
          <cell r="A6814" t="str">
            <v>213.01.2.02.07.04</v>
          </cell>
          <cell r="B6814" t="str">
            <v>Caja de Ahorros para Obrero y Mont</v>
          </cell>
          <cell r="C6814" t="str">
            <v>e de Piedad</v>
          </cell>
          <cell r="D6814">
            <v>0</v>
          </cell>
        </row>
        <row r="6815">
          <cell r="A6815" t="str">
            <v>213.01.2.02.07.05</v>
          </cell>
          <cell r="B6815" t="str">
            <v>Corporación de Fomento Industrial</v>
          </cell>
          <cell r="D6815">
            <v>0</v>
          </cell>
        </row>
        <row r="6816">
          <cell r="A6816" t="str">
            <v>213.01.2.02.07.99</v>
          </cell>
          <cell r="B6816" t="str">
            <v>Otras Entidades Financieras Públic</v>
          </cell>
          <cell r="C6816" t="str">
            <v>as</v>
          </cell>
          <cell r="D6816">
            <v>0</v>
          </cell>
        </row>
        <row r="6817">
          <cell r="A6817" t="str">
            <v>213.01.2.02.08</v>
          </cell>
          <cell r="B6817" t="str">
            <v>Compañías de Seguros</v>
          </cell>
          <cell r="D6817">
            <v>0</v>
          </cell>
        </row>
        <row r="6818">
          <cell r="A6818" t="str">
            <v>213.01.2.02.09</v>
          </cell>
          <cell r="B6818" t="str">
            <v>Administradoras de Fondos de Pensi</v>
          </cell>
          <cell r="C6818" t="str">
            <v>ones</v>
          </cell>
          <cell r="D6818">
            <v>0</v>
          </cell>
        </row>
        <row r="6819">
          <cell r="A6819" t="str">
            <v>213.01.2.02.10</v>
          </cell>
          <cell r="B6819" t="str">
            <v>Administradoras de Fondos Mutuos</v>
          </cell>
          <cell r="D6819">
            <v>0</v>
          </cell>
        </row>
        <row r="6820">
          <cell r="A6820" t="str">
            <v>213.01.2.02.11</v>
          </cell>
          <cell r="B6820" t="str">
            <v>Puesto  de Bolsa de Valores</v>
          </cell>
          <cell r="D6820">
            <v>0</v>
          </cell>
        </row>
        <row r="6821">
          <cell r="A6821" t="str">
            <v>213.01.2.02.12</v>
          </cell>
          <cell r="B6821" t="str">
            <v>Agentes de Cambio y Remesas</v>
          </cell>
          <cell r="D6821">
            <v>0</v>
          </cell>
        </row>
        <row r="6822">
          <cell r="A6822" t="str">
            <v>213.01.2.03</v>
          </cell>
          <cell r="B6822" t="str">
            <v>Sector Privado No Financiero</v>
          </cell>
          <cell r="D6822">
            <v>0</v>
          </cell>
        </row>
        <row r="6823">
          <cell r="A6823" t="str">
            <v>213.01.2.03.01</v>
          </cell>
          <cell r="B6823" t="str">
            <v>Empresas Privadas</v>
          </cell>
          <cell r="D6823">
            <v>0</v>
          </cell>
        </row>
        <row r="6824">
          <cell r="A6824" t="str">
            <v>213.01.2.03.01.01</v>
          </cell>
          <cell r="B6824" t="str">
            <v>Refidomsa</v>
          </cell>
          <cell r="D6824">
            <v>0</v>
          </cell>
        </row>
        <row r="6825">
          <cell r="A6825" t="str">
            <v>213.01.2.03.01.02</v>
          </cell>
          <cell r="B6825" t="str">
            <v>Rosario Dominicana</v>
          </cell>
          <cell r="D6825">
            <v>0</v>
          </cell>
        </row>
        <row r="6826">
          <cell r="A6826" t="str">
            <v>213.01.2.03.01.99</v>
          </cell>
          <cell r="B6826" t="str">
            <v>Otras Instituciones Privadas</v>
          </cell>
          <cell r="D6826">
            <v>0</v>
          </cell>
        </row>
        <row r="6827">
          <cell r="A6827" t="str">
            <v>213.01.2.03.02</v>
          </cell>
          <cell r="B6827" t="str">
            <v>Hogares</v>
          </cell>
          <cell r="D6827">
            <v>0</v>
          </cell>
        </row>
        <row r="6828">
          <cell r="A6828" t="str">
            <v>213.01.2.03.02.01</v>
          </cell>
          <cell r="B6828" t="str">
            <v>Microempresas</v>
          </cell>
          <cell r="D6828">
            <v>0</v>
          </cell>
        </row>
        <row r="6829">
          <cell r="A6829" t="str">
            <v>213.01.2.03.02.02</v>
          </cell>
          <cell r="B6829" t="str">
            <v>Resto de Hogares</v>
          </cell>
          <cell r="D6829">
            <v>0</v>
          </cell>
        </row>
        <row r="6830">
          <cell r="A6830" t="str">
            <v>213.01.2.03.03</v>
          </cell>
          <cell r="B6830" t="str">
            <v>Instituciones sin fines de lucro q</v>
          </cell>
          <cell r="C6830" t="str">
            <v>ue sirven a los hogares</v>
          </cell>
          <cell r="D6830">
            <v>0</v>
          </cell>
        </row>
        <row r="6831">
          <cell r="A6831" t="str">
            <v>213.01.2.04</v>
          </cell>
          <cell r="B6831" t="str">
            <v>Sector no Residente</v>
          </cell>
          <cell r="D6831">
            <v>0</v>
          </cell>
        </row>
        <row r="6832">
          <cell r="A6832" t="str">
            <v>213.01.2.04.01</v>
          </cell>
          <cell r="B6832" t="str">
            <v>Embajadas, Consulados y Otras Repr</v>
          </cell>
          <cell r="C6832" t="str">
            <v>esentaciones</v>
          </cell>
          <cell r="D6832">
            <v>0</v>
          </cell>
        </row>
        <row r="6833">
          <cell r="A6833" t="str">
            <v>213.01.2.04.02</v>
          </cell>
          <cell r="B6833" t="str">
            <v>Empresas Extranjeras</v>
          </cell>
          <cell r="D6833">
            <v>0</v>
          </cell>
        </row>
        <row r="6834">
          <cell r="A6834" t="str">
            <v>213.01.2.04.03</v>
          </cell>
          <cell r="B6834" t="str">
            <v>Entidades financieras en el exteri</v>
          </cell>
          <cell r="C6834" t="str">
            <v>or</v>
          </cell>
          <cell r="D6834">
            <v>0</v>
          </cell>
        </row>
        <row r="6835">
          <cell r="A6835" t="str">
            <v>213.01.2.04.04</v>
          </cell>
          <cell r="B6835" t="str">
            <v>Casa Matriz y Sucursales</v>
          </cell>
          <cell r="D6835">
            <v>0</v>
          </cell>
        </row>
        <row r="6836">
          <cell r="A6836" t="str">
            <v>213.01.2.04.99</v>
          </cell>
          <cell r="B6836" t="str">
            <v>Otras Empresas del exterior</v>
          </cell>
          <cell r="D6836">
            <v>0</v>
          </cell>
        </row>
        <row r="6837">
          <cell r="A6837">
            <v>213.02</v>
          </cell>
          <cell r="B6837" t="str">
            <v>Depositos a plazo indefinido</v>
          </cell>
          <cell r="D6837">
            <v>0</v>
          </cell>
        </row>
        <row r="6838">
          <cell r="A6838" t="str">
            <v>213.02.1</v>
          </cell>
          <cell r="B6838" t="str">
            <v>Depositos a plazo indefinido</v>
          </cell>
          <cell r="D6838">
            <v>0</v>
          </cell>
        </row>
        <row r="6839">
          <cell r="A6839" t="str">
            <v>213.02.1.01</v>
          </cell>
          <cell r="B6839" t="str">
            <v>Sector publico no financiero</v>
          </cell>
          <cell r="D6839">
            <v>0</v>
          </cell>
        </row>
        <row r="6840">
          <cell r="A6840" t="str">
            <v>213.02.1.01.01</v>
          </cell>
          <cell r="B6840" t="str">
            <v>Administraciòn Central</v>
          </cell>
          <cell r="D6840">
            <v>0</v>
          </cell>
        </row>
        <row r="6841">
          <cell r="A6841" t="str">
            <v>213.02.1.01.02</v>
          </cell>
          <cell r="B6841" t="str">
            <v>Instituciones pública Descentraliz</v>
          </cell>
          <cell r="C6841" t="str">
            <v>adas o Autonomas</v>
          </cell>
          <cell r="D6841">
            <v>0</v>
          </cell>
        </row>
        <row r="6842">
          <cell r="A6842" t="str">
            <v>213.02.1.01.03</v>
          </cell>
          <cell r="B6842" t="str">
            <v>Instituciones de Seguridad Social</v>
          </cell>
          <cell r="D6842">
            <v>0</v>
          </cell>
        </row>
        <row r="6843">
          <cell r="A6843" t="str">
            <v>213.02.1.01.04</v>
          </cell>
          <cell r="B6843" t="str">
            <v>Municipios</v>
          </cell>
          <cell r="D6843">
            <v>0</v>
          </cell>
        </row>
        <row r="6844">
          <cell r="A6844" t="str">
            <v>213.02.1.01.05</v>
          </cell>
          <cell r="B6844" t="str">
            <v>Empresas Pùblicas no financieras</v>
          </cell>
          <cell r="D6844">
            <v>0</v>
          </cell>
        </row>
        <row r="6845">
          <cell r="A6845" t="str">
            <v>213.02.1.01.05.01</v>
          </cell>
          <cell r="B6845" t="str">
            <v>Corporaciòn de Empresas Estatales</v>
          </cell>
          <cell r="D6845">
            <v>0</v>
          </cell>
        </row>
        <row r="6846">
          <cell r="A6846" t="str">
            <v>213.02.1.01.05.02</v>
          </cell>
          <cell r="B6846" t="str">
            <v>Consejo Estatal del Azùcar</v>
          </cell>
          <cell r="D6846">
            <v>0</v>
          </cell>
        </row>
        <row r="6847">
          <cell r="A6847" t="str">
            <v>213.02.1.01.05.03</v>
          </cell>
          <cell r="B6847" t="str">
            <v>Corporaciòn Dominicana de Empresas</v>
          </cell>
          <cell r="C6847" t="str">
            <v>Elèctricas Estatales, EDENORTE Y EDESUR</v>
          </cell>
          <cell r="D6847">
            <v>0</v>
          </cell>
        </row>
        <row r="6848">
          <cell r="A6848" t="str">
            <v>213.02.1.01.05.04</v>
          </cell>
          <cell r="B6848" t="str">
            <v>Instituto Nacional de Estabilizaci</v>
          </cell>
          <cell r="C6848" t="str">
            <v>òn de Precios</v>
          </cell>
          <cell r="D6848">
            <v>0</v>
          </cell>
        </row>
        <row r="6849">
          <cell r="A6849" t="str">
            <v>213.02.1.01.05.99</v>
          </cell>
          <cell r="B6849" t="str">
            <v>Otras Empresas pùblicas no financi</v>
          </cell>
          <cell r="C6849" t="str">
            <v>eras</v>
          </cell>
          <cell r="D6849">
            <v>0</v>
          </cell>
        </row>
        <row r="6850">
          <cell r="A6850" t="str">
            <v>213.02.1.02</v>
          </cell>
          <cell r="B6850" t="str">
            <v>Sector Financiero</v>
          </cell>
          <cell r="D6850">
            <v>0</v>
          </cell>
        </row>
        <row r="6851">
          <cell r="A6851" t="str">
            <v>213.02.1.02.02</v>
          </cell>
          <cell r="B6851" t="str">
            <v>Bancos Multiples</v>
          </cell>
          <cell r="D6851">
            <v>0</v>
          </cell>
        </row>
        <row r="6852">
          <cell r="A6852" t="str">
            <v>213.02.1.02.03</v>
          </cell>
          <cell r="B6852" t="str">
            <v>Bancos de Ahorros y Creditos</v>
          </cell>
          <cell r="D6852">
            <v>0</v>
          </cell>
        </row>
        <row r="6853">
          <cell r="A6853" t="str">
            <v>213.02.1.02.04</v>
          </cell>
          <cell r="B6853" t="str">
            <v>Corporaciones de Creditos</v>
          </cell>
          <cell r="D6853">
            <v>0</v>
          </cell>
        </row>
        <row r="6854">
          <cell r="A6854" t="str">
            <v>213.02.1.02.05</v>
          </cell>
          <cell r="B6854" t="str">
            <v>Asociaciones de Ahorros y Préstamo</v>
          </cell>
          <cell r="C6854" t="str">
            <v>s</v>
          </cell>
          <cell r="D6854">
            <v>0</v>
          </cell>
        </row>
        <row r="6855">
          <cell r="A6855" t="str">
            <v>213.02.1.02.06</v>
          </cell>
          <cell r="B6855" t="str">
            <v>Cooperativas de Ahorros y Creditos</v>
          </cell>
          <cell r="D6855">
            <v>0</v>
          </cell>
        </row>
        <row r="6856">
          <cell r="A6856" t="str">
            <v>213.02.1.02.07</v>
          </cell>
          <cell r="B6856" t="str">
            <v>Entidades Financieras Publicas</v>
          </cell>
          <cell r="D6856">
            <v>0</v>
          </cell>
        </row>
        <row r="6857">
          <cell r="A6857" t="str">
            <v>213.02.1.02.07.01</v>
          </cell>
          <cell r="B6857" t="str">
            <v>Banco Agrícola de la Rep. Dom.</v>
          </cell>
          <cell r="D6857">
            <v>0</v>
          </cell>
        </row>
        <row r="6858">
          <cell r="A6858" t="str">
            <v>213.02.1.02.07.02</v>
          </cell>
          <cell r="B6858" t="str">
            <v>Banco Nacional de Fomento de la Vi</v>
          </cell>
          <cell r="C6858" t="str">
            <v>vienda y la Producción</v>
          </cell>
          <cell r="D6858">
            <v>0</v>
          </cell>
        </row>
        <row r="6859">
          <cell r="A6859" t="str">
            <v>213.02.1.02.07.03</v>
          </cell>
          <cell r="B6859" t="str">
            <v>Instituto de Desarrollo y Credito</v>
          </cell>
          <cell r="C6859" t="str">
            <v>Cooperativo</v>
          </cell>
          <cell r="D6859">
            <v>0</v>
          </cell>
        </row>
        <row r="6860">
          <cell r="A6860" t="str">
            <v>213.02.1.02.07.04</v>
          </cell>
          <cell r="B6860" t="str">
            <v>Caja de Ahorros para Obrero y Mont</v>
          </cell>
          <cell r="C6860" t="str">
            <v>e de Piedad</v>
          </cell>
          <cell r="D6860">
            <v>0</v>
          </cell>
        </row>
        <row r="6861">
          <cell r="A6861" t="str">
            <v>213.02.1.02.07.05</v>
          </cell>
          <cell r="B6861" t="str">
            <v>Corporación de Fomento Industrial</v>
          </cell>
          <cell r="D6861">
            <v>0</v>
          </cell>
        </row>
        <row r="6862">
          <cell r="A6862" t="str">
            <v>213.02.1.02.07.99</v>
          </cell>
          <cell r="B6862" t="str">
            <v>Otras Entidades Financieras P·blic</v>
          </cell>
          <cell r="C6862" t="str">
            <v>as</v>
          </cell>
          <cell r="D6862">
            <v>0</v>
          </cell>
        </row>
        <row r="6863">
          <cell r="A6863" t="str">
            <v>213.02.1.02.08</v>
          </cell>
          <cell r="B6863" t="str">
            <v>Compañías de Seguros</v>
          </cell>
          <cell r="D6863">
            <v>0</v>
          </cell>
        </row>
        <row r="6864">
          <cell r="A6864" t="str">
            <v>213.02.1.02.09</v>
          </cell>
          <cell r="B6864" t="str">
            <v>Administradoras de Fondos de Pensi</v>
          </cell>
          <cell r="C6864" t="str">
            <v>ones</v>
          </cell>
          <cell r="D6864">
            <v>0</v>
          </cell>
        </row>
        <row r="6865">
          <cell r="A6865" t="str">
            <v>213.02.1.02.10</v>
          </cell>
          <cell r="B6865" t="str">
            <v>Administradoras de Fondos Mutuos</v>
          </cell>
          <cell r="D6865">
            <v>0</v>
          </cell>
        </row>
        <row r="6866">
          <cell r="A6866" t="str">
            <v>213.02.1.02.11</v>
          </cell>
          <cell r="B6866" t="str">
            <v>Puesto  de Bolsa de Valores</v>
          </cell>
          <cell r="D6866">
            <v>0</v>
          </cell>
        </row>
        <row r="6867">
          <cell r="A6867" t="str">
            <v>213.02.1.02.12</v>
          </cell>
          <cell r="B6867" t="str">
            <v>Agentes de Cambio y Remesas</v>
          </cell>
          <cell r="D6867">
            <v>0</v>
          </cell>
        </row>
        <row r="6868">
          <cell r="A6868" t="str">
            <v>213.02.1.03</v>
          </cell>
          <cell r="B6868" t="str">
            <v>Sector Privado No Financiero</v>
          </cell>
          <cell r="D6868">
            <v>0</v>
          </cell>
        </row>
        <row r="6869">
          <cell r="A6869" t="str">
            <v>213.02.1.03.01</v>
          </cell>
          <cell r="B6869" t="str">
            <v>Empresas Privadas</v>
          </cell>
          <cell r="D6869">
            <v>0</v>
          </cell>
        </row>
        <row r="6870">
          <cell r="A6870" t="str">
            <v>213.02.1.03.01.01</v>
          </cell>
          <cell r="B6870" t="str">
            <v>Refidomsa</v>
          </cell>
          <cell r="D6870">
            <v>0</v>
          </cell>
        </row>
        <row r="6871">
          <cell r="A6871" t="str">
            <v>213.02.1.03.01.02</v>
          </cell>
          <cell r="B6871" t="str">
            <v>Rosario Dominicana</v>
          </cell>
          <cell r="D6871">
            <v>0</v>
          </cell>
        </row>
        <row r="6872">
          <cell r="A6872" t="str">
            <v>213.02.1.03.01.99</v>
          </cell>
          <cell r="B6872" t="str">
            <v>Otras Instituciones Privadas</v>
          </cell>
          <cell r="D6872">
            <v>0</v>
          </cell>
        </row>
        <row r="6873">
          <cell r="A6873" t="str">
            <v>213.02.1.03.02</v>
          </cell>
          <cell r="B6873" t="str">
            <v>Hogares</v>
          </cell>
          <cell r="D6873">
            <v>0</v>
          </cell>
        </row>
        <row r="6874">
          <cell r="A6874" t="str">
            <v>213.02.1.03.02.01</v>
          </cell>
          <cell r="B6874" t="str">
            <v>Microempresas</v>
          </cell>
          <cell r="D6874">
            <v>0</v>
          </cell>
        </row>
        <row r="6875">
          <cell r="A6875" t="str">
            <v>213.02.1.03.02.02</v>
          </cell>
          <cell r="B6875" t="str">
            <v>Resto de Hogares</v>
          </cell>
          <cell r="D6875">
            <v>0</v>
          </cell>
        </row>
        <row r="6876">
          <cell r="A6876" t="str">
            <v>213.02.1.03.03</v>
          </cell>
          <cell r="B6876" t="str">
            <v>Instituciones sin fines de lucro q</v>
          </cell>
          <cell r="C6876" t="str">
            <v>ue sirven a los hogares</v>
          </cell>
          <cell r="D6876">
            <v>0</v>
          </cell>
        </row>
        <row r="6877">
          <cell r="A6877" t="str">
            <v>213.02.1.04</v>
          </cell>
          <cell r="B6877" t="str">
            <v>Sector no Residente</v>
          </cell>
          <cell r="D6877">
            <v>0</v>
          </cell>
        </row>
        <row r="6878">
          <cell r="A6878" t="str">
            <v>213.02.1.04.01</v>
          </cell>
          <cell r="B6878" t="str">
            <v>Embajadas, Consulados y Otras Repr</v>
          </cell>
          <cell r="C6878" t="str">
            <v>esentaciones</v>
          </cell>
          <cell r="D6878">
            <v>0</v>
          </cell>
        </row>
        <row r="6879">
          <cell r="A6879" t="str">
            <v>213.02.1.04.02</v>
          </cell>
          <cell r="B6879" t="str">
            <v>Empresas Extranjeras</v>
          </cell>
          <cell r="D6879">
            <v>0</v>
          </cell>
        </row>
        <row r="6880">
          <cell r="A6880" t="str">
            <v>213.02.1.04.03</v>
          </cell>
          <cell r="B6880" t="str">
            <v>Entidades financieras en el exteri</v>
          </cell>
          <cell r="C6880" t="str">
            <v>or</v>
          </cell>
          <cell r="D6880">
            <v>0</v>
          </cell>
        </row>
        <row r="6881">
          <cell r="A6881" t="str">
            <v>213.02.1.04.04</v>
          </cell>
          <cell r="B6881" t="str">
            <v>Casa Matriz y Sucursales</v>
          </cell>
          <cell r="D6881">
            <v>0</v>
          </cell>
        </row>
        <row r="6882">
          <cell r="A6882" t="str">
            <v>213.02.1.04.99</v>
          </cell>
          <cell r="B6882" t="str">
            <v>Otras Empresas del exterior</v>
          </cell>
          <cell r="D6882">
            <v>0</v>
          </cell>
        </row>
        <row r="6883">
          <cell r="A6883" t="str">
            <v>213.02.2</v>
          </cell>
          <cell r="B6883" t="str">
            <v>Depositos a plazo indefinido</v>
          </cell>
          <cell r="D6883">
            <v>0</v>
          </cell>
        </row>
        <row r="6884">
          <cell r="A6884" t="str">
            <v>213.02.2.01</v>
          </cell>
          <cell r="B6884" t="str">
            <v>Sector publico no financiero</v>
          </cell>
          <cell r="D6884">
            <v>0</v>
          </cell>
        </row>
        <row r="6885">
          <cell r="A6885" t="str">
            <v>213.02.2.01.01</v>
          </cell>
          <cell r="B6885" t="str">
            <v>Administraciòn Central</v>
          </cell>
          <cell r="D6885">
            <v>0</v>
          </cell>
        </row>
        <row r="6886">
          <cell r="A6886" t="str">
            <v>213.02.2.01.02</v>
          </cell>
          <cell r="B6886" t="str">
            <v>Instituciones pública Descentraliz</v>
          </cell>
          <cell r="C6886" t="str">
            <v>adas o Autonomas</v>
          </cell>
          <cell r="D6886">
            <v>0</v>
          </cell>
        </row>
        <row r="6887">
          <cell r="A6887" t="str">
            <v>213.02.2.01.03</v>
          </cell>
          <cell r="B6887" t="str">
            <v>Instituciones de Seguridad Social</v>
          </cell>
          <cell r="D6887">
            <v>0</v>
          </cell>
        </row>
        <row r="6888">
          <cell r="A6888" t="str">
            <v>213.02.2.01.04</v>
          </cell>
          <cell r="B6888" t="str">
            <v>Municipios</v>
          </cell>
          <cell r="D6888">
            <v>0</v>
          </cell>
        </row>
        <row r="6889">
          <cell r="A6889" t="str">
            <v>213.02.2.01.05</v>
          </cell>
          <cell r="B6889" t="str">
            <v>Empresas Pùblicas no financieras</v>
          </cell>
          <cell r="D6889">
            <v>0</v>
          </cell>
        </row>
        <row r="6890">
          <cell r="A6890" t="str">
            <v>213.02.2.01.05.01</v>
          </cell>
          <cell r="B6890" t="str">
            <v>Corporaciòn de Empresas Estatales</v>
          </cell>
          <cell r="D6890">
            <v>0</v>
          </cell>
        </row>
        <row r="6891">
          <cell r="A6891" t="str">
            <v>213.02.2.01.05.02</v>
          </cell>
          <cell r="B6891" t="str">
            <v>Consejo Estatal del Azùcar</v>
          </cell>
          <cell r="D6891">
            <v>0</v>
          </cell>
        </row>
        <row r="6892">
          <cell r="A6892" t="str">
            <v>213.02.2.01.05.03</v>
          </cell>
          <cell r="B6892" t="str">
            <v>Corporaciòn Dominicana de Empresas</v>
          </cell>
          <cell r="C6892" t="str">
            <v>Elèctricas Estatales, EDENORTE Y EDESUR</v>
          </cell>
          <cell r="D6892">
            <v>0</v>
          </cell>
        </row>
        <row r="6893">
          <cell r="A6893" t="str">
            <v>213.02.2.01.05.04</v>
          </cell>
          <cell r="B6893" t="str">
            <v>Instituto Nacional de Estabilizaci</v>
          </cell>
          <cell r="C6893" t="str">
            <v>òn de Precios</v>
          </cell>
          <cell r="D6893">
            <v>0</v>
          </cell>
        </row>
        <row r="6894">
          <cell r="A6894" t="str">
            <v>213.02.2.01.05.99</v>
          </cell>
          <cell r="B6894" t="str">
            <v>Otras Empresas pùblicas no financi</v>
          </cell>
          <cell r="C6894" t="str">
            <v>eras</v>
          </cell>
          <cell r="D6894">
            <v>0</v>
          </cell>
        </row>
        <row r="6895">
          <cell r="A6895" t="str">
            <v>213.02.2.02</v>
          </cell>
          <cell r="B6895" t="str">
            <v>Sector Financiero</v>
          </cell>
          <cell r="D6895">
            <v>0</v>
          </cell>
        </row>
        <row r="6896">
          <cell r="A6896" t="str">
            <v>213.02.2.02.02</v>
          </cell>
          <cell r="B6896" t="str">
            <v>Bancos Multiples</v>
          </cell>
          <cell r="D6896">
            <v>0</v>
          </cell>
        </row>
        <row r="6897">
          <cell r="A6897" t="str">
            <v>213.02.2.02.03</v>
          </cell>
          <cell r="B6897" t="str">
            <v>Bancos de Ahorros y Creditos</v>
          </cell>
          <cell r="D6897">
            <v>0</v>
          </cell>
        </row>
        <row r="6898">
          <cell r="A6898" t="str">
            <v>213.02.2.02.04</v>
          </cell>
          <cell r="B6898" t="str">
            <v>Corporaciones de Creditos</v>
          </cell>
          <cell r="D6898">
            <v>0</v>
          </cell>
        </row>
        <row r="6899">
          <cell r="A6899" t="str">
            <v>213.02.2.02.05</v>
          </cell>
          <cell r="B6899" t="str">
            <v>Asociaciones de Ahorros y Préstamo</v>
          </cell>
          <cell r="C6899" t="str">
            <v>s</v>
          </cell>
          <cell r="D6899">
            <v>0</v>
          </cell>
        </row>
        <row r="6900">
          <cell r="A6900" t="str">
            <v>213.02.2.02.06</v>
          </cell>
          <cell r="B6900" t="str">
            <v>Cooperativas de Ahorros y Creditos</v>
          </cell>
          <cell r="D6900">
            <v>0</v>
          </cell>
        </row>
        <row r="6901">
          <cell r="A6901" t="str">
            <v>213.02.2.02.07</v>
          </cell>
          <cell r="B6901" t="str">
            <v>Entidades Financieras Publicas</v>
          </cell>
          <cell r="D6901">
            <v>0</v>
          </cell>
        </row>
        <row r="6902">
          <cell r="A6902" t="str">
            <v>213.02.2.02.07.01</v>
          </cell>
          <cell r="B6902" t="str">
            <v>Banco Agrícola de la Rep. Dom.</v>
          </cell>
          <cell r="D6902">
            <v>0</v>
          </cell>
        </row>
        <row r="6903">
          <cell r="A6903" t="str">
            <v>213.02.2.02.07.02</v>
          </cell>
          <cell r="B6903" t="str">
            <v>Banco Nacional de Fomento de la Vi</v>
          </cell>
          <cell r="C6903" t="str">
            <v>vienda y la Producción</v>
          </cell>
          <cell r="D6903">
            <v>0</v>
          </cell>
        </row>
        <row r="6904">
          <cell r="A6904" t="str">
            <v>213.02.2.02.07.03</v>
          </cell>
          <cell r="B6904" t="str">
            <v>Instituto de Desarrollo y Credito</v>
          </cell>
          <cell r="C6904" t="str">
            <v>Cooperativo</v>
          </cell>
          <cell r="D6904">
            <v>0</v>
          </cell>
        </row>
        <row r="6905">
          <cell r="A6905" t="str">
            <v>213.02.2.02.07.04</v>
          </cell>
          <cell r="B6905" t="str">
            <v>Caja de Ahorros para Obrero y Mont</v>
          </cell>
          <cell r="C6905" t="str">
            <v>e de Piedad</v>
          </cell>
          <cell r="D6905">
            <v>0</v>
          </cell>
        </row>
        <row r="6906">
          <cell r="A6906" t="str">
            <v>213.02.2.02.07.05</v>
          </cell>
          <cell r="B6906" t="str">
            <v>Corporación de Fomento Industrial</v>
          </cell>
          <cell r="D6906">
            <v>0</v>
          </cell>
        </row>
        <row r="6907">
          <cell r="A6907" t="str">
            <v>213.02.2.02.07.99</v>
          </cell>
          <cell r="B6907" t="str">
            <v>Otras Entidades Financieras Públic</v>
          </cell>
          <cell r="C6907" t="str">
            <v>as</v>
          </cell>
          <cell r="D6907">
            <v>0</v>
          </cell>
        </row>
        <row r="6908">
          <cell r="A6908" t="str">
            <v>213.02.2.02.08</v>
          </cell>
          <cell r="B6908" t="str">
            <v>Compañías de Seguros</v>
          </cell>
          <cell r="D6908">
            <v>0</v>
          </cell>
        </row>
        <row r="6909">
          <cell r="A6909" t="str">
            <v>213.02.2.02.09</v>
          </cell>
          <cell r="B6909" t="str">
            <v>Administradoras de Fondos de Pensi</v>
          </cell>
          <cell r="C6909" t="str">
            <v>ones</v>
          </cell>
          <cell r="D6909">
            <v>0</v>
          </cell>
        </row>
        <row r="6910">
          <cell r="A6910" t="str">
            <v>213.02.2.02.10</v>
          </cell>
          <cell r="B6910" t="str">
            <v>Administradoras de Fondos Mutuos</v>
          </cell>
          <cell r="D6910">
            <v>0</v>
          </cell>
        </row>
        <row r="6911">
          <cell r="A6911" t="str">
            <v>213.02.2.02.11</v>
          </cell>
          <cell r="B6911" t="str">
            <v>Puesto  de Bolsa de Valores</v>
          </cell>
          <cell r="D6911">
            <v>0</v>
          </cell>
        </row>
        <row r="6912">
          <cell r="A6912" t="str">
            <v>213.02.2.02.12</v>
          </cell>
          <cell r="B6912" t="str">
            <v>Agentes de Cambio y Remesas</v>
          </cell>
          <cell r="D6912">
            <v>0</v>
          </cell>
        </row>
        <row r="6913">
          <cell r="A6913" t="str">
            <v>213.02.2.03</v>
          </cell>
          <cell r="B6913" t="str">
            <v>Sector Privado No Financiero</v>
          </cell>
          <cell r="D6913">
            <v>0</v>
          </cell>
        </row>
        <row r="6914">
          <cell r="A6914" t="str">
            <v>213.02.2.03.01</v>
          </cell>
          <cell r="B6914" t="str">
            <v>Empresas Privadas</v>
          </cell>
          <cell r="D6914">
            <v>0</v>
          </cell>
        </row>
        <row r="6915">
          <cell r="A6915" t="str">
            <v>213.02.2.03.01.01</v>
          </cell>
          <cell r="B6915" t="str">
            <v>Refidomsa</v>
          </cell>
          <cell r="D6915">
            <v>0</v>
          </cell>
        </row>
        <row r="6916">
          <cell r="A6916" t="str">
            <v>213.02.2.03.01.02</v>
          </cell>
          <cell r="B6916" t="str">
            <v>Rosario Dominicana</v>
          </cell>
          <cell r="D6916">
            <v>0</v>
          </cell>
        </row>
        <row r="6917">
          <cell r="A6917" t="str">
            <v>213.02.2.03.01.99</v>
          </cell>
          <cell r="B6917" t="str">
            <v>Otras Instituciones Privadas</v>
          </cell>
          <cell r="D6917">
            <v>0</v>
          </cell>
        </row>
        <row r="6918">
          <cell r="A6918" t="str">
            <v>213.02.2.03.02</v>
          </cell>
          <cell r="B6918" t="str">
            <v>Hogares</v>
          </cell>
          <cell r="D6918">
            <v>0</v>
          </cell>
        </row>
        <row r="6919">
          <cell r="A6919" t="str">
            <v>213.02.2.03.02.01</v>
          </cell>
          <cell r="B6919" t="str">
            <v>Microempresas</v>
          </cell>
          <cell r="D6919">
            <v>0</v>
          </cell>
        </row>
        <row r="6920">
          <cell r="A6920" t="str">
            <v>213.02.2.03.02.02</v>
          </cell>
          <cell r="B6920" t="str">
            <v>Resto de Hogares</v>
          </cell>
          <cell r="D6920">
            <v>0</v>
          </cell>
        </row>
        <row r="6921">
          <cell r="A6921" t="str">
            <v>213.02.2.03.03</v>
          </cell>
          <cell r="B6921" t="str">
            <v>Instituciones sin fines de lucro q</v>
          </cell>
          <cell r="C6921" t="str">
            <v>ue sirven a los hogares</v>
          </cell>
          <cell r="D6921">
            <v>0</v>
          </cell>
        </row>
        <row r="6922">
          <cell r="A6922" t="str">
            <v>213.02.2.04</v>
          </cell>
          <cell r="B6922" t="str">
            <v>Sector no Residente</v>
          </cell>
          <cell r="D6922">
            <v>0</v>
          </cell>
        </row>
        <row r="6923">
          <cell r="A6923" t="str">
            <v>213.02.2.04.01</v>
          </cell>
          <cell r="B6923" t="str">
            <v>Embajadas, Consulados y Otras Repr</v>
          </cell>
          <cell r="C6923" t="str">
            <v>esentaciones</v>
          </cell>
          <cell r="D6923">
            <v>0</v>
          </cell>
        </row>
        <row r="6924">
          <cell r="A6924" t="str">
            <v>213.02.2.04.02</v>
          </cell>
          <cell r="B6924" t="str">
            <v>Empresas Extranjeras</v>
          </cell>
          <cell r="D6924">
            <v>0</v>
          </cell>
        </row>
        <row r="6925">
          <cell r="A6925" t="str">
            <v>213.02.2.04.03</v>
          </cell>
          <cell r="B6925" t="str">
            <v>Entidades financieras en el exteri</v>
          </cell>
          <cell r="C6925" t="str">
            <v>or</v>
          </cell>
          <cell r="D6925">
            <v>0</v>
          </cell>
        </row>
        <row r="6926">
          <cell r="A6926" t="str">
            <v>213.02.2.04.04</v>
          </cell>
          <cell r="B6926" t="str">
            <v>Casa Matriz y Sucursales</v>
          </cell>
          <cell r="D6926">
            <v>0</v>
          </cell>
        </row>
        <row r="6927">
          <cell r="A6927" t="str">
            <v>213.02.2.04.99</v>
          </cell>
          <cell r="B6927" t="str">
            <v>Otras Empresas del exterior</v>
          </cell>
          <cell r="D6927">
            <v>0</v>
          </cell>
        </row>
        <row r="6928">
          <cell r="A6928">
            <v>213.03</v>
          </cell>
          <cell r="B6928" t="str">
            <v>Depositos a plazo Fijo</v>
          </cell>
          <cell r="D6928">
            <v>-142575</v>
          </cell>
        </row>
        <row r="6929">
          <cell r="A6929" t="str">
            <v>213.03.1</v>
          </cell>
          <cell r="B6929" t="str">
            <v>Depositos a plazo Fijo</v>
          </cell>
          <cell r="D6929">
            <v>-142575</v>
          </cell>
        </row>
        <row r="6930">
          <cell r="A6930" t="str">
            <v>213.03.1.01</v>
          </cell>
          <cell r="B6930" t="str">
            <v>Sector publico no financiero</v>
          </cell>
          <cell r="D6930">
            <v>0</v>
          </cell>
        </row>
        <row r="6931">
          <cell r="A6931" t="str">
            <v>213.03.1.01.01</v>
          </cell>
          <cell r="B6931" t="str">
            <v>Administraciòn Central</v>
          </cell>
          <cell r="D6931">
            <v>0</v>
          </cell>
        </row>
        <row r="6932">
          <cell r="A6932" t="str">
            <v>213.03.1.01.02</v>
          </cell>
          <cell r="B6932" t="str">
            <v>Instituciones pública Descentraliz</v>
          </cell>
          <cell r="C6932" t="str">
            <v>adas o Autonomas</v>
          </cell>
          <cell r="D6932">
            <v>0</v>
          </cell>
        </row>
        <row r="6933">
          <cell r="A6933" t="str">
            <v>213.03.1.01.03</v>
          </cell>
          <cell r="B6933" t="str">
            <v>Instituciones de Seguridad Social</v>
          </cell>
          <cell r="D6933">
            <v>0</v>
          </cell>
        </row>
        <row r="6934">
          <cell r="A6934" t="str">
            <v>213.03.1.01.04</v>
          </cell>
          <cell r="B6934" t="str">
            <v>Municipios</v>
          </cell>
          <cell r="D6934">
            <v>0</v>
          </cell>
        </row>
        <row r="6935">
          <cell r="A6935" t="str">
            <v>213.03.1.01.05</v>
          </cell>
          <cell r="B6935" t="str">
            <v>Empresas Pùblicas no financieras</v>
          </cell>
          <cell r="D6935">
            <v>0</v>
          </cell>
        </row>
        <row r="6936">
          <cell r="A6936" t="str">
            <v>213.03.1.01.05.01</v>
          </cell>
          <cell r="B6936" t="str">
            <v>Corporaciòn de Empresas Estatales</v>
          </cell>
          <cell r="D6936">
            <v>0</v>
          </cell>
        </row>
        <row r="6937">
          <cell r="A6937" t="str">
            <v>213.03.1.01.05.02</v>
          </cell>
          <cell r="B6937" t="str">
            <v>Consejo Estatal del Azùcar</v>
          </cell>
          <cell r="D6937">
            <v>0</v>
          </cell>
        </row>
        <row r="6938">
          <cell r="A6938" t="str">
            <v>213.03.1.01.05.03</v>
          </cell>
          <cell r="B6938" t="str">
            <v>Corporaciòn Dominicana de Empresas</v>
          </cell>
          <cell r="C6938" t="str">
            <v>Elèctricas Estatales, EDENORTE Y EDESUR</v>
          </cell>
          <cell r="D6938">
            <v>0</v>
          </cell>
        </row>
        <row r="6939">
          <cell r="A6939" t="str">
            <v>213.03.1.01.05.04</v>
          </cell>
          <cell r="B6939" t="str">
            <v>Instituto Nacional de Estabilizaci</v>
          </cell>
          <cell r="C6939" t="str">
            <v>òn de Precios</v>
          </cell>
          <cell r="D6939">
            <v>0</v>
          </cell>
        </row>
        <row r="6940">
          <cell r="A6940" t="str">
            <v>213.03.1.01.05.99</v>
          </cell>
          <cell r="B6940" t="str">
            <v>Otras Empresas pùblicas no financi</v>
          </cell>
          <cell r="C6940" t="str">
            <v>eras</v>
          </cell>
          <cell r="D6940">
            <v>0</v>
          </cell>
        </row>
        <row r="6941">
          <cell r="A6941" t="str">
            <v>213.03.1.02</v>
          </cell>
          <cell r="B6941" t="str">
            <v>Sector Financiero</v>
          </cell>
          <cell r="D6941">
            <v>0</v>
          </cell>
        </row>
        <row r="6942">
          <cell r="A6942" t="str">
            <v>213.03.1.02.02</v>
          </cell>
          <cell r="B6942" t="str">
            <v>Bancos Multiples</v>
          </cell>
          <cell r="D6942">
            <v>0</v>
          </cell>
        </row>
        <row r="6943">
          <cell r="A6943" t="str">
            <v>213.03.1.02.03</v>
          </cell>
          <cell r="B6943" t="str">
            <v>Bancos de Ahorros y Creditos</v>
          </cell>
          <cell r="D6943">
            <v>0</v>
          </cell>
        </row>
        <row r="6944">
          <cell r="A6944" t="str">
            <v>213.03.1.02.04</v>
          </cell>
          <cell r="B6944" t="str">
            <v>Corporaciones de Creditos</v>
          </cell>
          <cell r="D6944">
            <v>0</v>
          </cell>
        </row>
        <row r="6945">
          <cell r="A6945" t="str">
            <v>213.03.1.02.05</v>
          </cell>
          <cell r="B6945" t="str">
            <v>Asociaciones de Ahorros y Préstamo</v>
          </cell>
          <cell r="C6945" t="str">
            <v>s</v>
          </cell>
          <cell r="D6945">
            <v>0</v>
          </cell>
        </row>
        <row r="6946">
          <cell r="A6946" t="str">
            <v>213.03.1.02.06</v>
          </cell>
          <cell r="B6946" t="str">
            <v>Cooperativas de Ahorros y Creditos</v>
          </cell>
          <cell r="D6946">
            <v>0</v>
          </cell>
        </row>
        <row r="6947">
          <cell r="A6947" t="str">
            <v>213.03.1.02.07</v>
          </cell>
          <cell r="B6947" t="str">
            <v>Entidades Financieras Publicas</v>
          </cell>
          <cell r="D6947">
            <v>0</v>
          </cell>
        </row>
        <row r="6948">
          <cell r="A6948" t="str">
            <v>213.03.1.02.07.01</v>
          </cell>
          <cell r="B6948" t="str">
            <v>Banco Agrícola de la Rep. Dom.</v>
          </cell>
          <cell r="D6948">
            <v>0</v>
          </cell>
        </row>
        <row r="6949">
          <cell r="A6949" t="str">
            <v>213.03.1.02.07.02</v>
          </cell>
          <cell r="B6949" t="str">
            <v>Banco Nacional de Fomento de la Vi</v>
          </cell>
          <cell r="C6949" t="str">
            <v>vienda y la Producción</v>
          </cell>
          <cell r="D6949">
            <v>0</v>
          </cell>
        </row>
        <row r="6950">
          <cell r="A6950" t="str">
            <v>213.03.1.02.07.03</v>
          </cell>
          <cell r="B6950" t="str">
            <v>Instituto de Desarrollo y Credito</v>
          </cell>
          <cell r="C6950" t="str">
            <v>Cooperativo</v>
          </cell>
          <cell r="D6950">
            <v>0</v>
          </cell>
        </row>
        <row r="6951">
          <cell r="A6951" t="str">
            <v>213.03.1.02.07.04</v>
          </cell>
          <cell r="B6951" t="str">
            <v>Caja de Ahorros para Obrero y Mont</v>
          </cell>
          <cell r="C6951" t="str">
            <v>e de Piedad</v>
          </cell>
          <cell r="D6951">
            <v>0</v>
          </cell>
        </row>
        <row r="6952">
          <cell r="A6952" t="str">
            <v>213.03.1.02.07.05</v>
          </cell>
          <cell r="B6952" t="str">
            <v>Corporación de Fomento Industrial</v>
          </cell>
          <cell r="D6952">
            <v>0</v>
          </cell>
        </row>
        <row r="6953">
          <cell r="A6953" t="str">
            <v>213.03.1.02.07.99</v>
          </cell>
          <cell r="B6953" t="str">
            <v>Otras Entidades Financieras P·blic</v>
          </cell>
          <cell r="C6953" t="str">
            <v>as</v>
          </cell>
          <cell r="D6953">
            <v>0</v>
          </cell>
        </row>
        <row r="6954">
          <cell r="A6954" t="str">
            <v>213.03.1.02.08</v>
          </cell>
          <cell r="B6954" t="str">
            <v>Compañías de Seguros</v>
          </cell>
          <cell r="D6954">
            <v>0</v>
          </cell>
        </row>
        <row r="6955">
          <cell r="A6955" t="str">
            <v>213.03.1.02.09</v>
          </cell>
          <cell r="B6955" t="str">
            <v>Administradoras de Fondos de Pensi</v>
          </cell>
          <cell r="C6955" t="str">
            <v>ones</v>
          </cell>
          <cell r="D6955">
            <v>0</v>
          </cell>
        </row>
        <row r="6956">
          <cell r="A6956" t="str">
            <v>213.03.1.02.10</v>
          </cell>
          <cell r="B6956" t="str">
            <v>Administradoras de Fondos Mutuos</v>
          </cell>
          <cell r="D6956">
            <v>0</v>
          </cell>
        </row>
        <row r="6957">
          <cell r="A6957" t="str">
            <v>213.03.1.02.11</v>
          </cell>
          <cell r="B6957" t="str">
            <v>Puesto  de Bolsa de Valores</v>
          </cell>
          <cell r="D6957">
            <v>0</v>
          </cell>
        </row>
        <row r="6958">
          <cell r="A6958" t="str">
            <v>213.03.1.02.12</v>
          </cell>
          <cell r="B6958" t="str">
            <v>Agentes de Cambio y Remesas</v>
          </cell>
          <cell r="D6958">
            <v>0</v>
          </cell>
        </row>
        <row r="6959">
          <cell r="A6959" t="str">
            <v>213.03.1.03</v>
          </cell>
          <cell r="B6959" t="str">
            <v>Sector Privado No Financiero</v>
          </cell>
          <cell r="D6959">
            <v>-142575</v>
          </cell>
        </row>
        <row r="6960">
          <cell r="A6960" t="str">
            <v>213.03.1.03.01</v>
          </cell>
          <cell r="B6960" t="str">
            <v>Empresas Privadas</v>
          </cell>
          <cell r="D6960">
            <v>0</v>
          </cell>
        </row>
        <row r="6961">
          <cell r="A6961" t="str">
            <v>213.03.1.03.01.01</v>
          </cell>
          <cell r="B6961" t="str">
            <v>Refidomsa</v>
          </cell>
          <cell r="D6961">
            <v>0</v>
          </cell>
        </row>
        <row r="6962">
          <cell r="A6962" t="str">
            <v>213.03.1.03.01.02</v>
          </cell>
          <cell r="B6962" t="str">
            <v>Rosario Dominicana</v>
          </cell>
          <cell r="D6962">
            <v>0</v>
          </cell>
        </row>
        <row r="6963">
          <cell r="A6963" t="str">
            <v>213.03.1.03.01.99</v>
          </cell>
          <cell r="B6963" t="str">
            <v>Otras Instituciones Privadas</v>
          </cell>
          <cell r="D6963">
            <v>0</v>
          </cell>
        </row>
        <row r="6964">
          <cell r="A6964" t="str">
            <v>213.03.1.03.02</v>
          </cell>
          <cell r="B6964" t="str">
            <v>Hogares</v>
          </cell>
          <cell r="D6964">
            <v>-142575</v>
          </cell>
        </row>
        <row r="6965">
          <cell r="A6965" t="str">
            <v>213.03.1.03.02.01</v>
          </cell>
          <cell r="B6965" t="str">
            <v>Microempresas</v>
          </cell>
          <cell r="D6965">
            <v>0</v>
          </cell>
        </row>
        <row r="6966">
          <cell r="A6966" t="str">
            <v>213.03.1.03.02.02</v>
          </cell>
          <cell r="B6966" t="str">
            <v>Resto de Hogares</v>
          </cell>
          <cell r="D6966">
            <v>-142575</v>
          </cell>
        </row>
        <row r="6967">
          <cell r="A6967" t="str">
            <v>213.03.1.03.03</v>
          </cell>
          <cell r="B6967" t="str">
            <v>Instituciones sin fines de lucro q</v>
          </cell>
          <cell r="C6967" t="str">
            <v>ue sirven a los hogares</v>
          </cell>
          <cell r="D6967">
            <v>0</v>
          </cell>
        </row>
        <row r="6968">
          <cell r="A6968" t="str">
            <v>213.03.1.04</v>
          </cell>
          <cell r="B6968" t="str">
            <v>Sector no Residente</v>
          </cell>
          <cell r="D6968">
            <v>0</v>
          </cell>
        </row>
        <row r="6969">
          <cell r="A6969" t="str">
            <v>213.03.1.04.01</v>
          </cell>
          <cell r="B6969" t="str">
            <v>Embajadas, Consulados y Otras Repr</v>
          </cell>
          <cell r="C6969" t="str">
            <v>esentaciones</v>
          </cell>
          <cell r="D6969">
            <v>0</v>
          </cell>
        </row>
        <row r="6970">
          <cell r="A6970" t="str">
            <v>213.03.1.04.02</v>
          </cell>
          <cell r="B6970" t="str">
            <v>Empresas Extranjeras</v>
          </cell>
          <cell r="D6970">
            <v>0</v>
          </cell>
        </row>
        <row r="6971">
          <cell r="A6971" t="str">
            <v>213.03.1.04.03</v>
          </cell>
          <cell r="B6971" t="str">
            <v>Entidades financieras en el exteri</v>
          </cell>
          <cell r="C6971" t="str">
            <v>or</v>
          </cell>
          <cell r="D6971">
            <v>0</v>
          </cell>
        </row>
        <row r="6972">
          <cell r="A6972" t="str">
            <v>213.03.1.04.04</v>
          </cell>
          <cell r="B6972" t="str">
            <v>Casa Matriz y Sucursales</v>
          </cell>
          <cell r="D6972">
            <v>0</v>
          </cell>
        </row>
        <row r="6973">
          <cell r="A6973" t="str">
            <v>213.03.1.04.99</v>
          </cell>
          <cell r="B6973" t="str">
            <v>Otras Empresas del exterior</v>
          </cell>
          <cell r="D6973">
            <v>0</v>
          </cell>
        </row>
        <row r="6974">
          <cell r="A6974" t="str">
            <v>213.03.2</v>
          </cell>
          <cell r="B6974" t="str">
            <v>Depositos a plazo Fijo</v>
          </cell>
          <cell r="D6974">
            <v>0</v>
          </cell>
        </row>
        <row r="6975">
          <cell r="A6975" t="str">
            <v>213.03.2.01</v>
          </cell>
          <cell r="B6975" t="str">
            <v>Sector publico no financiero</v>
          </cell>
          <cell r="D6975">
            <v>0</v>
          </cell>
        </row>
        <row r="6976">
          <cell r="A6976" t="str">
            <v>213.03.2.01.01</v>
          </cell>
          <cell r="B6976" t="str">
            <v>Administraciòn Central</v>
          </cell>
          <cell r="D6976">
            <v>0</v>
          </cell>
        </row>
        <row r="6977">
          <cell r="A6977" t="str">
            <v>213.03.2.01.02</v>
          </cell>
          <cell r="B6977" t="str">
            <v>Instituciones pública Descentraliz</v>
          </cell>
          <cell r="C6977" t="str">
            <v>adas o Autonomas</v>
          </cell>
          <cell r="D6977">
            <v>0</v>
          </cell>
        </row>
        <row r="6978">
          <cell r="A6978" t="str">
            <v>213.03.2.01.03</v>
          </cell>
          <cell r="B6978" t="str">
            <v>Instituciones de Seguridad Social</v>
          </cell>
          <cell r="D6978">
            <v>0</v>
          </cell>
        </row>
        <row r="6979">
          <cell r="A6979" t="str">
            <v>213.03.2.01.04</v>
          </cell>
          <cell r="B6979" t="str">
            <v>Municipios</v>
          </cell>
          <cell r="D6979">
            <v>0</v>
          </cell>
        </row>
        <row r="6980">
          <cell r="A6980" t="str">
            <v>213.03.2.01.05</v>
          </cell>
          <cell r="B6980" t="str">
            <v>Empresas Pùblicas no financieras</v>
          </cell>
          <cell r="D6980">
            <v>0</v>
          </cell>
        </row>
        <row r="6981">
          <cell r="A6981" t="str">
            <v>213.03.2.01.05.01</v>
          </cell>
          <cell r="B6981" t="str">
            <v>Corporaciòn de Empresas Estatales</v>
          </cell>
          <cell r="D6981">
            <v>0</v>
          </cell>
        </row>
        <row r="6982">
          <cell r="A6982" t="str">
            <v>213.03.2.01.05.02</v>
          </cell>
          <cell r="B6982" t="str">
            <v>Consejo Estatal del Azùcar</v>
          </cell>
          <cell r="D6982">
            <v>0</v>
          </cell>
        </row>
        <row r="6983">
          <cell r="A6983" t="str">
            <v>213.03.2.01.05.03</v>
          </cell>
          <cell r="B6983" t="str">
            <v>Corporaciòn Dominicana de Empresas</v>
          </cell>
          <cell r="C6983" t="str">
            <v>Elèctricas Estatales, EDENORTE Y EDESUR</v>
          </cell>
          <cell r="D6983">
            <v>0</v>
          </cell>
        </row>
        <row r="6984">
          <cell r="A6984" t="str">
            <v>213.03.2.01.05.04</v>
          </cell>
          <cell r="B6984" t="str">
            <v>Instituto Nacional de Estabilizaci</v>
          </cell>
          <cell r="C6984" t="str">
            <v>òn de Precios</v>
          </cell>
          <cell r="D6984">
            <v>0</v>
          </cell>
        </row>
        <row r="6985">
          <cell r="A6985" t="str">
            <v>213.03.2.01.05.99</v>
          </cell>
          <cell r="B6985" t="str">
            <v>Otras Empresas pùblicas no financi</v>
          </cell>
          <cell r="C6985" t="str">
            <v>eras</v>
          </cell>
          <cell r="D6985">
            <v>0</v>
          </cell>
        </row>
        <row r="6986">
          <cell r="A6986" t="str">
            <v>213.03.2.02</v>
          </cell>
          <cell r="B6986" t="str">
            <v>Sector Financiero</v>
          </cell>
          <cell r="D6986">
            <v>0</v>
          </cell>
        </row>
        <row r="6987">
          <cell r="A6987" t="str">
            <v>213.03.2.02.02</v>
          </cell>
          <cell r="B6987" t="str">
            <v>Bancos Multiples</v>
          </cell>
          <cell r="D6987">
            <v>0</v>
          </cell>
        </row>
        <row r="6988">
          <cell r="A6988" t="str">
            <v>213.03.2.02.03</v>
          </cell>
          <cell r="B6988" t="str">
            <v>Bancos de Ahorros y Creditos</v>
          </cell>
          <cell r="D6988">
            <v>0</v>
          </cell>
        </row>
        <row r="6989">
          <cell r="A6989" t="str">
            <v>213.03.2.02.04</v>
          </cell>
          <cell r="B6989" t="str">
            <v>Corporaciones de Creditos</v>
          </cell>
          <cell r="D6989">
            <v>0</v>
          </cell>
        </row>
        <row r="6990">
          <cell r="A6990" t="str">
            <v>213.03.2.02.05</v>
          </cell>
          <cell r="B6990" t="str">
            <v>Asociaciones de Ahorros y Préstamo</v>
          </cell>
          <cell r="C6990" t="str">
            <v>s</v>
          </cell>
          <cell r="D6990">
            <v>0</v>
          </cell>
        </row>
        <row r="6991">
          <cell r="A6991" t="str">
            <v>213.03.2.02.06</v>
          </cell>
          <cell r="B6991" t="str">
            <v>Cooperativas de Ahorros y Creditos</v>
          </cell>
          <cell r="D6991">
            <v>0</v>
          </cell>
        </row>
        <row r="6992">
          <cell r="A6992" t="str">
            <v>213.03.2.02.07</v>
          </cell>
          <cell r="B6992" t="str">
            <v>Entidades Financieras Publicas</v>
          </cell>
          <cell r="D6992">
            <v>0</v>
          </cell>
        </row>
        <row r="6993">
          <cell r="A6993" t="str">
            <v>213.03.2.02.07.01</v>
          </cell>
          <cell r="B6993" t="str">
            <v>Banco Agrícola de la Rep. Dom.</v>
          </cell>
          <cell r="D6993">
            <v>0</v>
          </cell>
        </row>
        <row r="6994">
          <cell r="A6994" t="str">
            <v>213.03.2.02.07.02</v>
          </cell>
          <cell r="B6994" t="str">
            <v>Banco Nacional de Fomento de la Vi</v>
          </cell>
          <cell r="C6994" t="str">
            <v>vienda y la Producción</v>
          </cell>
          <cell r="D6994">
            <v>0</v>
          </cell>
        </row>
        <row r="6995">
          <cell r="A6995" t="str">
            <v>213.03.2.02.07.03</v>
          </cell>
          <cell r="B6995" t="str">
            <v>Instituto de Desarrollo y Credito</v>
          </cell>
          <cell r="C6995" t="str">
            <v>Cooperativo</v>
          </cell>
          <cell r="D6995">
            <v>0</v>
          </cell>
        </row>
        <row r="6996">
          <cell r="A6996" t="str">
            <v>213.03.2.02.07.04</v>
          </cell>
          <cell r="B6996" t="str">
            <v>Caja de Ahorros para Obrero y Mont</v>
          </cell>
          <cell r="C6996" t="str">
            <v>e de Piedad</v>
          </cell>
          <cell r="D6996">
            <v>0</v>
          </cell>
        </row>
        <row r="6997">
          <cell r="A6997" t="str">
            <v>213.03.2.02.07.05</v>
          </cell>
          <cell r="B6997" t="str">
            <v>Corporación de Fomento Industrial</v>
          </cell>
          <cell r="D6997">
            <v>0</v>
          </cell>
        </row>
        <row r="6998">
          <cell r="A6998" t="str">
            <v>213.03.2.02.07.99</v>
          </cell>
          <cell r="B6998" t="str">
            <v>Otras Entidades Financieras Públic</v>
          </cell>
          <cell r="C6998" t="str">
            <v>as</v>
          </cell>
          <cell r="D6998">
            <v>0</v>
          </cell>
        </row>
        <row r="6999">
          <cell r="A6999" t="str">
            <v>213.03.2.02.08</v>
          </cell>
          <cell r="B6999" t="str">
            <v>Compañías de Seguros</v>
          </cell>
          <cell r="D6999">
            <v>0</v>
          </cell>
        </row>
        <row r="7000">
          <cell r="A7000" t="str">
            <v>213.03.2.02.09</v>
          </cell>
          <cell r="B7000" t="str">
            <v>Administradoras de Fondos de Pensi</v>
          </cell>
          <cell r="C7000" t="str">
            <v>ones</v>
          </cell>
          <cell r="D7000">
            <v>0</v>
          </cell>
        </row>
        <row r="7001">
          <cell r="A7001" t="str">
            <v>213.03.2.02.10</v>
          </cell>
          <cell r="B7001" t="str">
            <v>Administradoras de Fondos Mutuos</v>
          </cell>
          <cell r="D7001">
            <v>0</v>
          </cell>
        </row>
        <row r="7002">
          <cell r="A7002" t="str">
            <v>213.03.2.02.11</v>
          </cell>
          <cell r="B7002" t="str">
            <v>Puesto  de Bolsa de Valores</v>
          </cell>
          <cell r="D7002">
            <v>0</v>
          </cell>
        </row>
        <row r="7003">
          <cell r="A7003" t="str">
            <v>213.03.2.02.12</v>
          </cell>
          <cell r="B7003" t="str">
            <v>Agentes de Cambio y Remesas</v>
          </cell>
          <cell r="D7003">
            <v>0</v>
          </cell>
        </row>
        <row r="7004">
          <cell r="A7004" t="str">
            <v>213.03.2.03</v>
          </cell>
          <cell r="B7004" t="str">
            <v>Sector Privado No Financiero</v>
          </cell>
          <cell r="D7004">
            <v>0</v>
          </cell>
        </row>
        <row r="7005">
          <cell r="A7005" t="str">
            <v>213.03.2.03.01</v>
          </cell>
          <cell r="B7005" t="str">
            <v>Empresas Privadas</v>
          </cell>
          <cell r="D7005">
            <v>0</v>
          </cell>
        </row>
        <row r="7006">
          <cell r="A7006" t="str">
            <v>213.03.2.03.01.01</v>
          </cell>
          <cell r="B7006" t="str">
            <v>Refidomsa</v>
          </cell>
          <cell r="D7006">
            <v>0</v>
          </cell>
        </row>
        <row r="7007">
          <cell r="A7007" t="str">
            <v>213.03.2.03.01.02</v>
          </cell>
          <cell r="B7007" t="str">
            <v>Rosario Dominicana</v>
          </cell>
          <cell r="D7007">
            <v>0</v>
          </cell>
        </row>
        <row r="7008">
          <cell r="A7008" t="str">
            <v>213.03.2.03.01.99</v>
          </cell>
          <cell r="B7008" t="str">
            <v>Otras Instituciones Privadas</v>
          </cell>
          <cell r="D7008">
            <v>0</v>
          </cell>
        </row>
        <row r="7009">
          <cell r="A7009" t="str">
            <v>213.03.2.03.02</v>
          </cell>
          <cell r="B7009" t="str">
            <v>Hogares</v>
          </cell>
          <cell r="D7009">
            <v>0</v>
          </cell>
        </row>
        <row r="7010">
          <cell r="A7010" t="str">
            <v>213.03.2.03.02.01</v>
          </cell>
          <cell r="B7010" t="str">
            <v>Microempresas</v>
          </cell>
          <cell r="D7010">
            <v>0</v>
          </cell>
        </row>
        <row r="7011">
          <cell r="A7011" t="str">
            <v>213.03.2.03.02.02</v>
          </cell>
          <cell r="B7011" t="str">
            <v>Resto de Hogares</v>
          </cell>
          <cell r="D7011">
            <v>0</v>
          </cell>
        </row>
        <row r="7012">
          <cell r="A7012" t="str">
            <v>213.03.2.03.03</v>
          </cell>
          <cell r="B7012" t="str">
            <v>Instituciones sin fines de lucro q</v>
          </cell>
          <cell r="C7012" t="str">
            <v>ue sirven a los hogares</v>
          </cell>
          <cell r="D7012">
            <v>0</v>
          </cell>
        </row>
        <row r="7013">
          <cell r="A7013" t="str">
            <v>213.03.2.04</v>
          </cell>
          <cell r="B7013" t="str">
            <v>Sector no Residente</v>
          </cell>
          <cell r="D7013">
            <v>0</v>
          </cell>
        </row>
        <row r="7014">
          <cell r="A7014" t="str">
            <v>213.03.2.04.01</v>
          </cell>
          <cell r="B7014" t="str">
            <v>Embajadas, Consulados y Otras Repr</v>
          </cell>
          <cell r="C7014" t="str">
            <v>esentaciones</v>
          </cell>
          <cell r="D7014">
            <v>0</v>
          </cell>
        </row>
        <row r="7015">
          <cell r="A7015" t="str">
            <v>213.03.2.04.02</v>
          </cell>
          <cell r="B7015" t="str">
            <v>Empresas Extranjeras</v>
          </cell>
          <cell r="D7015">
            <v>0</v>
          </cell>
        </row>
        <row r="7016">
          <cell r="A7016" t="str">
            <v>213.03.2.04.03</v>
          </cell>
          <cell r="B7016" t="str">
            <v>Entidades financieras en el exteri</v>
          </cell>
          <cell r="C7016" t="str">
            <v>or</v>
          </cell>
          <cell r="D7016">
            <v>0</v>
          </cell>
        </row>
        <row r="7017">
          <cell r="A7017" t="str">
            <v>213.03.2.04.04</v>
          </cell>
          <cell r="B7017" t="str">
            <v>Casa Matriz y Sucursales</v>
          </cell>
          <cell r="D7017">
            <v>0</v>
          </cell>
        </row>
        <row r="7018">
          <cell r="A7018" t="str">
            <v>213.03.2.04.99</v>
          </cell>
          <cell r="B7018" t="str">
            <v>Otras Empresas del exterior</v>
          </cell>
          <cell r="D7018">
            <v>0</v>
          </cell>
        </row>
        <row r="7019">
          <cell r="A7019">
            <v>213.99</v>
          </cell>
          <cell r="B7019" t="str">
            <v>Otros Depositos a  Plazos</v>
          </cell>
          <cell r="D7019">
            <v>0</v>
          </cell>
        </row>
        <row r="7020">
          <cell r="A7020" t="str">
            <v>213.99.1</v>
          </cell>
          <cell r="B7020" t="str">
            <v>Otros Depositos a  Plazos</v>
          </cell>
          <cell r="D7020">
            <v>0</v>
          </cell>
        </row>
        <row r="7021">
          <cell r="A7021" t="str">
            <v>213.99.1.01</v>
          </cell>
          <cell r="B7021" t="str">
            <v>Sector publico no financiero</v>
          </cell>
          <cell r="D7021">
            <v>0</v>
          </cell>
        </row>
        <row r="7022">
          <cell r="A7022" t="str">
            <v>213.99.1.01.01</v>
          </cell>
          <cell r="B7022" t="str">
            <v>Administraciòn Central</v>
          </cell>
          <cell r="D7022">
            <v>0</v>
          </cell>
        </row>
        <row r="7023">
          <cell r="A7023" t="str">
            <v>213.99.1.01.02</v>
          </cell>
          <cell r="B7023" t="str">
            <v>Instituciones pública Descentraliz</v>
          </cell>
          <cell r="C7023" t="str">
            <v>adas o Autonomas</v>
          </cell>
          <cell r="D7023">
            <v>0</v>
          </cell>
        </row>
        <row r="7024">
          <cell r="A7024" t="str">
            <v>213.99.1.01.03</v>
          </cell>
          <cell r="B7024" t="str">
            <v>Instituciones de Seguridad Social</v>
          </cell>
          <cell r="D7024">
            <v>0</v>
          </cell>
        </row>
        <row r="7025">
          <cell r="A7025" t="str">
            <v>213.99.1.01.04</v>
          </cell>
          <cell r="B7025" t="str">
            <v>Municipios</v>
          </cell>
          <cell r="D7025">
            <v>0</v>
          </cell>
        </row>
        <row r="7026">
          <cell r="A7026" t="str">
            <v>213.99.1.01.05</v>
          </cell>
          <cell r="B7026" t="str">
            <v>Empresas Pùblicas no financieras</v>
          </cell>
          <cell r="D7026">
            <v>0</v>
          </cell>
        </row>
        <row r="7027">
          <cell r="A7027" t="str">
            <v>213.99.1.01.05.01</v>
          </cell>
          <cell r="B7027" t="str">
            <v>Corporaciòn de Empresas Estatales</v>
          </cell>
          <cell r="D7027">
            <v>0</v>
          </cell>
        </row>
        <row r="7028">
          <cell r="A7028" t="str">
            <v>213.99.1.01.05.02</v>
          </cell>
          <cell r="B7028" t="str">
            <v>Consejo Estatal del Azùcar</v>
          </cell>
          <cell r="D7028">
            <v>0</v>
          </cell>
        </row>
        <row r="7029">
          <cell r="A7029" t="str">
            <v>213.99.1.01.05.03</v>
          </cell>
          <cell r="B7029" t="str">
            <v>Corporaciòn Dominicana de Empresas</v>
          </cell>
          <cell r="C7029" t="str">
            <v>Elèctricas Estatales, EDENORTE Y EDESUR</v>
          </cell>
          <cell r="D7029">
            <v>0</v>
          </cell>
        </row>
        <row r="7030">
          <cell r="A7030" t="str">
            <v>213.99.1.01.05.04</v>
          </cell>
          <cell r="B7030" t="str">
            <v>Instituto Nacional de Estabilizaci</v>
          </cell>
          <cell r="C7030" t="str">
            <v>òn de Precios</v>
          </cell>
          <cell r="D7030">
            <v>0</v>
          </cell>
        </row>
        <row r="7031">
          <cell r="A7031" t="str">
            <v>213.99.1.01.05.99</v>
          </cell>
          <cell r="B7031" t="str">
            <v>Otras Empresas pùblicas no financi</v>
          </cell>
          <cell r="C7031" t="str">
            <v>eras</v>
          </cell>
          <cell r="D7031">
            <v>0</v>
          </cell>
        </row>
        <row r="7032">
          <cell r="A7032" t="str">
            <v>213.99.1.02</v>
          </cell>
          <cell r="B7032" t="str">
            <v>Sector Financiero</v>
          </cell>
          <cell r="D7032">
            <v>0</v>
          </cell>
        </row>
        <row r="7033">
          <cell r="A7033" t="str">
            <v>213.99.1.02.02</v>
          </cell>
          <cell r="B7033" t="str">
            <v>Bancos Multiples</v>
          </cell>
          <cell r="D7033">
            <v>0</v>
          </cell>
        </row>
        <row r="7034">
          <cell r="A7034" t="str">
            <v>213.99.1.02.03</v>
          </cell>
          <cell r="B7034" t="str">
            <v>Bancos de Ahorros y Creditos</v>
          </cell>
          <cell r="D7034">
            <v>0</v>
          </cell>
        </row>
        <row r="7035">
          <cell r="A7035" t="str">
            <v>213.99.1.02.04</v>
          </cell>
          <cell r="B7035" t="str">
            <v>Corporaciones de Creditos</v>
          </cell>
          <cell r="D7035">
            <v>0</v>
          </cell>
        </row>
        <row r="7036">
          <cell r="A7036" t="str">
            <v>213.99.1.02.05</v>
          </cell>
          <cell r="B7036" t="str">
            <v>Asociaciones de Ahorros y Préstamo</v>
          </cell>
          <cell r="C7036" t="str">
            <v>s</v>
          </cell>
          <cell r="D7036">
            <v>0</v>
          </cell>
        </row>
        <row r="7037">
          <cell r="A7037" t="str">
            <v>213.99.1.02.06</v>
          </cell>
          <cell r="B7037" t="str">
            <v>Cooperativas de Ahorros y Creditos</v>
          </cell>
          <cell r="D7037">
            <v>0</v>
          </cell>
        </row>
        <row r="7038">
          <cell r="A7038" t="str">
            <v>213.99.1.02.07</v>
          </cell>
          <cell r="B7038" t="str">
            <v>Entidades Financieras Publicas</v>
          </cell>
          <cell r="D7038">
            <v>0</v>
          </cell>
        </row>
        <row r="7039">
          <cell r="A7039" t="str">
            <v>213.99.1.02.07.01</v>
          </cell>
          <cell r="B7039" t="str">
            <v>Banco Agrícola de la Rep. Dom.</v>
          </cell>
          <cell r="D7039">
            <v>0</v>
          </cell>
        </row>
        <row r="7040">
          <cell r="A7040" t="str">
            <v>213.99.1.02.07.02</v>
          </cell>
          <cell r="B7040" t="str">
            <v>Banco Nacional de Fomento de la Vi</v>
          </cell>
          <cell r="C7040" t="str">
            <v>vienda y la Producción</v>
          </cell>
          <cell r="D7040">
            <v>0</v>
          </cell>
        </row>
        <row r="7041">
          <cell r="A7041" t="str">
            <v>213.99.1.02.07.03</v>
          </cell>
          <cell r="B7041" t="str">
            <v>Instituto de Desarrollo y Credito</v>
          </cell>
          <cell r="C7041" t="str">
            <v>Cooperativo</v>
          </cell>
          <cell r="D7041">
            <v>0</v>
          </cell>
        </row>
        <row r="7042">
          <cell r="A7042" t="str">
            <v>213.99.1.02.07.04</v>
          </cell>
          <cell r="B7042" t="str">
            <v>Caja de Ahorros para Obrero y Mont</v>
          </cell>
          <cell r="C7042" t="str">
            <v>e de Piedad</v>
          </cell>
          <cell r="D7042">
            <v>0</v>
          </cell>
        </row>
        <row r="7043">
          <cell r="A7043" t="str">
            <v>213.99.1.02.07.05</v>
          </cell>
          <cell r="B7043" t="str">
            <v>Corporación de Fomento Industrial</v>
          </cell>
          <cell r="D7043">
            <v>0</v>
          </cell>
        </row>
        <row r="7044">
          <cell r="A7044" t="str">
            <v>213.99.1.02.07.99</v>
          </cell>
          <cell r="B7044" t="str">
            <v>Otras Entidades Financieras P·blic</v>
          </cell>
          <cell r="C7044" t="str">
            <v>as</v>
          </cell>
          <cell r="D7044">
            <v>0</v>
          </cell>
        </row>
        <row r="7045">
          <cell r="A7045" t="str">
            <v>213.99.1.02.08</v>
          </cell>
          <cell r="B7045" t="str">
            <v>Compañías de Seguros</v>
          </cell>
          <cell r="D7045">
            <v>0</v>
          </cell>
        </row>
        <row r="7046">
          <cell r="A7046" t="str">
            <v>213.99.1.02.09</v>
          </cell>
          <cell r="B7046" t="str">
            <v>Administradoras de Fondos de Pensi</v>
          </cell>
          <cell r="C7046" t="str">
            <v>ones</v>
          </cell>
          <cell r="D7046">
            <v>0</v>
          </cell>
        </row>
        <row r="7047">
          <cell r="A7047" t="str">
            <v>213.99.1.02.10</v>
          </cell>
          <cell r="B7047" t="str">
            <v>Administradoras de Fondos Mutuos</v>
          </cell>
          <cell r="D7047">
            <v>0</v>
          </cell>
        </row>
        <row r="7048">
          <cell r="A7048" t="str">
            <v>213.99.1.02.11</v>
          </cell>
          <cell r="B7048" t="str">
            <v>Puesto  de Bolsa de Valores</v>
          </cell>
          <cell r="D7048">
            <v>0</v>
          </cell>
        </row>
        <row r="7049">
          <cell r="A7049" t="str">
            <v>213.99.1.02.12</v>
          </cell>
          <cell r="B7049" t="str">
            <v>Agentes de Cambio y Remesas</v>
          </cell>
          <cell r="D7049">
            <v>0</v>
          </cell>
        </row>
        <row r="7050">
          <cell r="A7050" t="str">
            <v>213.99.1.03</v>
          </cell>
          <cell r="B7050" t="str">
            <v>Sector Privado No Financiero</v>
          </cell>
          <cell r="D7050">
            <v>0</v>
          </cell>
        </row>
        <row r="7051">
          <cell r="A7051" t="str">
            <v>213.99.1.03.01</v>
          </cell>
          <cell r="B7051" t="str">
            <v>Empresas Privadas</v>
          </cell>
          <cell r="D7051">
            <v>0</v>
          </cell>
        </row>
        <row r="7052">
          <cell r="A7052" t="str">
            <v>213.99.1.03.01.01</v>
          </cell>
          <cell r="B7052" t="str">
            <v>Refidomsa</v>
          </cell>
          <cell r="D7052">
            <v>0</v>
          </cell>
        </row>
        <row r="7053">
          <cell r="A7053" t="str">
            <v>213.99.1.03.01.02</v>
          </cell>
          <cell r="B7053" t="str">
            <v>Rosario Dominicana</v>
          </cell>
          <cell r="D7053">
            <v>0</v>
          </cell>
        </row>
        <row r="7054">
          <cell r="A7054" t="str">
            <v>213.99.1.03.01.99</v>
          </cell>
          <cell r="B7054" t="str">
            <v>Otras Instituciones Privadas</v>
          </cell>
          <cell r="D7054">
            <v>0</v>
          </cell>
        </row>
        <row r="7055">
          <cell r="A7055" t="str">
            <v>213.99.1.03.02</v>
          </cell>
          <cell r="B7055" t="str">
            <v>Hogares</v>
          </cell>
          <cell r="D7055">
            <v>0</v>
          </cell>
        </row>
        <row r="7056">
          <cell r="A7056" t="str">
            <v>213.99.1.03.02.01</v>
          </cell>
          <cell r="B7056" t="str">
            <v>Microempresas</v>
          </cell>
          <cell r="D7056">
            <v>0</v>
          </cell>
        </row>
        <row r="7057">
          <cell r="A7057" t="str">
            <v>213.99.1.03.02.02</v>
          </cell>
          <cell r="B7057" t="str">
            <v>Resto de Hogares</v>
          </cell>
          <cell r="D7057">
            <v>0</v>
          </cell>
        </row>
        <row r="7058">
          <cell r="A7058" t="str">
            <v>213.99.1.03.03</v>
          </cell>
          <cell r="B7058" t="str">
            <v>Instituciones sin fines de lucro q</v>
          </cell>
          <cell r="C7058" t="str">
            <v>ue sirven a los hogares</v>
          </cell>
          <cell r="D7058">
            <v>0</v>
          </cell>
        </row>
        <row r="7059">
          <cell r="A7059" t="str">
            <v>213.99.1.04</v>
          </cell>
          <cell r="B7059" t="str">
            <v>Sector no Residente</v>
          </cell>
          <cell r="D7059">
            <v>0</v>
          </cell>
        </row>
        <row r="7060">
          <cell r="A7060" t="str">
            <v>213.99.1.04.01</v>
          </cell>
          <cell r="B7060" t="str">
            <v>Embajadas, Consulados y Otras Repr</v>
          </cell>
          <cell r="C7060" t="str">
            <v>esentaciones</v>
          </cell>
          <cell r="D7060">
            <v>0</v>
          </cell>
        </row>
        <row r="7061">
          <cell r="A7061" t="str">
            <v>213.99.1.04.02</v>
          </cell>
          <cell r="B7061" t="str">
            <v>Empresas Extranjeras</v>
          </cell>
          <cell r="D7061">
            <v>0</v>
          </cell>
        </row>
        <row r="7062">
          <cell r="A7062" t="str">
            <v>213.99.1.04.03</v>
          </cell>
          <cell r="B7062" t="str">
            <v>Entidades financieras en el exteri</v>
          </cell>
          <cell r="C7062" t="str">
            <v>or</v>
          </cell>
          <cell r="D7062">
            <v>0</v>
          </cell>
        </row>
        <row r="7063">
          <cell r="A7063" t="str">
            <v>213.99.1.04.04</v>
          </cell>
          <cell r="B7063" t="str">
            <v>Casa Matriz y Sucursales</v>
          </cell>
          <cell r="D7063">
            <v>0</v>
          </cell>
        </row>
        <row r="7064">
          <cell r="A7064" t="str">
            <v>213.99.1.04.99</v>
          </cell>
          <cell r="B7064" t="str">
            <v>Otras Empresas del exterior</v>
          </cell>
          <cell r="D7064">
            <v>0</v>
          </cell>
        </row>
        <row r="7065">
          <cell r="A7065" t="str">
            <v>213.99.2</v>
          </cell>
          <cell r="B7065" t="str">
            <v>Otros Depositos a  Plazos</v>
          </cell>
          <cell r="D7065">
            <v>0</v>
          </cell>
        </row>
        <row r="7066">
          <cell r="A7066" t="str">
            <v>213.99.2.01</v>
          </cell>
          <cell r="B7066" t="str">
            <v>Sector publico no financiero</v>
          </cell>
          <cell r="D7066">
            <v>0</v>
          </cell>
        </row>
        <row r="7067">
          <cell r="A7067" t="str">
            <v>213.99.2.01.01</v>
          </cell>
          <cell r="B7067" t="str">
            <v>Administraciòn Central</v>
          </cell>
          <cell r="D7067">
            <v>0</v>
          </cell>
        </row>
        <row r="7068">
          <cell r="A7068" t="str">
            <v>213.99.2.01.02</v>
          </cell>
          <cell r="B7068" t="str">
            <v>Instituciones pública Descentraliz</v>
          </cell>
          <cell r="C7068" t="str">
            <v>adas o Autonomas</v>
          </cell>
          <cell r="D7068">
            <v>0</v>
          </cell>
        </row>
        <row r="7069">
          <cell r="A7069" t="str">
            <v>213.99.2.01.03</v>
          </cell>
          <cell r="B7069" t="str">
            <v>Instituciones de Seguridad Social</v>
          </cell>
          <cell r="D7069">
            <v>0</v>
          </cell>
        </row>
        <row r="7070">
          <cell r="A7070" t="str">
            <v>213.99.2.01.04</v>
          </cell>
          <cell r="B7070" t="str">
            <v>Municipios</v>
          </cell>
          <cell r="D7070">
            <v>0</v>
          </cell>
        </row>
        <row r="7071">
          <cell r="A7071" t="str">
            <v>213.99.2.01.05</v>
          </cell>
          <cell r="B7071" t="str">
            <v>Empresas Pùblicas no financieras</v>
          </cell>
          <cell r="D7071">
            <v>0</v>
          </cell>
        </row>
        <row r="7072">
          <cell r="A7072" t="str">
            <v>213.99.2.01.05.01</v>
          </cell>
          <cell r="B7072" t="str">
            <v>Corporaciòn de Empresas Estatales</v>
          </cell>
          <cell r="D7072">
            <v>0</v>
          </cell>
        </row>
        <row r="7073">
          <cell r="A7073" t="str">
            <v>213.99.2.01.05.02</v>
          </cell>
          <cell r="B7073" t="str">
            <v>Consejo Estatal del Azùcar</v>
          </cell>
          <cell r="D7073">
            <v>0</v>
          </cell>
        </row>
        <row r="7074">
          <cell r="A7074" t="str">
            <v>213.99.2.01.05.03</v>
          </cell>
          <cell r="B7074" t="str">
            <v>Corporaciòn Dominicana de Empresas</v>
          </cell>
          <cell r="C7074" t="str">
            <v>Elèctricas Estatales, EDENORTE Y EDESUR</v>
          </cell>
          <cell r="D7074">
            <v>0</v>
          </cell>
        </row>
        <row r="7075">
          <cell r="A7075" t="str">
            <v>213.99.2.01.05.04</v>
          </cell>
          <cell r="B7075" t="str">
            <v>Instituto Nacional de Estabilizaci</v>
          </cell>
          <cell r="C7075" t="str">
            <v>òn de Precios</v>
          </cell>
          <cell r="D7075">
            <v>0</v>
          </cell>
        </row>
        <row r="7076">
          <cell r="A7076" t="str">
            <v>213.99.2.01.05.99</v>
          </cell>
          <cell r="B7076" t="str">
            <v>Otras Empresas pùblicas no financi</v>
          </cell>
          <cell r="C7076" t="str">
            <v>eras</v>
          </cell>
          <cell r="D7076">
            <v>0</v>
          </cell>
        </row>
        <row r="7077">
          <cell r="A7077" t="str">
            <v>213.99.2.02</v>
          </cell>
          <cell r="B7077" t="str">
            <v>Sector Financiero</v>
          </cell>
          <cell r="D7077">
            <v>0</v>
          </cell>
        </row>
        <row r="7078">
          <cell r="A7078" t="str">
            <v>213.99.2.02.02</v>
          </cell>
          <cell r="B7078" t="str">
            <v>Bancos Multiples</v>
          </cell>
          <cell r="D7078">
            <v>0</v>
          </cell>
        </row>
        <row r="7079">
          <cell r="A7079" t="str">
            <v>213.99.2.02.03</v>
          </cell>
          <cell r="B7079" t="str">
            <v>Bancos de Ahorros y Creditos</v>
          </cell>
          <cell r="D7079">
            <v>0</v>
          </cell>
        </row>
        <row r="7080">
          <cell r="A7080" t="str">
            <v>213.99.2.02.04</v>
          </cell>
          <cell r="B7080" t="str">
            <v>Corporaciones de Creditos</v>
          </cell>
          <cell r="D7080">
            <v>0</v>
          </cell>
        </row>
        <row r="7081">
          <cell r="A7081" t="str">
            <v>213.99.2.02.05</v>
          </cell>
          <cell r="B7081" t="str">
            <v>Asociaciones de Ahorros y Préstamo</v>
          </cell>
          <cell r="C7081" t="str">
            <v>s</v>
          </cell>
          <cell r="D7081">
            <v>0</v>
          </cell>
        </row>
        <row r="7082">
          <cell r="A7082" t="str">
            <v>213.99.2.02.06</v>
          </cell>
          <cell r="B7082" t="str">
            <v>Cooperativas de Ahorros y Creditos</v>
          </cell>
          <cell r="D7082">
            <v>0</v>
          </cell>
        </row>
        <row r="7083">
          <cell r="A7083" t="str">
            <v>213.99.2.02.07</v>
          </cell>
          <cell r="B7083" t="str">
            <v>Entidades Financieras Publicas</v>
          </cell>
          <cell r="D7083">
            <v>0</v>
          </cell>
        </row>
        <row r="7084">
          <cell r="A7084" t="str">
            <v>213.99.2.02.07.01</v>
          </cell>
          <cell r="B7084" t="str">
            <v>Banco Agrícola de la Rep. Dom.</v>
          </cell>
          <cell r="D7084">
            <v>0</v>
          </cell>
        </row>
        <row r="7085">
          <cell r="A7085" t="str">
            <v>213.99.2.02.07.02</v>
          </cell>
          <cell r="B7085" t="str">
            <v>Banco Nacional de Fomento de la Vi</v>
          </cell>
          <cell r="C7085" t="str">
            <v>vienda y la Producción</v>
          </cell>
          <cell r="D7085">
            <v>0</v>
          </cell>
        </row>
        <row r="7086">
          <cell r="A7086" t="str">
            <v>213.99.2.02.07.03</v>
          </cell>
          <cell r="B7086" t="str">
            <v>Instituto de Desarrollo y Credito</v>
          </cell>
          <cell r="C7086" t="str">
            <v>Cooperativo</v>
          </cell>
          <cell r="D7086">
            <v>0</v>
          </cell>
        </row>
        <row r="7087">
          <cell r="A7087" t="str">
            <v>213.99.2.02.07.04</v>
          </cell>
          <cell r="B7087" t="str">
            <v>Caja de Ahorros para Obrero y Mont</v>
          </cell>
          <cell r="C7087" t="str">
            <v>e de Piedad</v>
          </cell>
          <cell r="D7087">
            <v>0</v>
          </cell>
        </row>
        <row r="7088">
          <cell r="A7088" t="str">
            <v>213.99.2.02.07.05</v>
          </cell>
          <cell r="B7088" t="str">
            <v>Corporación de Fomento Industrial</v>
          </cell>
          <cell r="D7088">
            <v>0</v>
          </cell>
        </row>
        <row r="7089">
          <cell r="A7089" t="str">
            <v>213.99.2.02.07.99</v>
          </cell>
          <cell r="B7089" t="str">
            <v>Otras Entidades Financieras Públic</v>
          </cell>
          <cell r="C7089" t="str">
            <v>as</v>
          </cell>
          <cell r="D7089">
            <v>0</v>
          </cell>
        </row>
        <row r="7090">
          <cell r="A7090" t="str">
            <v>213.99.2.02.08</v>
          </cell>
          <cell r="B7090" t="str">
            <v>Compañías de Seguros</v>
          </cell>
          <cell r="D7090">
            <v>0</v>
          </cell>
        </row>
        <row r="7091">
          <cell r="A7091" t="str">
            <v>213.99.2.02.09</v>
          </cell>
          <cell r="B7091" t="str">
            <v>Administradoras de Fondos de Pensi</v>
          </cell>
          <cell r="C7091" t="str">
            <v>ones</v>
          </cell>
          <cell r="D7091">
            <v>0</v>
          </cell>
        </row>
        <row r="7092">
          <cell r="A7092" t="str">
            <v>213.99.2.02.10</v>
          </cell>
          <cell r="B7092" t="str">
            <v>Administradoras de Fondos Mutuos</v>
          </cell>
          <cell r="D7092">
            <v>0</v>
          </cell>
        </row>
        <row r="7093">
          <cell r="A7093" t="str">
            <v>213.99.2.02.11</v>
          </cell>
          <cell r="B7093" t="str">
            <v>Puesto  de Bolsa de Valores</v>
          </cell>
          <cell r="D7093">
            <v>0</v>
          </cell>
        </row>
        <row r="7094">
          <cell r="A7094" t="str">
            <v>213.99.2.02.12</v>
          </cell>
          <cell r="B7094" t="str">
            <v>Agentes de Cambio y Remesas</v>
          </cell>
          <cell r="D7094">
            <v>0</v>
          </cell>
        </row>
        <row r="7095">
          <cell r="A7095" t="str">
            <v>213.99.2.03</v>
          </cell>
          <cell r="B7095" t="str">
            <v>Sector Privado No Financiero</v>
          </cell>
          <cell r="D7095">
            <v>0</v>
          </cell>
        </row>
        <row r="7096">
          <cell r="A7096" t="str">
            <v>213.99.2.03.01</v>
          </cell>
          <cell r="B7096" t="str">
            <v>Empresas Privadas</v>
          </cell>
          <cell r="D7096">
            <v>0</v>
          </cell>
        </row>
        <row r="7097">
          <cell r="A7097" t="str">
            <v>213.99.2.03.01.01</v>
          </cell>
          <cell r="B7097" t="str">
            <v>Refidomsa</v>
          </cell>
          <cell r="D7097">
            <v>0</v>
          </cell>
        </row>
        <row r="7098">
          <cell r="A7098" t="str">
            <v>213.99.2.03.01.02</v>
          </cell>
          <cell r="B7098" t="str">
            <v>Rosario Dominicana</v>
          </cell>
          <cell r="D7098">
            <v>0</v>
          </cell>
        </row>
        <row r="7099">
          <cell r="A7099" t="str">
            <v>213.99.2.03.01.99</v>
          </cell>
          <cell r="B7099" t="str">
            <v>Otras Instituciones Privadas</v>
          </cell>
          <cell r="D7099">
            <v>0</v>
          </cell>
        </row>
        <row r="7100">
          <cell r="A7100" t="str">
            <v>213.99.2.03.02</v>
          </cell>
          <cell r="B7100" t="str">
            <v>Hogares</v>
          </cell>
          <cell r="D7100">
            <v>0</v>
          </cell>
        </row>
        <row r="7101">
          <cell r="A7101" t="str">
            <v>213.99.2.03.02.01</v>
          </cell>
          <cell r="B7101" t="str">
            <v>Microempresas</v>
          </cell>
          <cell r="D7101">
            <v>0</v>
          </cell>
        </row>
        <row r="7102">
          <cell r="A7102" t="str">
            <v>213.99.2.03.02.02</v>
          </cell>
          <cell r="B7102" t="str">
            <v>Resto de Hogares</v>
          </cell>
          <cell r="D7102">
            <v>0</v>
          </cell>
        </row>
        <row r="7103">
          <cell r="A7103" t="str">
            <v>213.99.2.03.03</v>
          </cell>
          <cell r="B7103" t="str">
            <v>Instituciones sin fines de lucro q</v>
          </cell>
          <cell r="C7103" t="str">
            <v>ue sirven a los hogares</v>
          </cell>
          <cell r="D7103">
            <v>0</v>
          </cell>
        </row>
        <row r="7104">
          <cell r="A7104" t="str">
            <v>213.99.2.04</v>
          </cell>
          <cell r="B7104" t="str">
            <v>Sector no Residente</v>
          </cell>
          <cell r="D7104">
            <v>0</v>
          </cell>
        </row>
        <row r="7105">
          <cell r="A7105" t="str">
            <v>213.99.2.04.01</v>
          </cell>
          <cell r="B7105" t="str">
            <v>Embajadas, Consulados y Otras Repr</v>
          </cell>
          <cell r="C7105" t="str">
            <v>esentaciones</v>
          </cell>
          <cell r="D7105">
            <v>0</v>
          </cell>
        </row>
        <row r="7106">
          <cell r="A7106" t="str">
            <v>213.99.2.04.02</v>
          </cell>
          <cell r="B7106" t="str">
            <v>Empresas Extranjeras</v>
          </cell>
          <cell r="D7106">
            <v>0</v>
          </cell>
        </row>
        <row r="7107">
          <cell r="A7107" t="str">
            <v>213.99.2.04.03</v>
          </cell>
          <cell r="B7107" t="str">
            <v>Entidades financieras en el exteri</v>
          </cell>
          <cell r="C7107" t="str">
            <v>or</v>
          </cell>
          <cell r="D7107">
            <v>0</v>
          </cell>
        </row>
        <row r="7108">
          <cell r="A7108" t="str">
            <v>213.99.2.04.04</v>
          </cell>
          <cell r="B7108" t="str">
            <v>Casa Matriz y Sucursales</v>
          </cell>
          <cell r="D7108">
            <v>0</v>
          </cell>
        </row>
        <row r="7109">
          <cell r="A7109" t="str">
            <v>213.99.2.04.99</v>
          </cell>
          <cell r="B7109" t="str">
            <v>Otras Empresas del exterior</v>
          </cell>
          <cell r="D7109">
            <v>0</v>
          </cell>
        </row>
        <row r="7110">
          <cell r="A7110">
            <v>214</v>
          </cell>
          <cell r="B7110" t="str">
            <v>DEPOSITOS DEL PUBLICO RESTRINGIDOS</v>
          </cell>
          <cell r="D7110">
            <v>-25497183</v>
          </cell>
        </row>
        <row r="7111">
          <cell r="A7111">
            <v>214.01</v>
          </cell>
          <cell r="B7111" t="str">
            <v>Cuentas corrientes</v>
          </cell>
          <cell r="D7111">
            <v>0</v>
          </cell>
        </row>
        <row r="7112">
          <cell r="A7112" t="str">
            <v>214.01.1</v>
          </cell>
          <cell r="B7112" t="str">
            <v>Cuentas corrientes</v>
          </cell>
          <cell r="D7112">
            <v>0</v>
          </cell>
        </row>
        <row r="7113">
          <cell r="A7113" t="str">
            <v>214.01.1.01</v>
          </cell>
          <cell r="B7113" t="str">
            <v>Inactivas</v>
          </cell>
          <cell r="D7113">
            <v>0</v>
          </cell>
        </row>
        <row r="7114">
          <cell r="A7114" t="str">
            <v>214.01.1.01.01</v>
          </cell>
          <cell r="B7114" t="str">
            <v>Menores de 10 años</v>
          </cell>
          <cell r="D7114">
            <v>0</v>
          </cell>
        </row>
        <row r="7115">
          <cell r="A7115" t="str">
            <v>214.01.1.01.01.01</v>
          </cell>
          <cell r="B7115" t="str">
            <v>Sector publico no financiero</v>
          </cell>
          <cell r="D7115">
            <v>0</v>
          </cell>
        </row>
        <row r="7116">
          <cell r="A7116" t="str">
            <v>214.01.1.01.01.01.01</v>
          </cell>
          <cell r="B7116" t="str">
            <v>Administraciòn Central</v>
          </cell>
          <cell r="D7116">
            <v>0</v>
          </cell>
        </row>
        <row r="7117">
          <cell r="A7117" t="str">
            <v>214.01.1.01.01.01.01.01</v>
          </cell>
          <cell r="B7117" t="str">
            <v>Fondos generales de ingresos nacio</v>
          </cell>
          <cell r="C7117" t="str">
            <v>nales</v>
          </cell>
          <cell r="D7117">
            <v>0</v>
          </cell>
        </row>
        <row r="7118">
          <cell r="A7118" t="str">
            <v>214.01.1.01.01.01.01.02</v>
          </cell>
          <cell r="B7118" t="str">
            <v>Fondos generales de ingresos nacio</v>
          </cell>
          <cell r="C7118" t="str">
            <v>nales -Tesorero</v>
          </cell>
          <cell r="D7118">
            <v>0</v>
          </cell>
        </row>
        <row r="7119">
          <cell r="A7119" t="str">
            <v>214.01.1.01.01.01.01.03</v>
          </cell>
          <cell r="B7119" t="str">
            <v>Fondos Especiales de ingresos naci</v>
          </cell>
          <cell r="C7119" t="str">
            <v>onales y externos</v>
          </cell>
          <cell r="D7119">
            <v>0</v>
          </cell>
        </row>
        <row r="7120">
          <cell r="A7120" t="str">
            <v>214.01.1.01.01.01.01.99</v>
          </cell>
          <cell r="B7120" t="str">
            <v>Otras cuentas corrientes del Admin</v>
          </cell>
          <cell r="C7120" t="str">
            <v>istraciòn Central</v>
          </cell>
          <cell r="D7120">
            <v>0</v>
          </cell>
        </row>
        <row r="7121">
          <cell r="A7121" t="str">
            <v>214.01.1.01.01.01.02</v>
          </cell>
          <cell r="B7121" t="str">
            <v>Instituciones pública Descentraliz</v>
          </cell>
          <cell r="C7121" t="str">
            <v>adas o Autonomas</v>
          </cell>
          <cell r="D7121">
            <v>0</v>
          </cell>
        </row>
        <row r="7122">
          <cell r="A7122" t="str">
            <v>214.01.1.01.01.01.03</v>
          </cell>
          <cell r="B7122" t="str">
            <v>Instituciones de Seguridad Social</v>
          </cell>
          <cell r="D7122">
            <v>0</v>
          </cell>
        </row>
        <row r="7123">
          <cell r="A7123" t="str">
            <v>214.01.1.01.01.01.04</v>
          </cell>
          <cell r="B7123" t="str">
            <v>Municipios</v>
          </cell>
          <cell r="D7123">
            <v>0</v>
          </cell>
        </row>
        <row r="7124">
          <cell r="A7124" t="str">
            <v>214.01.1.01.01.01.05</v>
          </cell>
          <cell r="B7124" t="str">
            <v>Empresas Pùblicas no financieras</v>
          </cell>
          <cell r="D7124">
            <v>0</v>
          </cell>
        </row>
        <row r="7125">
          <cell r="A7125" t="str">
            <v>214.01.1.01.01.01.05.01</v>
          </cell>
          <cell r="B7125" t="str">
            <v>Corporaciòn de Empresas Estatales</v>
          </cell>
          <cell r="D7125">
            <v>0</v>
          </cell>
        </row>
        <row r="7126">
          <cell r="A7126" t="str">
            <v>214.01.1.01.01.01.05.02</v>
          </cell>
          <cell r="B7126" t="str">
            <v>Consejo Estatal del Azùcar</v>
          </cell>
          <cell r="D7126">
            <v>0</v>
          </cell>
        </row>
        <row r="7127">
          <cell r="A7127" t="str">
            <v>214.01.1.01.01.01.05.03</v>
          </cell>
          <cell r="B7127" t="str">
            <v>Corporaciòn Dominicana de Empresas</v>
          </cell>
          <cell r="C7127" t="str">
            <v>Elèctricas Estatales, EDENORTE Y EDESUR</v>
          </cell>
          <cell r="D7127">
            <v>0</v>
          </cell>
        </row>
        <row r="7128">
          <cell r="A7128" t="str">
            <v>214.01.1.01.01.01.05.04</v>
          </cell>
          <cell r="B7128" t="str">
            <v>Instituto Nacional de Estabilizaci</v>
          </cell>
          <cell r="C7128" t="str">
            <v>òn de Precios</v>
          </cell>
          <cell r="D7128">
            <v>0</v>
          </cell>
        </row>
        <row r="7129">
          <cell r="A7129" t="str">
            <v>214.01.1.01.01.01.05.05</v>
          </cell>
          <cell r="B7129" t="str">
            <v>Tesorería de la Seguridad Social R</v>
          </cell>
          <cell r="C7129" t="str">
            <v>egimen Contributivo</v>
          </cell>
          <cell r="D7129">
            <v>0</v>
          </cell>
        </row>
        <row r="7130">
          <cell r="A7130" t="str">
            <v>214.01.1.01.01.01.05.99</v>
          </cell>
          <cell r="B7130" t="str">
            <v>Otras Empresas pùblicas no financi</v>
          </cell>
          <cell r="C7130" t="str">
            <v>eras</v>
          </cell>
          <cell r="D7130">
            <v>0</v>
          </cell>
        </row>
        <row r="7131">
          <cell r="A7131" t="str">
            <v>214.01.1.01.01.02</v>
          </cell>
          <cell r="B7131" t="str">
            <v>Sector Financiero</v>
          </cell>
          <cell r="D7131">
            <v>0</v>
          </cell>
        </row>
        <row r="7132">
          <cell r="A7132" t="str">
            <v>214.01.1.01.01.02.02</v>
          </cell>
          <cell r="B7132" t="str">
            <v>Bancos Multiples</v>
          </cell>
          <cell r="D7132">
            <v>0</v>
          </cell>
        </row>
        <row r="7133">
          <cell r="A7133" t="str">
            <v>214.01.1.01.01.02.03</v>
          </cell>
          <cell r="B7133" t="str">
            <v>Bancos de Ahorros y Creditos</v>
          </cell>
          <cell r="D7133">
            <v>0</v>
          </cell>
        </row>
        <row r="7134">
          <cell r="A7134" t="str">
            <v>214.01.1.01.01.02.04</v>
          </cell>
          <cell r="B7134" t="str">
            <v>Corporaciones de Creditos</v>
          </cell>
          <cell r="D7134">
            <v>0</v>
          </cell>
        </row>
        <row r="7135">
          <cell r="A7135" t="str">
            <v>214.01.1.01.01.02.05</v>
          </cell>
          <cell r="B7135" t="str">
            <v>Asociaciones de Ahorros y Préstamo</v>
          </cell>
          <cell r="C7135" t="str">
            <v>s</v>
          </cell>
          <cell r="D7135">
            <v>0</v>
          </cell>
        </row>
        <row r="7136">
          <cell r="A7136" t="str">
            <v>214.01.1.01.01.02.06</v>
          </cell>
          <cell r="B7136" t="str">
            <v>Cooperativas de Ahorros y Creditos</v>
          </cell>
          <cell r="D7136">
            <v>0</v>
          </cell>
        </row>
        <row r="7137">
          <cell r="A7137" t="str">
            <v>214.01.1.01.01.02.07</v>
          </cell>
          <cell r="B7137" t="str">
            <v>Entidades Financieras Publicas</v>
          </cell>
          <cell r="D7137">
            <v>0</v>
          </cell>
        </row>
        <row r="7138">
          <cell r="A7138" t="str">
            <v>214.01.1.01.01.02.07.01</v>
          </cell>
          <cell r="B7138" t="str">
            <v>Banco Agrícola de la Rep. Dom.</v>
          </cell>
          <cell r="D7138">
            <v>0</v>
          </cell>
        </row>
        <row r="7139">
          <cell r="A7139" t="str">
            <v>214.01.1.01.01.02.07.02</v>
          </cell>
          <cell r="B7139" t="str">
            <v>Banco Nacional de Fomento de la Vi</v>
          </cell>
          <cell r="C7139" t="str">
            <v>vienda y la Producción</v>
          </cell>
          <cell r="D7139">
            <v>0</v>
          </cell>
        </row>
        <row r="7140">
          <cell r="A7140" t="str">
            <v>214.01.1.01.01.02.07.03</v>
          </cell>
          <cell r="B7140" t="str">
            <v>Instituto de Desarrollo y Credito</v>
          </cell>
          <cell r="C7140" t="str">
            <v>Cooperativo</v>
          </cell>
          <cell r="D7140">
            <v>0</v>
          </cell>
        </row>
        <row r="7141">
          <cell r="A7141" t="str">
            <v>214.01.1.01.01.02.07.04</v>
          </cell>
          <cell r="B7141" t="str">
            <v>Caja de Ahorros para Obrero y Mont</v>
          </cell>
          <cell r="C7141" t="str">
            <v>e de Piedad</v>
          </cell>
          <cell r="D7141">
            <v>0</v>
          </cell>
        </row>
        <row r="7142">
          <cell r="A7142" t="str">
            <v>214.01.1.01.01.02.07.05</v>
          </cell>
          <cell r="B7142" t="str">
            <v>Corporación de Fomento Industrial</v>
          </cell>
          <cell r="D7142">
            <v>0</v>
          </cell>
        </row>
        <row r="7143">
          <cell r="A7143" t="str">
            <v>214.01.1.01.01.02.07.99</v>
          </cell>
          <cell r="B7143" t="str">
            <v>Otras Entidades Financieras Públic</v>
          </cell>
          <cell r="C7143" t="str">
            <v>as</v>
          </cell>
          <cell r="D7143">
            <v>0</v>
          </cell>
        </row>
        <row r="7144">
          <cell r="A7144" t="str">
            <v>214.01.1.01.01.02.08</v>
          </cell>
          <cell r="B7144" t="str">
            <v>Compañías de Seguros</v>
          </cell>
          <cell r="D7144">
            <v>0</v>
          </cell>
        </row>
        <row r="7145">
          <cell r="A7145" t="str">
            <v>214.01.1.01.01.02.09</v>
          </cell>
          <cell r="B7145" t="str">
            <v>Administradoras de Fondos de Pensi</v>
          </cell>
          <cell r="C7145" t="str">
            <v>ones</v>
          </cell>
          <cell r="D7145">
            <v>0</v>
          </cell>
        </row>
        <row r="7146">
          <cell r="A7146" t="str">
            <v>214.01.1.01.01.02.10</v>
          </cell>
          <cell r="B7146" t="str">
            <v>Administradoras de Fondos Mutuos</v>
          </cell>
          <cell r="D7146">
            <v>0</v>
          </cell>
        </row>
        <row r="7147">
          <cell r="A7147" t="str">
            <v>214.01.1.01.01.02.11</v>
          </cell>
          <cell r="B7147" t="str">
            <v>Puesto  de Bolsa de Valores</v>
          </cell>
          <cell r="D7147">
            <v>0</v>
          </cell>
        </row>
        <row r="7148">
          <cell r="A7148" t="str">
            <v>214.01.1.01.01.02.12</v>
          </cell>
          <cell r="B7148" t="str">
            <v>Agentes de Cambio y Remesas</v>
          </cell>
          <cell r="D7148">
            <v>0</v>
          </cell>
        </row>
        <row r="7149">
          <cell r="A7149" t="str">
            <v>214.01.1.01.01.03</v>
          </cell>
          <cell r="B7149" t="str">
            <v>Sector Privado No Financiero</v>
          </cell>
          <cell r="D7149">
            <v>0</v>
          </cell>
        </row>
        <row r="7150">
          <cell r="A7150" t="str">
            <v>214.01.1.01.01.03.01</v>
          </cell>
          <cell r="B7150" t="str">
            <v>Empresas Privadas</v>
          </cell>
          <cell r="D7150">
            <v>0</v>
          </cell>
        </row>
        <row r="7151">
          <cell r="A7151" t="str">
            <v>214.01.1.01.01.03.01.01</v>
          </cell>
          <cell r="B7151" t="str">
            <v>Refidomsa</v>
          </cell>
          <cell r="D7151">
            <v>0</v>
          </cell>
        </row>
        <row r="7152">
          <cell r="A7152" t="str">
            <v>214.01.1.01.01.03.01.02</v>
          </cell>
          <cell r="B7152" t="str">
            <v>Rosario Dominicana</v>
          </cell>
          <cell r="D7152">
            <v>0</v>
          </cell>
        </row>
        <row r="7153">
          <cell r="A7153" t="str">
            <v>214.01.1.01.01.03.01.99</v>
          </cell>
          <cell r="B7153" t="str">
            <v>Otras Instituciones Privadas</v>
          </cell>
          <cell r="D7153">
            <v>0</v>
          </cell>
        </row>
        <row r="7154">
          <cell r="A7154" t="str">
            <v>214.01.1.01.01.03.02</v>
          </cell>
          <cell r="B7154" t="str">
            <v>Hogares</v>
          </cell>
          <cell r="D7154">
            <v>0</v>
          </cell>
        </row>
        <row r="7155">
          <cell r="A7155" t="str">
            <v>214.01.1.01.01.03.02.01</v>
          </cell>
          <cell r="B7155" t="str">
            <v>Microempresas</v>
          </cell>
          <cell r="D7155">
            <v>0</v>
          </cell>
        </row>
        <row r="7156">
          <cell r="A7156" t="str">
            <v>214.01.1.01.01.03.02.02</v>
          </cell>
          <cell r="B7156" t="str">
            <v>Resto de Hogares</v>
          </cell>
          <cell r="D7156">
            <v>0</v>
          </cell>
        </row>
        <row r="7157">
          <cell r="A7157" t="str">
            <v>214.01.1.01.01.03.03</v>
          </cell>
          <cell r="B7157" t="str">
            <v>Instituciones sin fines de lucro q</v>
          </cell>
          <cell r="C7157" t="str">
            <v>ue sirven a los hogares</v>
          </cell>
          <cell r="D7157">
            <v>0</v>
          </cell>
        </row>
        <row r="7158">
          <cell r="A7158" t="str">
            <v>214.01.1.01.01.04</v>
          </cell>
          <cell r="B7158" t="str">
            <v>Sector no Residente</v>
          </cell>
          <cell r="D7158">
            <v>0</v>
          </cell>
        </row>
        <row r="7159">
          <cell r="A7159" t="str">
            <v>214.01.1.01.01.04.01</v>
          </cell>
          <cell r="B7159" t="str">
            <v>Embajadas, Consulados y Otras Repr</v>
          </cell>
          <cell r="C7159" t="str">
            <v>esentaciones</v>
          </cell>
          <cell r="D7159">
            <v>0</v>
          </cell>
        </row>
        <row r="7160">
          <cell r="A7160" t="str">
            <v>214.01.1.01.01.04.02</v>
          </cell>
          <cell r="B7160" t="str">
            <v>Empresas Extranjeras</v>
          </cell>
          <cell r="D7160">
            <v>0</v>
          </cell>
        </row>
        <row r="7161">
          <cell r="A7161" t="str">
            <v>214.01.1.01.01.04.03</v>
          </cell>
          <cell r="B7161" t="str">
            <v>Entidades financieras en el exteri</v>
          </cell>
          <cell r="C7161" t="str">
            <v>or</v>
          </cell>
          <cell r="D7161">
            <v>0</v>
          </cell>
        </row>
        <row r="7162">
          <cell r="A7162" t="str">
            <v>214.01.1.01.01.04.04</v>
          </cell>
          <cell r="B7162" t="str">
            <v>Casa Matriz y Sucursales</v>
          </cell>
          <cell r="D7162">
            <v>0</v>
          </cell>
        </row>
        <row r="7163">
          <cell r="A7163" t="str">
            <v>214.01.1.01.01.04.99</v>
          </cell>
          <cell r="B7163" t="str">
            <v>Otras Empresas del exterior</v>
          </cell>
          <cell r="D7163">
            <v>0</v>
          </cell>
        </row>
        <row r="7164">
          <cell r="A7164" t="str">
            <v>214.01.1.01.02</v>
          </cell>
          <cell r="B7164" t="str">
            <v>Mayores de 10 años</v>
          </cell>
          <cell r="D7164">
            <v>0</v>
          </cell>
        </row>
        <row r="7165">
          <cell r="A7165" t="str">
            <v>214.01.1.01.02.01</v>
          </cell>
          <cell r="B7165" t="str">
            <v>Sector publico no financiero</v>
          </cell>
          <cell r="D7165">
            <v>0</v>
          </cell>
        </row>
        <row r="7166">
          <cell r="A7166" t="str">
            <v>214.01.1.01.02.01.01</v>
          </cell>
          <cell r="B7166" t="str">
            <v>Administraciòn Central</v>
          </cell>
          <cell r="D7166">
            <v>0</v>
          </cell>
        </row>
        <row r="7167">
          <cell r="A7167" t="str">
            <v>214.01.1.01.02.01.01.01</v>
          </cell>
          <cell r="B7167" t="str">
            <v>Fondos generales de ingresos nacio</v>
          </cell>
          <cell r="C7167" t="str">
            <v>nales</v>
          </cell>
          <cell r="D7167">
            <v>0</v>
          </cell>
        </row>
        <row r="7168">
          <cell r="A7168" t="str">
            <v>214.01.1.01.02.01.01.02</v>
          </cell>
          <cell r="B7168" t="str">
            <v>Fondos generales de ingresos nacio</v>
          </cell>
          <cell r="C7168" t="str">
            <v>nales -Tesorero</v>
          </cell>
          <cell r="D7168">
            <v>0</v>
          </cell>
        </row>
        <row r="7169">
          <cell r="A7169" t="str">
            <v>214.01.1.01.02.01.01.03</v>
          </cell>
          <cell r="B7169" t="str">
            <v>Fondos Especiales de ingresos naci</v>
          </cell>
          <cell r="C7169" t="str">
            <v>onales y externos</v>
          </cell>
          <cell r="D7169">
            <v>0</v>
          </cell>
        </row>
        <row r="7170">
          <cell r="A7170" t="str">
            <v>214.01.1.01.02.01.01.99</v>
          </cell>
          <cell r="B7170" t="str">
            <v>Otras cuentas corrientes del Admin</v>
          </cell>
          <cell r="C7170" t="str">
            <v>istraciòn Central</v>
          </cell>
          <cell r="D7170">
            <v>0</v>
          </cell>
        </row>
        <row r="7171">
          <cell r="A7171" t="str">
            <v>214.01.1.01.02.01.02</v>
          </cell>
          <cell r="B7171" t="str">
            <v>Instituciones pública Descentraliz</v>
          </cell>
          <cell r="C7171" t="str">
            <v>adas o Autonomas</v>
          </cell>
          <cell r="D7171">
            <v>0</v>
          </cell>
        </row>
        <row r="7172">
          <cell r="A7172" t="str">
            <v>214.01.1.01.02.01.03</v>
          </cell>
          <cell r="B7172" t="str">
            <v>Instituciones de Seguridad Social</v>
          </cell>
          <cell r="D7172">
            <v>0</v>
          </cell>
        </row>
        <row r="7173">
          <cell r="A7173" t="str">
            <v>214.01.1.01.02.01.04</v>
          </cell>
          <cell r="B7173" t="str">
            <v>Municipios</v>
          </cell>
          <cell r="D7173">
            <v>0</v>
          </cell>
        </row>
        <row r="7174">
          <cell r="A7174" t="str">
            <v>214.01.1.01.02.01.05</v>
          </cell>
          <cell r="B7174" t="str">
            <v>Empresas Pùblicas no financieras</v>
          </cell>
          <cell r="D7174">
            <v>0</v>
          </cell>
        </row>
        <row r="7175">
          <cell r="A7175" t="str">
            <v>214.01.1.01.02.01.05.01</v>
          </cell>
          <cell r="B7175" t="str">
            <v>Corporaciòn de Empresas Estatales</v>
          </cell>
          <cell r="D7175">
            <v>0</v>
          </cell>
        </row>
        <row r="7176">
          <cell r="A7176" t="str">
            <v>214.01.1.01.02.01.05.02</v>
          </cell>
          <cell r="B7176" t="str">
            <v>Consejo Estatal del Azùcar</v>
          </cell>
          <cell r="D7176">
            <v>0</v>
          </cell>
        </row>
        <row r="7177">
          <cell r="A7177" t="str">
            <v>214.01.1.01.02.01.05.03</v>
          </cell>
          <cell r="B7177" t="str">
            <v>Corporaciòn Dominicana de Empresas</v>
          </cell>
          <cell r="C7177" t="str">
            <v>Elèctricas Estatales, EDENORTE Y EDESUR</v>
          </cell>
          <cell r="D7177">
            <v>0</v>
          </cell>
        </row>
        <row r="7178">
          <cell r="A7178" t="str">
            <v>214.01.1.01.02.01.05.04</v>
          </cell>
          <cell r="B7178" t="str">
            <v>Instituto Nacional de Estabilizaci</v>
          </cell>
          <cell r="C7178" t="str">
            <v>òn de Precios</v>
          </cell>
          <cell r="D7178">
            <v>0</v>
          </cell>
        </row>
        <row r="7179">
          <cell r="A7179" t="str">
            <v>214.01.1.01.02.01.05.05</v>
          </cell>
          <cell r="B7179" t="str">
            <v>Tesorería de la Seguridad Social R</v>
          </cell>
          <cell r="C7179" t="str">
            <v>egimen Contributivo</v>
          </cell>
          <cell r="D7179">
            <v>0</v>
          </cell>
        </row>
        <row r="7180">
          <cell r="A7180" t="str">
            <v>214.01.1.01.02.01.05.99</v>
          </cell>
          <cell r="B7180" t="str">
            <v>Otras Empresas pùblicas no financi</v>
          </cell>
          <cell r="C7180" t="str">
            <v>eras</v>
          </cell>
          <cell r="D7180">
            <v>0</v>
          </cell>
        </row>
        <row r="7181">
          <cell r="A7181" t="str">
            <v>214.01.1.01.02.02</v>
          </cell>
          <cell r="B7181" t="str">
            <v>Sector Financiero</v>
          </cell>
          <cell r="D7181">
            <v>0</v>
          </cell>
        </row>
        <row r="7182">
          <cell r="A7182" t="str">
            <v>214.01.1.01.02.02.02</v>
          </cell>
          <cell r="B7182" t="str">
            <v>Bancos Multiples</v>
          </cell>
          <cell r="D7182">
            <v>0</v>
          </cell>
        </row>
        <row r="7183">
          <cell r="A7183" t="str">
            <v>214.01.1.01.02.02.03</v>
          </cell>
          <cell r="B7183" t="str">
            <v>Bancos de Ahorros y Creditos</v>
          </cell>
          <cell r="D7183">
            <v>0</v>
          </cell>
        </row>
        <row r="7184">
          <cell r="A7184" t="str">
            <v>214.01.1.01.02.02.04</v>
          </cell>
          <cell r="B7184" t="str">
            <v>Corporaciones de Creditos</v>
          </cell>
          <cell r="D7184">
            <v>0</v>
          </cell>
        </row>
        <row r="7185">
          <cell r="A7185" t="str">
            <v>214.01.1.01.02.02.05</v>
          </cell>
          <cell r="B7185" t="str">
            <v>Asociaciones de Ahorros y Préstamo</v>
          </cell>
          <cell r="C7185" t="str">
            <v>s</v>
          </cell>
          <cell r="D7185">
            <v>0</v>
          </cell>
        </row>
        <row r="7186">
          <cell r="A7186" t="str">
            <v>214.01.1.01.02.02.06</v>
          </cell>
          <cell r="B7186" t="str">
            <v>Cooperativas de Ahorros y Creditos</v>
          </cell>
          <cell r="D7186">
            <v>0</v>
          </cell>
        </row>
        <row r="7187">
          <cell r="A7187" t="str">
            <v>214.01.1.01.02.02.07</v>
          </cell>
          <cell r="B7187" t="str">
            <v>Entidades Financieras Publicas</v>
          </cell>
          <cell r="D7187">
            <v>0</v>
          </cell>
        </row>
        <row r="7188">
          <cell r="A7188" t="str">
            <v>214.01.1.01.02.02.07.01</v>
          </cell>
          <cell r="B7188" t="str">
            <v>Banco Agrícola de la Rep. Dom.</v>
          </cell>
          <cell r="D7188">
            <v>0</v>
          </cell>
        </row>
        <row r="7189">
          <cell r="A7189" t="str">
            <v>214.01.1.01.02.02.07.02</v>
          </cell>
          <cell r="B7189" t="str">
            <v>Banco Nacional de Fomento de la Vi</v>
          </cell>
          <cell r="C7189" t="str">
            <v>vienda y la Producción</v>
          </cell>
          <cell r="D7189">
            <v>0</v>
          </cell>
        </row>
        <row r="7190">
          <cell r="A7190" t="str">
            <v>214.01.1.01.02.02.07.03</v>
          </cell>
          <cell r="B7190" t="str">
            <v>Instituto de Desarrollo y Credito</v>
          </cell>
          <cell r="C7190" t="str">
            <v>Cooperativo</v>
          </cell>
          <cell r="D7190">
            <v>0</v>
          </cell>
        </row>
        <row r="7191">
          <cell r="A7191" t="str">
            <v>214.01.1.01.02.02.07.04</v>
          </cell>
          <cell r="B7191" t="str">
            <v>Caja de Ahorros para Obrero y Mont</v>
          </cell>
          <cell r="C7191" t="str">
            <v>e de Piedad</v>
          </cell>
          <cell r="D7191">
            <v>0</v>
          </cell>
        </row>
        <row r="7192">
          <cell r="A7192" t="str">
            <v>214.01.1.01.02.02.07.05</v>
          </cell>
          <cell r="B7192" t="str">
            <v>Corporación de Fomento Industrial</v>
          </cell>
          <cell r="D7192">
            <v>0</v>
          </cell>
        </row>
        <row r="7193">
          <cell r="A7193" t="str">
            <v>214.01.1.01.02.02.07.99</v>
          </cell>
          <cell r="B7193" t="str">
            <v>Otras Entidades Financieras Públic</v>
          </cell>
          <cell r="C7193" t="str">
            <v>as</v>
          </cell>
          <cell r="D7193">
            <v>0</v>
          </cell>
        </row>
        <row r="7194">
          <cell r="A7194" t="str">
            <v>214.01.1.01.02.02.08</v>
          </cell>
          <cell r="B7194" t="str">
            <v>Compañías de Seguros</v>
          </cell>
          <cell r="D7194">
            <v>0</v>
          </cell>
        </row>
        <row r="7195">
          <cell r="A7195" t="str">
            <v>214.01.1.01.02.02.09</v>
          </cell>
          <cell r="B7195" t="str">
            <v>Administradoras de Fondos de Pensi</v>
          </cell>
          <cell r="C7195" t="str">
            <v>ones</v>
          </cell>
          <cell r="D7195">
            <v>0</v>
          </cell>
        </row>
        <row r="7196">
          <cell r="A7196" t="str">
            <v>214.01.1.01.02.02.10</v>
          </cell>
          <cell r="B7196" t="str">
            <v>Administradoras de Fondos Mutuos</v>
          </cell>
          <cell r="D7196">
            <v>0</v>
          </cell>
        </row>
        <row r="7197">
          <cell r="A7197" t="str">
            <v>214.01.1.01.02.02.11</v>
          </cell>
          <cell r="B7197" t="str">
            <v>Puesto  de Bolsa de Valores</v>
          </cell>
          <cell r="D7197">
            <v>0</v>
          </cell>
        </row>
        <row r="7198">
          <cell r="A7198" t="str">
            <v>214.01.1.01.02.02.12</v>
          </cell>
          <cell r="B7198" t="str">
            <v>Agentes de Cambio y Remesas</v>
          </cell>
          <cell r="D7198">
            <v>0</v>
          </cell>
        </row>
        <row r="7199">
          <cell r="A7199" t="str">
            <v>214.01.1.01.02.03</v>
          </cell>
          <cell r="B7199" t="str">
            <v>Sector Privado No Financiero</v>
          </cell>
          <cell r="D7199">
            <v>0</v>
          </cell>
        </row>
        <row r="7200">
          <cell r="A7200" t="str">
            <v>214.01.1.01.02.03.01</v>
          </cell>
          <cell r="B7200" t="str">
            <v>Empresas Privadas</v>
          </cell>
          <cell r="D7200">
            <v>0</v>
          </cell>
        </row>
        <row r="7201">
          <cell r="A7201" t="str">
            <v>214.01.1.01.02.03.01.01</v>
          </cell>
          <cell r="B7201" t="str">
            <v>Refidomsa</v>
          </cell>
          <cell r="D7201">
            <v>0</v>
          </cell>
        </row>
        <row r="7202">
          <cell r="A7202" t="str">
            <v>214.01.1.01.02.03.01.02</v>
          </cell>
          <cell r="B7202" t="str">
            <v>Rosario Dominicana</v>
          </cell>
          <cell r="D7202">
            <v>0</v>
          </cell>
        </row>
        <row r="7203">
          <cell r="A7203" t="str">
            <v>214.01.1.01.02.03.01.99</v>
          </cell>
          <cell r="B7203" t="str">
            <v>Otras Instituciones Privadas</v>
          </cell>
          <cell r="D7203">
            <v>0</v>
          </cell>
        </row>
        <row r="7204">
          <cell r="A7204" t="str">
            <v>214.01.1.01.02.03.02</v>
          </cell>
          <cell r="B7204" t="str">
            <v>Hogares</v>
          </cell>
          <cell r="D7204">
            <v>0</v>
          </cell>
        </row>
        <row r="7205">
          <cell r="A7205" t="str">
            <v>214.01.1.01.02.03.02.01</v>
          </cell>
          <cell r="B7205" t="str">
            <v>Microempresas</v>
          </cell>
          <cell r="D7205">
            <v>0</v>
          </cell>
        </row>
        <row r="7206">
          <cell r="A7206" t="str">
            <v>214.01.1.01.02.03.02.02</v>
          </cell>
          <cell r="B7206" t="str">
            <v>Resto de Hogares</v>
          </cell>
          <cell r="D7206">
            <v>0</v>
          </cell>
        </row>
        <row r="7207">
          <cell r="A7207" t="str">
            <v>214.01.1.01.02.03.03</v>
          </cell>
          <cell r="B7207" t="str">
            <v>Instituciones sin fines de lucro q</v>
          </cell>
          <cell r="C7207" t="str">
            <v>ue sirven a los hogares</v>
          </cell>
          <cell r="D7207">
            <v>0</v>
          </cell>
        </row>
        <row r="7208">
          <cell r="A7208" t="str">
            <v>214.01.1.01.02.04</v>
          </cell>
          <cell r="B7208" t="str">
            <v>Sector no Residente</v>
          </cell>
          <cell r="D7208">
            <v>0</v>
          </cell>
        </row>
        <row r="7209">
          <cell r="A7209" t="str">
            <v>214.01.1.01.02.04.01</v>
          </cell>
          <cell r="B7209" t="str">
            <v>Embajadas, Consulados y Otras Repr</v>
          </cell>
          <cell r="C7209" t="str">
            <v>esentaciones</v>
          </cell>
          <cell r="D7209">
            <v>0</v>
          </cell>
        </row>
        <row r="7210">
          <cell r="A7210" t="str">
            <v>214.01.1.01.02.04.02</v>
          </cell>
          <cell r="B7210" t="str">
            <v>Empresas Extranjeras</v>
          </cell>
          <cell r="D7210">
            <v>0</v>
          </cell>
        </row>
        <row r="7211">
          <cell r="A7211" t="str">
            <v>214.01.1.01.02.04.03</v>
          </cell>
          <cell r="B7211" t="str">
            <v>Entidades financieras en el exteri</v>
          </cell>
          <cell r="C7211" t="str">
            <v>or</v>
          </cell>
          <cell r="D7211">
            <v>0</v>
          </cell>
        </row>
        <row r="7212">
          <cell r="A7212" t="str">
            <v>214.01.1.01.02.04.04</v>
          </cell>
          <cell r="B7212" t="str">
            <v>Casa Matriz y Sucursales</v>
          </cell>
          <cell r="D7212">
            <v>0</v>
          </cell>
        </row>
        <row r="7213">
          <cell r="A7213" t="str">
            <v>214.01.1.01.02.04.99</v>
          </cell>
          <cell r="B7213" t="str">
            <v>Otras Empresas del exterior</v>
          </cell>
          <cell r="D7213">
            <v>0</v>
          </cell>
        </row>
        <row r="7214">
          <cell r="A7214" t="str">
            <v>214.01.1.02</v>
          </cell>
          <cell r="B7214" t="str">
            <v>Fondos Embargados de Depositos a l</v>
          </cell>
          <cell r="C7214" t="str">
            <v>a Vista</v>
          </cell>
          <cell r="D7214">
            <v>0</v>
          </cell>
        </row>
        <row r="7215">
          <cell r="A7215" t="str">
            <v>214.01.1.02.01</v>
          </cell>
          <cell r="B7215" t="str">
            <v>Sector publico no financiero</v>
          </cell>
          <cell r="D7215">
            <v>0</v>
          </cell>
        </row>
        <row r="7216">
          <cell r="A7216" t="str">
            <v>214.01.1.02.01.01</v>
          </cell>
          <cell r="B7216" t="str">
            <v>Administraciòn Central</v>
          </cell>
          <cell r="D7216">
            <v>0</v>
          </cell>
        </row>
        <row r="7217">
          <cell r="A7217" t="str">
            <v>214.01.1.02.01.01.01</v>
          </cell>
          <cell r="B7217" t="str">
            <v>Fondos generales de ingresos nacio</v>
          </cell>
          <cell r="C7217" t="str">
            <v>nales</v>
          </cell>
          <cell r="D7217">
            <v>0</v>
          </cell>
        </row>
        <row r="7218">
          <cell r="A7218" t="str">
            <v>214.01.1.02.01.01.02</v>
          </cell>
          <cell r="B7218" t="str">
            <v>Fondos generales de ingresos nacio</v>
          </cell>
          <cell r="C7218" t="str">
            <v>nales -Tesorero</v>
          </cell>
          <cell r="D7218">
            <v>0</v>
          </cell>
        </row>
        <row r="7219">
          <cell r="A7219" t="str">
            <v>214.01.1.02.01.01.03</v>
          </cell>
          <cell r="B7219" t="str">
            <v>Fondos Especiales de ingresos naci</v>
          </cell>
          <cell r="C7219" t="str">
            <v>onales y externos</v>
          </cell>
          <cell r="D7219">
            <v>0</v>
          </cell>
        </row>
        <row r="7220">
          <cell r="A7220" t="str">
            <v>214.01.1.02.01.01.99</v>
          </cell>
          <cell r="B7220" t="str">
            <v>Otras cuentas corrientes del Admin</v>
          </cell>
          <cell r="C7220" t="str">
            <v>istraciòn Central</v>
          </cell>
          <cell r="D7220">
            <v>0</v>
          </cell>
        </row>
        <row r="7221">
          <cell r="A7221" t="str">
            <v>214.01.1.02.01.02</v>
          </cell>
          <cell r="B7221" t="str">
            <v>Instituciones pública Descentraliz</v>
          </cell>
          <cell r="C7221" t="str">
            <v>adas o Autonomas</v>
          </cell>
          <cell r="D7221">
            <v>0</v>
          </cell>
        </row>
        <row r="7222">
          <cell r="A7222" t="str">
            <v>214.01.1.02.01.03</v>
          </cell>
          <cell r="B7222" t="str">
            <v>Instituciones de Seguridad Social</v>
          </cell>
          <cell r="D7222">
            <v>0</v>
          </cell>
        </row>
        <row r="7223">
          <cell r="A7223" t="str">
            <v>214.01.1.02.01.04</v>
          </cell>
          <cell r="B7223" t="str">
            <v>Municipios</v>
          </cell>
          <cell r="D7223">
            <v>0</v>
          </cell>
        </row>
        <row r="7224">
          <cell r="A7224" t="str">
            <v>214.01.1.02.01.05</v>
          </cell>
          <cell r="B7224" t="str">
            <v>Empresas Pùblicas no financieras</v>
          </cell>
          <cell r="D7224">
            <v>0</v>
          </cell>
        </row>
        <row r="7225">
          <cell r="A7225" t="str">
            <v>214.01.1.02.01.05.01</v>
          </cell>
          <cell r="B7225" t="str">
            <v>Corporaciòn de Empresas Estatales</v>
          </cell>
          <cell r="D7225">
            <v>0</v>
          </cell>
        </row>
        <row r="7226">
          <cell r="A7226" t="str">
            <v>214.01.1.02.01.05.02</v>
          </cell>
          <cell r="B7226" t="str">
            <v>Consejo Estatal del Azùcar</v>
          </cell>
          <cell r="D7226">
            <v>0</v>
          </cell>
        </row>
        <row r="7227">
          <cell r="A7227" t="str">
            <v>214.01.1.02.01.05.03</v>
          </cell>
          <cell r="B7227" t="str">
            <v>Corporaciòn Dominicana de Empresas</v>
          </cell>
          <cell r="C7227" t="str">
            <v>Elèctricas Estatales, EDENORTE Y EDESUR</v>
          </cell>
          <cell r="D7227">
            <v>0</v>
          </cell>
        </row>
        <row r="7228">
          <cell r="A7228" t="str">
            <v>214.01.1.02.01.05.04</v>
          </cell>
          <cell r="B7228" t="str">
            <v>Instituto Nacional de Estabilizaci</v>
          </cell>
          <cell r="C7228" t="str">
            <v>òn de Precios</v>
          </cell>
          <cell r="D7228">
            <v>0</v>
          </cell>
        </row>
        <row r="7229">
          <cell r="A7229" t="str">
            <v>214.01.1.02.01.05.05</v>
          </cell>
          <cell r="B7229" t="str">
            <v>Tesorería de la Seguridad Social R</v>
          </cell>
          <cell r="C7229" t="str">
            <v>egimen Contributivo</v>
          </cell>
          <cell r="D7229">
            <v>0</v>
          </cell>
        </row>
        <row r="7230">
          <cell r="A7230" t="str">
            <v>214.01.1.02.01.05.99</v>
          </cell>
          <cell r="B7230" t="str">
            <v>Otras Empresas pùblicas no financi</v>
          </cell>
          <cell r="C7230" t="str">
            <v>eras</v>
          </cell>
          <cell r="D7230">
            <v>0</v>
          </cell>
        </row>
        <row r="7231">
          <cell r="A7231" t="str">
            <v>214.01.1.02.02</v>
          </cell>
          <cell r="B7231" t="str">
            <v>Sector Financiero</v>
          </cell>
          <cell r="D7231">
            <v>0</v>
          </cell>
        </row>
        <row r="7232">
          <cell r="A7232" t="str">
            <v>214.01.1.02.02.02</v>
          </cell>
          <cell r="B7232" t="str">
            <v>Bancos Multiples</v>
          </cell>
          <cell r="D7232">
            <v>0</v>
          </cell>
        </row>
        <row r="7233">
          <cell r="A7233" t="str">
            <v>214.01.1.02.02.03</v>
          </cell>
          <cell r="B7233" t="str">
            <v>Bancos de Ahorros y Creditos</v>
          </cell>
          <cell r="D7233">
            <v>0</v>
          </cell>
        </row>
        <row r="7234">
          <cell r="A7234" t="str">
            <v>214.01.1.02.02.04</v>
          </cell>
          <cell r="B7234" t="str">
            <v>Corporaciones de Creditos</v>
          </cell>
          <cell r="D7234">
            <v>0</v>
          </cell>
        </row>
        <row r="7235">
          <cell r="A7235" t="str">
            <v>214.01.1.02.02.05</v>
          </cell>
          <cell r="B7235" t="str">
            <v>Asociaciones de Ahorros y Préstamo</v>
          </cell>
          <cell r="C7235" t="str">
            <v>s</v>
          </cell>
          <cell r="D7235">
            <v>0</v>
          </cell>
        </row>
        <row r="7236">
          <cell r="A7236" t="str">
            <v>214.01.1.02.02.06</v>
          </cell>
          <cell r="B7236" t="str">
            <v>Cooperativas de Ahorros y Creditos</v>
          </cell>
          <cell r="D7236">
            <v>0</v>
          </cell>
        </row>
        <row r="7237">
          <cell r="A7237" t="str">
            <v>214.01.1.02.02.07</v>
          </cell>
          <cell r="B7237" t="str">
            <v>Entidades Financieras Publicas</v>
          </cell>
          <cell r="D7237">
            <v>0</v>
          </cell>
        </row>
        <row r="7238">
          <cell r="A7238" t="str">
            <v>214.01.1.02.02.07.01</v>
          </cell>
          <cell r="B7238" t="str">
            <v>Banco Agrícola de la Rep. Dom.</v>
          </cell>
          <cell r="D7238">
            <v>0</v>
          </cell>
        </row>
        <row r="7239">
          <cell r="A7239" t="str">
            <v>214.01.1.02.02.07.02</v>
          </cell>
          <cell r="B7239" t="str">
            <v>Banco Nacional de Fomento de la Vi</v>
          </cell>
          <cell r="C7239" t="str">
            <v>vienda y la Producción</v>
          </cell>
          <cell r="D7239">
            <v>0</v>
          </cell>
        </row>
        <row r="7240">
          <cell r="A7240" t="str">
            <v>214.01.1.02.02.07.03</v>
          </cell>
          <cell r="B7240" t="str">
            <v>Instituto de Desarrollo y Credito</v>
          </cell>
          <cell r="C7240" t="str">
            <v>Cooperativo</v>
          </cell>
          <cell r="D7240">
            <v>0</v>
          </cell>
        </row>
        <row r="7241">
          <cell r="A7241" t="str">
            <v>214.01.1.02.02.07.04</v>
          </cell>
          <cell r="B7241" t="str">
            <v>Caja de Ahorros para Obrero y Mont</v>
          </cell>
          <cell r="C7241" t="str">
            <v>e de Piedad</v>
          </cell>
          <cell r="D7241">
            <v>0</v>
          </cell>
        </row>
        <row r="7242">
          <cell r="A7242" t="str">
            <v>214.01.1.02.02.07.05</v>
          </cell>
          <cell r="B7242" t="str">
            <v>Corporación de Fomento Industrial</v>
          </cell>
          <cell r="D7242">
            <v>0</v>
          </cell>
        </row>
        <row r="7243">
          <cell r="A7243" t="str">
            <v>214.01.1.02.02.07.99</v>
          </cell>
          <cell r="B7243" t="str">
            <v>Otras Entidades Financieras Públic</v>
          </cell>
          <cell r="C7243" t="str">
            <v>as</v>
          </cell>
          <cell r="D7243">
            <v>0</v>
          </cell>
        </row>
        <row r="7244">
          <cell r="A7244" t="str">
            <v>214.01.1.02.02.08</v>
          </cell>
          <cell r="B7244" t="str">
            <v>Compañías de Seguros</v>
          </cell>
          <cell r="D7244">
            <v>0</v>
          </cell>
        </row>
        <row r="7245">
          <cell r="A7245" t="str">
            <v>214.01.1.02.02.09</v>
          </cell>
          <cell r="B7245" t="str">
            <v>Administradoras de Fondos de Pensi</v>
          </cell>
          <cell r="C7245" t="str">
            <v>ones</v>
          </cell>
          <cell r="D7245">
            <v>0</v>
          </cell>
        </row>
        <row r="7246">
          <cell r="A7246" t="str">
            <v>214.01.1.02.02.10</v>
          </cell>
          <cell r="B7246" t="str">
            <v>Administradoras de Fondos Mutuos</v>
          </cell>
          <cell r="D7246">
            <v>0</v>
          </cell>
        </row>
        <row r="7247">
          <cell r="A7247" t="str">
            <v>214.01.1.02.02.11</v>
          </cell>
          <cell r="B7247" t="str">
            <v>Puesto  de Bolsa de Valores</v>
          </cell>
          <cell r="D7247">
            <v>0</v>
          </cell>
        </row>
        <row r="7248">
          <cell r="A7248" t="str">
            <v>214.01.1.02.02.12</v>
          </cell>
          <cell r="B7248" t="str">
            <v>Agentes de Cambio y Remesas</v>
          </cell>
          <cell r="D7248">
            <v>0</v>
          </cell>
        </row>
        <row r="7249">
          <cell r="A7249" t="str">
            <v>214.01.1.02.03</v>
          </cell>
          <cell r="B7249" t="str">
            <v>Sector Privado No Financiero</v>
          </cell>
          <cell r="D7249">
            <v>0</v>
          </cell>
        </row>
        <row r="7250">
          <cell r="A7250" t="str">
            <v>214.01.1.02.03.01</v>
          </cell>
          <cell r="B7250" t="str">
            <v>Empresas Privadas</v>
          </cell>
          <cell r="D7250">
            <v>0</v>
          </cell>
        </row>
        <row r="7251">
          <cell r="A7251" t="str">
            <v>214.01.1.02.03.01.01</v>
          </cell>
          <cell r="B7251" t="str">
            <v>Refidomsa</v>
          </cell>
          <cell r="D7251">
            <v>0</v>
          </cell>
        </row>
        <row r="7252">
          <cell r="A7252" t="str">
            <v>214.01.1.02.03.01.02</v>
          </cell>
          <cell r="B7252" t="str">
            <v>Rosario Dominicana</v>
          </cell>
          <cell r="D7252">
            <v>0</v>
          </cell>
        </row>
        <row r="7253">
          <cell r="A7253" t="str">
            <v>214.01.1.02.03.01.99</v>
          </cell>
          <cell r="B7253" t="str">
            <v>Otras Instituciones Privadas</v>
          </cell>
          <cell r="D7253">
            <v>0</v>
          </cell>
        </row>
        <row r="7254">
          <cell r="A7254" t="str">
            <v>214.01.1.02.03.02</v>
          </cell>
          <cell r="B7254" t="str">
            <v>Hogares</v>
          </cell>
          <cell r="D7254">
            <v>0</v>
          </cell>
        </row>
        <row r="7255">
          <cell r="A7255" t="str">
            <v>214.01.1.02.03.02.01</v>
          </cell>
          <cell r="B7255" t="str">
            <v>Microempresas</v>
          </cell>
          <cell r="D7255">
            <v>0</v>
          </cell>
        </row>
        <row r="7256">
          <cell r="A7256" t="str">
            <v>214.01.1.02.03.02.02</v>
          </cell>
          <cell r="B7256" t="str">
            <v>Resto de Hogares</v>
          </cell>
          <cell r="D7256">
            <v>0</v>
          </cell>
        </row>
        <row r="7257">
          <cell r="A7257" t="str">
            <v>214.01.1.02.03.03</v>
          </cell>
          <cell r="B7257" t="str">
            <v>Instituciones sin fines de lucro q</v>
          </cell>
          <cell r="C7257" t="str">
            <v>ue sirven a los hogares</v>
          </cell>
          <cell r="D7257">
            <v>0</v>
          </cell>
        </row>
        <row r="7258">
          <cell r="A7258" t="str">
            <v>214.01.1.02.04</v>
          </cell>
          <cell r="B7258" t="str">
            <v>Sector no Residente</v>
          </cell>
          <cell r="D7258">
            <v>0</v>
          </cell>
        </row>
        <row r="7259">
          <cell r="A7259" t="str">
            <v>214.01.1.02.04.01</v>
          </cell>
          <cell r="B7259" t="str">
            <v>Embajadas, Consulados y Otras Repr</v>
          </cell>
          <cell r="C7259" t="str">
            <v>esentaciones</v>
          </cell>
          <cell r="D7259">
            <v>0</v>
          </cell>
        </row>
        <row r="7260">
          <cell r="A7260" t="str">
            <v>214.01.1.02.04.02</v>
          </cell>
          <cell r="B7260" t="str">
            <v>Empresas Extranjeras</v>
          </cell>
          <cell r="D7260">
            <v>0</v>
          </cell>
        </row>
        <row r="7261">
          <cell r="A7261" t="str">
            <v>214.01.1.02.04.03</v>
          </cell>
          <cell r="B7261" t="str">
            <v>Entidades financieras en el exteri</v>
          </cell>
          <cell r="C7261" t="str">
            <v>or</v>
          </cell>
          <cell r="D7261">
            <v>0</v>
          </cell>
        </row>
        <row r="7262">
          <cell r="A7262" t="str">
            <v>214.01.1.02.04.04</v>
          </cell>
          <cell r="B7262" t="str">
            <v>Casa Matriz y Sucursales</v>
          </cell>
          <cell r="D7262">
            <v>0</v>
          </cell>
        </row>
        <row r="7263">
          <cell r="A7263" t="str">
            <v>214.01.1.02.04.99</v>
          </cell>
          <cell r="B7263" t="str">
            <v>Otras Empresas del exterior</v>
          </cell>
          <cell r="D7263">
            <v>0</v>
          </cell>
        </row>
        <row r="7264">
          <cell r="A7264" t="str">
            <v>214.01.1.03</v>
          </cell>
          <cell r="B7264" t="str">
            <v>Depositos a la Vista de Clientes F</v>
          </cell>
          <cell r="C7264" t="str">
            <v>allecidos</v>
          </cell>
          <cell r="D7264">
            <v>0</v>
          </cell>
        </row>
        <row r="7265">
          <cell r="A7265" t="str">
            <v>214.01.1.03.01</v>
          </cell>
          <cell r="B7265" t="str">
            <v>Sector publico no financiero</v>
          </cell>
          <cell r="D7265">
            <v>0</v>
          </cell>
        </row>
        <row r="7266">
          <cell r="A7266" t="str">
            <v>214.01.1.03.01.01</v>
          </cell>
          <cell r="B7266" t="str">
            <v>Administraciòn Central</v>
          </cell>
          <cell r="D7266">
            <v>0</v>
          </cell>
        </row>
        <row r="7267">
          <cell r="A7267" t="str">
            <v>214.01.1.03.01.01.01</v>
          </cell>
          <cell r="B7267" t="str">
            <v>Fondos generales de ingresos nacio</v>
          </cell>
          <cell r="C7267" t="str">
            <v>nales</v>
          </cell>
          <cell r="D7267">
            <v>0</v>
          </cell>
        </row>
        <row r="7268">
          <cell r="A7268" t="str">
            <v>214.01.1.03.01.01.02</v>
          </cell>
          <cell r="B7268" t="str">
            <v>Fondos generales de ingresos nacio</v>
          </cell>
          <cell r="C7268" t="str">
            <v>nales -Tesorero</v>
          </cell>
          <cell r="D7268">
            <v>0</v>
          </cell>
        </row>
        <row r="7269">
          <cell r="A7269" t="str">
            <v>214.01.1.03.01.01.03</v>
          </cell>
          <cell r="B7269" t="str">
            <v>Fondos Especiales de ingresos naci</v>
          </cell>
          <cell r="C7269" t="str">
            <v>onales y externos</v>
          </cell>
          <cell r="D7269">
            <v>0</v>
          </cell>
        </row>
        <row r="7270">
          <cell r="A7270" t="str">
            <v>214.01.1.03.01.01.99</v>
          </cell>
          <cell r="B7270" t="str">
            <v>Otras cuentas corrientes del Admin</v>
          </cell>
          <cell r="C7270" t="str">
            <v>istraciòn Central</v>
          </cell>
          <cell r="D7270">
            <v>0</v>
          </cell>
        </row>
        <row r="7271">
          <cell r="A7271" t="str">
            <v>214.01.1.03.01.02</v>
          </cell>
          <cell r="B7271" t="str">
            <v>Instituciones pública Descentraliz</v>
          </cell>
          <cell r="C7271" t="str">
            <v>adas o Autonomas</v>
          </cell>
          <cell r="D7271">
            <v>0</v>
          </cell>
        </row>
        <row r="7272">
          <cell r="A7272" t="str">
            <v>214.01.1.03.01.03</v>
          </cell>
          <cell r="B7272" t="str">
            <v>Instituciones de Seguridad Social</v>
          </cell>
          <cell r="D7272">
            <v>0</v>
          </cell>
        </row>
        <row r="7273">
          <cell r="A7273" t="str">
            <v>214.01.1.03.01.04</v>
          </cell>
          <cell r="B7273" t="str">
            <v>Municipios</v>
          </cell>
          <cell r="D7273">
            <v>0</v>
          </cell>
        </row>
        <row r="7274">
          <cell r="A7274" t="str">
            <v>214.01.1.03.01.05</v>
          </cell>
          <cell r="B7274" t="str">
            <v>Empresas Pùblicas no financieras</v>
          </cell>
          <cell r="D7274">
            <v>0</v>
          </cell>
        </row>
        <row r="7275">
          <cell r="A7275" t="str">
            <v>214.01.1.03.01.05.01</v>
          </cell>
          <cell r="B7275" t="str">
            <v>Corporaciòn de Empresas Estatales</v>
          </cell>
          <cell r="D7275">
            <v>0</v>
          </cell>
        </row>
        <row r="7276">
          <cell r="A7276" t="str">
            <v>214.01.1.03.01.05.02</v>
          </cell>
          <cell r="B7276" t="str">
            <v>Consejo Estatal del Azùcar</v>
          </cell>
          <cell r="D7276">
            <v>0</v>
          </cell>
        </row>
        <row r="7277">
          <cell r="A7277" t="str">
            <v>214.01.1.03.01.05.03</v>
          </cell>
          <cell r="B7277" t="str">
            <v>Corporaciòn Dominicana de Empresas</v>
          </cell>
          <cell r="C7277" t="str">
            <v>Elèctricas Estatales, EDENORTE Y EDESUR</v>
          </cell>
          <cell r="D7277">
            <v>0</v>
          </cell>
        </row>
        <row r="7278">
          <cell r="A7278" t="str">
            <v>214.01.1.03.01.05.04</v>
          </cell>
          <cell r="B7278" t="str">
            <v>Instituto Nacional de Estabilizaci</v>
          </cell>
          <cell r="C7278" t="str">
            <v>òn de Precios</v>
          </cell>
          <cell r="D7278">
            <v>0</v>
          </cell>
        </row>
        <row r="7279">
          <cell r="A7279" t="str">
            <v>214.01.1.03.01.05.05</v>
          </cell>
          <cell r="B7279" t="str">
            <v>Tesorería de la Seguridad Social R</v>
          </cell>
          <cell r="C7279" t="str">
            <v>egimen Contributivo</v>
          </cell>
          <cell r="D7279">
            <v>0</v>
          </cell>
        </row>
        <row r="7280">
          <cell r="A7280" t="str">
            <v>214.01.1.03.01.05.99</v>
          </cell>
          <cell r="B7280" t="str">
            <v>Otras Empresas pùblicas no financi</v>
          </cell>
          <cell r="C7280" t="str">
            <v>eras</v>
          </cell>
          <cell r="D7280">
            <v>0</v>
          </cell>
        </row>
        <row r="7281">
          <cell r="A7281" t="str">
            <v>214.01.1.03.02</v>
          </cell>
          <cell r="B7281" t="str">
            <v>Sector Financiero</v>
          </cell>
          <cell r="D7281">
            <v>0</v>
          </cell>
        </row>
        <row r="7282">
          <cell r="A7282" t="str">
            <v>214.01.1.03.02.02</v>
          </cell>
          <cell r="B7282" t="str">
            <v>Bancos Multiples</v>
          </cell>
          <cell r="D7282">
            <v>0</v>
          </cell>
        </row>
        <row r="7283">
          <cell r="A7283" t="str">
            <v>214.01.1.03.02.03</v>
          </cell>
          <cell r="B7283" t="str">
            <v>Bancos de Ahorros y Creditos</v>
          </cell>
          <cell r="D7283">
            <v>0</v>
          </cell>
        </row>
        <row r="7284">
          <cell r="A7284" t="str">
            <v>214.01.1.03.02.04</v>
          </cell>
          <cell r="B7284" t="str">
            <v>Corporaciones de Creditos</v>
          </cell>
          <cell r="D7284">
            <v>0</v>
          </cell>
        </row>
        <row r="7285">
          <cell r="A7285" t="str">
            <v>214.01.1.03.02.05</v>
          </cell>
          <cell r="B7285" t="str">
            <v>Asociaciones de Ahorros y Préstamo</v>
          </cell>
          <cell r="C7285" t="str">
            <v>s</v>
          </cell>
          <cell r="D7285">
            <v>0</v>
          </cell>
        </row>
        <row r="7286">
          <cell r="A7286" t="str">
            <v>214.01.1.03.02.06</v>
          </cell>
          <cell r="B7286" t="str">
            <v>Cooperativas de Ahorros y Creditos</v>
          </cell>
          <cell r="D7286">
            <v>0</v>
          </cell>
        </row>
        <row r="7287">
          <cell r="A7287" t="str">
            <v>214.01.1.03.02.07</v>
          </cell>
          <cell r="B7287" t="str">
            <v>Entidades Financieras Publicas</v>
          </cell>
          <cell r="D7287">
            <v>0</v>
          </cell>
        </row>
        <row r="7288">
          <cell r="A7288" t="str">
            <v>214.01.1.03.02.07.01</v>
          </cell>
          <cell r="B7288" t="str">
            <v>Banco Agrícola de la Rep. Dom.</v>
          </cell>
          <cell r="D7288">
            <v>0</v>
          </cell>
        </row>
        <row r="7289">
          <cell r="A7289" t="str">
            <v>214.01.1.03.02.07.02</v>
          </cell>
          <cell r="B7289" t="str">
            <v>Banco Nacional de Fomento de la Vi</v>
          </cell>
          <cell r="C7289" t="str">
            <v>vienda y la Producción</v>
          </cell>
          <cell r="D7289">
            <v>0</v>
          </cell>
        </row>
        <row r="7290">
          <cell r="A7290" t="str">
            <v>214.01.1.03.02.07.03</v>
          </cell>
          <cell r="B7290" t="str">
            <v>Instituto de Desarrollo y Credito</v>
          </cell>
          <cell r="C7290" t="str">
            <v>Cooperativo</v>
          </cell>
          <cell r="D7290">
            <v>0</v>
          </cell>
        </row>
        <row r="7291">
          <cell r="A7291" t="str">
            <v>214.01.1.03.02.07.04</v>
          </cell>
          <cell r="B7291" t="str">
            <v>Caja de Ahorros para Obrero y Mont</v>
          </cell>
          <cell r="C7291" t="str">
            <v>e de Piedad</v>
          </cell>
          <cell r="D7291">
            <v>0</v>
          </cell>
        </row>
        <row r="7292">
          <cell r="A7292" t="str">
            <v>214.01.1.03.02.07.05</v>
          </cell>
          <cell r="B7292" t="str">
            <v>Corporación de Fomento Industrial</v>
          </cell>
          <cell r="D7292">
            <v>0</v>
          </cell>
        </row>
        <row r="7293">
          <cell r="A7293" t="str">
            <v>214.01.1.03.02.07.99</v>
          </cell>
          <cell r="B7293" t="str">
            <v>Otras Entidades Financieras Públic</v>
          </cell>
          <cell r="C7293" t="str">
            <v>as</v>
          </cell>
          <cell r="D7293">
            <v>0</v>
          </cell>
        </row>
        <row r="7294">
          <cell r="A7294" t="str">
            <v>214.01.1.03.02.08</v>
          </cell>
          <cell r="B7294" t="str">
            <v>Compañías de Seguros</v>
          </cell>
          <cell r="D7294">
            <v>0</v>
          </cell>
        </row>
        <row r="7295">
          <cell r="A7295" t="str">
            <v>214.01.1.03.02.09</v>
          </cell>
          <cell r="B7295" t="str">
            <v>Administradoras de Fondos de Pensi</v>
          </cell>
          <cell r="C7295" t="str">
            <v>ones</v>
          </cell>
          <cell r="D7295">
            <v>0</v>
          </cell>
        </row>
        <row r="7296">
          <cell r="A7296" t="str">
            <v>214.01.1.03.02.10</v>
          </cell>
          <cell r="B7296" t="str">
            <v>Administradoras de Fondos Mutuos</v>
          </cell>
          <cell r="D7296">
            <v>0</v>
          </cell>
        </row>
        <row r="7297">
          <cell r="A7297" t="str">
            <v>214.01.1.03.02.11</v>
          </cell>
          <cell r="B7297" t="str">
            <v>Puesto  de Bolsa de Valores</v>
          </cell>
          <cell r="D7297">
            <v>0</v>
          </cell>
        </row>
        <row r="7298">
          <cell r="A7298" t="str">
            <v>214.01.1.03.02.12</v>
          </cell>
          <cell r="B7298" t="str">
            <v>Agentes de Cambio y Remesas</v>
          </cell>
          <cell r="D7298">
            <v>0</v>
          </cell>
        </row>
        <row r="7299">
          <cell r="A7299" t="str">
            <v>214.01.1.03.03</v>
          </cell>
          <cell r="B7299" t="str">
            <v>Sector Privado No Financiero</v>
          </cell>
          <cell r="D7299">
            <v>0</v>
          </cell>
        </row>
        <row r="7300">
          <cell r="A7300" t="str">
            <v>214.01.1.03.03.01</v>
          </cell>
          <cell r="B7300" t="str">
            <v>Empresas Privadas</v>
          </cell>
          <cell r="D7300">
            <v>0</v>
          </cell>
        </row>
        <row r="7301">
          <cell r="A7301" t="str">
            <v>214.01.1.03.03.01.01</v>
          </cell>
          <cell r="B7301" t="str">
            <v>Refidomsa</v>
          </cell>
          <cell r="D7301">
            <v>0</v>
          </cell>
        </row>
        <row r="7302">
          <cell r="A7302" t="str">
            <v>214.01.1.03.03.01.02</v>
          </cell>
          <cell r="B7302" t="str">
            <v>Rosario Dominicana</v>
          </cell>
          <cell r="D7302">
            <v>0</v>
          </cell>
        </row>
        <row r="7303">
          <cell r="A7303" t="str">
            <v>214.01.1.03.03.01.99</v>
          </cell>
          <cell r="B7303" t="str">
            <v>Otras Instituciones Privadas</v>
          </cell>
          <cell r="D7303">
            <v>0</v>
          </cell>
        </row>
        <row r="7304">
          <cell r="A7304" t="str">
            <v>214.01.1.03.03.02</v>
          </cell>
          <cell r="B7304" t="str">
            <v>Hogares</v>
          </cell>
          <cell r="D7304">
            <v>0</v>
          </cell>
        </row>
        <row r="7305">
          <cell r="A7305" t="str">
            <v>214.01.1.03.03.02.01</v>
          </cell>
          <cell r="B7305" t="str">
            <v>Microempresas</v>
          </cell>
          <cell r="D7305">
            <v>0</v>
          </cell>
        </row>
        <row r="7306">
          <cell r="A7306" t="str">
            <v>214.01.1.03.03.02.02</v>
          </cell>
          <cell r="B7306" t="str">
            <v>Resto de Hogares</v>
          </cell>
          <cell r="D7306">
            <v>0</v>
          </cell>
        </row>
        <row r="7307">
          <cell r="A7307" t="str">
            <v>214.01.1.03.03.03</v>
          </cell>
          <cell r="B7307" t="str">
            <v>Instituciones sin fines de lucro q</v>
          </cell>
          <cell r="C7307" t="str">
            <v>ue sirven a los hogares</v>
          </cell>
          <cell r="D7307">
            <v>0</v>
          </cell>
        </row>
        <row r="7308">
          <cell r="A7308" t="str">
            <v>214.01.1.03.04</v>
          </cell>
          <cell r="B7308" t="str">
            <v>Sector no Residente</v>
          </cell>
          <cell r="D7308">
            <v>0</v>
          </cell>
        </row>
        <row r="7309">
          <cell r="A7309" t="str">
            <v>214.01.1.03.04.01</v>
          </cell>
          <cell r="B7309" t="str">
            <v>Embajadas, Consulados y Otras Repr</v>
          </cell>
          <cell r="C7309" t="str">
            <v>esentaciones</v>
          </cell>
          <cell r="D7309">
            <v>0</v>
          </cell>
        </row>
        <row r="7310">
          <cell r="A7310" t="str">
            <v>214.01.1.03.04.02</v>
          </cell>
          <cell r="B7310" t="str">
            <v>Empresas Extranjeras</v>
          </cell>
          <cell r="D7310">
            <v>0</v>
          </cell>
        </row>
        <row r="7311">
          <cell r="A7311" t="str">
            <v>214.01.1.03.04.03</v>
          </cell>
          <cell r="B7311" t="str">
            <v>Entidades financieras en el exteri</v>
          </cell>
          <cell r="C7311" t="str">
            <v>or</v>
          </cell>
          <cell r="D7311">
            <v>0</v>
          </cell>
        </row>
        <row r="7312">
          <cell r="A7312" t="str">
            <v>214.01.1.03.04.04</v>
          </cell>
          <cell r="B7312" t="str">
            <v>Casa Matriz y Sucursales</v>
          </cell>
          <cell r="D7312">
            <v>0</v>
          </cell>
        </row>
        <row r="7313">
          <cell r="A7313" t="str">
            <v>214.01.1.03.04.99</v>
          </cell>
          <cell r="B7313" t="str">
            <v>Otras Empresas del exterior</v>
          </cell>
          <cell r="D7313">
            <v>0</v>
          </cell>
        </row>
        <row r="7314">
          <cell r="A7314">
            <v>214.02</v>
          </cell>
          <cell r="B7314" t="str">
            <v>Deposito de Ahorro</v>
          </cell>
          <cell r="D7314">
            <v>-25497183</v>
          </cell>
        </row>
        <row r="7315">
          <cell r="A7315" t="str">
            <v>214.02.1</v>
          </cell>
          <cell r="B7315" t="str">
            <v>Deposito de Ahorro</v>
          </cell>
          <cell r="D7315">
            <v>-25497183</v>
          </cell>
        </row>
        <row r="7316">
          <cell r="A7316" t="str">
            <v>214.02.1.01</v>
          </cell>
          <cell r="B7316" t="str">
            <v>Inactivas</v>
          </cell>
          <cell r="D7316">
            <v>-25497183</v>
          </cell>
        </row>
        <row r="7317">
          <cell r="A7317" t="str">
            <v>214.02.1.01.01</v>
          </cell>
          <cell r="B7317" t="str">
            <v>Menores de 10 años</v>
          </cell>
          <cell r="D7317">
            <v>-25497183</v>
          </cell>
        </row>
        <row r="7318">
          <cell r="A7318" t="str">
            <v>214.02.1.01.01.01</v>
          </cell>
          <cell r="B7318" t="str">
            <v>Sector publico no financiero</v>
          </cell>
          <cell r="D7318">
            <v>0</v>
          </cell>
        </row>
        <row r="7319">
          <cell r="A7319" t="str">
            <v>214.02.1.01.01.01.01</v>
          </cell>
          <cell r="B7319" t="str">
            <v>Administraciòn Central</v>
          </cell>
          <cell r="D7319">
            <v>0</v>
          </cell>
        </row>
        <row r="7320">
          <cell r="A7320" t="str">
            <v>214.02.1.01.01.01.02</v>
          </cell>
          <cell r="B7320" t="str">
            <v>Instituciones pública Descentraliz</v>
          </cell>
          <cell r="C7320" t="str">
            <v>adas o Autonomas</v>
          </cell>
          <cell r="D7320">
            <v>0</v>
          </cell>
        </row>
        <row r="7321">
          <cell r="A7321" t="str">
            <v>214.02.1.01.01.01.03</v>
          </cell>
          <cell r="B7321" t="str">
            <v>Instituciones de Seguridad Social</v>
          </cell>
          <cell r="D7321">
            <v>0</v>
          </cell>
        </row>
        <row r="7322">
          <cell r="A7322" t="str">
            <v>214.02.1.01.01.01.04</v>
          </cell>
          <cell r="B7322" t="str">
            <v>Municipios</v>
          </cell>
          <cell r="D7322">
            <v>0</v>
          </cell>
        </row>
        <row r="7323">
          <cell r="A7323" t="str">
            <v>214.02.1.01.01.01.05</v>
          </cell>
          <cell r="B7323" t="str">
            <v>Empresas Pùblicas no financieras</v>
          </cell>
          <cell r="D7323">
            <v>0</v>
          </cell>
        </row>
        <row r="7324">
          <cell r="A7324" t="str">
            <v>214.02.1.01.01.01.05.01</v>
          </cell>
          <cell r="B7324" t="str">
            <v>Corporaciòn de Empresas Estatales</v>
          </cell>
          <cell r="D7324">
            <v>0</v>
          </cell>
        </row>
        <row r="7325">
          <cell r="A7325" t="str">
            <v>214.02.1.01.01.01.05.02</v>
          </cell>
          <cell r="B7325" t="str">
            <v>Consejo Estatal del Azùcar</v>
          </cell>
          <cell r="D7325">
            <v>0</v>
          </cell>
        </row>
        <row r="7326">
          <cell r="A7326" t="str">
            <v>214.02.1.01.01.01.05.03</v>
          </cell>
          <cell r="B7326" t="str">
            <v>Corporaciòn Dominicana de Empresas</v>
          </cell>
          <cell r="C7326" t="str">
            <v>Elèctricas Estatales, EDENORTE Y EDESUR</v>
          </cell>
          <cell r="D7326">
            <v>0</v>
          </cell>
        </row>
        <row r="7327">
          <cell r="A7327" t="str">
            <v>214.02.1.01.01.01.05.04</v>
          </cell>
          <cell r="B7327" t="str">
            <v>Instituto Nacional de Estabilizaci</v>
          </cell>
          <cell r="C7327" t="str">
            <v>òn de Precios</v>
          </cell>
          <cell r="D7327">
            <v>0</v>
          </cell>
        </row>
        <row r="7328">
          <cell r="A7328" t="str">
            <v>214.02.1.01.01.01.05.99</v>
          </cell>
          <cell r="B7328" t="str">
            <v>Otras Empresas pùblicas no financi</v>
          </cell>
          <cell r="C7328" t="str">
            <v>eras</v>
          </cell>
          <cell r="D7328">
            <v>0</v>
          </cell>
        </row>
        <row r="7329">
          <cell r="A7329" t="str">
            <v>214.02.1.01.01.02</v>
          </cell>
          <cell r="B7329" t="str">
            <v>Sector Financiero</v>
          </cell>
          <cell r="D7329">
            <v>0</v>
          </cell>
        </row>
        <row r="7330">
          <cell r="A7330" t="str">
            <v>214.02.1.01.01.02.02</v>
          </cell>
          <cell r="B7330" t="str">
            <v>Bancos Multiples</v>
          </cell>
          <cell r="D7330">
            <v>0</v>
          </cell>
        </row>
        <row r="7331">
          <cell r="A7331" t="str">
            <v>214.02.1.01.01.02.03</v>
          </cell>
          <cell r="B7331" t="str">
            <v>Bancos de Ahorros y Creditos</v>
          </cell>
          <cell r="D7331">
            <v>0</v>
          </cell>
        </row>
        <row r="7332">
          <cell r="A7332" t="str">
            <v>214.02.1.01.01.02.04</v>
          </cell>
          <cell r="B7332" t="str">
            <v>Corporaciones de Creditos</v>
          </cell>
          <cell r="D7332">
            <v>0</v>
          </cell>
        </row>
        <row r="7333">
          <cell r="A7333" t="str">
            <v>214.02.1.01.01.02.05</v>
          </cell>
          <cell r="B7333" t="str">
            <v>Asociaciones de Ahorros y Préstamo</v>
          </cell>
          <cell r="C7333" t="str">
            <v>s</v>
          </cell>
          <cell r="D7333">
            <v>0</v>
          </cell>
        </row>
        <row r="7334">
          <cell r="A7334" t="str">
            <v>214.02.1.01.01.02.06</v>
          </cell>
          <cell r="B7334" t="str">
            <v>Cooperativas de Ahorros y Creditos</v>
          </cell>
          <cell r="D7334">
            <v>0</v>
          </cell>
        </row>
        <row r="7335">
          <cell r="A7335" t="str">
            <v>214.02.1.01.01.02.07</v>
          </cell>
          <cell r="B7335" t="str">
            <v>Entidades Financieras Publicas</v>
          </cell>
          <cell r="D7335">
            <v>0</v>
          </cell>
        </row>
        <row r="7336">
          <cell r="A7336" t="str">
            <v>214.02.1.01.01.02.07.01</v>
          </cell>
          <cell r="B7336" t="str">
            <v>Banco Agrícola de la Rep. Dom.</v>
          </cell>
          <cell r="D7336">
            <v>0</v>
          </cell>
        </row>
        <row r="7337">
          <cell r="A7337" t="str">
            <v>214.02.1.01.01.02.07.02</v>
          </cell>
          <cell r="B7337" t="str">
            <v>Banco Nacional de Fomento de la Vi</v>
          </cell>
          <cell r="C7337" t="str">
            <v>vienda y la Producción</v>
          </cell>
          <cell r="D7337">
            <v>0</v>
          </cell>
        </row>
        <row r="7338">
          <cell r="A7338" t="str">
            <v>214.02.1.01.01.02.07.03</v>
          </cell>
          <cell r="B7338" t="str">
            <v>Instituto de Desarrollo y Credito</v>
          </cell>
          <cell r="C7338" t="str">
            <v>Cooperativo</v>
          </cell>
          <cell r="D7338">
            <v>0</v>
          </cell>
        </row>
        <row r="7339">
          <cell r="A7339" t="str">
            <v>214.02.1.01.01.02.07.04</v>
          </cell>
          <cell r="B7339" t="str">
            <v>Caja de Ahorros para Obrero y Mont</v>
          </cell>
          <cell r="C7339" t="str">
            <v>e de Piedad</v>
          </cell>
          <cell r="D7339">
            <v>0</v>
          </cell>
        </row>
        <row r="7340">
          <cell r="A7340" t="str">
            <v>214.02.1.01.01.02.07.05</v>
          </cell>
          <cell r="B7340" t="str">
            <v>Corporación de Fomento Industrial</v>
          </cell>
          <cell r="D7340">
            <v>0</v>
          </cell>
        </row>
        <row r="7341">
          <cell r="A7341" t="str">
            <v>214.02.1.01.01.02.07.99</v>
          </cell>
          <cell r="B7341" t="str">
            <v>Otras Entidades Financieras Públic</v>
          </cell>
          <cell r="C7341" t="str">
            <v>as</v>
          </cell>
          <cell r="D7341">
            <v>0</v>
          </cell>
        </row>
        <row r="7342">
          <cell r="A7342" t="str">
            <v>214.02.1.01.01.02.08</v>
          </cell>
          <cell r="B7342" t="str">
            <v>Compañías de Seguros</v>
          </cell>
          <cell r="D7342">
            <v>0</v>
          </cell>
        </row>
        <row r="7343">
          <cell r="A7343" t="str">
            <v>214.02.1.01.01.02.09</v>
          </cell>
          <cell r="B7343" t="str">
            <v>Administradoras de Fondos de Pensi</v>
          </cell>
          <cell r="C7343" t="str">
            <v>ones</v>
          </cell>
          <cell r="D7343">
            <v>0</v>
          </cell>
        </row>
        <row r="7344">
          <cell r="A7344" t="str">
            <v>214.02.1.01.01.02.10</v>
          </cell>
          <cell r="B7344" t="str">
            <v>Administradoras de Fondos Mutuos</v>
          </cell>
          <cell r="D7344">
            <v>0</v>
          </cell>
        </row>
        <row r="7345">
          <cell r="A7345" t="str">
            <v>214.02.1.01.01.02.11</v>
          </cell>
          <cell r="B7345" t="str">
            <v>Puesto  de Bolsa de Valores</v>
          </cell>
          <cell r="D7345">
            <v>0</v>
          </cell>
        </row>
        <row r="7346">
          <cell r="A7346" t="str">
            <v>214.02.1.01.01.02.12</v>
          </cell>
          <cell r="B7346" t="str">
            <v>Agentes de Cambio y Remesas</v>
          </cell>
          <cell r="D7346">
            <v>0</v>
          </cell>
        </row>
        <row r="7347">
          <cell r="A7347" t="str">
            <v>214.02.1.01.01.03</v>
          </cell>
          <cell r="B7347" t="str">
            <v>Sector Privado No Financiero</v>
          </cell>
          <cell r="D7347">
            <v>-25497183</v>
          </cell>
        </row>
        <row r="7348">
          <cell r="A7348" t="str">
            <v>214.02.1.01.01.03.01</v>
          </cell>
          <cell r="B7348" t="str">
            <v>Empresas Privadas</v>
          </cell>
          <cell r="D7348">
            <v>0</v>
          </cell>
        </row>
        <row r="7349">
          <cell r="A7349" t="str">
            <v>214.02.1.01.01.03.01.01</v>
          </cell>
          <cell r="B7349" t="str">
            <v>Refidomsa</v>
          </cell>
          <cell r="D7349">
            <v>0</v>
          </cell>
        </row>
        <row r="7350">
          <cell r="A7350" t="str">
            <v>214.02.1.01.01.03.01.02</v>
          </cell>
          <cell r="B7350" t="str">
            <v>Rosario Dominicana</v>
          </cell>
          <cell r="D7350">
            <v>0</v>
          </cell>
        </row>
        <row r="7351">
          <cell r="A7351" t="str">
            <v>214.02.1.01.01.03.01.99</v>
          </cell>
          <cell r="B7351" t="str">
            <v>Otras Instituciones Privadas</v>
          </cell>
          <cell r="D7351">
            <v>0</v>
          </cell>
        </row>
        <row r="7352">
          <cell r="A7352" t="str">
            <v>214.02.1.01.01.03.02</v>
          </cell>
          <cell r="B7352" t="str">
            <v>Hogares</v>
          </cell>
          <cell r="D7352">
            <v>-25497183</v>
          </cell>
        </row>
        <row r="7353">
          <cell r="A7353" t="str">
            <v>214.02.1.01.01.03.02.01</v>
          </cell>
          <cell r="B7353" t="str">
            <v>Microempresas</v>
          </cell>
          <cell r="D7353">
            <v>0</v>
          </cell>
        </row>
        <row r="7354">
          <cell r="A7354" t="str">
            <v>214.02.1.01.01.03.02.02</v>
          </cell>
          <cell r="B7354" t="str">
            <v>Resto de Hogares</v>
          </cell>
          <cell r="D7354">
            <v>-25497183</v>
          </cell>
        </row>
        <row r="7355">
          <cell r="A7355" t="str">
            <v>214.02.1.01.01.03.03</v>
          </cell>
          <cell r="B7355" t="str">
            <v>Instituciones sin fines de lucro q</v>
          </cell>
          <cell r="C7355" t="str">
            <v>ue sirven a los hogares</v>
          </cell>
          <cell r="D7355">
            <v>0</v>
          </cell>
        </row>
        <row r="7356">
          <cell r="A7356" t="str">
            <v>214.02.1.01.01.04</v>
          </cell>
          <cell r="B7356" t="str">
            <v>Sector no Residente</v>
          </cell>
          <cell r="D7356">
            <v>0</v>
          </cell>
        </row>
        <row r="7357">
          <cell r="A7357" t="str">
            <v>214.02.1.01.01.04.01</v>
          </cell>
          <cell r="B7357" t="str">
            <v>Embajadas, Consulados y Otras Repr</v>
          </cell>
          <cell r="C7357" t="str">
            <v>esentaciones</v>
          </cell>
          <cell r="D7357">
            <v>0</v>
          </cell>
        </row>
        <row r="7358">
          <cell r="A7358" t="str">
            <v>214.02.1.01.01.04.02</v>
          </cell>
          <cell r="B7358" t="str">
            <v>Empresas Extranjeras</v>
          </cell>
          <cell r="D7358">
            <v>0</v>
          </cell>
        </row>
        <row r="7359">
          <cell r="A7359" t="str">
            <v>214.02.1.01.01.04.03</v>
          </cell>
          <cell r="B7359" t="str">
            <v>Entidades financieras en el exteri</v>
          </cell>
          <cell r="C7359" t="str">
            <v>or</v>
          </cell>
          <cell r="D7359">
            <v>0</v>
          </cell>
        </row>
        <row r="7360">
          <cell r="A7360" t="str">
            <v>214.02.1.01.01.04.04</v>
          </cell>
          <cell r="B7360" t="str">
            <v>Casa Matriz y Sucursales</v>
          </cell>
          <cell r="D7360">
            <v>0</v>
          </cell>
        </row>
        <row r="7361">
          <cell r="A7361" t="str">
            <v>214.02.1.01.01.04.99</v>
          </cell>
          <cell r="B7361" t="str">
            <v>Otras Empresas del exterior</v>
          </cell>
          <cell r="D7361">
            <v>0</v>
          </cell>
        </row>
        <row r="7362">
          <cell r="A7362" t="str">
            <v>214.02.1.01.02</v>
          </cell>
          <cell r="B7362" t="str">
            <v>Mayores de 10 años</v>
          </cell>
          <cell r="D7362">
            <v>0</v>
          </cell>
        </row>
        <row r="7363">
          <cell r="A7363" t="str">
            <v>214.02.1.01.02.01</v>
          </cell>
          <cell r="B7363" t="str">
            <v>Sector publico no financiero</v>
          </cell>
          <cell r="D7363">
            <v>0</v>
          </cell>
        </row>
        <row r="7364">
          <cell r="A7364" t="str">
            <v>214.02.1.01.02.01.01</v>
          </cell>
          <cell r="B7364" t="str">
            <v>Administraciòn Central</v>
          </cell>
          <cell r="D7364">
            <v>0</v>
          </cell>
        </row>
        <row r="7365">
          <cell r="A7365" t="str">
            <v>214.02.1.01.02.01.02</v>
          </cell>
          <cell r="B7365" t="str">
            <v>Instituciones pública Descentraliz</v>
          </cell>
          <cell r="C7365" t="str">
            <v>adas o Autonomas</v>
          </cell>
          <cell r="D7365">
            <v>0</v>
          </cell>
        </row>
        <row r="7366">
          <cell r="A7366" t="str">
            <v>214.02.1.01.02.01.03</v>
          </cell>
          <cell r="B7366" t="str">
            <v>Instituciones de Seguridad Social</v>
          </cell>
          <cell r="D7366">
            <v>0</v>
          </cell>
        </row>
        <row r="7367">
          <cell r="A7367" t="str">
            <v>214.02.1.01.02.01.04</v>
          </cell>
          <cell r="B7367" t="str">
            <v>Municipios</v>
          </cell>
          <cell r="D7367">
            <v>0</v>
          </cell>
        </row>
        <row r="7368">
          <cell r="A7368" t="str">
            <v>214.02.1.01.02.01.05</v>
          </cell>
          <cell r="B7368" t="str">
            <v>Empresas Pùblicas no financieras</v>
          </cell>
          <cell r="D7368">
            <v>0</v>
          </cell>
        </row>
        <row r="7369">
          <cell r="A7369" t="str">
            <v>214.02.1.01.02.01.05.01</v>
          </cell>
          <cell r="B7369" t="str">
            <v>Corporaciòn de Empresas Estatales</v>
          </cell>
          <cell r="D7369">
            <v>0</v>
          </cell>
        </row>
        <row r="7370">
          <cell r="A7370" t="str">
            <v>214.02.1.01.02.01.05.02</v>
          </cell>
          <cell r="B7370" t="str">
            <v>Consejo Estatal del Azùcar</v>
          </cell>
          <cell r="D7370">
            <v>0</v>
          </cell>
        </row>
        <row r="7371">
          <cell r="A7371" t="str">
            <v>214.02.1.01.02.01.05.03</v>
          </cell>
          <cell r="B7371" t="str">
            <v>Corporaciòn Dominicana de Empresas</v>
          </cell>
          <cell r="C7371" t="str">
            <v>Elèctricas Estatales, EDENORTE Y EDESUR</v>
          </cell>
          <cell r="D7371">
            <v>0</v>
          </cell>
        </row>
        <row r="7372">
          <cell r="A7372" t="str">
            <v>214.02.1.01.02.01.05.04</v>
          </cell>
          <cell r="B7372" t="str">
            <v>Instituto Nacional de Estabilizaci</v>
          </cell>
          <cell r="C7372" t="str">
            <v>òn de Precios</v>
          </cell>
          <cell r="D7372">
            <v>0</v>
          </cell>
        </row>
        <row r="7373">
          <cell r="A7373" t="str">
            <v>214.02.1.01.02.01.05.99</v>
          </cell>
          <cell r="B7373" t="str">
            <v>Otras Empresas pùblicas no financi</v>
          </cell>
          <cell r="C7373" t="str">
            <v>eras</v>
          </cell>
          <cell r="D7373">
            <v>0</v>
          </cell>
        </row>
        <row r="7374">
          <cell r="A7374" t="str">
            <v>214.02.1.01.02.02</v>
          </cell>
          <cell r="B7374" t="str">
            <v>Sector Financiero</v>
          </cell>
          <cell r="D7374">
            <v>0</v>
          </cell>
        </row>
        <row r="7375">
          <cell r="A7375" t="str">
            <v>214.02.1.01.02.02.02</v>
          </cell>
          <cell r="B7375" t="str">
            <v>Bancos Multiples</v>
          </cell>
          <cell r="D7375">
            <v>0</v>
          </cell>
        </row>
        <row r="7376">
          <cell r="A7376" t="str">
            <v>214.02.1.01.02.02.03</v>
          </cell>
          <cell r="B7376" t="str">
            <v>Bancos de Ahorros y Creditos</v>
          </cell>
          <cell r="D7376">
            <v>0</v>
          </cell>
        </row>
        <row r="7377">
          <cell r="A7377" t="str">
            <v>214.02.1.01.02.02.04</v>
          </cell>
          <cell r="B7377" t="str">
            <v>Corporaciones de Creditos</v>
          </cell>
          <cell r="D7377">
            <v>0</v>
          </cell>
        </row>
        <row r="7378">
          <cell r="A7378" t="str">
            <v>214.02.1.01.02.02.05</v>
          </cell>
          <cell r="B7378" t="str">
            <v>Asociaciones de Ahorros y Préstamo</v>
          </cell>
          <cell r="C7378" t="str">
            <v>s</v>
          </cell>
          <cell r="D7378">
            <v>0</v>
          </cell>
        </row>
        <row r="7379">
          <cell r="A7379" t="str">
            <v>214.02.1.01.02.02.06</v>
          </cell>
          <cell r="B7379" t="str">
            <v>Cooperativas de Ahorros y Creditos</v>
          </cell>
          <cell r="D7379">
            <v>0</v>
          </cell>
        </row>
        <row r="7380">
          <cell r="A7380" t="str">
            <v>214.02.1.01.02.02.07</v>
          </cell>
          <cell r="B7380" t="str">
            <v>Entidades Financieras Publicas</v>
          </cell>
          <cell r="D7380">
            <v>0</v>
          </cell>
        </row>
        <row r="7381">
          <cell r="A7381" t="str">
            <v>214.02.1.01.02.02.07.01</v>
          </cell>
          <cell r="B7381" t="str">
            <v>Banco Agrícola de la Rep. Dom.</v>
          </cell>
          <cell r="D7381">
            <v>0</v>
          </cell>
        </row>
        <row r="7382">
          <cell r="A7382" t="str">
            <v>214.02.1.01.02.02.07.02</v>
          </cell>
          <cell r="B7382" t="str">
            <v>Banco Nacional de Fomento de la Vi</v>
          </cell>
          <cell r="C7382" t="str">
            <v>vienda y la Producción</v>
          </cell>
          <cell r="D7382">
            <v>0</v>
          </cell>
        </row>
        <row r="7383">
          <cell r="A7383" t="str">
            <v>214.02.1.01.02.02.07.03</v>
          </cell>
          <cell r="B7383" t="str">
            <v>Instituto de Desarrollo y Credito</v>
          </cell>
          <cell r="C7383" t="str">
            <v>Cooperativo</v>
          </cell>
          <cell r="D7383">
            <v>0</v>
          </cell>
        </row>
        <row r="7384">
          <cell r="A7384" t="str">
            <v>214.02.1.01.02.02.07.04</v>
          </cell>
          <cell r="B7384" t="str">
            <v>Caja de Ahorros para Obrero y Mont</v>
          </cell>
          <cell r="C7384" t="str">
            <v>e de Piedad</v>
          </cell>
          <cell r="D7384">
            <v>0</v>
          </cell>
        </row>
        <row r="7385">
          <cell r="A7385" t="str">
            <v>214.02.1.01.02.02.07.05</v>
          </cell>
          <cell r="B7385" t="str">
            <v>Corporación de Fomento Industrial</v>
          </cell>
          <cell r="D7385">
            <v>0</v>
          </cell>
        </row>
        <row r="7386">
          <cell r="A7386" t="str">
            <v>214.02.1.01.02.02.07.99</v>
          </cell>
          <cell r="B7386" t="str">
            <v>Otras Entidades Financieras Públic</v>
          </cell>
          <cell r="C7386" t="str">
            <v>as</v>
          </cell>
          <cell r="D7386">
            <v>0</v>
          </cell>
        </row>
        <row r="7387">
          <cell r="A7387" t="str">
            <v>214.02.1.01.02.02.08</v>
          </cell>
          <cell r="B7387" t="str">
            <v>Compañías de Seguros</v>
          </cell>
          <cell r="D7387">
            <v>0</v>
          </cell>
        </row>
        <row r="7388">
          <cell r="A7388" t="str">
            <v>214.02.1.01.02.02.09</v>
          </cell>
          <cell r="B7388" t="str">
            <v>Administradoras de Fondos de Pensi</v>
          </cell>
          <cell r="C7388" t="str">
            <v>ones</v>
          </cell>
          <cell r="D7388">
            <v>0</v>
          </cell>
        </row>
        <row r="7389">
          <cell r="A7389" t="str">
            <v>214.02.1.01.02.02.10</v>
          </cell>
          <cell r="B7389" t="str">
            <v>Administradoras de Fondos Mutuos</v>
          </cell>
          <cell r="D7389">
            <v>0</v>
          </cell>
        </row>
        <row r="7390">
          <cell r="A7390" t="str">
            <v>214.02.1.01.02.02.11</v>
          </cell>
          <cell r="B7390" t="str">
            <v>Puesto  de Bolsa de Valores</v>
          </cell>
          <cell r="D7390">
            <v>0</v>
          </cell>
        </row>
        <row r="7391">
          <cell r="A7391" t="str">
            <v>214.02.1.01.02.02.12</v>
          </cell>
          <cell r="B7391" t="str">
            <v>Agentes de Cambio y Remesas</v>
          </cell>
          <cell r="D7391">
            <v>0</v>
          </cell>
        </row>
        <row r="7392">
          <cell r="A7392" t="str">
            <v>214.02.1.01.02.03</v>
          </cell>
          <cell r="B7392" t="str">
            <v>Sector Privado No Financiero</v>
          </cell>
          <cell r="D7392">
            <v>0</v>
          </cell>
        </row>
        <row r="7393">
          <cell r="A7393" t="str">
            <v>214.02.1.01.02.03.01</v>
          </cell>
          <cell r="B7393" t="str">
            <v>Empresas Privadas</v>
          </cell>
          <cell r="D7393">
            <v>0</v>
          </cell>
        </row>
        <row r="7394">
          <cell r="A7394" t="str">
            <v>214.02.1.01.02.03.01.01</v>
          </cell>
          <cell r="B7394" t="str">
            <v>Refidomsa</v>
          </cell>
          <cell r="D7394">
            <v>0</v>
          </cell>
        </row>
        <row r="7395">
          <cell r="A7395" t="str">
            <v>214.02.1.01.02.03.01.02</v>
          </cell>
          <cell r="B7395" t="str">
            <v>Rosario Dominicana</v>
          </cell>
          <cell r="D7395">
            <v>0</v>
          </cell>
        </row>
        <row r="7396">
          <cell r="A7396" t="str">
            <v>214.02.1.01.02.03.01.99</v>
          </cell>
          <cell r="B7396" t="str">
            <v>Otras Instituciones Privadas</v>
          </cell>
          <cell r="D7396">
            <v>0</v>
          </cell>
        </row>
        <row r="7397">
          <cell r="A7397" t="str">
            <v>214.02.1.01.02.03.02</v>
          </cell>
          <cell r="B7397" t="str">
            <v>Hogares</v>
          </cell>
          <cell r="D7397">
            <v>0</v>
          </cell>
        </row>
        <row r="7398">
          <cell r="A7398" t="str">
            <v>214.02.1.01.02.03.02.01</v>
          </cell>
          <cell r="B7398" t="str">
            <v>Microempresas</v>
          </cell>
          <cell r="D7398">
            <v>0</v>
          </cell>
        </row>
        <row r="7399">
          <cell r="A7399" t="str">
            <v>214.02.1.01.02.03.02.02</v>
          </cell>
          <cell r="B7399" t="str">
            <v>Resto de Hogares</v>
          </cell>
          <cell r="D7399">
            <v>0</v>
          </cell>
        </row>
        <row r="7400">
          <cell r="A7400" t="str">
            <v>214.02.1.01.02.03.03</v>
          </cell>
          <cell r="B7400" t="str">
            <v>Instituciones sin fines de lucro q</v>
          </cell>
          <cell r="C7400" t="str">
            <v>ue sirven a los hogares</v>
          </cell>
          <cell r="D7400">
            <v>0</v>
          </cell>
        </row>
        <row r="7401">
          <cell r="A7401" t="str">
            <v>214.02.1.01.02.04</v>
          </cell>
          <cell r="B7401" t="str">
            <v>Sector no Residente</v>
          </cell>
          <cell r="D7401">
            <v>0</v>
          </cell>
        </row>
        <row r="7402">
          <cell r="A7402" t="str">
            <v>214.02.1.01.02.04.01</v>
          </cell>
          <cell r="B7402" t="str">
            <v>Embajadas, Consulados y Otras Repr</v>
          </cell>
          <cell r="C7402" t="str">
            <v>esentaciones</v>
          </cell>
          <cell r="D7402">
            <v>0</v>
          </cell>
        </row>
        <row r="7403">
          <cell r="A7403" t="str">
            <v>214.02.1.01.02.04.02</v>
          </cell>
          <cell r="B7403" t="str">
            <v>Empresas Extranjeras</v>
          </cell>
          <cell r="D7403">
            <v>0</v>
          </cell>
        </row>
        <row r="7404">
          <cell r="A7404" t="str">
            <v>214.02.1.01.02.04.03</v>
          </cell>
          <cell r="B7404" t="str">
            <v>Entidades financieras en el exteri</v>
          </cell>
          <cell r="C7404" t="str">
            <v>or</v>
          </cell>
          <cell r="D7404">
            <v>0</v>
          </cell>
        </row>
        <row r="7405">
          <cell r="A7405" t="str">
            <v>214.02.1.01.02.04.04</v>
          </cell>
          <cell r="B7405" t="str">
            <v>Casa Matriz y Sucursales</v>
          </cell>
          <cell r="D7405">
            <v>0</v>
          </cell>
        </row>
        <row r="7406">
          <cell r="A7406" t="str">
            <v>214.02.1.01.02.04.99</v>
          </cell>
          <cell r="B7406" t="str">
            <v>Otras Empresas del exterior</v>
          </cell>
          <cell r="D7406">
            <v>0</v>
          </cell>
        </row>
        <row r="7407">
          <cell r="A7407" t="str">
            <v>214.02.1.02</v>
          </cell>
          <cell r="B7407" t="str">
            <v>Fondos Embargados de Depositos  de</v>
          </cell>
          <cell r="C7407" t="str">
            <v>ahorro</v>
          </cell>
          <cell r="D7407">
            <v>0</v>
          </cell>
        </row>
        <row r="7408">
          <cell r="A7408" t="str">
            <v>214.02.1.02.01</v>
          </cell>
          <cell r="B7408" t="str">
            <v>Sector publico no financiero</v>
          </cell>
          <cell r="D7408">
            <v>0</v>
          </cell>
        </row>
        <row r="7409">
          <cell r="A7409" t="str">
            <v>214.02.1.02.01.01</v>
          </cell>
          <cell r="B7409" t="str">
            <v>Administraciòn Central</v>
          </cell>
          <cell r="D7409">
            <v>0</v>
          </cell>
        </row>
        <row r="7410">
          <cell r="A7410" t="str">
            <v>214.02.1.02.01.02</v>
          </cell>
          <cell r="B7410" t="str">
            <v>Instituciones pública Descentraliz</v>
          </cell>
          <cell r="C7410" t="str">
            <v>adas o Autonomas</v>
          </cell>
          <cell r="D7410">
            <v>0</v>
          </cell>
        </row>
        <row r="7411">
          <cell r="A7411" t="str">
            <v>214.02.1.02.01.03</v>
          </cell>
          <cell r="B7411" t="str">
            <v>Instituciones de Seguridad Social</v>
          </cell>
          <cell r="D7411">
            <v>0</v>
          </cell>
        </row>
        <row r="7412">
          <cell r="A7412" t="str">
            <v>214.02.1.02.01.04</v>
          </cell>
          <cell r="B7412" t="str">
            <v>Municipios</v>
          </cell>
          <cell r="D7412">
            <v>0</v>
          </cell>
        </row>
        <row r="7413">
          <cell r="A7413" t="str">
            <v>214.02.1.02.01.05</v>
          </cell>
          <cell r="B7413" t="str">
            <v>Empresas Pùblicas no financieras</v>
          </cell>
          <cell r="D7413">
            <v>0</v>
          </cell>
        </row>
        <row r="7414">
          <cell r="A7414" t="str">
            <v>214.02.1.02.01.05.01</v>
          </cell>
          <cell r="B7414" t="str">
            <v>Corporaciòn de Empresas Estatales</v>
          </cell>
          <cell r="D7414">
            <v>0</v>
          </cell>
        </row>
        <row r="7415">
          <cell r="A7415" t="str">
            <v>214.02.1.02.01.05.02</v>
          </cell>
          <cell r="B7415" t="str">
            <v>Consejo Estatal del Azùcar</v>
          </cell>
          <cell r="D7415">
            <v>0</v>
          </cell>
        </row>
        <row r="7416">
          <cell r="A7416" t="str">
            <v>214.02.1.02.01.05.03</v>
          </cell>
          <cell r="B7416" t="str">
            <v>Corporaciòn Dominicana de Empresas</v>
          </cell>
          <cell r="C7416" t="str">
            <v>Elèctricas Estatales, EDENORTE Y EDESUR</v>
          </cell>
          <cell r="D7416">
            <v>0</v>
          </cell>
        </row>
        <row r="7417">
          <cell r="A7417" t="str">
            <v>214.02.1.02.01.05.04</v>
          </cell>
          <cell r="B7417" t="str">
            <v>Instituto Nacional de Estabilizaci</v>
          </cell>
          <cell r="C7417" t="str">
            <v>òn de Precios</v>
          </cell>
          <cell r="D7417">
            <v>0</v>
          </cell>
        </row>
        <row r="7418">
          <cell r="A7418" t="str">
            <v>214.02.1.02.01.05.99</v>
          </cell>
          <cell r="B7418" t="str">
            <v>Otras Empresas pùblicas no financi</v>
          </cell>
          <cell r="C7418" t="str">
            <v>eras</v>
          </cell>
          <cell r="D7418">
            <v>0</v>
          </cell>
        </row>
        <row r="7419">
          <cell r="A7419" t="str">
            <v>214.02.1.02.02</v>
          </cell>
          <cell r="B7419" t="str">
            <v>Sector Financiero</v>
          </cell>
          <cell r="D7419">
            <v>0</v>
          </cell>
        </row>
        <row r="7420">
          <cell r="A7420" t="str">
            <v>214.02.1.02.02.02</v>
          </cell>
          <cell r="B7420" t="str">
            <v>Bancos Multiples</v>
          </cell>
          <cell r="D7420">
            <v>0</v>
          </cell>
        </row>
        <row r="7421">
          <cell r="A7421" t="str">
            <v>214.02.1.02.02.03</v>
          </cell>
          <cell r="B7421" t="str">
            <v>Bancos de Ahorros y Creditos</v>
          </cell>
          <cell r="D7421">
            <v>0</v>
          </cell>
        </row>
        <row r="7422">
          <cell r="A7422" t="str">
            <v>214.02.1.02.02.04</v>
          </cell>
          <cell r="B7422" t="str">
            <v>Corporaciones de Creditos</v>
          </cell>
          <cell r="D7422">
            <v>0</v>
          </cell>
        </row>
        <row r="7423">
          <cell r="A7423" t="str">
            <v>214.02.1.02.02.05</v>
          </cell>
          <cell r="B7423" t="str">
            <v>Asociaciones de Ahorros y Préstamo</v>
          </cell>
          <cell r="C7423" t="str">
            <v>s</v>
          </cell>
          <cell r="D7423">
            <v>0</v>
          </cell>
        </row>
        <row r="7424">
          <cell r="A7424" t="str">
            <v>214.02.1.02.02.06</v>
          </cell>
          <cell r="B7424" t="str">
            <v>Cooperativas de Ahorros y Creditos</v>
          </cell>
          <cell r="D7424">
            <v>0</v>
          </cell>
        </row>
        <row r="7425">
          <cell r="A7425" t="str">
            <v>214.02.1.02.02.07</v>
          </cell>
          <cell r="B7425" t="str">
            <v>Entidades Financieras Publicas</v>
          </cell>
          <cell r="D7425">
            <v>0</v>
          </cell>
        </row>
        <row r="7426">
          <cell r="A7426" t="str">
            <v>214.02.1.02.02.07.01</v>
          </cell>
          <cell r="B7426" t="str">
            <v>Banco Agrícola de la Rep. Dom.</v>
          </cell>
          <cell r="D7426">
            <v>0</v>
          </cell>
        </row>
        <row r="7427">
          <cell r="A7427" t="str">
            <v>214.02.1.02.02.07.02</v>
          </cell>
          <cell r="B7427" t="str">
            <v>Banco Nacional de Fomento de la Vi</v>
          </cell>
          <cell r="C7427" t="str">
            <v>vienda y la Producción</v>
          </cell>
          <cell r="D7427">
            <v>0</v>
          </cell>
        </row>
        <row r="7428">
          <cell r="A7428" t="str">
            <v>214.02.1.02.02.07.03</v>
          </cell>
          <cell r="B7428" t="str">
            <v>Instituto de Desarrollo y Credito</v>
          </cell>
          <cell r="C7428" t="str">
            <v>Cooperativo</v>
          </cell>
          <cell r="D7428">
            <v>0</v>
          </cell>
        </row>
        <row r="7429">
          <cell r="A7429" t="str">
            <v>214.02.1.02.02.07.04</v>
          </cell>
          <cell r="B7429" t="str">
            <v>Caja de Ahorros para Obrero y Mont</v>
          </cell>
          <cell r="C7429" t="str">
            <v>e de Piedad</v>
          </cell>
          <cell r="D7429">
            <v>0</v>
          </cell>
        </row>
        <row r="7430">
          <cell r="A7430" t="str">
            <v>214.02.1.02.02.07.05</v>
          </cell>
          <cell r="B7430" t="str">
            <v>Corporación de Fomento Industrial</v>
          </cell>
          <cell r="D7430">
            <v>0</v>
          </cell>
        </row>
        <row r="7431">
          <cell r="A7431" t="str">
            <v>214.02.1.02.02.07.99</v>
          </cell>
          <cell r="B7431" t="str">
            <v>Otras Entidades Financieras Públic</v>
          </cell>
          <cell r="C7431" t="str">
            <v>as</v>
          </cell>
          <cell r="D7431">
            <v>0</v>
          </cell>
        </row>
        <row r="7432">
          <cell r="A7432" t="str">
            <v>214.02.1.02.02.08</v>
          </cell>
          <cell r="B7432" t="str">
            <v>Compañías de Seguros</v>
          </cell>
          <cell r="D7432">
            <v>0</v>
          </cell>
        </row>
        <row r="7433">
          <cell r="A7433" t="str">
            <v>214.02.1.02.02.09</v>
          </cell>
          <cell r="B7433" t="str">
            <v>Administradoras de Fondos de Pensi</v>
          </cell>
          <cell r="C7433" t="str">
            <v>ones</v>
          </cell>
          <cell r="D7433">
            <v>0</v>
          </cell>
        </row>
        <row r="7434">
          <cell r="A7434" t="str">
            <v>214.02.1.02.02.10</v>
          </cell>
          <cell r="B7434" t="str">
            <v>Administradoras de Fondos Mutuos</v>
          </cell>
          <cell r="D7434">
            <v>0</v>
          </cell>
        </row>
        <row r="7435">
          <cell r="A7435" t="str">
            <v>214.02.1.02.02.11</v>
          </cell>
          <cell r="B7435" t="str">
            <v>Puesto  de Bolsa de Valores</v>
          </cell>
          <cell r="D7435">
            <v>0</v>
          </cell>
        </row>
        <row r="7436">
          <cell r="A7436" t="str">
            <v>214.02.1.02.02.12</v>
          </cell>
          <cell r="B7436" t="str">
            <v>Agentes de Cambio y Remesas</v>
          </cell>
          <cell r="D7436">
            <v>0</v>
          </cell>
        </row>
        <row r="7437">
          <cell r="A7437" t="str">
            <v>214.02.1.02.03</v>
          </cell>
          <cell r="B7437" t="str">
            <v>Sector Privado No Financiero</v>
          </cell>
          <cell r="D7437">
            <v>0</v>
          </cell>
        </row>
        <row r="7438">
          <cell r="A7438" t="str">
            <v>214.02.1.02.03.01</v>
          </cell>
          <cell r="B7438" t="str">
            <v>Empresas Privadas</v>
          </cell>
          <cell r="D7438">
            <v>0</v>
          </cell>
        </row>
        <row r="7439">
          <cell r="A7439" t="str">
            <v>214.02.1.02.03.01.01</v>
          </cell>
          <cell r="B7439" t="str">
            <v>Refidomsa</v>
          </cell>
          <cell r="D7439">
            <v>0</v>
          </cell>
        </row>
        <row r="7440">
          <cell r="A7440" t="str">
            <v>214.02.1.02.03.01.02</v>
          </cell>
          <cell r="B7440" t="str">
            <v>Rosario Dominicana</v>
          </cell>
          <cell r="D7440">
            <v>0</v>
          </cell>
        </row>
        <row r="7441">
          <cell r="A7441" t="str">
            <v>214.02.1.02.03.01.99</v>
          </cell>
          <cell r="B7441" t="str">
            <v>Otras Instituciones Privadas</v>
          </cell>
          <cell r="D7441">
            <v>0</v>
          </cell>
        </row>
        <row r="7442">
          <cell r="A7442" t="str">
            <v>214.02.1.02.03.02</v>
          </cell>
          <cell r="B7442" t="str">
            <v>Hogares</v>
          </cell>
          <cell r="D7442">
            <v>0</v>
          </cell>
        </row>
        <row r="7443">
          <cell r="A7443" t="str">
            <v>214.02.1.02.03.02.01</v>
          </cell>
          <cell r="B7443" t="str">
            <v>Microempresas</v>
          </cell>
          <cell r="D7443">
            <v>0</v>
          </cell>
        </row>
        <row r="7444">
          <cell r="A7444" t="str">
            <v>214.02.1.02.03.02.02</v>
          </cell>
          <cell r="B7444" t="str">
            <v>Resto de Hogares</v>
          </cell>
          <cell r="D7444">
            <v>0</v>
          </cell>
        </row>
        <row r="7445">
          <cell r="A7445" t="str">
            <v>214.02.1.02.03.03</v>
          </cell>
          <cell r="B7445" t="str">
            <v>Instituciones sin fines de lucro q</v>
          </cell>
          <cell r="C7445" t="str">
            <v>ue sirven a los hogares</v>
          </cell>
          <cell r="D7445">
            <v>0</v>
          </cell>
        </row>
        <row r="7446">
          <cell r="A7446" t="str">
            <v>214.02.1.02.04</v>
          </cell>
          <cell r="B7446" t="str">
            <v>Sector no Residente</v>
          </cell>
          <cell r="D7446">
            <v>0</v>
          </cell>
        </row>
        <row r="7447">
          <cell r="A7447" t="str">
            <v>214.02.1.02.04.01</v>
          </cell>
          <cell r="B7447" t="str">
            <v>Embajadas, Consulados y Otras Repr</v>
          </cell>
          <cell r="C7447" t="str">
            <v>esentaciones</v>
          </cell>
          <cell r="D7447">
            <v>0</v>
          </cell>
        </row>
        <row r="7448">
          <cell r="A7448" t="str">
            <v>214.02.1.02.04.02</v>
          </cell>
          <cell r="B7448" t="str">
            <v>Empresas Extranjeras</v>
          </cell>
          <cell r="D7448">
            <v>0</v>
          </cell>
        </row>
        <row r="7449">
          <cell r="A7449" t="str">
            <v>214.02.1.02.04.03</v>
          </cell>
          <cell r="B7449" t="str">
            <v>Entidades financieras en el exteri</v>
          </cell>
          <cell r="C7449" t="str">
            <v>or</v>
          </cell>
          <cell r="D7449">
            <v>0</v>
          </cell>
        </row>
        <row r="7450">
          <cell r="A7450" t="str">
            <v>214.02.1.02.04.04</v>
          </cell>
          <cell r="B7450" t="str">
            <v>Casa Matriz y Sucursales</v>
          </cell>
          <cell r="D7450">
            <v>0</v>
          </cell>
        </row>
        <row r="7451">
          <cell r="A7451" t="str">
            <v>214.02.1.02.04.99</v>
          </cell>
          <cell r="B7451" t="str">
            <v>Otras Empresas del exterior</v>
          </cell>
          <cell r="D7451">
            <v>0</v>
          </cell>
        </row>
        <row r="7452">
          <cell r="A7452" t="str">
            <v>214.02.1.03</v>
          </cell>
          <cell r="B7452" t="str">
            <v>Depositos de Ahorro de Clientes Fa</v>
          </cell>
          <cell r="C7452" t="str">
            <v>llecidos</v>
          </cell>
          <cell r="D7452">
            <v>0</v>
          </cell>
        </row>
        <row r="7453">
          <cell r="A7453" t="str">
            <v>214.02.1.03.01</v>
          </cell>
          <cell r="B7453" t="str">
            <v>Sector publico no financiero</v>
          </cell>
          <cell r="D7453">
            <v>0</v>
          </cell>
        </row>
        <row r="7454">
          <cell r="A7454" t="str">
            <v>214.02.1.03.01.01</v>
          </cell>
          <cell r="B7454" t="str">
            <v>Administraciòn Central</v>
          </cell>
          <cell r="D7454">
            <v>0</v>
          </cell>
        </row>
        <row r="7455">
          <cell r="A7455" t="str">
            <v>214.02.1.03.01.02</v>
          </cell>
          <cell r="B7455" t="str">
            <v>Instituciones pública Descentraliz</v>
          </cell>
          <cell r="C7455" t="str">
            <v>adas o Autonomas</v>
          </cell>
          <cell r="D7455">
            <v>0</v>
          </cell>
        </row>
        <row r="7456">
          <cell r="A7456" t="str">
            <v>214.02.1.03.01.03</v>
          </cell>
          <cell r="B7456" t="str">
            <v>Instituciones de Seguridad Social</v>
          </cell>
          <cell r="D7456">
            <v>0</v>
          </cell>
        </row>
        <row r="7457">
          <cell r="A7457" t="str">
            <v>214.02.1.03.01.04</v>
          </cell>
          <cell r="B7457" t="str">
            <v>Municipios</v>
          </cell>
          <cell r="D7457">
            <v>0</v>
          </cell>
        </row>
        <row r="7458">
          <cell r="A7458" t="str">
            <v>214.02.1.03.01.05</v>
          </cell>
          <cell r="B7458" t="str">
            <v>Empresas Pùblicas no financieras</v>
          </cell>
          <cell r="D7458">
            <v>0</v>
          </cell>
        </row>
        <row r="7459">
          <cell r="A7459" t="str">
            <v>214.02.1.03.01.05.01</v>
          </cell>
          <cell r="B7459" t="str">
            <v>Corporaciòn de Empresas Estatales</v>
          </cell>
          <cell r="D7459">
            <v>0</v>
          </cell>
        </row>
        <row r="7460">
          <cell r="A7460" t="str">
            <v>214.02.1.03.01.05.02</v>
          </cell>
          <cell r="B7460" t="str">
            <v>Consejo Estatal del Azùcar</v>
          </cell>
          <cell r="D7460">
            <v>0</v>
          </cell>
        </row>
        <row r="7461">
          <cell r="A7461" t="str">
            <v>214.02.1.03.01.05.03</v>
          </cell>
          <cell r="B7461" t="str">
            <v>Corporaciòn Dominicana de Empresas</v>
          </cell>
          <cell r="C7461" t="str">
            <v>Elèctricas Estatales, EDENORTE Y EDESUR</v>
          </cell>
          <cell r="D7461">
            <v>0</v>
          </cell>
        </row>
        <row r="7462">
          <cell r="A7462" t="str">
            <v>214.02.1.03.01.05.04</v>
          </cell>
          <cell r="B7462" t="str">
            <v>Instituto Nacional de Estabilizaci</v>
          </cell>
          <cell r="C7462" t="str">
            <v>òn de Precios</v>
          </cell>
          <cell r="D7462">
            <v>0</v>
          </cell>
        </row>
        <row r="7463">
          <cell r="A7463" t="str">
            <v>214.02.1.03.01.05.99</v>
          </cell>
          <cell r="B7463" t="str">
            <v>Otras Empresas pùblicas no financi</v>
          </cell>
          <cell r="C7463" t="str">
            <v>eras</v>
          </cell>
          <cell r="D7463">
            <v>0</v>
          </cell>
        </row>
        <row r="7464">
          <cell r="A7464" t="str">
            <v>214.02.1.03.02</v>
          </cell>
          <cell r="B7464" t="str">
            <v>Sector Financiero</v>
          </cell>
          <cell r="D7464">
            <v>0</v>
          </cell>
        </row>
        <row r="7465">
          <cell r="A7465" t="str">
            <v>214.02.1.03.02.02</v>
          </cell>
          <cell r="B7465" t="str">
            <v>Bancos Multiples</v>
          </cell>
          <cell r="D7465">
            <v>0</v>
          </cell>
        </row>
        <row r="7466">
          <cell r="A7466" t="str">
            <v>214.02.1.03.02.03</v>
          </cell>
          <cell r="B7466" t="str">
            <v>Bancos de Ahorros y Creditos</v>
          </cell>
          <cell r="D7466">
            <v>0</v>
          </cell>
        </row>
        <row r="7467">
          <cell r="A7467" t="str">
            <v>214.02.1.03.02.04</v>
          </cell>
          <cell r="B7467" t="str">
            <v>Corporaciones de Creditos</v>
          </cell>
          <cell r="D7467">
            <v>0</v>
          </cell>
        </row>
        <row r="7468">
          <cell r="A7468" t="str">
            <v>214.02.1.03.02.05</v>
          </cell>
          <cell r="B7468" t="str">
            <v>Asociaciones de Ahorros y Préstamo</v>
          </cell>
          <cell r="C7468" t="str">
            <v>s</v>
          </cell>
          <cell r="D7468">
            <v>0</v>
          </cell>
        </row>
        <row r="7469">
          <cell r="A7469" t="str">
            <v>214.02.1.03.02.06</v>
          </cell>
          <cell r="B7469" t="str">
            <v>Cooperativas de Ahorros y Creditos</v>
          </cell>
          <cell r="D7469">
            <v>0</v>
          </cell>
        </row>
        <row r="7470">
          <cell r="A7470" t="str">
            <v>214.02.1.03.02.07</v>
          </cell>
          <cell r="B7470" t="str">
            <v>Entidades Financieras Publicas</v>
          </cell>
          <cell r="D7470">
            <v>0</v>
          </cell>
        </row>
        <row r="7471">
          <cell r="A7471" t="str">
            <v>214.02.1.03.02.07.01</v>
          </cell>
          <cell r="B7471" t="str">
            <v>Banco Agrícola de la Rep. Dom.</v>
          </cell>
          <cell r="D7471">
            <v>0</v>
          </cell>
        </row>
        <row r="7472">
          <cell r="A7472" t="str">
            <v>214.02.1.03.02.07.02</v>
          </cell>
          <cell r="B7472" t="str">
            <v>Banco Nacional de Fomento de la Vi</v>
          </cell>
          <cell r="C7472" t="str">
            <v>vienda y la Producción</v>
          </cell>
          <cell r="D7472">
            <v>0</v>
          </cell>
        </row>
        <row r="7473">
          <cell r="A7473" t="str">
            <v>214.02.1.03.02.07.03</v>
          </cell>
          <cell r="B7473" t="str">
            <v>Instituto de Desarrollo y Credito</v>
          </cell>
          <cell r="C7473" t="str">
            <v>Cooperativo</v>
          </cell>
          <cell r="D7473">
            <v>0</v>
          </cell>
        </row>
        <row r="7474">
          <cell r="A7474" t="str">
            <v>214.02.1.03.02.07.04</v>
          </cell>
          <cell r="B7474" t="str">
            <v>Caja de Ahorros para Obrero y Mont</v>
          </cell>
          <cell r="C7474" t="str">
            <v>e de Piedad</v>
          </cell>
          <cell r="D7474">
            <v>0</v>
          </cell>
        </row>
        <row r="7475">
          <cell r="A7475" t="str">
            <v>214.02.1.03.02.07.05</v>
          </cell>
          <cell r="B7475" t="str">
            <v>Corporación de Fomento Industrial</v>
          </cell>
          <cell r="D7475">
            <v>0</v>
          </cell>
        </row>
        <row r="7476">
          <cell r="A7476" t="str">
            <v>214.02.1.03.02.07.99</v>
          </cell>
          <cell r="B7476" t="str">
            <v>Otras Entidades Financieras Públic</v>
          </cell>
          <cell r="C7476" t="str">
            <v>as</v>
          </cell>
          <cell r="D7476">
            <v>0</v>
          </cell>
        </row>
        <row r="7477">
          <cell r="A7477" t="str">
            <v>214.02.1.03.02.08</v>
          </cell>
          <cell r="B7477" t="str">
            <v>Compañías de Seguros</v>
          </cell>
          <cell r="D7477">
            <v>0</v>
          </cell>
        </row>
        <row r="7478">
          <cell r="A7478" t="str">
            <v>214.02.1.03.02.09</v>
          </cell>
          <cell r="B7478" t="str">
            <v>Administradoras de Fondos de Pensi</v>
          </cell>
          <cell r="C7478" t="str">
            <v>ones</v>
          </cell>
          <cell r="D7478">
            <v>0</v>
          </cell>
        </row>
        <row r="7479">
          <cell r="A7479" t="str">
            <v>214.02.1.03.02.10</v>
          </cell>
          <cell r="B7479" t="str">
            <v>Administradoras de Fondos Mutuos</v>
          </cell>
          <cell r="D7479">
            <v>0</v>
          </cell>
        </row>
        <row r="7480">
          <cell r="A7480" t="str">
            <v>214.02.1.03.02.11</v>
          </cell>
          <cell r="B7480" t="str">
            <v>Puesto  de Bolsa de Valores</v>
          </cell>
          <cell r="D7480">
            <v>0</v>
          </cell>
        </row>
        <row r="7481">
          <cell r="A7481" t="str">
            <v>214.02.1.03.02.12</v>
          </cell>
          <cell r="B7481" t="str">
            <v>Agentes de Cambio y Remesas</v>
          </cell>
          <cell r="D7481">
            <v>0</v>
          </cell>
        </row>
        <row r="7482">
          <cell r="A7482" t="str">
            <v>214.02.1.03.03</v>
          </cell>
          <cell r="B7482" t="str">
            <v>Sector Privado No Financiero</v>
          </cell>
          <cell r="D7482">
            <v>0</v>
          </cell>
        </row>
        <row r="7483">
          <cell r="A7483" t="str">
            <v>214.02.1.03.03.01</v>
          </cell>
          <cell r="B7483" t="str">
            <v>Empresas Privadas</v>
          </cell>
          <cell r="D7483">
            <v>0</v>
          </cell>
        </row>
        <row r="7484">
          <cell r="A7484" t="str">
            <v>214.02.1.03.03.01.01</v>
          </cell>
          <cell r="B7484" t="str">
            <v>Refidomsa</v>
          </cell>
          <cell r="D7484">
            <v>0</v>
          </cell>
        </row>
        <row r="7485">
          <cell r="A7485" t="str">
            <v>214.02.1.03.03.01.02</v>
          </cell>
          <cell r="B7485" t="str">
            <v>Rosario Dominicana</v>
          </cell>
          <cell r="D7485">
            <v>0</v>
          </cell>
        </row>
        <row r="7486">
          <cell r="A7486" t="str">
            <v>214.02.1.03.03.01.99</v>
          </cell>
          <cell r="B7486" t="str">
            <v>Otras Instituciones Privadas</v>
          </cell>
          <cell r="D7486">
            <v>0</v>
          </cell>
        </row>
        <row r="7487">
          <cell r="A7487" t="str">
            <v>214.02.1.03.03.02</v>
          </cell>
          <cell r="B7487" t="str">
            <v>Hogares</v>
          </cell>
          <cell r="D7487">
            <v>0</v>
          </cell>
        </row>
        <row r="7488">
          <cell r="A7488" t="str">
            <v>214.02.1.03.03.02.01</v>
          </cell>
          <cell r="B7488" t="str">
            <v>Microempresas</v>
          </cell>
          <cell r="D7488">
            <v>0</v>
          </cell>
        </row>
        <row r="7489">
          <cell r="A7489" t="str">
            <v>214.02.1.03.03.02.02</v>
          </cell>
          <cell r="B7489" t="str">
            <v>Resto de Hogares</v>
          </cell>
          <cell r="D7489">
            <v>0</v>
          </cell>
        </row>
        <row r="7490">
          <cell r="A7490" t="str">
            <v>214.02.1.03.03.03</v>
          </cell>
          <cell r="B7490" t="str">
            <v>Instituciones sin fines de lucro q</v>
          </cell>
          <cell r="C7490" t="str">
            <v>ue sirven a los hogares</v>
          </cell>
          <cell r="D7490">
            <v>0</v>
          </cell>
        </row>
        <row r="7491">
          <cell r="A7491" t="str">
            <v>214.02.1.03.04</v>
          </cell>
          <cell r="B7491" t="str">
            <v>Sector no Residente</v>
          </cell>
          <cell r="D7491">
            <v>0</v>
          </cell>
        </row>
        <row r="7492">
          <cell r="A7492" t="str">
            <v>214.02.1.03.04.01</v>
          </cell>
          <cell r="B7492" t="str">
            <v>Embajadas, Consulados y Otras Repr</v>
          </cell>
          <cell r="C7492" t="str">
            <v>esentaciones</v>
          </cell>
          <cell r="D7492">
            <v>0</v>
          </cell>
        </row>
        <row r="7493">
          <cell r="A7493" t="str">
            <v>214.02.1.03.04.02</v>
          </cell>
          <cell r="B7493" t="str">
            <v>Empresas Extranjeras</v>
          </cell>
          <cell r="D7493">
            <v>0</v>
          </cell>
        </row>
        <row r="7494">
          <cell r="A7494" t="str">
            <v>214.02.1.03.04.03</v>
          </cell>
          <cell r="B7494" t="str">
            <v>Entidades financieras en el exteri</v>
          </cell>
          <cell r="C7494" t="str">
            <v>or</v>
          </cell>
          <cell r="D7494">
            <v>0</v>
          </cell>
        </row>
        <row r="7495">
          <cell r="A7495" t="str">
            <v>214.02.1.03.04.04</v>
          </cell>
          <cell r="B7495" t="str">
            <v>Casa Matriz y Sucursales</v>
          </cell>
          <cell r="D7495">
            <v>0</v>
          </cell>
        </row>
        <row r="7496">
          <cell r="A7496" t="str">
            <v>214.02.1.03.04.99</v>
          </cell>
          <cell r="B7496" t="str">
            <v>Otras Empresas del exterior</v>
          </cell>
          <cell r="D7496">
            <v>0</v>
          </cell>
        </row>
        <row r="7497">
          <cell r="A7497" t="str">
            <v>214.02.1.04</v>
          </cell>
          <cell r="B7497" t="str">
            <v>Depositos de Ahorro  afectados en</v>
          </cell>
          <cell r="C7497" t="str">
            <v>garantia</v>
          </cell>
          <cell r="D7497">
            <v>0</v>
          </cell>
        </row>
        <row r="7498">
          <cell r="A7498" t="str">
            <v>214.02.1.04.01</v>
          </cell>
          <cell r="B7498" t="str">
            <v>Sector publico no financiero</v>
          </cell>
          <cell r="D7498">
            <v>0</v>
          </cell>
        </row>
        <row r="7499">
          <cell r="A7499" t="str">
            <v>214.02.1.04.01.01</v>
          </cell>
          <cell r="B7499" t="str">
            <v>Administraciòn Central</v>
          </cell>
          <cell r="D7499">
            <v>0</v>
          </cell>
        </row>
        <row r="7500">
          <cell r="A7500" t="str">
            <v>214.02.1.04.01.02</v>
          </cell>
          <cell r="B7500" t="str">
            <v>Instituciones pública Descentraliz</v>
          </cell>
          <cell r="C7500" t="str">
            <v>adas o Autonomas</v>
          </cell>
          <cell r="D7500">
            <v>0</v>
          </cell>
        </row>
        <row r="7501">
          <cell r="A7501" t="str">
            <v>214.02.1.04.01.03</v>
          </cell>
          <cell r="B7501" t="str">
            <v>Instituciones de Seguridad Social</v>
          </cell>
          <cell r="D7501">
            <v>0</v>
          </cell>
        </row>
        <row r="7502">
          <cell r="A7502" t="str">
            <v>214.02.1.04.01.04</v>
          </cell>
          <cell r="B7502" t="str">
            <v>Municipios</v>
          </cell>
          <cell r="D7502">
            <v>0</v>
          </cell>
        </row>
        <row r="7503">
          <cell r="A7503" t="str">
            <v>214.02.1.04.01.05</v>
          </cell>
          <cell r="B7503" t="str">
            <v>Empresas Pùblicas no financieras</v>
          </cell>
          <cell r="D7503">
            <v>0</v>
          </cell>
        </row>
        <row r="7504">
          <cell r="A7504" t="str">
            <v>214.02.1.04.01.05.01</v>
          </cell>
          <cell r="B7504" t="str">
            <v>Corporaciòn de Empresas Estatales</v>
          </cell>
          <cell r="D7504">
            <v>0</v>
          </cell>
        </row>
        <row r="7505">
          <cell r="A7505" t="str">
            <v>214.02.1.04.01.05.02</v>
          </cell>
          <cell r="B7505" t="str">
            <v>Consejo Estatal del Azùcar</v>
          </cell>
          <cell r="D7505">
            <v>0</v>
          </cell>
        </row>
        <row r="7506">
          <cell r="A7506" t="str">
            <v>214.02.1.04.01.05.03</v>
          </cell>
          <cell r="B7506" t="str">
            <v>Corporaciòn Dominicana de Empresas</v>
          </cell>
          <cell r="C7506" t="str">
            <v>Elèctricas Estatales, EDENORTE Y EDESUR</v>
          </cell>
          <cell r="D7506">
            <v>0</v>
          </cell>
        </row>
        <row r="7507">
          <cell r="A7507" t="str">
            <v>214.02.1.04.01.05.04</v>
          </cell>
          <cell r="B7507" t="str">
            <v>Instituto Nacional de Estabilizaci</v>
          </cell>
          <cell r="C7507" t="str">
            <v>òn de Precios</v>
          </cell>
          <cell r="D7507">
            <v>0</v>
          </cell>
        </row>
        <row r="7508">
          <cell r="A7508" t="str">
            <v>214.02.1.04.01.05.99</v>
          </cell>
          <cell r="B7508" t="str">
            <v>Otras Empresas pùblicas no financi</v>
          </cell>
          <cell r="C7508" t="str">
            <v>eras</v>
          </cell>
          <cell r="D7508">
            <v>0</v>
          </cell>
        </row>
        <row r="7509">
          <cell r="A7509" t="str">
            <v>214.02.1.04.02</v>
          </cell>
          <cell r="B7509" t="str">
            <v>Sector Financiero</v>
          </cell>
          <cell r="D7509">
            <v>0</v>
          </cell>
        </row>
        <row r="7510">
          <cell r="A7510" t="str">
            <v>214.02.1.04.02.02</v>
          </cell>
          <cell r="B7510" t="str">
            <v>Bancos Multiples</v>
          </cell>
          <cell r="D7510">
            <v>0</v>
          </cell>
        </row>
        <row r="7511">
          <cell r="A7511" t="str">
            <v>214.02.1.04.02.03</v>
          </cell>
          <cell r="B7511" t="str">
            <v>Bancos de Ahorros y Creditos</v>
          </cell>
          <cell r="D7511">
            <v>0</v>
          </cell>
        </row>
        <row r="7512">
          <cell r="A7512" t="str">
            <v>214.02.1.04.02.04</v>
          </cell>
          <cell r="B7512" t="str">
            <v>Corporaciones de Creditos</v>
          </cell>
          <cell r="D7512">
            <v>0</v>
          </cell>
        </row>
        <row r="7513">
          <cell r="A7513" t="str">
            <v>214.02.1.04.02.05</v>
          </cell>
          <cell r="B7513" t="str">
            <v>Asociaciones de Ahorros y Préstamo</v>
          </cell>
          <cell r="C7513" t="str">
            <v>s</v>
          </cell>
          <cell r="D7513">
            <v>0</v>
          </cell>
        </row>
        <row r="7514">
          <cell r="A7514" t="str">
            <v>214.02.1.04.02.06</v>
          </cell>
          <cell r="B7514" t="str">
            <v>Cooperativas de Ahorros y Creditos</v>
          </cell>
          <cell r="D7514">
            <v>0</v>
          </cell>
        </row>
        <row r="7515">
          <cell r="A7515" t="str">
            <v>214.02.1.04.02.07</v>
          </cell>
          <cell r="B7515" t="str">
            <v>Entidades Financieras Publicas</v>
          </cell>
          <cell r="D7515">
            <v>0</v>
          </cell>
        </row>
        <row r="7516">
          <cell r="A7516" t="str">
            <v>214.02.1.04.02.07.01</v>
          </cell>
          <cell r="B7516" t="str">
            <v>Banco Agrícola de la Rep. Dom.</v>
          </cell>
          <cell r="D7516">
            <v>0</v>
          </cell>
        </row>
        <row r="7517">
          <cell r="A7517" t="str">
            <v>214.02.1.04.02.07.02</v>
          </cell>
          <cell r="B7517" t="str">
            <v>Banco Nacional de Fomento de la Vi</v>
          </cell>
          <cell r="C7517" t="str">
            <v>vienda y la Producción</v>
          </cell>
          <cell r="D7517">
            <v>0</v>
          </cell>
        </row>
        <row r="7518">
          <cell r="A7518" t="str">
            <v>214.02.1.04.02.07.03</v>
          </cell>
          <cell r="B7518" t="str">
            <v>Instituto de Desarrollo y Credito</v>
          </cell>
          <cell r="C7518" t="str">
            <v>Cooperativo</v>
          </cell>
          <cell r="D7518">
            <v>0</v>
          </cell>
        </row>
        <row r="7519">
          <cell r="A7519" t="str">
            <v>214.02.1.04.02.07.04</v>
          </cell>
          <cell r="B7519" t="str">
            <v>Caja de Ahorros para Obrero y Mont</v>
          </cell>
          <cell r="C7519" t="str">
            <v>e de Piedad</v>
          </cell>
          <cell r="D7519">
            <v>0</v>
          </cell>
        </row>
        <row r="7520">
          <cell r="A7520" t="str">
            <v>214.02.1.04.02.07.05</v>
          </cell>
          <cell r="B7520" t="str">
            <v>Corporación de Fomento Industrial</v>
          </cell>
          <cell r="D7520">
            <v>0</v>
          </cell>
        </row>
        <row r="7521">
          <cell r="A7521" t="str">
            <v>214.02.1.04.02.07.99</v>
          </cell>
          <cell r="B7521" t="str">
            <v>Otras Entidades Financieras Públic</v>
          </cell>
          <cell r="C7521" t="str">
            <v>as</v>
          </cell>
          <cell r="D7521">
            <v>0</v>
          </cell>
        </row>
        <row r="7522">
          <cell r="A7522" t="str">
            <v>214.02.1.04.02.08</v>
          </cell>
          <cell r="B7522" t="str">
            <v>Compañías de Seguros</v>
          </cell>
          <cell r="D7522">
            <v>0</v>
          </cell>
        </row>
        <row r="7523">
          <cell r="A7523" t="str">
            <v>214.02.1.04.02.09</v>
          </cell>
          <cell r="B7523" t="str">
            <v>Administradoras de Fondos de Pensi</v>
          </cell>
          <cell r="C7523" t="str">
            <v>ones</v>
          </cell>
          <cell r="D7523">
            <v>0</v>
          </cell>
        </row>
        <row r="7524">
          <cell r="A7524" t="str">
            <v>214.02.1.04.02.10</v>
          </cell>
          <cell r="B7524" t="str">
            <v>Administradoras de Fondos Mutuos</v>
          </cell>
          <cell r="D7524">
            <v>0</v>
          </cell>
        </row>
        <row r="7525">
          <cell r="A7525" t="str">
            <v>214.02.1.04.02.11</v>
          </cell>
          <cell r="B7525" t="str">
            <v>Puesto  de Bolsa de Valores</v>
          </cell>
          <cell r="D7525">
            <v>0</v>
          </cell>
        </row>
        <row r="7526">
          <cell r="A7526" t="str">
            <v>214.02.1.04.02.12</v>
          </cell>
          <cell r="B7526" t="str">
            <v>Agentes de Cambio y Remesas</v>
          </cell>
          <cell r="D7526">
            <v>0</v>
          </cell>
        </row>
        <row r="7527">
          <cell r="A7527" t="str">
            <v>214.02.1.04.03</v>
          </cell>
          <cell r="B7527" t="str">
            <v>Sector Privado No Financiero</v>
          </cell>
          <cell r="D7527">
            <v>0</v>
          </cell>
        </row>
        <row r="7528">
          <cell r="A7528" t="str">
            <v>214.02.1.04.03.01</v>
          </cell>
          <cell r="B7528" t="str">
            <v>Empresas Privadas</v>
          </cell>
          <cell r="D7528">
            <v>0</v>
          </cell>
        </row>
        <row r="7529">
          <cell r="A7529" t="str">
            <v>214.02.1.04.03.01.01</v>
          </cell>
          <cell r="B7529" t="str">
            <v>Refidomsa</v>
          </cell>
          <cell r="D7529">
            <v>0</v>
          </cell>
        </row>
        <row r="7530">
          <cell r="A7530" t="str">
            <v>214.02.1.04.03.01.02</v>
          </cell>
          <cell r="B7530" t="str">
            <v>Rosario Dominicana</v>
          </cell>
          <cell r="D7530">
            <v>0</v>
          </cell>
        </row>
        <row r="7531">
          <cell r="A7531" t="str">
            <v>214.02.1.04.03.01.99</v>
          </cell>
          <cell r="B7531" t="str">
            <v>Otras Instituciones Privadas</v>
          </cell>
          <cell r="D7531">
            <v>0</v>
          </cell>
        </row>
        <row r="7532">
          <cell r="A7532" t="str">
            <v>214.02.1.04.03.02</v>
          </cell>
          <cell r="B7532" t="str">
            <v>Hogares</v>
          </cell>
          <cell r="D7532">
            <v>0</v>
          </cell>
        </row>
        <row r="7533">
          <cell r="A7533" t="str">
            <v>214.02.1.04.03.02.01</v>
          </cell>
          <cell r="B7533" t="str">
            <v>Microempresas</v>
          </cell>
          <cell r="D7533">
            <v>0</v>
          </cell>
        </row>
        <row r="7534">
          <cell r="A7534" t="str">
            <v>214.02.1.04.03.02.02</v>
          </cell>
          <cell r="B7534" t="str">
            <v>Resto de Hogares</v>
          </cell>
          <cell r="D7534">
            <v>0</v>
          </cell>
        </row>
        <row r="7535">
          <cell r="A7535" t="str">
            <v>214.02.1.04.03.03</v>
          </cell>
          <cell r="B7535" t="str">
            <v>Instituciones sin fines de lucro q</v>
          </cell>
          <cell r="C7535" t="str">
            <v>ue sirven a los hogares</v>
          </cell>
          <cell r="D7535">
            <v>0</v>
          </cell>
        </row>
        <row r="7536">
          <cell r="A7536" t="str">
            <v>214.02.1.04.04</v>
          </cell>
          <cell r="B7536" t="str">
            <v>Sector no Residente</v>
          </cell>
          <cell r="D7536">
            <v>0</v>
          </cell>
        </row>
        <row r="7537">
          <cell r="A7537" t="str">
            <v>214.02.1.04.04.01</v>
          </cell>
          <cell r="B7537" t="str">
            <v>Embajadas, Consulados y Otras Repr</v>
          </cell>
          <cell r="C7537" t="str">
            <v>esentaciones</v>
          </cell>
          <cell r="D7537">
            <v>0</v>
          </cell>
        </row>
        <row r="7538">
          <cell r="A7538" t="str">
            <v>214.02.1.04.04.02</v>
          </cell>
          <cell r="B7538" t="str">
            <v>Empresas Extranjeras</v>
          </cell>
          <cell r="D7538">
            <v>0</v>
          </cell>
        </row>
        <row r="7539">
          <cell r="A7539" t="str">
            <v>214.02.1.04.04.03</v>
          </cell>
          <cell r="B7539" t="str">
            <v>Entidades financieras en el exteri</v>
          </cell>
          <cell r="C7539" t="str">
            <v>or</v>
          </cell>
          <cell r="D7539">
            <v>0</v>
          </cell>
        </row>
        <row r="7540">
          <cell r="A7540" t="str">
            <v>214.02.1.04.04.04</v>
          </cell>
          <cell r="B7540" t="str">
            <v>Casa Matriz y Sucursales</v>
          </cell>
          <cell r="D7540">
            <v>0</v>
          </cell>
        </row>
        <row r="7541">
          <cell r="A7541" t="str">
            <v>214.02.1.04.04.99</v>
          </cell>
          <cell r="B7541" t="str">
            <v>Otras Empresas del exterior</v>
          </cell>
          <cell r="D7541">
            <v>0</v>
          </cell>
        </row>
        <row r="7542">
          <cell r="A7542" t="str">
            <v>214.02.2</v>
          </cell>
          <cell r="B7542" t="str">
            <v>Deposito de Ahorro</v>
          </cell>
          <cell r="D7542">
            <v>0</v>
          </cell>
        </row>
        <row r="7543">
          <cell r="A7543" t="str">
            <v>214.02.2.01</v>
          </cell>
          <cell r="B7543" t="str">
            <v>Inactivas</v>
          </cell>
          <cell r="D7543">
            <v>0</v>
          </cell>
        </row>
        <row r="7544">
          <cell r="A7544" t="str">
            <v>214.02.2.01.01</v>
          </cell>
          <cell r="B7544" t="str">
            <v>Menores de 10 años</v>
          </cell>
          <cell r="D7544">
            <v>0</v>
          </cell>
        </row>
        <row r="7545">
          <cell r="A7545" t="str">
            <v>214.02.2.01.01.01</v>
          </cell>
          <cell r="B7545" t="str">
            <v>Sector publico no financiero</v>
          </cell>
          <cell r="D7545">
            <v>0</v>
          </cell>
        </row>
        <row r="7546">
          <cell r="A7546" t="str">
            <v>214.02.2.01.01.01.01</v>
          </cell>
          <cell r="B7546" t="str">
            <v>Administraciòn Central</v>
          </cell>
          <cell r="D7546">
            <v>0</v>
          </cell>
        </row>
        <row r="7547">
          <cell r="A7547" t="str">
            <v>214.02.2.01.01.01.01</v>
          </cell>
          <cell r="B7547" t="str">
            <v>Administraciòn Central</v>
          </cell>
          <cell r="D7547">
            <v>0</v>
          </cell>
        </row>
        <row r="7548">
          <cell r="A7548" t="str">
            <v>214.02.2.01.01.01.02</v>
          </cell>
          <cell r="B7548" t="str">
            <v>Instituciones pública Descentraliz</v>
          </cell>
          <cell r="C7548" t="str">
            <v>adas o Autonomas</v>
          </cell>
          <cell r="D7548">
            <v>0</v>
          </cell>
        </row>
        <row r="7549">
          <cell r="A7549" t="str">
            <v>214.02.2.01.01.01.03</v>
          </cell>
          <cell r="B7549" t="str">
            <v>Instituciones de Seguridad Social</v>
          </cell>
          <cell r="D7549">
            <v>0</v>
          </cell>
        </row>
        <row r="7550">
          <cell r="A7550" t="str">
            <v>214.02.2.01.01.01.04</v>
          </cell>
          <cell r="B7550" t="str">
            <v>Municipios</v>
          </cell>
          <cell r="D7550">
            <v>0</v>
          </cell>
        </row>
        <row r="7551">
          <cell r="A7551" t="str">
            <v>214.02.2.01.01.01.05</v>
          </cell>
          <cell r="B7551" t="str">
            <v>Empresas Pùblicas no financieras</v>
          </cell>
          <cell r="D7551">
            <v>0</v>
          </cell>
        </row>
        <row r="7552">
          <cell r="A7552" t="str">
            <v>214.02.2.01.01.01.05.01</v>
          </cell>
          <cell r="B7552" t="str">
            <v>Corporaciòn de Empresas Estatales</v>
          </cell>
          <cell r="D7552">
            <v>0</v>
          </cell>
        </row>
        <row r="7553">
          <cell r="A7553" t="str">
            <v>214.02.2.01.01.01.05.02</v>
          </cell>
          <cell r="B7553" t="str">
            <v>Consejo Estatal del Azùcar</v>
          </cell>
          <cell r="D7553">
            <v>0</v>
          </cell>
        </row>
        <row r="7554">
          <cell r="A7554" t="str">
            <v>214.02.2.01.01.01.05.03</v>
          </cell>
          <cell r="B7554" t="str">
            <v>Corporaciòn Dominicana de Empresas</v>
          </cell>
          <cell r="C7554" t="str">
            <v>Elèctricas Estatales, EDENORTE Y EDESUR</v>
          </cell>
          <cell r="D7554">
            <v>0</v>
          </cell>
        </row>
        <row r="7555">
          <cell r="A7555" t="str">
            <v>214.02.2.01.01.01.05.04</v>
          </cell>
          <cell r="B7555" t="str">
            <v>Instituto Nacional de Estabilizaci</v>
          </cell>
          <cell r="C7555" t="str">
            <v>òn de Precios</v>
          </cell>
          <cell r="D7555">
            <v>0</v>
          </cell>
        </row>
        <row r="7556">
          <cell r="A7556" t="str">
            <v>214.02.2.01.01.01.05.99</v>
          </cell>
          <cell r="B7556" t="str">
            <v>Otras Empresas pùblicas no financi</v>
          </cell>
          <cell r="C7556" t="str">
            <v>eras</v>
          </cell>
          <cell r="D7556">
            <v>0</v>
          </cell>
        </row>
        <row r="7557">
          <cell r="A7557" t="str">
            <v>214.02.2.01.01.02</v>
          </cell>
          <cell r="B7557" t="str">
            <v>Sector Financiero</v>
          </cell>
          <cell r="D7557">
            <v>0</v>
          </cell>
        </row>
        <row r="7558">
          <cell r="A7558" t="str">
            <v>214.02.2.01.01.02.02</v>
          </cell>
          <cell r="B7558" t="str">
            <v>Bancos Multiples</v>
          </cell>
          <cell r="D7558">
            <v>0</v>
          </cell>
        </row>
        <row r="7559">
          <cell r="A7559" t="str">
            <v>214.02.2.01.01.02.03</v>
          </cell>
          <cell r="B7559" t="str">
            <v>Bancos de Ahorros y Creditos</v>
          </cell>
          <cell r="D7559">
            <v>0</v>
          </cell>
        </row>
        <row r="7560">
          <cell r="A7560" t="str">
            <v>214.02.2.01.01.02.04</v>
          </cell>
          <cell r="B7560" t="str">
            <v>Corporaciones de Creditos</v>
          </cell>
          <cell r="D7560">
            <v>0</v>
          </cell>
        </row>
        <row r="7561">
          <cell r="A7561" t="str">
            <v>214.02.2.01.01.02.05</v>
          </cell>
          <cell r="B7561" t="str">
            <v>Asociaciones de Ahorros y Préstamo</v>
          </cell>
          <cell r="C7561" t="str">
            <v>s</v>
          </cell>
          <cell r="D7561">
            <v>0</v>
          </cell>
        </row>
        <row r="7562">
          <cell r="A7562" t="str">
            <v>214.02.2.01.01.02.06</v>
          </cell>
          <cell r="B7562" t="str">
            <v>Cooperativas de Ahorros y Creditos</v>
          </cell>
          <cell r="D7562">
            <v>0</v>
          </cell>
        </row>
        <row r="7563">
          <cell r="A7563" t="str">
            <v>214.02.2.01.01.02.07</v>
          </cell>
          <cell r="B7563" t="str">
            <v>Entidades Financieras Publicas</v>
          </cell>
          <cell r="D7563">
            <v>0</v>
          </cell>
        </row>
        <row r="7564">
          <cell r="A7564" t="str">
            <v>214.02.2.01.01.02.07.01</v>
          </cell>
          <cell r="B7564" t="str">
            <v>Banco Agrícola de la Rep. Dom.</v>
          </cell>
          <cell r="D7564">
            <v>0</v>
          </cell>
        </row>
        <row r="7565">
          <cell r="A7565" t="str">
            <v>214.02.2.01.01.02.07.02</v>
          </cell>
          <cell r="B7565" t="str">
            <v>Banco Nacional de Fomento de la Vi</v>
          </cell>
          <cell r="C7565" t="str">
            <v>vienda y la Producción</v>
          </cell>
          <cell r="D7565">
            <v>0</v>
          </cell>
        </row>
        <row r="7566">
          <cell r="A7566" t="str">
            <v>214.02.2.01.01.02.07.03</v>
          </cell>
          <cell r="B7566" t="str">
            <v>Instituto de Desarrollo y Credito</v>
          </cell>
          <cell r="C7566" t="str">
            <v>Cooperativo</v>
          </cell>
          <cell r="D7566">
            <v>0</v>
          </cell>
        </row>
        <row r="7567">
          <cell r="A7567" t="str">
            <v>214.02.2.01.01.02.07.04</v>
          </cell>
          <cell r="B7567" t="str">
            <v>Caja de Ahorros para Obrero y Mont</v>
          </cell>
          <cell r="C7567" t="str">
            <v>e de Piedad</v>
          </cell>
          <cell r="D7567">
            <v>0</v>
          </cell>
        </row>
        <row r="7568">
          <cell r="A7568" t="str">
            <v>214.02.2.01.01.02.07.05</v>
          </cell>
          <cell r="B7568" t="str">
            <v>Corporación de Fomento Industrial</v>
          </cell>
          <cell r="D7568">
            <v>0</v>
          </cell>
        </row>
        <row r="7569">
          <cell r="A7569" t="str">
            <v>214.02.2.01.01.02.07.99</v>
          </cell>
          <cell r="B7569" t="str">
            <v>Otras Entidades Financieras Públic</v>
          </cell>
          <cell r="C7569" t="str">
            <v>as</v>
          </cell>
          <cell r="D7569">
            <v>0</v>
          </cell>
        </row>
        <row r="7570">
          <cell r="A7570" t="str">
            <v>214.02.2.01.01.02.08</v>
          </cell>
          <cell r="B7570" t="str">
            <v>Compañías de Seguros</v>
          </cell>
          <cell r="D7570">
            <v>0</v>
          </cell>
        </row>
        <row r="7571">
          <cell r="A7571" t="str">
            <v>214.02.2.01.01.02.09</v>
          </cell>
          <cell r="B7571" t="str">
            <v>Administradoras de Fondos de Pensi</v>
          </cell>
          <cell r="C7571" t="str">
            <v>ones</v>
          </cell>
          <cell r="D7571">
            <v>0</v>
          </cell>
        </row>
        <row r="7572">
          <cell r="A7572" t="str">
            <v>214.02.2.01.01.02.10</v>
          </cell>
          <cell r="B7572" t="str">
            <v>Administradoras de Fondos Mutuos</v>
          </cell>
          <cell r="D7572">
            <v>0</v>
          </cell>
        </row>
        <row r="7573">
          <cell r="A7573" t="str">
            <v>214.02.2.01.01.02.11</v>
          </cell>
          <cell r="B7573" t="str">
            <v>Puesto  de Bolsa de Valores</v>
          </cell>
          <cell r="D7573">
            <v>0</v>
          </cell>
        </row>
        <row r="7574">
          <cell r="A7574" t="str">
            <v>214.02.2.01.01.02.12</v>
          </cell>
          <cell r="B7574" t="str">
            <v>Agentes de Cambio y Remesas</v>
          </cell>
          <cell r="D7574">
            <v>0</v>
          </cell>
        </row>
        <row r="7575">
          <cell r="A7575" t="str">
            <v>214.02.2.01.01.03</v>
          </cell>
          <cell r="B7575" t="str">
            <v>Sector Privado No Financiero</v>
          </cell>
          <cell r="D7575">
            <v>0</v>
          </cell>
        </row>
        <row r="7576">
          <cell r="A7576" t="str">
            <v>214.02.2.01.01.03.01</v>
          </cell>
          <cell r="B7576" t="str">
            <v>Empresas Privadas</v>
          </cell>
          <cell r="D7576">
            <v>0</v>
          </cell>
        </row>
        <row r="7577">
          <cell r="A7577" t="str">
            <v>214.02.2.01.01.03.01.01</v>
          </cell>
          <cell r="B7577" t="str">
            <v>Refidomsa</v>
          </cell>
          <cell r="D7577">
            <v>0</v>
          </cell>
        </row>
        <row r="7578">
          <cell r="A7578" t="str">
            <v>214.02.2.01.01.03.01.02</v>
          </cell>
          <cell r="B7578" t="str">
            <v>Rosario Dominicana</v>
          </cell>
          <cell r="D7578">
            <v>0</v>
          </cell>
        </row>
        <row r="7579">
          <cell r="A7579" t="str">
            <v>214.02.2.01.01.03.01.99</v>
          </cell>
          <cell r="B7579" t="str">
            <v>Otras Instituciones Privadas</v>
          </cell>
          <cell r="D7579">
            <v>0</v>
          </cell>
        </row>
        <row r="7580">
          <cell r="A7580" t="str">
            <v>214.02.2.01.01.03.02</v>
          </cell>
          <cell r="B7580" t="str">
            <v>Hogares</v>
          </cell>
          <cell r="D7580">
            <v>0</v>
          </cell>
        </row>
        <row r="7581">
          <cell r="A7581" t="str">
            <v>214.02.2.01.01.03.02.01</v>
          </cell>
          <cell r="B7581" t="str">
            <v>Microempresas</v>
          </cell>
          <cell r="D7581">
            <v>0</v>
          </cell>
        </row>
        <row r="7582">
          <cell r="A7582" t="str">
            <v>214.02.2.01.01.03.02.02</v>
          </cell>
          <cell r="B7582" t="str">
            <v>Resto de Hogares</v>
          </cell>
          <cell r="D7582">
            <v>0</v>
          </cell>
        </row>
        <row r="7583">
          <cell r="A7583" t="str">
            <v>214.02.2.01.01.03.03</v>
          </cell>
          <cell r="B7583" t="str">
            <v>Instituciones sin fines de lucro q</v>
          </cell>
          <cell r="C7583" t="str">
            <v>ue sirven a los hogares</v>
          </cell>
          <cell r="D7583">
            <v>0</v>
          </cell>
        </row>
        <row r="7584">
          <cell r="A7584" t="str">
            <v>214.02.2.01.01.04</v>
          </cell>
          <cell r="B7584" t="str">
            <v>Sector no Residente</v>
          </cell>
          <cell r="D7584">
            <v>0</v>
          </cell>
        </row>
        <row r="7585">
          <cell r="A7585" t="str">
            <v>214.02.2.01.01.04.01</v>
          </cell>
          <cell r="B7585" t="str">
            <v>Embajadas, Consulados y Otras Repr</v>
          </cell>
          <cell r="C7585" t="str">
            <v>esentaciones</v>
          </cell>
          <cell r="D7585">
            <v>0</v>
          </cell>
        </row>
        <row r="7586">
          <cell r="A7586" t="str">
            <v>214.02.2.01.01.04.02</v>
          </cell>
          <cell r="B7586" t="str">
            <v>Empresas Extranjeras</v>
          </cell>
          <cell r="D7586">
            <v>0</v>
          </cell>
        </row>
        <row r="7587">
          <cell r="A7587" t="str">
            <v>214.02.2.01.01.04.03</v>
          </cell>
          <cell r="B7587" t="str">
            <v>Entidades financieras en el exteri</v>
          </cell>
          <cell r="C7587" t="str">
            <v>or</v>
          </cell>
          <cell r="D7587">
            <v>0</v>
          </cell>
        </row>
        <row r="7588">
          <cell r="A7588" t="str">
            <v>214.02.2.01.01.04.04</v>
          </cell>
          <cell r="B7588" t="str">
            <v>Casa Matriz y Sucursales</v>
          </cell>
          <cell r="D7588">
            <v>0</v>
          </cell>
        </row>
        <row r="7589">
          <cell r="A7589" t="str">
            <v>214.02.2.01.01.04.99</v>
          </cell>
          <cell r="B7589" t="str">
            <v>Otras Empresas del exterior</v>
          </cell>
          <cell r="D7589">
            <v>0</v>
          </cell>
        </row>
        <row r="7590">
          <cell r="A7590" t="str">
            <v>214.02.2.01.02</v>
          </cell>
          <cell r="B7590" t="str">
            <v>Mayores de 10 años</v>
          </cell>
          <cell r="D7590">
            <v>0</v>
          </cell>
        </row>
        <row r="7591">
          <cell r="A7591" t="str">
            <v>214.02.2.01.02.01</v>
          </cell>
          <cell r="B7591" t="str">
            <v>Sector publico no financiero</v>
          </cell>
          <cell r="D7591">
            <v>0</v>
          </cell>
        </row>
        <row r="7592">
          <cell r="A7592" t="str">
            <v>214.02.2.01.02.01.01</v>
          </cell>
          <cell r="B7592" t="str">
            <v>Administraciòn Central</v>
          </cell>
          <cell r="D7592">
            <v>0</v>
          </cell>
        </row>
        <row r="7593">
          <cell r="A7593" t="str">
            <v>214.02.2.01.02.01.02</v>
          </cell>
          <cell r="B7593" t="str">
            <v>Instituciones pública Descentraliz</v>
          </cell>
          <cell r="C7593" t="str">
            <v>adas o Autonomas</v>
          </cell>
          <cell r="D7593">
            <v>0</v>
          </cell>
        </row>
        <row r="7594">
          <cell r="A7594" t="str">
            <v>214.02.2.01.02.01.03</v>
          </cell>
          <cell r="B7594" t="str">
            <v>Instituciones de Seguridad Social</v>
          </cell>
          <cell r="D7594">
            <v>0</v>
          </cell>
        </row>
        <row r="7595">
          <cell r="A7595" t="str">
            <v>214.02.2.01.02.01.04</v>
          </cell>
          <cell r="B7595" t="str">
            <v>Municipios</v>
          </cell>
          <cell r="D7595">
            <v>0</v>
          </cell>
        </row>
        <row r="7596">
          <cell r="A7596" t="str">
            <v>214.02.2.01.02.01.05</v>
          </cell>
          <cell r="B7596" t="str">
            <v>Empresas Pùblicas no financieras</v>
          </cell>
          <cell r="D7596">
            <v>0</v>
          </cell>
        </row>
        <row r="7597">
          <cell r="A7597" t="str">
            <v>214.02.2.01.02.01.05.01</v>
          </cell>
          <cell r="B7597" t="str">
            <v>Corporaciòn de Empresas Estatales</v>
          </cell>
          <cell r="D7597">
            <v>0</v>
          </cell>
        </row>
        <row r="7598">
          <cell r="A7598" t="str">
            <v>214.02.2.01.02.01.05.02</v>
          </cell>
          <cell r="B7598" t="str">
            <v>Consejo Estatal del Azùcar</v>
          </cell>
          <cell r="D7598">
            <v>0</v>
          </cell>
        </row>
        <row r="7599">
          <cell r="A7599" t="str">
            <v>214.02.2.01.02.01.05.03</v>
          </cell>
          <cell r="B7599" t="str">
            <v>Corporaciòn Dominicana de Empresas</v>
          </cell>
          <cell r="C7599" t="str">
            <v>Elèctricas Estatales, EDENORTE Y EDESUR</v>
          </cell>
          <cell r="D7599">
            <v>0</v>
          </cell>
        </row>
        <row r="7600">
          <cell r="A7600" t="str">
            <v>214.02.2.01.02.01.05.04</v>
          </cell>
          <cell r="B7600" t="str">
            <v>Instituto Nacional de Estabilizaci</v>
          </cell>
          <cell r="C7600" t="str">
            <v>òn de Precios</v>
          </cell>
          <cell r="D7600">
            <v>0</v>
          </cell>
        </row>
        <row r="7601">
          <cell r="A7601" t="str">
            <v>214.02.2.01.02.01.05.99</v>
          </cell>
          <cell r="B7601" t="str">
            <v>Otras Empresas pùblicas no financi</v>
          </cell>
          <cell r="C7601" t="str">
            <v>eras</v>
          </cell>
          <cell r="D7601">
            <v>0</v>
          </cell>
        </row>
        <row r="7602">
          <cell r="A7602" t="str">
            <v>214.02.2.01.02.02</v>
          </cell>
          <cell r="B7602" t="str">
            <v>Sector Financiero</v>
          </cell>
          <cell r="D7602">
            <v>0</v>
          </cell>
        </row>
        <row r="7603">
          <cell r="A7603" t="str">
            <v>214.02.2.01.02.02.02</v>
          </cell>
          <cell r="B7603" t="str">
            <v>Bancos Multiples</v>
          </cell>
          <cell r="D7603">
            <v>0</v>
          </cell>
        </row>
        <row r="7604">
          <cell r="A7604" t="str">
            <v>214.02.2.01.02.02.03</v>
          </cell>
          <cell r="B7604" t="str">
            <v>Bancos de Ahorros y Creditos</v>
          </cell>
          <cell r="D7604">
            <v>0</v>
          </cell>
        </row>
        <row r="7605">
          <cell r="A7605" t="str">
            <v>214.02.2.01.02.02.04</v>
          </cell>
          <cell r="B7605" t="str">
            <v>Corporaciones de Creditos</v>
          </cell>
          <cell r="D7605">
            <v>0</v>
          </cell>
        </row>
        <row r="7606">
          <cell r="A7606" t="str">
            <v>214.02.2.01.02.02.05</v>
          </cell>
          <cell r="B7606" t="str">
            <v>Asociaciones de Ahorros y Préstamo</v>
          </cell>
          <cell r="C7606" t="str">
            <v>s</v>
          </cell>
          <cell r="D7606">
            <v>0</v>
          </cell>
        </row>
        <row r="7607">
          <cell r="A7607" t="str">
            <v>214.02.2.01.02.02.06</v>
          </cell>
          <cell r="B7607" t="str">
            <v>Cooperativas de Ahorros y Creditos</v>
          </cell>
          <cell r="D7607">
            <v>0</v>
          </cell>
        </row>
        <row r="7608">
          <cell r="A7608" t="str">
            <v>214.02.2.01.02.02.07</v>
          </cell>
          <cell r="B7608" t="str">
            <v>Entidades Financieras Publicas</v>
          </cell>
          <cell r="D7608">
            <v>0</v>
          </cell>
        </row>
        <row r="7609">
          <cell r="A7609" t="str">
            <v>214.02.2.01.02.02.07.01</v>
          </cell>
          <cell r="B7609" t="str">
            <v>Banco Agrícola de la Rep. Dom.</v>
          </cell>
          <cell r="D7609">
            <v>0</v>
          </cell>
        </row>
        <row r="7610">
          <cell r="A7610" t="str">
            <v>214.02.2.01.02.02.07.02</v>
          </cell>
          <cell r="B7610" t="str">
            <v>Banco Nacional de Fomento de la Vi</v>
          </cell>
          <cell r="C7610" t="str">
            <v>vienda y la Producción</v>
          </cell>
          <cell r="D7610">
            <v>0</v>
          </cell>
        </row>
        <row r="7611">
          <cell r="A7611" t="str">
            <v>214.02.2.01.02.02.07.03</v>
          </cell>
          <cell r="B7611" t="str">
            <v>Instituto de Desarrollo y Credito</v>
          </cell>
          <cell r="C7611" t="str">
            <v>Cooperativo</v>
          </cell>
          <cell r="D7611">
            <v>0</v>
          </cell>
        </row>
        <row r="7612">
          <cell r="A7612" t="str">
            <v>214.02.2.01.02.02.07.04</v>
          </cell>
          <cell r="B7612" t="str">
            <v>Caja de Ahorros para Obrero y Mont</v>
          </cell>
          <cell r="C7612" t="str">
            <v>e de Piedad</v>
          </cell>
          <cell r="D7612">
            <v>0</v>
          </cell>
        </row>
        <row r="7613">
          <cell r="A7613" t="str">
            <v>214.02.2.01.02.02.07.05</v>
          </cell>
          <cell r="B7613" t="str">
            <v>Corporación de Fomento Industrial</v>
          </cell>
          <cell r="D7613">
            <v>0</v>
          </cell>
        </row>
        <row r="7614">
          <cell r="A7614" t="str">
            <v>214.02.2.01.02.02.07.99</v>
          </cell>
          <cell r="B7614" t="str">
            <v>Otras Entidades Financieras Públic</v>
          </cell>
          <cell r="C7614" t="str">
            <v>as</v>
          </cell>
          <cell r="D7614">
            <v>0</v>
          </cell>
        </row>
        <row r="7615">
          <cell r="A7615" t="str">
            <v>214.02.2.01.02.02.08</v>
          </cell>
          <cell r="B7615" t="str">
            <v>Compañías de Seguros</v>
          </cell>
          <cell r="D7615">
            <v>0</v>
          </cell>
        </row>
        <row r="7616">
          <cell r="A7616" t="str">
            <v>214.02.2.01.02.02.09</v>
          </cell>
          <cell r="B7616" t="str">
            <v>Administradoras de Fondos de Pensi</v>
          </cell>
          <cell r="C7616" t="str">
            <v>ones</v>
          </cell>
          <cell r="D7616">
            <v>0</v>
          </cell>
        </row>
        <row r="7617">
          <cell r="A7617" t="str">
            <v>214.02.2.01.02.02.10</v>
          </cell>
          <cell r="B7617" t="str">
            <v>Administradoras de Fondos Mutuos</v>
          </cell>
          <cell r="D7617">
            <v>0</v>
          </cell>
        </row>
        <row r="7618">
          <cell r="A7618" t="str">
            <v>214.02.2.01.02.02.11</v>
          </cell>
          <cell r="B7618" t="str">
            <v>Puesto  de Bolsa de Valores</v>
          </cell>
          <cell r="D7618">
            <v>0</v>
          </cell>
        </row>
        <row r="7619">
          <cell r="A7619" t="str">
            <v>214.02.2.01.02.02.12</v>
          </cell>
          <cell r="B7619" t="str">
            <v>Agentes de Cambio y Remesas</v>
          </cell>
          <cell r="D7619">
            <v>0</v>
          </cell>
        </row>
        <row r="7620">
          <cell r="A7620" t="str">
            <v>214.02.2.01.02.03</v>
          </cell>
          <cell r="B7620" t="str">
            <v>Sector Privado No Financiero</v>
          </cell>
          <cell r="D7620">
            <v>0</v>
          </cell>
        </row>
        <row r="7621">
          <cell r="A7621" t="str">
            <v>214.02.2.01.02.03.01</v>
          </cell>
          <cell r="B7621" t="str">
            <v>Empresas Privadas</v>
          </cell>
          <cell r="D7621">
            <v>0</v>
          </cell>
        </row>
        <row r="7622">
          <cell r="A7622" t="str">
            <v>214.02.2.01.02.03.01.01</v>
          </cell>
          <cell r="B7622" t="str">
            <v>Refidomsa</v>
          </cell>
          <cell r="D7622">
            <v>0</v>
          </cell>
        </row>
        <row r="7623">
          <cell r="A7623" t="str">
            <v>214.02.2.01.02.03.01.02</v>
          </cell>
          <cell r="B7623" t="str">
            <v>Rosario Dominicana</v>
          </cell>
          <cell r="D7623">
            <v>0</v>
          </cell>
        </row>
        <row r="7624">
          <cell r="A7624" t="str">
            <v>214.02.2.01.02.03.01.99</v>
          </cell>
          <cell r="B7624" t="str">
            <v>Otras Instituciones Privadas</v>
          </cell>
          <cell r="D7624">
            <v>0</v>
          </cell>
        </row>
        <row r="7625">
          <cell r="A7625" t="str">
            <v>214.02.2.01.02.03.02</v>
          </cell>
          <cell r="B7625" t="str">
            <v>Hogares</v>
          </cell>
          <cell r="D7625">
            <v>0</v>
          </cell>
        </row>
        <row r="7626">
          <cell r="A7626" t="str">
            <v>214.02.2.01.02.03.02.01</v>
          </cell>
          <cell r="B7626" t="str">
            <v>Microempresas</v>
          </cell>
          <cell r="D7626">
            <v>0</v>
          </cell>
        </row>
        <row r="7627">
          <cell r="A7627" t="str">
            <v>214.02.2.01.02.03.02.02</v>
          </cell>
          <cell r="B7627" t="str">
            <v>Resto de Hogares</v>
          </cell>
          <cell r="D7627">
            <v>0</v>
          </cell>
        </row>
        <row r="7628">
          <cell r="A7628" t="str">
            <v>214.02.2.01.02.03.03</v>
          </cell>
          <cell r="B7628" t="str">
            <v>Instituciones sin fines de lucro q</v>
          </cell>
          <cell r="C7628" t="str">
            <v>ue sirven a los hogares</v>
          </cell>
          <cell r="D7628">
            <v>0</v>
          </cell>
        </row>
        <row r="7629">
          <cell r="A7629" t="str">
            <v>214.02.2.01.02.04</v>
          </cell>
          <cell r="B7629" t="str">
            <v>Sector no Residente</v>
          </cell>
          <cell r="D7629">
            <v>0</v>
          </cell>
        </row>
        <row r="7630">
          <cell r="A7630" t="str">
            <v>214.02.2.01.02.04.01</v>
          </cell>
          <cell r="B7630" t="str">
            <v>Embajadas, Consulados y Otras Repr</v>
          </cell>
          <cell r="C7630" t="str">
            <v>esentaciones</v>
          </cell>
          <cell r="D7630">
            <v>0</v>
          </cell>
        </row>
        <row r="7631">
          <cell r="A7631" t="str">
            <v>214.02.2.01.02.04.02</v>
          </cell>
          <cell r="B7631" t="str">
            <v>Empresas Extranjeras</v>
          </cell>
          <cell r="D7631">
            <v>0</v>
          </cell>
        </row>
        <row r="7632">
          <cell r="A7632" t="str">
            <v>214.02.2.01.02.04.03</v>
          </cell>
          <cell r="B7632" t="str">
            <v>Entidades financieras en el exteri</v>
          </cell>
          <cell r="C7632" t="str">
            <v>or</v>
          </cell>
          <cell r="D7632">
            <v>0</v>
          </cell>
        </row>
        <row r="7633">
          <cell r="A7633" t="str">
            <v>214.02.2.01.02.04.04</v>
          </cell>
          <cell r="B7633" t="str">
            <v>Casa Matriz y Sucursales</v>
          </cell>
          <cell r="D7633">
            <v>0</v>
          </cell>
        </row>
        <row r="7634">
          <cell r="A7634" t="str">
            <v>214.02.2.01.02.04.99</v>
          </cell>
          <cell r="B7634" t="str">
            <v>Otras Empresas del exterior</v>
          </cell>
          <cell r="D7634">
            <v>0</v>
          </cell>
        </row>
        <row r="7635">
          <cell r="A7635" t="str">
            <v>214.02.2.02</v>
          </cell>
          <cell r="B7635" t="str">
            <v>Fondos Embargados de Depositos  de</v>
          </cell>
          <cell r="C7635" t="str">
            <v>ahorro</v>
          </cell>
          <cell r="D7635">
            <v>0</v>
          </cell>
        </row>
        <row r="7636">
          <cell r="A7636" t="str">
            <v>214.02.2.02.01</v>
          </cell>
          <cell r="B7636" t="str">
            <v>Sector publico no financiero</v>
          </cell>
          <cell r="D7636">
            <v>0</v>
          </cell>
        </row>
        <row r="7637">
          <cell r="A7637" t="str">
            <v>214.02.2.02.01.01</v>
          </cell>
          <cell r="B7637" t="str">
            <v>Administraciòn Central</v>
          </cell>
          <cell r="D7637">
            <v>0</v>
          </cell>
        </row>
        <row r="7638">
          <cell r="A7638" t="str">
            <v>214.02.2.02.01.02</v>
          </cell>
          <cell r="B7638" t="str">
            <v>Instituciones pública Descentraliz</v>
          </cell>
          <cell r="C7638" t="str">
            <v>adas o Autonomas</v>
          </cell>
          <cell r="D7638">
            <v>0</v>
          </cell>
        </row>
        <row r="7639">
          <cell r="A7639" t="str">
            <v>214.02.2.02.01.03</v>
          </cell>
          <cell r="B7639" t="str">
            <v>Instituciones de Seguridad Social</v>
          </cell>
          <cell r="D7639">
            <v>0</v>
          </cell>
        </row>
        <row r="7640">
          <cell r="A7640" t="str">
            <v>214.02.2.02.01.04</v>
          </cell>
          <cell r="B7640" t="str">
            <v>Municipios</v>
          </cell>
          <cell r="D7640">
            <v>0</v>
          </cell>
        </row>
        <row r="7641">
          <cell r="A7641" t="str">
            <v>214.02.2.02.01.05</v>
          </cell>
          <cell r="B7641" t="str">
            <v>Empresas Pùblicas no financieras</v>
          </cell>
          <cell r="D7641">
            <v>0</v>
          </cell>
        </row>
        <row r="7642">
          <cell r="A7642" t="str">
            <v>214.02.2.02.01.05.01</v>
          </cell>
          <cell r="B7642" t="str">
            <v>Corporaciòn de Empresas Estatales</v>
          </cell>
          <cell r="D7642">
            <v>0</v>
          </cell>
        </row>
        <row r="7643">
          <cell r="A7643" t="str">
            <v>214.02.2.02.01.05.02</v>
          </cell>
          <cell r="B7643" t="str">
            <v>Consejo Estatal del Azùcar</v>
          </cell>
          <cell r="D7643">
            <v>0</v>
          </cell>
        </row>
        <row r="7644">
          <cell r="A7644" t="str">
            <v>214.02.2.02.01.05.03</v>
          </cell>
          <cell r="B7644" t="str">
            <v>Corporaciòn Dominicana de Empresas</v>
          </cell>
          <cell r="C7644" t="str">
            <v>Elèctricas Estatales, EDENORTE Y EDESUR</v>
          </cell>
          <cell r="D7644">
            <v>0</v>
          </cell>
        </row>
        <row r="7645">
          <cell r="A7645" t="str">
            <v>214.02.2.02.01.05.04</v>
          </cell>
          <cell r="B7645" t="str">
            <v>Instituto Nacional de Estabilizaci</v>
          </cell>
          <cell r="C7645" t="str">
            <v>òn de Precios</v>
          </cell>
          <cell r="D7645">
            <v>0</v>
          </cell>
        </row>
        <row r="7646">
          <cell r="A7646" t="str">
            <v>214.02.2.02.01.05.99</v>
          </cell>
          <cell r="B7646" t="str">
            <v>Otras Empresas pùblicas no financi</v>
          </cell>
          <cell r="C7646" t="str">
            <v>eras</v>
          </cell>
          <cell r="D7646">
            <v>0</v>
          </cell>
        </row>
        <row r="7647">
          <cell r="A7647" t="str">
            <v>214.02.2.02.02</v>
          </cell>
          <cell r="B7647" t="str">
            <v>Sector Financiero</v>
          </cell>
          <cell r="D7647">
            <v>0</v>
          </cell>
        </row>
        <row r="7648">
          <cell r="A7648" t="str">
            <v>214.02.2.02.02.02</v>
          </cell>
          <cell r="B7648" t="str">
            <v>Bancos Multiples</v>
          </cell>
          <cell r="D7648">
            <v>0</v>
          </cell>
        </row>
        <row r="7649">
          <cell r="A7649" t="str">
            <v>214.02.2.02.02.03</v>
          </cell>
          <cell r="B7649" t="str">
            <v>Bancos de Ahorros y Creditos</v>
          </cell>
          <cell r="D7649">
            <v>0</v>
          </cell>
        </row>
        <row r="7650">
          <cell r="A7650" t="str">
            <v>214.02.2.02.02.04</v>
          </cell>
          <cell r="B7650" t="str">
            <v>Corporaciones de Creditos</v>
          </cell>
          <cell r="D7650">
            <v>0</v>
          </cell>
        </row>
        <row r="7651">
          <cell r="A7651" t="str">
            <v>214.02.2.02.02.05</v>
          </cell>
          <cell r="B7651" t="str">
            <v>Asociaciones de Ahorros y Préstamo</v>
          </cell>
          <cell r="C7651" t="str">
            <v>s</v>
          </cell>
          <cell r="D7651">
            <v>0</v>
          </cell>
        </row>
        <row r="7652">
          <cell r="A7652" t="str">
            <v>214.02.2.02.02.06</v>
          </cell>
          <cell r="B7652" t="str">
            <v>Cooperativas de Ahorros y Creditos</v>
          </cell>
          <cell r="D7652">
            <v>0</v>
          </cell>
        </row>
        <row r="7653">
          <cell r="A7653" t="str">
            <v>214.02.2.02.02.07</v>
          </cell>
          <cell r="B7653" t="str">
            <v>Entidades Financieras Publicas</v>
          </cell>
          <cell r="D7653">
            <v>0</v>
          </cell>
        </row>
        <row r="7654">
          <cell r="A7654" t="str">
            <v>214.02.2.02.02.07.01</v>
          </cell>
          <cell r="B7654" t="str">
            <v>Banco Agrícola de la Rep. Dom.</v>
          </cell>
          <cell r="D7654">
            <v>0</v>
          </cell>
        </row>
        <row r="7655">
          <cell r="A7655" t="str">
            <v>214.02.2.02.02.07.02</v>
          </cell>
          <cell r="B7655" t="str">
            <v>Banco Nacional de Fomento de la Vi</v>
          </cell>
          <cell r="C7655" t="str">
            <v>vienda y la Producción</v>
          </cell>
          <cell r="D7655">
            <v>0</v>
          </cell>
        </row>
        <row r="7656">
          <cell r="A7656" t="str">
            <v>214.02.2.02.02.07.03</v>
          </cell>
          <cell r="B7656" t="str">
            <v>Instituto de Desarrollo y Credito</v>
          </cell>
          <cell r="C7656" t="str">
            <v>Cooperativo</v>
          </cell>
          <cell r="D7656">
            <v>0</v>
          </cell>
        </row>
        <row r="7657">
          <cell r="A7657" t="str">
            <v>214.02.2.02.02.07.04</v>
          </cell>
          <cell r="B7657" t="str">
            <v>Caja de Ahorros para Obrero y Mont</v>
          </cell>
          <cell r="C7657" t="str">
            <v>e de Piedad</v>
          </cell>
          <cell r="D7657">
            <v>0</v>
          </cell>
        </row>
        <row r="7658">
          <cell r="A7658" t="str">
            <v>214.02.2.02.02.07.05</v>
          </cell>
          <cell r="B7658" t="str">
            <v>Corporación de Fomento Industrial</v>
          </cell>
          <cell r="D7658">
            <v>0</v>
          </cell>
        </row>
        <row r="7659">
          <cell r="A7659" t="str">
            <v>214.02.2.02.02.07.99</v>
          </cell>
          <cell r="B7659" t="str">
            <v>Otras Entidades Financieras Públic</v>
          </cell>
          <cell r="C7659" t="str">
            <v>as</v>
          </cell>
          <cell r="D7659">
            <v>0</v>
          </cell>
        </row>
        <row r="7660">
          <cell r="A7660" t="str">
            <v>214.02.2.02.02.08</v>
          </cell>
          <cell r="B7660" t="str">
            <v>Compañías de Seguros</v>
          </cell>
          <cell r="D7660">
            <v>0</v>
          </cell>
        </row>
        <row r="7661">
          <cell r="A7661" t="str">
            <v>214.02.2.02.02.09</v>
          </cell>
          <cell r="B7661" t="str">
            <v>Administradoras de Fondos de Pensi</v>
          </cell>
          <cell r="C7661" t="str">
            <v>ones</v>
          </cell>
          <cell r="D7661">
            <v>0</v>
          </cell>
        </row>
        <row r="7662">
          <cell r="A7662" t="str">
            <v>214.02.2.02.02.10</v>
          </cell>
          <cell r="B7662" t="str">
            <v>Administradoras de Fondos Mutuos</v>
          </cell>
          <cell r="D7662">
            <v>0</v>
          </cell>
        </row>
        <row r="7663">
          <cell r="A7663" t="str">
            <v>214.02.2.02.02.11</v>
          </cell>
          <cell r="B7663" t="str">
            <v>Puesto  de Bolsa de Valores</v>
          </cell>
          <cell r="D7663">
            <v>0</v>
          </cell>
        </row>
        <row r="7664">
          <cell r="A7664" t="str">
            <v>214.02.2.02.02.12</v>
          </cell>
          <cell r="B7664" t="str">
            <v>Agentes de Cambio y Remesas</v>
          </cell>
          <cell r="D7664">
            <v>0</v>
          </cell>
        </row>
        <row r="7665">
          <cell r="A7665" t="str">
            <v>214.02.2.02.03</v>
          </cell>
          <cell r="B7665" t="str">
            <v>Sector Privado No Financiero</v>
          </cell>
          <cell r="D7665">
            <v>0</v>
          </cell>
        </row>
        <row r="7666">
          <cell r="A7666" t="str">
            <v>214.02.2.02.03.01</v>
          </cell>
          <cell r="B7666" t="str">
            <v>Empresas Privadas</v>
          </cell>
          <cell r="D7666">
            <v>0</v>
          </cell>
        </row>
        <row r="7667">
          <cell r="A7667" t="str">
            <v>214.02.2.02.03.01.01</v>
          </cell>
          <cell r="B7667" t="str">
            <v>Refidomsa</v>
          </cell>
          <cell r="D7667">
            <v>0</v>
          </cell>
        </row>
        <row r="7668">
          <cell r="A7668" t="str">
            <v>214.02.2.02.03.01.02</v>
          </cell>
          <cell r="B7668" t="str">
            <v>Rosario Dominicana</v>
          </cell>
          <cell r="D7668">
            <v>0</v>
          </cell>
        </row>
        <row r="7669">
          <cell r="A7669" t="str">
            <v>214.02.2.02.03.01.99</v>
          </cell>
          <cell r="B7669" t="str">
            <v>Otras Instituciones Privadas</v>
          </cell>
          <cell r="D7669">
            <v>0</v>
          </cell>
        </row>
        <row r="7670">
          <cell r="A7670" t="str">
            <v>214.02.2.02.03.02</v>
          </cell>
          <cell r="B7670" t="str">
            <v>Hogares</v>
          </cell>
          <cell r="D7670">
            <v>0</v>
          </cell>
        </row>
        <row r="7671">
          <cell r="A7671" t="str">
            <v>214.02.2.02.03.02.01</v>
          </cell>
          <cell r="B7671" t="str">
            <v>Microempresas</v>
          </cell>
          <cell r="D7671">
            <v>0</v>
          </cell>
        </row>
        <row r="7672">
          <cell r="A7672" t="str">
            <v>214.02.2.02.03.02.02</v>
          </cell>
          <cell r="B7672" t="str">
            <v>Resto de Hogares</v>
          </cell>
          <cell r="D7672">
            <v>0</v>
          </cell>
        </row>
        <row r="7673">
          <cell r="A7673" t="str">
            <v>214.02.2.02.03.03</v>
          </cell>
          <cell r="B7673" t="str">
            <v>Instituciones sin fines de lucro q</v>
          </cell>
          <cell r="C7673" t="str">
            <v>ue sirven a los hogares</v>
          </cell>
          <cell r="D7673">
            <v>0</v>
          </cell>
        </row>
        <row r="7674">
          <cell r="A7674" t="str">
            <v>214.02.2.02.04</v>
          </cell>
          <cell r="B7674" t="str">
            <v>Sector no Residente</v>
          </cell>
          <cell r="D7674">
            <v>0</v>
          </cell>
        </row>
        <row r="7675">
          <cell r="A7675" t="str">
            <v>214.02.2.02.04.01</v>
          </cell>
          <cell r="B7675" t="str">
            <v>Embajadas, Consulados y Otras Repr</v>
          </cell>
          <cell r="C7675" t="str">
            <v>esentaciones</v>
          </cell>
          <cell r="D7675">
            <v>0</v>
          </cell>
        </row>
        <row r="7676">
          <cell r="A7676" t="str">
            <v>214.02.2.02.04.02</v>
          </cell>
          <cell r="B7676" t="str">
            <v>Empresas Extranjeras</v>
          </cell>
          <cell r="D7676">
            <v>0</v>
          </cell>
        </row>
        <row r="7677">
          <cell r="A7677" t="str">
            <v>214.02.2.02.04.03</v>
          </cell>
          <cell r="B7677" t="str">
            <v>Entidades financieras en el exteri</v>
          </cell>
          <cell r="C7677" t="str">
            <v>or</v>
          </cell>
          <cell r="D7677">
            <v>0</v>
          </cell>
        </row>
        <row r="7678">
          <cell r="A7678" t="str">
            <v>214.02.2.02.04.04</v>
          </cell>
          <cell r="B7678" t="str">
            <v>Casa Matriz y Sucursales</v>
          </cell>
          <cell r="D7678">
            <v>0</v>
          </cell>
        </row>
        <row r="7679">
          <cell r="A7679" t="str">
            <v>214.02.2.02.04.99</v>
          </cell>
          <cell r="B7679" t="str">
            <v>Otras Empresas del exterior</v>
          </cell>
          <cell r="D7679">
            <v>0</v>
          </cell>
        </row>
        <row r="7680">
          <cell r="A7680" t="str">
            <v>214.02.2.03</v>
          </cell>
          <cell r="B7680" t="str">
            <v>Depositos de Ahorro de Clientes Fa</v>
          </cell>
          <cell r="C7680" t="str">
            <v>llecidos</v>
          </cell>
          <cell r="D7680">
            <v>0</v>
          </cell>
        </row>
        <row r="7681">
          <cell r="A7681" t="str">
            <v>214.02.2.03.01</v>
          </cell>
          <cell r="B7681" t="str">
            <v>Sector publico no financiero</v>
          </cell>
          <cell r="D7681">
            <v>0</v>
          </cell>
        </row>
        <row r="7682">
          <cell r="A7682" t="str">
            <v>214.02.2.03.01.01</v>
          </cell>
          <cell r="B7682" t="str">
            <v>Administraciòn Central</v>
          </cell>
          <cell r="D7682">
            <v>0</v>
          </cell>
        </row>
        <row r="7683">
          <cell r="A7683" t="str">
            <v>214.02.2.03.01.02</v>
          </cell>
          <cell r="B7683" t="str">
            <v>Instituciones pública Descentraliz</v>
          </cell>
          <cell r="C7683" t="str">
            <v>adas o Autonomas</v>
          </cell>
          <cell r="D7683">
            <v>0</v>
          </cell>
        </row>
        <row r="7684">
          <cell r="A7684" t="str">
            <v>214.02.2.03.01.03</v>
          </cell>
          <cell r="B7684" t="str">
            <v>Instituciones de Seguridad Social</v>
          </cell>
          <cell r="D7684">
            <v>0</v>
          </cell>
        </row>
        <row r="7685">
          <cell r="A7685" t="str">
            <v>214.02.2.03.01.04</v>
          </cell>
          <cell r="B7685" t="str">
            <v>Municipios</v>
          </cell>
          <cell r="D7685">
            <v>0</v>
          </cell>
        </row>
        <row r="7686">
          <cell r="A7686" t="str">
            <v>214.02.2.03.01.05</v>
          </cell>
          <cell r="B7686" t="str">
            <v>Empresas Pùblicas no financieras</v>
          </cell>
          <cell r="D7686">
            <v>0</v>
          </cell>
        </row>
        <row r="7687">
          <cell r="A7687" t="str">
            <v>214.02.2.03.01.05.01</v>
          </cell>
          <cell r="B7687" t="str">
            <v>Corporaciòn de Empresas Estatales</v>
          </cell>
          <cell r="D7687">
            <v>0</v>
          </cell>
        </row>
        <row r="7688">
          <cell r="A7688" t="str">
            <v>214.02.2.03.01.05.02</v>
          </cell>
          <cell r="B7688" t="str">
            <v>Consejo Estatal del Azùcar</v>
          </cell>
          <cell r="D7688">
            <v>0</v>
          </cell>
        </row>
        <row r="7689">
          <cell r="A7689" t="str">
            <v>214.02.2.03.01.05.03</v>
          </cell>
          <cell r="B7689" t="str">
            <v>Corporaciòn Dominicana de Empresas</v>
          </cell>
          <cell r="C7689" t="str">
            <v>Elèctricas Estatales, EDENORTE Y EDESUR</v>
          </cell>
          <cell r="D7689">
            <v>0</v>
          </cell>
        </row>
        <row r="7690">
          <cell r="A7690" t="str">
            <v>214.02.2.03.01.05.04</v>
          </cell>
          <cell r="B7690" t="str">
            <v>Instituto Nacional de Estabilizaci</v>
          </cell>
          <cell r="C7690" t="str">
            <v>òn de Precios</v>
          </cell>
          <cell r="D7690">
            <v>0</v>
          </cell>
        </row>
        <row r="7691">
          <cell r="A7691" t="str">
            <v>214.02.2.03.01.05.99</v>
          </cell>
          <cell r="B7691" t="str">
            <v>Otras Empresas pùblicas no financi</v>
          </cell>
          <cell r="C7691" t="str">
            <v>eras</v>
          </cell>
          <cell r="D7691">
            <v>0</v>
          </cell>
        </row>
        <row r="7692">
          <cell r="A7692" t="str">
            <v>214.02.2.03.02</v>
          </cell>
          <cell r="B7692" t="str">
            <v>Sector Financiero</v>
          </cell>
          <cell r="D7692">
            <v>0</v>
          </cell>
        </row>
        <row r="7693">
          <cell r="A7693" t="str">
            <v>214.02.2.03.02.02</v>
          </cell>
          <cell r="B7693" t="str">
            <v>Bancos Multiples</v>
          </cell>
          <cell r="D7693">
            <v>0</v>
          </cell>
        </row>
        <row r="7694">
          <cell r="A7694" t="str">
            <v>214.02.2.03.02.03</v>
          </cell>
          <cell r="B7694" t="str">
            <v>Bancos de Ahorros y Creditos</v>
          </cell>
          <cell r="D7694">
            <v>0</v>
          </cell>
        </row>
        <row r="7695">
          <cell r="A7695" t="str">
            <v>214.02.2.03.02.04</v>
          </cell>
          <cell r="B7695" t="str">
            <v>Corporaciones de Creditos</v>
          </cell>
          <cell r="D7695">
            <v>0</v>
          </cell>
        </row>
        <row r="7696">
          <cell r="A7696" t="str">
            <v>214.02.2.03.02.05</v>
          </cell>
          <cell r="B7696" t="str">
            <v>Asociaciones de Ahorros y Préstamo</v>
          </cell>
          <cell r="C7696" t="str">
            <v>s</v>
          </cell>
          <cell r="D7696">
            <v>0</v>
          </cell>
        </row>
        <row r="7697">
          <cell r="A7697" t="str">
            <v>214.02.2.03.02.06</v>
          </cell>
          <cell r="B7697" t="str">
            <v>Cooperativas de Ahorros y Creditos</v>
          </cell>
          <cell r="D7697">
            <v>0</v>
          </cell>
        </row>
        <row r="7698">
          <cell r="A7698" t="str">
            <v>214.02.2.03.02.07</v>
          </cell>
          <cell r="B7698" t="str">
            <v>Entidades Financieras Publicas</v>
          </cell>
          <cell r="D7698">
            <v>0</v>
          </cell>
        </row>
        <row r="7699">
          <cell r="A7699" t="str">
            <v>214.02.2.03.02.07.01</v>
          </cell>
          <cell r="B7699" t="str">
            <v>Banco Agrícola de la Rep. Dom.</v>
          </cell>
          <cell r="D7699">
            <v>0</v>
          </cell>
        </row>
        <row r="7700">
          <cell r="A7700" t="str">
            <v>214.02.2.03.02.07.02</v>
          </cell>
          <cell r="B7700" t="str">
            <v>Banco Nacional de Fomento de la Vi</v>
          </cell>
          <cell r="C7700" t="str">
            <v>vienda y la Producción</v>
          </cell>
          <cell r="D7700">
            <v>0</v>
          </cell>
        </row>
        <row r="7701">
          <cell r="A7701" t="str">
            <v>214.02.2.03.02.07.03</v>
          </cell>
          <cell r="B7701" t="str">
            <v>Instituto de Desarrollo y Credito</v>
          </cell>
          <cell r="C7701" t="str">
            <v>Cooperativo</v>
          </cell>
          <cell r="D7701">
            <v>0</v>
          </cell>
        </row>
        <row r="7702">
          <cell r="A7702" t="str">
            <v>214.02.2.03.02.07.04</v>
          </cell>
          <cell r="B7702" t="str">
            <v>Caja de Ahorros para Obrero y Mont</v>
          </cell>
          <cell r="C7702" t="str">
            <v>e de Piedad</v>
          </cell>
          <cell r="D7702">
            <v>0</v>
          </cell>
        </row>
        <row r="7703">
          <cell r="A7703" t="str">
            <v>214.02.2.03.02.07.05</v>
          </cell>
          <cell r="B7703" t="str">
            <v>Corporación de Fomento Industrial</v>
          </cell>
          <cell r="D7703">
            <v>0</v>
          </cell>
        </row>
        <row r="7704">
          <cell r="A7704" t="str">
            <v>214.02.2.03.02.07.99</v>
          </cell>
          <cell r="B7704" t="str">
            <v>Otras Entidades Financieras Públic</v>
          </cell>
          <cell r="C7704" t="str">
            <v>as</v>
          </cell>
          <cell r="D7704">
            <v>0</v>
          </cell>
        </row>
        <row r="7705">
          <cell r="A7705" t="str">
            <v>214.02.2.03.02.08</v>
          </cell>
          <cell r="B7705" t="str">
            <v>Compañías de Seguros</v>
          </cell>
          <cell r="D7705">
            <v>0</v>
          </cell>
        </row>
        <row r="7706">
          <cell r="A7706" t="str">
            <v>214.02.2.03.02.09</v>
          </cell>
          <cell r="B7706" t="str">
            <v>Administradoras de Fondos de Pensi</v>
          </cell>
          <cell r="C7706" t="str">
            <v>ones</v>
          </cell>
          <cell r="D7706">
            <v>0</v>
          </cell>
        </row>
        <row r="7707">
          <cell r="A7707" t="str">
            <v>214.02.2.03.02.10</v>
          </cell>
          <cell r="B7707" t="str">
            <v>Administradoras de Fondos Mutuos</v>
          </cell>
          <cell r="D7707">
            <v>0</v>
          </cell>
        </row>
        <row r="7708">
          <cell r="A7708" t="str">
            <v>214.02.2.03.02.11</v>
          </cell>
          <cell r="B7708" t="str">
            <v>Puesto  de Bolsa de Valores</v>
          </cell>
          <cell r="D7708">
            <v>0</v>
          </cell>
        </row>
        <row r="7709">
          <cell r="A7709" t="str">
            <v>214.02.2.03.02.12</v>
          </cell>
          <cell r="B7709" t="str">
            <v>Agentes de Cambio y Remesas</v>
          </cell>
          <cell r="D7709">
            <v>0</v>
          </cell>
        </row>
        <row r="7710">
          <cell r="A7710" t="str">
            <v>214.02.2.03.03</v>
          </cell>
          <cell r="B7710" t="str">
            <v>Sector Privado No Financiero</v>
          </cell>
          <cell r="D7710">
            <v>0</v>
          </cell>
        </row>
        <row r="7711">
          <cell r="A7711" t="str">
            <v>214.02.2.03.03.01</v>
          </cell>
          <cell r="B7711" t="str">
            <v>Empresas Privadas</v>
          </cell>
          <cell r="D7711">
            <v>0</v>
          </cell>
        </row>
        <row r="7712">
          <cell r="A7712" t="str">
            <v>214.02.2.03.03.01.01</v>
          </cell>
          <cell r="B7712" t="str">
            <v>Refidomsa</v>
          </cell>
          <cell r="D7712">
            <v>0</v>
          </cell>
        </row>
        <row r="7713">
          <cell r="A7713" t="str">
            <v>214.02.2.03.03.01.02</v>
          </cell>
          <cell r="B7713" t="str">
            <v>Rosario Dominicana</v>
          </cell>
          <cell r="D7713">
            <v>0</v>
          </cell>
        </row>
        <row r="7714">
          <cell r="A7714" t="str">
            <v>214.02.2.03.03.01.99</v>
          </cell>
          <cell r="B7714" t="str">
            <v>Otras Instituciones Privadas</v>
          </cell>
          <cell r="D7714">
            <v>0</v>
          </cell>
        </row>
        <row r="7715">
          <cell r="A7715" t="str">
            <v>214.02.2.03.03.02</v>
          </cell>
          <cell r="B7715" t="str">
            <v>Hogares</v>
          </cell>
          <cell r="D7715">
            <v>0</v>
          </cell>
        </row>
        <row r="7716">
          <cell r="A7716" t="str">
            <v>214.02.2.03.03.02.01</v>
          </cell>
          <cell r="B7716" t="str">
            <v>Microempresas</v>
          </cell>
          <cell r="D7716">
            <v>0</v>
          </cell>
        </row>
        <row r="7717">
          <cell r="A7717" t="str">
            <v>214.02.2.03.03.02.02</v>
          </cell>
          <cell r="B7717" t="str">
            <v>Resto de Hogares</v>
          </cell>
          <cell r="D7717">
            <v>0</v>
          </cell>
        </row>
        <row r="7718">
          <cell r="A7718" t="str">
            <v>214.02.2.03.03.03</v>
          </cell>
          <cell r="B7718" t="str">
            <v>Instituciones sin fines de lucro q</v>
          </cell>
          <cell r="C7718" t="str">
            <v>ue sirven a los hogares</v>
          </cell>
          <cell r="D7718">
            <v>0</v>
          </cell>
        </row>
        <row r="7719">
          <cell r="A7719" t="str">
            <v>214.02.2.03.04</v>
          </cell>
          <cell r="B7719" t="str">
            <v>Sector no Residente</v>
          </cell>
          <cell r="D7719">
            <v>0</v>
          </cell>
        </row>
        <row r="7720">
          <cell r="A7720" t="str">
            <v>214.02.2.03.04.01</v>
          </cell>
          <cell r="B7720" t="str">
            <v>Embajadas, Consulados y Otras Repr</v>
          </cell>
          <cell r="C7720" t="str">
            <v>esentaciones</v>
          </cell>
          <cell r="D7720">
            <v>0</v>
          </cell>
        </row>
        <row r="7721">
          <cell r="A7721" t="str">
            <v>214.02.2.03.04.02</v>
          </cell>
          <cell r="B7721" t="str">
            <v>Empresas Extranjeras</v>
          </cell>
          <cell r="D7721">
            <v>0</v>
          </cell>
        </row>
        <row r="7722">
          <cell r="A7722" t="str">
            <v>214.02.2.03.04.03</v>
          </cell>
          <cell r="B7722" t="str">
            <v>Entidades financieras en el exteri</v>
          </cell>
          <cell r="C7722" t="str">
            <v>or</v>
          </cell>
          <cell r="D7722">
            <v>0</v>
          </cell>
        </row>
        <row r="7723">
          <cell r="A7723" t="str">
            <v>214.02.2.03.04.04</v>
          </cell>
          <cell r="B7723" t="str">
            <v>Casa Matriz y Sucursales</v>
          </cell>
          <cell r="D7723">
            <v>0</v>
          </cell>
        </row>
        <row r="7724">
          <cell r="A7724" t="str">
            <v>214.02.2.03.04.99</v>
          </cell>
          <cell r="B7724" t="str">
            <v>Otras Empresas del exterior</v>
          </cell>
          <cell r="D7724">
            <v>0</v>
          </cell>
        </row>
        <row r="7725">
          <cell r="A7725" t="str">
            <v>214.02.2.04</v>
          </cell>
          <cell r="B7725" t="str">
            <v>Depositos de Ahorro  afectados en</v>
          </cell>
          <cell r="C7725" t="str">
            <v>garantia</v>
          </cell>
          <cell r="D7725">
            <v>0</v>
          </cell>
        </row>
        <row r="7726">
          <cell r="A7726" t="str">
            <v>214.02.2.04.01</v>
          </cell>
          <cell r="B7726" t="str">
            <v>Sector publico no financiero</v>
          </cell>
          <cell r="D7726">
            <v>0</v>
          </cell>
        </row>
        <row r="7727">
          <cell r="A7727" t="str">
            <v>214.02.2.04.01.01</v>
          </cell>
          <cell r="B7727" t="str">
            <v>Administraciòn Central</v>
          </cell>
          <cell r="D7727">
            <v>0</v>
          </cell>
        </row>
        <row r="7728">
          <cell r="A7728" t="str">
            <v>214.02.2.04.01.02</v>
          </cell>
          <cell r="B7728" t="str">
            <v>Instituciones pública Descentraliz</v>
          </cell>
          <cell r="C7728" t="str">
            <v>adas o Autonomas</v>
          </cell>
          <cell r="D7728">
            <v>0</v>
          </cell>
        </row>
        <row r="7729">
          <cell r="A7729" t="str">
            <v>214.02.2.04.01.03</v>
          </cell>
          <cell r="B7729" t="str">
            <v>Instituciones de Seguridad Social</v>
          </cell>
          <cell r="D7729">
            <v>0</v>
          </cell>
        </row>
        <row r="7730">
          <cell r="A7730" t="str">
            <v>214.02.2.04.01.04</v>
          </cell>
          <cell r="B7730" t="str">
            <v>Municipios</v>
          </cell>
          <cell r="D7730">
            <v>0</v>
          </cell>
        </row>
        <row r="7731">
          <cell r="A7731" t="str">
            <v>214.02.2.04.01.05</v>
          </cell>
          <cell r="B7731" t="str">
            <v>Empresas Pùblicas no financieras</v>
          </cell>
          <cell r="D7731">
            <v>0</v>
          </cell>
        </row>
        <row r="7732">
          <cell r="A7732" t="str">
            <v>214.02.2.04.01.05.01</v>
          </cell>
          <cell r="B7732" t="str">
            <v>Corporaciòn de Empresas Estatales</v>
          </cell>
          <cell r="D7732">
            <v>0</v>
          </cell>
        </row>
        <row r="7733">
          <cell r="A7733" t="str">
            <v>214.02.2.04.01.05.02</v>
          </cell>
          <cell r="B7733" t="str">
            <v>Consejo Estatal del Azùcar</v>
          </cell>
          <cell r="D7733">
            <v>0</v>
          </cell>
        </row>
        <row r="7734">
          <cell r="A7734" t="str">
            <v>214.02.2.04.01.05.03</v>
          </cell>
          <cell r="B7734" t="str">
            <v>Corporaciòn Dominicana de Empresas</v>
          </cell>
          <cell r="C7734" t="str">
            <v>Elèctricas Estatales, EDENORTE Y EDESUR</v>
          </cell>
          <cell r="D7734">
            <v>0</v>
          </cell>
        </row>
        <row r="7735">
          <cell r="A7735" t="str">
            <v>214.02.2.04.01.05.04</v>
          </cell>
          <cell r="B7735" t="str">
            <v>Instituto Nacional de Estabilizaci</v>
          </cell>
          <cell r="C7735" t="str">
            <v>òn de Precios</v>
          </cell>
          <cell r="D7735">
            <v>0</v>
          </cell>
        </row>
        <row r="7736">
          <cell r="A7736" t="str">
            <v>214.02.2.04.01.05.99</v>
          </cell>
          <cell r="B7736" t="str">
            <v>Otras Empresas pùblicas no financi</v>
          </cell>
          <cell r="C7736" t="str">
            <v>eras</v>
          </cell>
          <cell r="D7736">
            <v>0</v>
          </cell>
        </row>
        <row r="7737">
          <cell r="A7737" t="str">
            <v>214.02.2.04.02</v>
          </cell>
          <cell r="B7737" t="str">
            <v>Sector Financiero</v>
          </cell>
          <cell r="D7737">
            <v>0</v>
          </cell>
        </row>
        <row r="7738">
          <cell r="A7738" t="str">
            <v>214.02.2.04.02.02</v>
          </cell>
          <cell r="B7738" t="str">
            <v>Bancos Multiples</v>
          </cell>
          <cell r="D7738">
            <v>0</v>
          </cell>
        </row>
        <row r="7739">
          <cell r="A7739" t="str">
            <v>214.02.2.04.02.03</v>
          </cell>
          <cell r="B7739" t="str">
            <v>Bancos de Ahorros y Creditos</v>
          </cell>
          <cell r="D7739">
            <v>0</v>
          </cell>
        </row>
        <row r="7740">
          <cell r="A7740" t="str">
            <v>214.02.2.04.02.04</v>
          </cell>
          <cell r="B7740" t="str">
            <v>Corporaciones de Creditos</v>
          </cell>
          <cell r="D7740">
            <v>0</v>
          </cell>
        </row>
        <row r="7741">
          <cell r="A7741" t="str">
            <v>214.02.2.04.02.05</v>
          </cell>
          <cell r="B7741" t="str">
            <v>Asociaciones de Ahorros y Préstamo</v>
          </cell>
          <cell r="C7741" t="str">
            <v>s</v>
          </cell>
          <cell r="D7741">
            <v>0</v>
          </cell>
        </row>
        <row r="7742">
          <cell r="A7742" t="str">
            <v>214.02.2.04.02.06</v>
          </cell>
          <cell r="B7742" t="str">
            <v>Cooperativas de Ahorros y Creditos</v>
          </cell>
          <cell r="D7742">
            <v>0</v>
          </cell>
        </row>
        <row r="7743">
          <cell r="A7743" t="str">
            <v>214.02.2.04.02.07</v>
          </cell>
          <cell r="B7743" t="str">
            <v>Entidades Financieras Publicas</v>
          </cell>
          <cell r="D7743">
            <v>0</v>
          </cell>
        </row>
        <row r="7744">
          <cell r="A7744" t="str">
            <v>214.02.2.04.02.07.01</v>
          </cell>
          <cell r="B7744" t="str">
            <v>Banco Agrícola de la Rep. Dom.</v>
          </cell>
          <cell r="D7744">
            <v>0</v>
          </cell>
        </row>
        <row r="7745">
          <cell r="A7745" t="str">
            <v>214.02.2.04.02.07.02</v>
          </cell>
          <cell r="B7745" t="str">
            <v>Banco Nacional de Fomento de la Vi</v>
          </cell>
          <cell r="C7745" t="str">
            <v>vienda y la Producción</v>
          </cell>
          <cell r="D7745">
            <v>0</v>
          </cell>
        </row>
        <row r="7746">
          <cell r="A7746" t="str">
            <v>214.02.2.04.02.07.03</v>
          </cell>
          <cell r="B7746" t="str">
            <v>Instituto de Desarrollo y Credito</v>
          </cell>
          <cell r="C7746" t="str">
            <v>Cooperativo</v>
          </cell>
          <cell r="D7746">
            <v>0</v>
          </cell>
        </row>
        <row r="7747">
          <cell r="A7747" t="str">
            <v>214.02.2.04.02.07.04</v>
          </cell>
          <cell r="B7747" t="str">
            <v>Caja de Ahorros para Obrero y Mont</v>
          </cell>
          <cell r="C7747" t="str">
            <v>e de Piedad</v>
          </cell>
          <cell r="D7747">
            <v>0</v>
          </cell>
        </row>
        <row r="7748">
          <cell r="A7748" t="str">
            <v>214.02.2.04.02.07.05</v>
          </cell>
          <cell r="B7748" t="str">
            <v>Corporación de Fomento Industrial</v>
          </cell>
          <cell r="D7748">
            <v>0</v>
          </cell>
        </row>
        <row r="7749">
          <cell r="A7749" t="str">
            <v>214.02.2.04.02.07.99</v>
          </cell>
          <cell r="B7749" t="str">
            <v>Otras Entidades Financieras Públic</v>
          </cell>
          <cell r="C7749" t="str">
            <v>as</v>
          </cell>
          <cell r="D7749">
            <v>0</v>
          </cell>
        </row>
        <row r="7750">
          <cell r="A7750" t="str">
            <v>214.02.2.04.02.08</v>
          </cell>
          <cell r="B7750" t="str">
            <v>Compañías de Seguros</v>
          </cell>
          <cell r="D7750">
            <v>0</v>
          </cell>
        </row>
        <row r="7751">
          <cell r="A7751" t="str">
            <v>214.02.2.04.02.09</v>
          </cell>
          <cell r="B7751" t="str">
            <v>Administradoras de Fondos de Pensi</v>
          </cell>
          <cell r="C7751" t="str">
            <v>ones</v>
          </cell>
          <cell r="D7751">
            <v>0</v>
          </cell>
        </row>
        <row r="7752">
          <cell r="A7752" t="str">
            <v>214.02.2.04.02.10</v>
          </cell>
          <cell r="B7752" t="str">
            <v>Administradoras de Fondos Mutuos</v>
          </cell>
          <cell r="D7752">
            <v>0</v>
          </cell>
        </row>
        <row r="7753">
          <cell r="A7753" t="str">
            <v>214.02.2.04.02.11</v>
          </cell>
          <cell r="B7753" t="str">
            <v>Puesto  de Bolsa de Valores</v>
          </cell>
          <cell r="D7753">
            <v>0</v>
          </cell>
        </row>
        <row r="7754">
          <cell r="A7754" t="str">
            <v>214.02.2.04.02.12</v>
          </cell>
          <cell r="B7754" t="str">
            <v>Agentes de Cambio y Remesas</v>
          </cell>
          <cell r="D7754">
            <v>0</v>
          </cell>
        </row>
        <row r="7755">
          <cell r="A7755" t="str">
            <v>214.02.2.04.03</v>
          </cell>
          <cell r="B7755" t="str">
            <v>Sector Privado No Financiero</v>
          </cell>
          <cell r="D7755">
            <v>0</v>
          </cell>
        </row>
        <row r="7756">
          <cell r="A7756" t="str">
            <v>214.02.2.04.03.01</v>
          </cell>
          <cell r="B7756" t="str">
            <v>Empresas Privadas</v>
          </cell>
          <cell r="D7756">
            <v>0</v>
          </cell>
        </row>
        <row r="7757">
          <cell r="A7757" t="str">
            <v>214.02.2.04.03.01.01</v>
          </cell>
          <cell r="B7757" t="str">
            <v>Refidomsa</v>
          </cell>
          <cell r="D7757">
            <v>0</v>
          </cell>
        </row>
        <row r="7758">
          <cell r="A7758" t="str">
            <v>214.02.2.04.03.01.02</v>
          </cell>
          <cell r="B7758" t="str">
            <v>Rosario Dominicana</v>
          </cell>
          <cell r="D7758">
            <v>0</v>
          </cell>
        </row>
        <row r="7759">
          <cell r="A7759" t="str">
            <v>214.02.2.04.03.01.99</v>
          </cell>
          <cell r="B7759" t="str">
            <v>Otras Instituciones Privadas</v>
          </cell>
          <cell r="D7759">
            <v>0</v>
          </cell>
        </row>
        <row r="7760">
          <cell r="A7760" t="str">
            <v>214.02.2.04.03.02</v>
          </cell>
          <cell r="B7760" t="str">
            <v>Hogares</v>
          </cell>
          <cell r="D7760">
            <v>0</v>
          </cell>
        </row>
        <row r="7761">
          <cell r="A7761" t="str">
            <v>214.02.2.04.03.02.01</v>
          </cell>
          <cell r="B7761" t="str">
            <v>Microempresas</v>
          </cell>
          <cell r="D7761">
            <v>0</v>
          </cell>
        </row>
        <row r="7762">
          <cell r="A7762" t="str">
            <v>214.02.2.04.03.02.02</v>
          </cell>
          <cell r="B7762" t="str">
            <v>Resto de Hogares</v>
          </cell>
          <cell r="D7762">
            <v>0</v>
          </cell>
        </row>
        <row r="7763">
          <cell r="A7763" t="str">
            <v>214.02.2.04.03.03</v>
          </cell>
          <cell r="B7763" t="str">
            <v>Instituciones sin fines de lucro q</v>
          </cell>
          <cell r="C7763" t="str">
            <v>ue sirven a los hogares</v>
          </cell>
          <cell r="D7763">
            <v>0</v>
          </cell>
        </row>
        <row r="7764">
          <cell r="A7764" t="str">
            <v>214.02.2.04.04</v>
          </cell>
          <cell r="B7764" t="str">
            <v>Sector no Residente</v>
          </cell>
          <cell r="D7764">
            <v>0</v>
          </cell>
        </row>
        <row r="7765">
          <cell r="A7765" t="str">
            <v>214.02.2.04.04.01</v>
          </cell>
          <cell r="B7765" t="str">
            <v>Embajadas, Consulados y Otras Repr</v>
          </cell>
          <cell r="C7765" t="str">
            <v>esentaciones</v>
          </cell>
          <cell r="D7765">
            <v>0</v>
          </cell>
        </row>
        <row r="7766">
          <cell r="A7766" t="str">
            <v>214.02.2.04.04.02</v>
          </cell>
          <cell r="B7766" t="str">
            <v>Empresas Extranjeras</v>
          </cell>
          <cell r="D7766">
            <v>0</v>
          </cell>
        </row>
        <row r="7767">
          <cell r="A7767" t="str">
            <v>214.02.2.04.04.03</v>
          </cell>
          <cell r="B7767" t="str">
            <v>Entidades financieras en el exteri</v>
          </cell>
          <cell r="C7767" t="str">
            <v>or</v>
          </cell>
          <cell r="D7767">
            <v>0</v>
          </cell>
        </row>
        <row r="7768">
          <cell r="A7768" t="str">
            <v>214.02.2.04.04.04</v>
          </cell>
          <cell r="B7768" t="str">
            <v>Casa Matriz y Sucursales</v>
          </cell>
          <cell r="D7768">
            <v>0</v>
          </cell>
        </row>
        <row r="7769">
          <cell r="A7769" t="str">
            <v>214.02.2.04.04.99</v>
          </cell>
          <cell r="B7769" t="str">
            <v>Otras Empresas del exterior</v>
          </cell>
          <cell r="D7769">
            <v>0</v>
          </cell>
        </row>
        <row r="7770">
          <cell r="A7770">
            <v>214.03</v>
          </cell>
          <cell r="B7770" t="str">
            <v>Depositos a Plazo</v>
          </cell>
          <cell r="D7770">
            <v>0</v>
          </cell>
        </row>
        <row r="7771">
          <cell r="A7771" t="str">
            <v>214.03.1</v>
          </cell>
          <cell r="B7771" t="str">
            <v>Depositos a Plazo</v>
          </cell>
          <cell r="D7771">
            <v>0</v>
          </cell>
        </row>
        <row r="7772">
          <cell r="A7772" t="str">
            <v>214.03.1.01</v>
          </cell>
          <cell r="B7772" t="str">
            <v>Inactivas</v>
          </cell>
          <cell r="D7772">
            <v>0</v>
          </cell>
        </row>
        <row r="7773">
          <cell r="A7773" t="str">
            <v>214.03.1.01.01</v>
          </cell>
          <cell r="B7773" t="str">
            <v>Menores de 10 años</v>
          </cell>
          <cell r="D7773">
            <v>0</v>
          </cell>
        </row>
        <row r="7774">
          <cell r="A7774" t="str">
            <v>214.03.1.01.01.01</v>
          </cell>
          <cell r="B7774" t="str">
            <v>Sector publico no financiero</v>
          </cell>
          <cell r="D7774">
            <v>0</v>
          </cell>
        </row>
        <row r="7775">
          <cell r="A7775" t="str">
            <v>214.03.1.01.01.01.01</v>
          </cell>
          <cell r="B7775" t="str">
            <v>Administraciòn Central</v>
          </cell>
          <cell r="D7775">
            <v>0</v>
          </cell>
        </row>
        <row r="7776">
          <cell r="A7776" t="str">
            <v>214.03.1.01.01.01.02</v>
          </cell>
          <cell r="B7776" t="str">
            <v>Instituciones pública Descentraliz</v>
          </cell>
          <cell r="C7776" t="str">
            <v>adas o Autonomas</v>
          </cell>
          <cell r="D7776">
            <v>0</v>
          </cell>
        </row>
        <row r="7777">
          <cell r="A7777" t="str">
            <v>214.03.1.01.01.01.03</v>
          </cell>
          <cell r="B7777" t="str">
            <v>Instituciones de Seguridad Social</v>
          </cell>
          <cell r="D7777">
            <v>0</v>
          </cell>
        </row>
        <row r="7778">
          <cell r="A7778" t="str">
            <v>214.03.1.01.01.01.04</v>
          </cell>
          <cell r="B7778" t="str">
            <v>Municipios</v>
          </cell>
          <cell r="D7778">
            <v>0</v>
          </cell>
        </row>
        <row r="7779">
          <cell r="A7779" t="str">
            <v>214.03.1.01.01.01.05</v>
          </cell>
          <cell r="B7779" t="str">
            <v>Empresas Pùblicas no financieras</v>
          </cell>
          <cell r="D7779">
            <v>0</v>
          </cell>
        </row>
        <row r="7780">
          <cell r="A7780" t="str">
            <v>214.03.1.01.01.01.05.01</v>
          </cell>
          <cell r="B7780" t="str">
            <v>Corporaciòn de Empresas Estatales</v>
          </cell>
          <cell r="D7780">
            <v>0</v>
          </cell>
        </row>
        <row r="7781">
          <cell r="A7781" t="str">
            <v>214.03.1.01.01.01.05.02</v>
          </cell>
          <cell r="B7781" t="str">
            <v>Consejo Estatal del Azùcar</v>
          </cell>
          <cell r="D7781">
            <v>0</v>
          </cell>
        </row>
        <row r="7782">
          <cell r="A7782" t="str">
            <v>214.03.1.01.01.01.05.03</v>
          </cell>
          <cell r="B7782" t="str">
            <v>Corporaciòn Dominicana de Empresas</v>
          </cell>
          <cell r="C7782" t="str">
            <v>Elèctricas Estatales, EDENORTE Y EDESUR</v>
          </cell>
          <cell r="D7782">
            <v>0</v>
          </cell>
        </row>
        <row r="7783">
          <cell r="A7783" t="str">
            <v>214.03.1.01.01.01.05.04</v>
          </cell>
          <cell r="B7783" t="str">
            <v>Instituto Nacional de Estabilizaci</v>
          </cell>
          <cell r="C7783" t="str">
            <v>òn de Precios</v>
          </cell>
          <cell r="D7783">
            <v>0</v>
          </cell>
        </row>
        <row r="7784">
          <cell r="A7784" t="str">
            <v>214.03.1.01.01.01.05.99</v>
          </cell>
          <cell r="B7784" t="str">
            <v>Otras Empresas pùblicas no financi</v>
          </cell>
          <cell r="C7784" t="str">
            <v>eras</v>
          </cell>
          <cell r="D7784">
            <v>0</v>
          </cell>
        </row>
        <row r="7785">
          <cell r="A7785" t="str">
            <v>214.03.1.01.01.02</v>
          </cell>
          <cell r="B7785" t="str">
            <v>Sector Financiero</v>
          </cell>
          <cell r="D7785">
            <v>0</v>
          </cell>
        </row>
        <row r="7786">
          <cell r="A7786" t="str">
            <v>214.03.1.01.01.02.02</v>
          </cell>
          <cell r="B7786" t="str">
            <v>Bancos Multiples</v>
          </cell>
          <cell r="D7786">
            <v>0</v>
          </cell>
        </row>
        <row r="7787">
          <cell r="A7787" t="str">
            <v>214.03.1.01.01.02.03</v>
          </cell>
          <cell r="B7787" t="str">
            <v>Bancos de Ahorros y Creditos</v>
          </cell>
          <cell r="D7787">
            <v>0</v>
          </cell>
        </row>
        <row r="7788">
          <cell r="A7788" t="str">
            <v>214.03.1.01.01.02.04</v>
          </cell>
          <cell r="B7788" t="str">
            <v>Corporaciones de Creditos</v>
          </cell>
          <cell r="D7788">
            <v>0</v>
          </cell>
        </row>
        <row r="7789">
          <cell r="A7789" t="str">
            <v>214.03.1.01.01.02.05</v>
          </cell>
          <cell r="B7789" t="str">
            <v>Asociaciones de Ahorros y Préstamo</v>
          </cell>
          <cell r="C7789" t="str">
            <v>s</v>
          </cell>
          <cell r="D7789">
            <v>0</v>
          </cell>
        </row>
        <row r="7790">
          <cell r="A7790" t="str">
            <v>214.03.1.01.01.02.06</v>
          </cell>
          <cell r="B7790" t="str">
            <v>Cooperativas de Ahorros y Creditos</v>
          </cell>
          <cell r="D7790">
            <v>0</v>
          </cell>
        </row>
        <row r="7791">
          <cell r="A7791" t="str">
            <v>214.03.1.01.01.02.07</v>
          </cell>
          <cell r="B7791" t="str">
            <v>Entidades Financieras Publicas</v>
          </cell>
          <cell r="D7791">
            <v>0</v>
          </cell>
        </row>
        <row r="7792">
          <cell r="A7792" t="str">
            <v>214.03.1.01.01.02.07.01</v>
          </cell>
          <cell r="B7792" t="str">
            <v>Banco Agrícola de la Rep. Dom.</v>
          </cell>
          <cell r="D7792">
            <v>0</v>
          </cell>
        </row>
        <row r="7793">
          <cell r="A7793" t="str">
            <v>214.03.1.01.01.02.07.02</v>
          </cell>
          <cell r="B7793" t="str">
            <v>Banco Nacional de Fomento de la Vi</v>
          </cell>
          <cell r="C7793" t="str">
            <v>vienda y la Producción</v>
          </cell>
          <cell r="D7793">
            <v>0</v>
          </cell>
        </row>
        <row r="7794">
          <cell r="A7794" t="str">
            <v>214.03.1.01.01.02.07.03</v>
          </cell>
          <cell r="B7794" t="str">
            <v>Instituto de Desarrollo y Credito</v>
          </cell>
          <cell r="C7794" t="str">
            <v>Cooperativo</v>
          </cell>
          <cell r="D7794">
            <v>0</v>
          </cell>
        </row>
        <row r="7795">
          <cell r="A7795" t="str">
            <v>214.03.1.01.01.02.07.04</v>
          </cell>
          <cell r="B7795" t="str">
            <v>Caja de Ahorros para Obrero y Mont</v>
          </cell>
          <cell r="C7795" t="str">
            <v>e de Piedad</v>
          </cell>
          <cell r="D7795">
            <v>0</v>
          </cell>
        </row>
        <row r="7796">
          <cell r="A7796" t="str">
            <v>214.03.1.01.01.02.07.05</v>
          </cell>
          <cell r="B7796" t="str">
            <v>Corporación de Fomento Industrial</v>
          </cell>
          <cell r="D7796">
            <v>0</v>
          </cell>
        </row>
        <row r="7797">
          <cell r="A7797" t="str">
            <v>214.03.1.01.01.02.07.99</v>
          </cell>
          <cell r="B7797" t="str">
            <v>Otras Entidades Financieras Públic</v>
          </cell>
          <cell r="C7797" t="str">
            <v>as</v>
          </cell>
          <cell r="D7797">
            <v>0</v>
          </cell>
        </row>
        <row r="7798">
          <cell r="A7798" t="str">
            <v>214.03.1.01.01.02.08</v>
          </cell>
          <cell r="B7798" t="str">
            <v>Compañías de Seguros</v>
          </cell>
          <cell r="D7798">
            <v>0</v>
          </cell>
        </row>
        <row r="7799">
          <cell r="A7799" t="str">
            <v>214.03.1.01.01.02.09</v>
          </cell>
          <cell r="B7799" t="str">
            <v>Administradoras de Fondos de Pensi</v>
          </cell>
          <cell r="C7799" t="str">
            <v>ones</v>
          </cell>
          <cell r="D7799">
            <v>0</v>
          </cell>
        </row>
        <row r="7800">
          <cell r="A7800" t="str">
            <v>214.03.1.01.01.02.10</v>
          </cell>
          <cell r="B7800" t="str">
            <v>Administradoras de Fondos Mutuos</v>
          </cell>
          <cell r="D7800">
            <v>0</v>
          </cell>
        </row>
        <row r="7801">
          <cell r="A7801" t="str">
            <v>214.03.1.01.01.02.11</v>
          </cell>
          <cell r="B7801" t="str">
            <v>Puesto  de Bolsa de Valores</v>
          </cell>
          <cell r="D7801">
            <v>0</v>
          </cell>
        </row>
        <row r="7802">
          <cell r="A7802" t="str">
            <v>214.03.1.01.01.02.12</v>
          </cell>
          <cell r="B7802" t="str">
            <v>Agentes de Cambio y Remesas</v>
          </cell>
          <cell r="D7802">
            <v>0</v>
          </cell>
        </row>
        <row r="7803">
          <cell r="A7803" t="str">
            <v>214.03.1.01.01.03</v>
          </cell>
          <cell r="B7803" t="str">
            <v>Sector Privado No Financiero</v>
          </cell>
          <cell r="D7803">
            <v>0</v>
          </cell>
        </row>
        <row r="7804">
          <cell r="A7804" t="str">
            <v>214.03.1.01.01.03.01</v>
          </cell>
          <cell r="B7804" t="str">
            <v>Empresas Privadas</v>
          </cell>
          <cell r="D7804">
            <v>0</v>
          </cell>
        </row>
        <row r="7805">
          <cell r="A7805" t="str">
            <v>214.03.1.01.01.03.01.01</v>
          </cell>
          <cell r="B7805" t="str">
            <v>Refidomsa</v>
          </cell>
          <cell r="D7805">
            <v>0</v>
          </cell>
        </row>
        <row r="7806">
          <cell r="A7806" t="str">
            <v>214.03.1.01.01.03.01.02</v>
          </cell>
          <cell r="B7806" t="str">
            <v>Rosario Dominicana</v>
          </cell>
          <cell r="D7806">
            <v>0</v>
          </cell>
        </row>
        <row r="7807">
          <cell r="A7807" t="str">
            <v>214.03.1.01.01.03.01.99</v>
          </cell>
          <cell r="B7807" t="str">
            <v>Otras Instituciones Privadas</v>
          </cell>
          <cell r="D7807">
            <v>0</v>
          </cell>
        </row>
        <row r="7808">
          <cell r="A7808" t="str">
            <v>214.03.1.01.01.03.02</v>
          </cell>
          <cell r="B7808" t="str">
            <v>Hogares</v>
          </cell>
          <cell r="D7808">
            <v>0</v>
          </cell>
        </row>
        <row r="7809">
          <cell r="A7809" t="str">
            <v>214.03.1.01.01.03.02.01</v>
          </cell>
          <cell r="B7809" t="str">
            <v>Microempresas</v>
          </cell>
          <cell r="D7809">
            <v>0</v>
          </cell>
        </row>
        <row r="7810">
          <cell r="A7810" t="str">
            <v>214.03.1.01.01.03.02.02</v>
          </cell>
          <cell r="B7810" t="str">
            <v>Resto de Hogares</v>
          </cell>
          <cell r="D7810">
            <v>0</v>
          </cell>
        </row>
        <row r="7811">
          <cell r="A7811" t="str">
            <v>214.03.1.01.01.03.03</v>
          </cell>
          <cell r="B7811" t="str">
            <v>Instituciones sin fines de lucro q</v>
          </cell>
          <cell r="C7811" t="str">
            <v>ue sirven a los hogares</v>
          </cell>
          <cell r="D7811">
            <v>0</v>
          </cell>
        </row>
        <row r="7812">
          <cell r="A7812" t="str">
            <v>214.03.1.01.01.04</v>
          </cell>
          <cell r="B7812" t="str">
            <v>Sector no Residente</v>
          </cell>
          <cell r="D7812">
            <v>0</v>
          </cell>
        </row>
        <row r="7813">
          <cell r="A7813" t="str">
            <v>214.03.1.01.01.04.01</v>
          </cell>
          <cell r="B7813" t="str">
            <v>Embajadas, Consulados y Otras Repr</v>
          </cell>
          <cell r="C7813" t="str">
            <v>esentaciones</v>
          </cell>
          <cell r="D7813">
            <v>0</v>
          </cell>
        </row>
        <row r="7814">
          <cell r="A7814" t="str">
            <v>214.03.1.01.01.04.02</v>
          </cell>
          <cell r="B7814" t="str">
            <v>Empresas Extranjeras</v>
          </cell>
          <cell r="D7814">
            <v>0</v>
          </cell>
        </row>
        <row r="7815">
          <cell r="A7815" t="str">
            <v>214.03.1.01.01.04.03</v>
          </cell>
          <cell r="B7815" t="str">
            <v>Entidades financieras en el exteri</v>
          </cell>
          <cell r="C7815" t="str">
            <v>or</v>
          </cell>
          <cell r="D7815">
            <v>0</v>
          </cell>
        </row>
        <row r="7816">
          <cell r="A7816" t="str">
            <v>214.03.1.01.01.04.04</v>
          </cell>
          <cell r="B7816" t="str">
            <v>Casa Matriz y Sucursales</v>
          </cell>
          <cell r="D7816">
            <v>0</v>
          </cell>
        </row>
        <row r="7817">
          <cell r="A7817" t="str">
            <v>214.03.1.01.01.04.99</v>
          </cell>
          <cell r="B7817" t="str">
            <v>Otras Empresas del exterior</v>
          </cell>
          <cell r="D7817">
            <v>0</v>
          </cell>
        </row>
        <row r="7818">
          <cell r="A7818" t="str">
            <v>214.03.1.01.02</v>
          </cell>
          <cell r="B7818" t="str">
            <v>Mayores de 10 años</v>
          </cell>
          <cell r="D7818">
            <v>0</v>
          </cell>
        </row>
        <row r="7819">
          <cell r="A7819" t="str">
            <v>214.03.1.01.02.01</v>
          </cell>
          <cell r="B7819" t="str">
            <v>Sector publico no financiero</v>
          </cell>
          <cell r="D7819">
            <v>0</v>
          </cell>
        </row>
        <row r="7820">
          <cell r="A7820" t="str">
            <v>214.03.1.01.02.01.01</v>
          </cell>
          <cell r="B7820" t="str">
            <v>Administraciòn Central</v>
          </cell>
          <cell r="D7820">
            <v>0</v>
          </cell>
        </row>
        <row r="7821">
          <cell r="A7821" t="str">
            <v>214.03.1.01.02.01.02</v>
          </cell>
          <cell r="B7821" t="str">
            <v>Instituciones pública Descentraliz</v>
          </cell>
          <cell r="C7821" t="str">
            <v>adas o Autonomas</v>
          </cell>
          <cell r="D7821">
            <v>0</v>
          </cell>
        </row>
        <row r="7822">
          <cell r="A7822" t="str">
            <v>214.03.1.01.02.01.03</v>
          </cell>
          <cell r="B7822" t="str">
            <v>Instituciones de Seguridad Social</v>
          </cell>
          <cell r="D7822">
            <v>0</v>
          </cell>
        </row>
        <row r="7823">
          <cell r="A7823" t="str">
            <v>214.03.1.01.02.01.04</v>
          </cell>
          <cell r="B7823" t="str">
            <v>Municipios</v>
          </cell>
          <cell r="D7823">
            <v>0</v>
          </cell>
        </row>
        <row r="7824">
          <cell r="A7824" t="str">
            <v>214.03.1.01.02.01.05</v>
          </cell>
          <cell r="B7824" t="str">
            <v>Empresas Pùblicas no financieras</v>
          </cell>
          <cell r="D7824">
            <v>0</v>
          </cell>
        </row>
        <row r="7825">
          <cell r="A7825" t="str">
            <v>214.03.1.01.02.01.05.01</v>
          </cell>
          <cell r="B7825" t="str">
            <v>Corporaciòn de Empresas Estatales</v>
          </cell>
          <cell r="D7825">
            <v>0</v>
          </cell>
        </row>
        <row r="7826">
          <cell r="A7826" t="str">
            <v>214.03.1.01.02.01.05.02</v>
          </cell>
          <cell r="B7826" t="str">
            <v>Consejo Estatal del Azùcar</v>
          </cell>
          <cell r="D7826">
            <v>0</v>
          </cell>
        </row>
        <row r="7827">
          <cell r="A7827" t="str">
            <v>214.03.1.01.02.01.05.03</v>
          </cell>
          <cell r="B7827" t="str">
            <v>Corporaciòn Dominicana de Empresas</v>
          </cell>
          <cell r="C7827" t="str">
            <v>Elèctricas Estatales, EDENORTE Y EDESUR</v>
          </cell>
          <cell r="D7827">
            <v>0</v>
          </cell>
        </row>
        <row r="7828">
          <cell r="A7828" t="str">
            <v>214.03.1.01.02.01.05.04</v>
          </cell>
          <cell r="B7828" t="str">
            <v>Instituto Nacional de Estabilizaci</v>
          </cell>
          <cell r="C7828" t="str">
            <v>òn de Precios</v>
          </cell>
          <cell r="D7828">
            <v>0</v>
          </cell>
        </row>
        <row r="7829">
          <cell r="A7829" t="str">
            <v>214.03.1.01.02.01.05.99</v>
          </cell>
          <cell r="B7829" t="str">
            <v>Otras Empresas pùblicas no financi</v>
          </cell>
          <cell r="C7829" t="str">
            <v>eras</v>
          </cell>
          <cell r="D7829">
            <v>0</v>
          </cell>
        </row>
        <row r="7830">
          <cell r="A7830" t="str">
            <v>214.03.1.01.02.02</v>
          </cell>
          <cell r="B7830" t="str">
            <v>Sector Financiero</v>
          </cell>
          <cell r="D7830">
            <v>0</v>
          </cell>
        </row>
        <row r="7831">
          <cell r="A7831" t="str">
            <v>214.03.1.01.02.02.02</v>
          </cell>
          <cell r="B7831" t="str">
            <v>Bancos Multiples</v>
          </cell>
          <cell r="D7831">
            <v>0</v>
          </cell>
        </row>
        <row r="7832">
          <cell r="A7832" t="str">
            <v>214.03.1.01.02.02.03</v>
          </cell>
          <cell r="B7832" t="str">
            <v>Bancos de Ahorros y Creditos</v>
          </cell>
          <cell r="D7832">
            <v>0</v>
          </cell>
        </row>
        <row r="7833">
          <cell r="A7833" t="str">
            <v>214.03.1.01.02.02.04</v>
          </cell>
          <cell r="B7833" t="str">
            <v>Corporaciones de Creditos</v>
          </cell>
          <cell r="D7833">
            <v>0</v>
          </cell>
        </row>
        <row r="7834">
          <cell r="A7834" t="str">
            <v>214.03.1.01.02.02.05</v>
          </cell>
          <cell r="B7834" t="str">
            <v>Asociaciones de Ahorros y Préstamo</v>
          </cell>
          <cell r="C7834" t="str">
            <v>s</v>
          </cell>
          <cell r="D7834">
            <v>0</v>
          </cell>
        </row>
        <row r="7835">
          <cell r="A7835" t="str">
            <v>214.03.1.01.02.02.06</v>
          </cell>
          <cell r="B7835" t="str">
            <v>Cooperativas de Ahorros y Creditos</v>
          </cell>
          <cell r="D7835">
            <v>0</v>
          </cell>
        </row>
        <row r="7836">
          <cell r="A7836" t="str">
            <v>214.03.1.01.02.02.07</v>
          </cell>
          <cell r="B7836" t="str">
            <v>Entidades Financieras Publicas</v>
          </cell>
          <cell r="D7836">
            <v>0</v>
          </cell>
        </row>
        <row r="7837">
          <cell r="A7837" t="str">
            <v>214.03.1.01.02.02.07.01</v>
          </cell>
          <cell r="B7837" t="str">
            <v>Banco Agrícola de la Rep. Dom.</v>
          </cell>
          <cell r="D7837">
            <v>0</v>
          </cell>
        </row>
        <row r="7838">
          <cell r="A7838" t="str">
            <v>214.03.1.01.02.02.07.02</v>
          </cell>
          <cell r="B7838" t="str">
            <v>Banco Nacional de Fomento de la Vi</v>
          </cell>
          <cell r="C7838" t="str">
            <v>vienda y la Producción</v>
          </cell>
          <cell r="D7838">
            <v>0</v>
          </cell>
        </row>
        <row r="7839">
          <cell r="A7839" t="str">
            <v>214.03.1.01.02.02.07.03</v>
          </cell>
          <cell r="B7839" t="str">
            <v>Instituto de Desarrollo y Credito</v>
          </cell>
          <cell r="C7839" t="str">
            <v>Cooperativo</v>
          </cell>
          <cell r="D7839">
            <v>0</v>
          </cell>
        </row>
        <row r="7840">
          <cell r="A7840" t="str">
            <v>214.03.1.01.02.02.07.04</v>
          </cell>
          <cell r="B7840" t="str">
            <v>Caja de Ahorros para Obrero y Mont</v>
          </cell>
          <cell r="C7840" t="str">
            <v>e de Piedad</v>
          </cell>
          <cell r="D7840">
            <v>0</v>
          </cell>
        </row>
        <row r="7841">
          <cell r="A7841" t="str">
            <v>214.03.1.01.02.02.07.05</v>
          </cell>
          <cell r="B7841" t="str">
            <v>Corporación de Fomento Industrial</v>
          </cell>
          <cell r="D7841">
            <v>0</v>
          </cell>
        </row>
        <row r="7842">
          <cell r="A7842" t="str">
            <v>214.03.1.01.02.02.07.99</v>
          </cell>
          <cell r="B7842" t="str">
            <v>Otras Entidades Financieras Públic</v>
          </cell>
          <cell r="C7842" t="str">
            <v>as</v>
          </cell>
          <cell r="D7842">
            <v>0</v>
          </cell>
        </row>
        <row r="7843">
          <cell r="A7843" t="str">
            <v>214.03.1.01.02.02.08</v>
          </cell>
          <cell r="B7843" t="str">
            <v>Compañías de Seguros</v>
          </cell>
          <cell r="D7843">
            <v>0</v>
          </cell>
        </row>
        <row r="7844">
          <cell r="A7844" t="str">
            <v>214.03.1.01.02.02.09</v>
          </cell>
          <cell r="B7844" t="str">
            <v>Administradoras de Fondos de Pensi</v>
          </cell>
          <cell r="C7844" t="str">
            <v>ones</v>
          </cell>
          <cell r="D7844">
            <v>0</v>
          </cell>
        </row>
        <row r="7845">
          <cell r="A7845" t="str">
            <v>214.03.1.01.02.02.10</v>
          </cell>
          <cell r="B7845" t="str">
            <v>Administradoras de Fondos Mutuos</v>
          </cell>
          <cell r="D7845">
            <v>0</v>
          </cell>
        </row>
        <row r="7846">
          <cell r="A7846" t="str">
            <v>214.03.1.01.02.02.11</v>
          </cell>
          <cell r="B7846" t="str">
            <v>Puesto  de Bolsa de Valores</v>
          </cell>
          <cell r="D7846">
            <v>0</v>
          </cell>
        </row>
        <row r="7847">
          <cell r="A7847" t="str">
            <v>214.03.1.01.02.02.12</v>
          </cell>
          <cell r="B7847" t="str">
            <v>Agentes de Cambio y Remesas</v>
          </cell>
          <cell r="D7847">
            <v>0</v>
          </cell>
        </row>
        <row r="7848">
          <cell r="A7848" t="str">
            <v>214.03.1.01.02.03</v>
          </cell>
          <cell r="B7848" t="str">
            <v>Sector Privado No Financiero</v>
          </cell>
          <cell r="D7848">
            <v>0</v>
          </cell>
        </row>
        <row r="7849">
          <cell r="A7849" t="str">
            <v>214.03.1.01.02.03.01</v>
          </cell>
          <cell r="B7849" t="str">
            <v>Empresas Privadas</v>
          </cell>
          <cell r="D7849">
            <v>0</v>
          </cell>
        </row>
        <row r="7850">
          <cell r="A7850" t="str">
            <v>214.03.1.01.02.03.01.01</v>
          </cell>
          <cell r="B7850" t="str">
            <v>Refidomsa</v>
          </cell>
          <cell r="D7850">
            <v>0</v>
          </cell>
        </row>
        <row r="7851">
          <cell r="A7851" t="str">
            <v>214.03.1.01.02.03.01.02</v>
          </cell>
          <cell r="B7851" t="str">
            <v>Rosario Dominicana</v>
          </cell>
          <cell r="D7851">
            <v>0</v>
          </cell>
        </row>
        <row r="7852">
          <cell r="A7852" t="str">
            <v>214.03.1.01.02.03.01.99</v>
          </cell>
          <cell r="B7852" t="str">
            <v>Otras Instituciones Privadas</v>
          </cell>
          <cell r="D7852">
            <v>0</v>
          </cell>
        </row>
        <row r="7853">
          <cell r="A7853" t="str">
            <v>214.03.1.01.02.03.02</v>
          </cell>
          <cell r="B7853" t="str">
            <v>Hogares</v>
          </cell>
          <cell r="D7853">
            <v>0</v>
          </cell>
        </row>
        <row r="7854">
          <cell r="A7854" t="str">
            <v>214.03.1.01.02.03.02.01</v>
          </cell>
          <cell r="B7854" t="str">
            <v>Microempresas</v>
          </cell>
          <cell r="D7854">
            <v>0</v>
          </cell>
        </row>
        <row r="7855">
          <cell r="A7855" t="str">
            <v>214.03.1.01.02.03.02.02</v>
          </cell>
          <cell r="B7855" t="str">
            <v>Resto de Hogares</v>
          </cell>
          <cell r="D7855">
            <v>0</v>
          </cell>
        </row>
        <row r="7856">
          <cell r="A7856" t="str">
            <v>214.03.1.01.02.03.03</v>
          </cell>
          <cell r="B7856" t="str">
            <v>Instituciones sin fines de lucro q</v>
          </cell>
          <cell r="C7856" t="str">
            <v>ue sirven a los hogares</v>
          </cell>
          <cell r="D7856">
            <v>0</v>
          </cell>
        </row>
        <row r="7857">
          <cell r="A7857" t="str">
            <v>214.03.1.01.02.04</v>
          </cell>
          <cell r="B7857" t="str">
            <v>Sector no Residente</v>
          </cell>
          <cell r="D7857">
            <v>0</v>
          </cell>
        </row>
        <row r="7858">
          <cell r="A7858" t="str">
            <v>214.03.1.01.02.04.01</v>
          </cell>
          <cell r="B7858" t="str">
            <v>Embajadas, Consulados y Otras Repr</v>
          </cell>
          <cell r="C7858" t="str">
            <v>esentaciones</v>
          </cell>
          <cell r="D7858">
            <v>0</v>
          </cell>
        </row>
        <row r="7859">
          <cell r="A7859" t="str">
            <v>214.03.1.01.02.04.02</v>
          </cell>
          <cell r="B7859" t="str">
            <v>Empresas Extranjeras</v>
          </cell>
          <cell r="D7859">
            <v>0</v>
          </cell>
        </row>
        <row r="7860">
          <cell r="A7860" t="str">
            <v>214.03.1.01.02.04.03</v>
          </cell>
          <cell r="B7860" t="str">
            <v>Entidades financieras en el exteri</v>
          </cell>
          <cell r="C7860" t="str">
            <v>or</v>
          </cell>
          <cell r="D7860">
            <v>0</v>
          </cell>
        </row>
        <row r="7861">
          <cell r="A7861" t="str">
            <v>214.03.1.01.02.04.04</v>
          </cell>
          <cell r="B7861" t="str">
            <v>Casa Matriz y Sucursales</v>
          </cell>
          <cell r="D7861">
            <v>0</v>
          </cell>
        </row>
        <row r="7862">
          <cell r="A7862" t="str">
            <v>214.03.1.01.02.04.99</v>
          </cell>
          <cell r="B7862" t="str">
            <v>Otras Empresas del exterior</v>
          </cell>
          <cell r="D7862">
            <v>0</v>
          </cell>
        </row>
        <row r="7863">
          <cell r="A7863" t="str">
            <v>214.03.1.02</v>
          </cell>
          <cell r="B7863" t="str">
            <v>Fondos Embargados de Depositos a P</v>
          </cell>
          <cell r="C7863" t="str">
            <v>lazo</v>
          </cell>
          <cell r="D7863">
            <v>0</v>
          </cell>
        </row>
        <row r="7864">
          <cell r="A7864" t="str">
            <v>214.03.1.02.01</v>
          </cell>
          <cell r="B7864" t="str">
            <v>Sector publico no financiero</v>
          </cell>
          <cell r="D7864">
            <v>0</v>
          </cell>
        </row>
        <row r="7865">
          <cell r="A7865" t="str">
            <v>214.03.1.02.01.01</v>
          </cell>
          <cell r="B7865" t="str">
            <v>Administraciòn Central</v>
          </cell>
          <cell r="D7865">
            <v>0</v>
          </cell>
        </row>
        <row r="7866">
          <cell r="A7866" t="str">
            <v>214.03.1.02.01.02</v>
          </cell>
          <cell r="B7866" t="str">
            <v>Instituciones pública Descentraliz</v>
          </cell>
          <cell r="C7866" t="str">
            <v>adas o Autonomas</v>
          </cell>
          <cell r="D7866">
            <v>0</v>
          </cell>
        </row>
        <row r="7867">
          <cell r="A7867" t="str">
            <v>214.03.1.02.01.03</v>
          </cell>
          <cell r="B7867" t="str">
            <v>Instituciones de Seguridad Social</v>
          </cell>
          <cell r="D7867">
            <v>0</v>
          </cell>
        </row>
        <row r="7868">
          <cell r="A7868" t="str">
            <v>214.03.1.02.01.04</v>
          </cell>
          <cell r="B7868" t="str">
            <v>Municipios</v>
          </cell>
          <cell r="D7868">
            <v>0</v>
          </cell>
        </row>
        <row r="7869">
          <cell r="A7869" t="str">
            <v>214.03.1.02.01.05</v>
          </cell>
          <cell r="B7869" t="str">
            <v>Empresas Pùblicas no financieras</v>
          </cell>
          <cell r="D7869">
            <v>0</v>
          </cell>
        </row>
        <row r="7870">
          <cell r="A7870" t="str">
            <v>214.03.1.02.01.05.01</v>
          </cell>
          <cell r="B7870" t="str">
            <v>Corporaciòn de Empresas Estatales</v>
          </cell>
          <cell r="D7870">
            <v>0</v>
          </cell>
        </row>
        <row r="7871">
          <cell r="A7871" t="str">
            <v>214.03.1.02.01.05.02</v>
          </cell>
          <cell r="B7871" t="str">
            <v>Consejo Estatal del Azùcar</v>
          </cell>
          <cell r="D7871">
            <v>0</v>
          </cell>
        </row>
        <row r="7872">
          <cell r="A7872" t="str">
            <v>214.03.1.02.01.05.03</v>
          </cell>
          <cell r="B7872" t="str">
            <v>Corporaciòn Dominicana de Empresas</v>
          </cell>
          <cell r="C7872" t="str">
            <v>Elèctricas Estatales, EDENORTE Y EDESUR</v>
          </cell>
          <cell r="D7872">
            <v>0</v>
          </cell>
        </row>
        <row r="7873">
          <cell r="A7873" t="str">
            <v>214.03.1.02.01.05.04</v>
          </cell>
          <cell r="B7873" t="str">
            <v>Instituto Nacional de Estabilizaci</v>
          </cell>
          <cell r="C7873" t="str">
            <v>òn de Precios</v>
          </cell>
          <cell r="D7873">
            <v>0</v>
          </cell>
        </row>
        <row r="7874">
          <cell r="A7874" t="str">
            <v>214.03.1.02.01.05.99</v>
          </cell>
          <cell r="B7874" t="str">
            <v>Otras Empresas pùblicas no financi</v>
          </cell>
          <cell r="C7874" t="str">
            <v>eras</v>
          </cell>
          <cell r="D7874">
            <v>0</v>
          </cell>
        </row>
        <row r="7875">
          <cell r="A7875" t="str">
            <v>214.03.1.02.02</v>
          </cell>
          <cell r="B7875" t="str">
            <v>Sector Financiero</v>
          </cell>
          <cell r="D7875">
            <v>0</v>
          </cell>
        </row>
        <row r="7876">
          <cell r="A7876" t="str">
            <v>214.03.1.02.02.02</v>
          </cell>
          <cell r="B7876" t="str">
            <v>Bancos Multiples</v>
          </cell>
          <cell r="D7876">
            <v>0</v>
          </cell>
        </row>
        <row r="7877">
          <cell r="A7877" t="str">
            <v>214.03.1.02.02.03</v>
          </cell>
          <cell r="B7877" t="str">
            <v>Bancos de Ahorros y Creditos</v>
          </cell>
          <cell r="D7877">
            <v>0</v>
          </cell>
        </row>
        <row r="7878">
          <cell r="A7878" t="str">
            <v>214.03.1.02.02.04</v>
          </cell>
          <cell r="B7878" t="str">
            <v>Corporaciones de Creditos</v>
          </cell>
          <cell r="D7878">
            <v>0</v>
          </cell>
        </row>
        <row r="7879">
          <cell r="A7879" t="str">
            <v>214.03.1.02.02.05</v>
          </cell>
          <cell r="B7879" t="str">
            <v>Asociaciones de Ahorros y Préstamo</v>
          </cell>
          <cell r="C7879" t="str">
            <v>s</v>
          </cell>
          <cell r="D7879">
            <v>0</v>
          </cell>
        </row>
        <row r="7880">
          <cell r="A7880" t="str">
            <v>214.03.1.02.02.06</v>
          </cell>
          <cell r="B7880" t="str">
            <v>Cooperativas de Ahorros y Creditos</v>
          </cell>
          <cell r="D7880">
            <v>0</v>
          </cell>
        </row>
        <row r="7881">
          <cell r="A7881" t="str">
            <v>214.03.1.02.02.07</v>
          </cell>
          <cell r="B7881" t="str">
            <v>Entidades Financieras Publicas</v>
          </cell>
          <cell r="D7881">
            <v>0</v>
          </cell>
        </row>
        <row r="7882">
          <cell r="A7882" t="str">
            <v>214.03.1.02.02.07.01</v>
          </cell>
          <cell r="B7882" t="str">
            <v>Banco Agrícola de la Rep. Dom.</v>
          </cell>
          <cell r="D7882">
            <v>0</v>
          </cell>
        </row>
        <row r="7883">
          <cell r="A7883" t="str">
            <v>214.03.1.02.02.07.02</v>
          </cell>
          <cell r="B7883" t="str">
            <v>Banco Nacional de Fomento de la Vi</v>
          </cell>
          <cell r="C7883" t="str">
            <v>vienda y la Producción</v>
          </cell>
          <cell r="D7883">
            <v>0</v>
          </cell>
        </row>
        <row r="7884">
          <cell r="A7884" t="str">
            <v>214.03.1.02.02.07.03</v>
          </cell>
          <cell r="B7884" t="str">
            <v>Instituto de Desarrollo y Credito</v>
          </cell>
          <cell r="C7884" t="str">
            <v>Cooperativo</v>
          </cell>
          <cell r="D7884">
            <v>0</v>
          </cell>
        </row>
        <row r="7885">
          <cell r="A7885" t="str">
            <v>214.03.1.02.02.07.04</v>
          </cell>
          <cell r="B7885" t="str">
            <v>Caja de Ahorros para Obrero y Mont</v>
          </cell>
          <cell r="C7885" t="str">
            <v>e de Piedad</v>
          </cell>
          <cell r="D7885">
            <v>0</v>
          </cell>
        </row>
        <row r="7886">
          <cell r="A7886" t="str">
            <v>214.03.1.02.02.07.05</v>
          </cell>
          <cell r="B7886" t="str">
            <v>Corporación de Fomento Industrial</v>
          </cell>
          <cell r="D7886">
            <v>0</v>
          </cell>
        </row>
        <row r="7887">
          <cell r="A7887" t="str">
            <v>214.03.1.02.02.07.99</v>
          </cell>
          <cell r="B7887" t="str">
            <v>Otras Entidades Financieras Públic</v>
          </cell>
          <cell r="C7887" t="str">
            <v>as</v>
          </cell>
          <cell r="D7887">
            <v>0</v>
          </cell>
        </row>
        <row r="7888">
          <cell r="A7888" t="str">
            <v>214.03.1.02.02.08</v>
          </cell>
          <cell r="B7888" t="str">
            <v>Compañías de Seguros</v>
          </cell>
          <cell r="D7888">
            <v>0</v>
          </cell>
        </row>
        <row r="7889">
          <cell r="A7889" t="str">
            <v>214.03.1.02.02.09</v>
          </cell>
          <cell r="B7889" t="str">
            <v>Administradoras de Fondos de Pensi</v>
          </cell>
          <cell r="C7889" t="str">
            <v>ones</v>
          </cell>
          <cell r="D7889">
            <v>0</v>
          </cell>
        </row>
        <row r="7890">
          <cell r="A7890" t="str">
            <v>214.03.1.02.02.10</v>
          </cell>
          <cell r="B7890" t="str">
            <v>Administradoras de Fondos Mutuos</v>
          </cell>
          <cell r="D7890">
            <v>0</v>
          </cell>
        </row>
        <row r="7891">
          <cell r="A7891" t="str">
            <v>214.03.1.02.02.11</v>
          </cell>
          <cell r="B7891" t="str">
            <v>Puesto  de Bolsa de Valores</v>
          </cell>
          <cell r="D7891">
            <v>0</v>
          </cell>
        </row>
        <row r="7892">
          <cell r="A7892" t="str">
            <v>214.03.1.02.02.12</v>
          </cell>
          <cell r="B7892" t="str">
            <v>Agentes de Cambio y Remesas</v>
          </cell>
          <cell r="D7892">
            <v>0</v>
          </cell>
        </row>
        <row r="7893">
          <cell r="A7893" t="str">
            <v>214.03.1.02.03</v>
          </cell>
          <cell r="B7893" t="str">
            <v>Sector Privado No Financiero</v>
          </cell>
          <cell r="D7893">
            <v>0</v>
          </cell>
        </row>
        <row r="7894">
          <cell r="A7894" t="str">
            <v>214.03.1.02.03.01</v>
          </cell>
          <cell r="B7894" t="str">
            <v>Empresas Privadas</v>
          </cell>
          <cell r="D7894">
            <v>0</v>
          </cell>
        </row>
        <row r="7895">
          <cell r="A7895" t="str">
            <v>214.03.1.02.03.01.01</v>
          </cell>
          <cell r="B7895" t="str">
            <v>Refidomsa</v>
          </cell>
          <cell r="D7895">
            <v>0</v>
          </cell>
        </row>
        <row r="7896">
          <cell r="A7896" t="str">
            <v>214.03.1.02.03.01.02</v>
          </cell>
          <cell r="B7896" t="str">
            <v>Rosario Dominicana</v>
          </cell>
          <cell r="D7896">
            <v>0</v>
          </cell>
        </row>
        <row r="7897">
          <cell r="A7897" t="str">
            <v>214.03.1.02.03.01.99</v>
          </cell>
          <cell r="B7897" t="str">
            <v>Otras Instituciones Privadas</v>
          </cell>
          <cell r="D7897">
            <v>0</v>
          </cell>
        </row>
        <row r="7898">
          <cell r="A7898" t="str">
            <v>214.03.1.02.03.02</v>
          </cell>
          <cell r="B7898" t="str">
            <v>Hogares</v>
          </cell>
          <cell r="D7898">
            <v>0</v>
          </cell>
        </row>
        <row r="7899">
          <cell r="A7899" t="str">
            <v>214.03.1.02.03.02.01</v>
          </cell>
          <cell r="B7899" t="str">
            <v>Microempresas</v>
          </cell>
          <cell r="D7899">
            <v>0</v>
          </cell>
        </row>
        <row r="7900">
          <cell r="A7900" t="str">
            <v>214.03.1.02.03.02.02</v>
          </cell>
          <cell r="B7900" t="str">
            <v>Resto de Hogares</v>
          </cell>
          <cell r="D7900">
            <v>0</v>
          </cell>
        </row>
        <row r="7901">
          <cell r="A7901" t="str">
            <v>214.03.1.02.03.03</v>
          </cell>
          <cell r="B7901" t="str">
            <v>Instituciones sin fines de lucro q</v>
          </cell>
          <cell r="C7901" t="str">
            <v>ue sirven a los hogares</v>
          </cell>
          <cell r="D7901">
            <v>0</v>
          </cell>
        </row>
        <row r="7902">
          <cell r="A7902" t="str">
            <v>214.03.1.02.04</v>
          </cell>
          <cell r="B7902" t="str">
            <v>Sector no Residente</v>
          </cell>
          <cell r="D7902">
            <v>0</v>
          </cell>
        </row>
        <row r="7903">
          <cell r="A7903" t="str">
            <v>214.03.1.02.04.01</v>
          </cell>
          <cell r="B7903" t="str">
            <v>Embajadas, Consulados y Otras Repr</v>
          </cell>
          <cell r="C7903" t="str">
            <v>esentaciones</v>
          </cell>
          <cell r="D7903">
            <v>0</v>
          </cell>
        </row>
        <row r="7904">
          <cell r="A7904" t="str">
            <v>214.03.1.02.04.02</v>
          </cell>
          <cell r="B7904" t="str">
            <v>Empresas Extranjeras</v>
          </cell>
          <cell r="D7904">
            <v>0</v>
          </cell>
        </row>
        <row r="7905">
          <cell r="A7905" t="str">
            <v>214.03.1.02.04.03</v>
          </cell>
          <cell r="B7905" t="str">
            <v>Entidades financieras en el exteri</v>
          </cell>
          <cell r="C7905" t="str">
            <v>or</v>
          </cell>
          <cell r="D7905">
            <v>0</v>
          </cell>
        </row>
        <row r="7906">
          <cell r="A7906" t="str">
            <v>214.03.1.02.04.04</v>
          </cell>
          <cell r="B7906" t="str">
            <v>Casa Matriz y Sucursales</v>
          </cell>
          <cell r="D7906">
            <v>0</v>
          </cell>
        </row>
        <row r="7907">
          <cell r="A7907" t="str">
            <v>214.03.1.02.04.99</v>
          </cell>
          <cell r="B7907" t="str">
            <v>Otras Empresas del exterior</v>
          </cell>
          <cell r="D7907">
            <v>0</v>
          </cell>
        </row>
        <row r="7908">
          <cell r="A7908" t="str">
            <v>214.03.1.03</v>
          </cell>
          <cell r="B7908" t="str">
            <v>Depositos a Plazo de Clientes Fall</v>
          </cell>
          <cell r="C7908" t="str">
            <v>ecidos</v>
          </cell>
          <cell r="D7908">
            <v>0</v>
          </cell>
        </row>
        <row r="7909">
          <cell r="A7909" t="str">
            <v>214.03.1.03.01</v>
          </cell>
          <cell r="B7909" t="str">
            <v>Sector publico no financiero</v>
          </cell>
          <cell r="D7909">
            <v>0</v>
          </cell>
        </row>
        <row r="7910">
          <cell r="A7910" t="str">
            <v>214.03.1.03.01.01</v>
          </cell>
          <cell r="B7910" t="str">
            <v>Administraciòn Central</v>
          </cell>
          <cell r="D7910">
            <v>0</v>
          </cell>
        </row>
        <row r="7911">
          <cell r="A7911" t="str">
            <v>214.03.1.03.01.02</v>
          </cell>
          <cell r="B7911" t="str">
            <v>Instituciones pública Descentraliz</v>
          </cell>
          <cell r="C7911" t="str">
            <v>adas o Autonomas</v>
          </cell>
          <cell r="D7911">
            <v>0</v>
          </cell>
        </row>
        <row r="7912">
          <cell r="A7912" t="str">
            <v>214.03.1.03.01.03</v>
          </cell>
          <cell r="B7912" t="str">
            <v>Instituciones de Seguridad Social</v>
          </cell>
          <cell r="D7912">
            <v>0</v>
          </cell>
        </row>
        <row r="7913">
          <cell r="A7913" t="str">
            <v>214.03.1.03.01.04</v>
          </cell>
          <cell r="B7913" t="str">
            <v>Municipios</v>
          </cell>
          <cell r="D7913">
            <v>0</v>
          </cell>
        </row>
        <row r="7914">
          <cell r="A7914" t="str">
            <v>214.03.1.03.01.05</v>
          </cell>
          <cell r="B7914" t="str">
            <v>Empresas Pùblicas no financieras</v>
          </cell>
          <cell r="D7914">
            <v>0</v>
          </cell>
        </row>
        <row r="7915">
          <cell r="A7915" t="str">
            <v>214.03.1.03.01.05.01</v>
          </cell>
          <cell r="B7915" t="str">
            <v>Corporaciòn de Empresas Estatales</v>
          </cell>
          <cell r="D7915">
            <v>0</v>
          </cell>
        </row>
        <row r="7916">
          <cell r="A7916" t="str">
            <v>214.03.1.03.01.05.02</v>
          </cell>
          <cell r="B7916" t="str">
            <v>Consejo Estatal del Azùcar</v>
          </cell>
          <cell r="D7916">
            <v>0</v>
          </cell>
        </row>
        <row r="7917">
          <cell r="A7917" t="str">
            <v>214.03.1.03.01.05.03</v>
          </cell>
          <cell r="B7917" t="str">
            <v>Corporaciòn Dominicana de Empresas</v>
          </cell>
          <cell r="C7917" t="str">
            <v>Elèctricas Estatales, EDENORTE Y EDESUR</v>
          </cell>
          <cell r="D7917">
            <v>0</v>
          </cell>
        </row>
        <row r="7918">
          <cell r="A7918" t="str">
            <v>214.03.1.03.01.05.04</v>
          </cell>
          <cell r="B7918" t="str">
            <v>Instituto Nacional de Estabilizaci</v>
          </cell>
          <cell r="C7918" t="str">
            <v>òn de Precios</v>
          </cell>
          <cell r="D7918">
            <v>0</v>
          </cell>
        </row>
        <row r="7919">
          <cell r="A7919" t="str">
            <v>214.03.1.03.01.05.99</v>
          </cell>
          <cell r="B7919" t="str">
            <v>Otras Empresas pùblicas no financi</v>
          </cell>
          <cell r="C7919" t="str">
            <v>eras</v>
          </cell>
          <cell r="D7919">
            <v>0</v>
          </cell>
        </row>
        <row r="7920">
          <cell r="A7920" t="str">
            <v>214.03.1.03.02</v>
          </cell>
          <cell r="B7920" t="str">
            <v>Sector Financiero</v>
          </cell>
          <cell r="D7920">
            <v>0</v>
          </cell>
        </row>
        <row r="7921">
          <cell r="A7921" t="str">
            <v>214.03.1.03.02.02</v>
          </cell>
          <cell r="B7921" t="str">
            <v>Bancos Multiples</v>
          </cell>
          <cell r="D7921">
            <v>0</v>
          </cell>
        </row>
        <row r="7922">
          <cell r="A7922" t="str">
            <v>214.03.1.03.02.03</v>
          </cell>
          <cell r="B7922" t="str">
            <v>Bancos de Ahorros y Creditos</v>
          </cell>
          <cell r="D7922">
            <v>0</v>
          </cell>
        </row>
        <row r="7923">
          <cell r="A7923" t="str">
            <v>214.03.1.03.02.04</v>
          </cell>
          <cell r="B7923" t="str">
            <v>Corporaciones de Creditos</v>
          </cell>
          <cell r="D7923">
            <v>0</v>
          </cell>
        </row>
        <row r="7924">
          <cell r="A7924" t="str">
            <v>214.03.1.03.02.05</v>
          </cell>
          <cell r="B7924" t="str">
            <v>Asociaciones de Ahorros y Préstamo</v>
          </cell>
          <cell r="C7924" t="str">
            <v>s</v>
          </cell>
          <cell r="D7924">
            <v>0</v>
          </cell>
        </row>
        <row r="7925">
          <cell r="A7925" t="str">
            <v>214.03.1.03.02.06</v>
          </cell>
          <cell r="B7925" t="str">
            <v>Cooperativas de Ahorros y Creditos</v>
          </cell>
          <cell r="D7925">
            <v>0</v>
          </cell>
        </row>
        <row r="7926">
          <cell r="A7926" t="str">
            <v>214.03.1.03.02.07</v>
          </cell>
          <cell r="B7926" t="str">
            <v>Entidades Financieras Publicas</v>
          </cell>
          <cell r="D7926">
            <v>0</v>
          </cell>
        </row>
        <row r="7927">
          <cell r="A7927" t="str">
            <v>214.03.1.03.02.07.01</v>
          </cell>
          <cell r="B7927" t="str">
            <v>Banco Agrícola de la Rep. Dom.</v>
          </cell>
          <cell r="D7927">
            <v>0</v>
          </cell>
        </row>
        <row r="7928">
          <cell r="A7928" t="str">
            <v>214.03.1.03.02.07.02</v>
          </cell>
          <cell r="B7928" t="str">
            <v>Banco Nacional de Fomento de la Vi</v>
          </cell>
          <cell r="C7928" t="str">
            <v>vienda y la Producción</v>
          </cell>
          <cell r="D7928">
            <v>0</v>
          </cell>
        </row>
        <row r="7929">
          <cell r="A7929" t="str">
            <v>214.03.1.03.02.07.03</v>
          </cell>
          <cell r="B7929" t="str">
            <v>Instituto de Desarrollo y Credito</v>
          </cell>
          <cell r="C7929" t="str">
            <v>Cooperativo</v>
          </cell>
          <cell r="D7929">
            <v>0</v>
          </cell>
        </row>
        <row r="7930">
          <cell r="A7930" t="str">
            <v>214.03.1.03.02.07.04</v>
          </cell>
          <cell r="B7930" t="str">
            <v>Caja de Ahorros para Obrero y Mont</v>
          </cell>
          <cell r="C7930" t="str">
            <v>e de Piedad</v>
          </cell>
          <cell r="D7930">
            <v>0</v>
          </cell>
        </row>
        <row r="7931">
          <cell r="A7931" t="str">
            <v>214.03.1.03.02.07.05</v>
          </cell>
          <cell r="B7931" t="str">
            <v>Corporación de Fomento Industrial</v>
          </cell>
          <cell r="D7931">
            <v>0</v>
          </cell>
        </row>
        <row r="7932">
          <cell r="A7932" t="str">
            <v>214.03.1.03.02.07.99</v>
          </cell>
          <cell r="B7932" t="str">
            <v>Otras Entidades Financieras Públic</v>
          </cell>
          <cell r="C7932" t="str">
            <v>as</v>
          </cell>
          <cell r="D7932">
            <v>0</v>
          </cell>
        </row>
        <row r="7933">
          <cell r="A7933" t="str">
            <v>214.03.1.03.02.08</v>
          </cell>
          <cell r="B7933" t="str">
            <v>Compañías de Seguros</v>
          </cell>
          <cell r="D7933">
            <v>0</v>
          </cell>
        </row>
        <row r="7934">
          <cell r="A7934" t="str">
            <v>214.03.1.03.02.09</v>
          </cell>
          <cell r="B7934" t="str">
            <v>Administradoras de Fondos de Pensi</v>
          </cell>
          <cell r="C7934" t="str">
            <v>ones</v>
          </cell>
          <cell r="D7934">
            <v>0</v>
          </cell>
        </row>
        <row r="7935">
          <cell r="A7935" t="str">
            <v>214.03.1.03.02.10</v>
          </cell>
          <cell r="B7935" t="str">
            <v>Administradoras de Fondos Mutuos</v>
          </cell>
          <cell r="D7935">
            <v>0</v>
          </cell>
        </row>
        <row r="7936">
          <cell r="A7936" t="str">
            <v>214.03.1.03.02.11</v>
          </cell>
          <cell r="B7936" t="str">
            <v>Puesto  de Bolsa de Valores</v>
          </cell>
          <cell r="D7936">
            <v>0</v>
          </cell>
        </row>
        <row r="7937">
          <cell r="A7937" t="str">
            <v>214.03.1.03.02.12</v>
          </cell>
          <cell r="B7937" t="str">
            <v>Agentes de Cambio y Remesas</v>
          </cell>
          <cell r="D7937">
            <v>0</v>
          </cell>
        </row>
        <row r="7938">
          <cell r="A7938" t="str">
            <v>214.03.1.03.03</v>
          </cell>
          <cell r="B7938" t="str">
            <v>Sector Privado No Financiero</v>
          </cell>
          <cell r="D7938">
            <v>0</v>
          </cell>
        </row>
        <row r="7939">
          <cell r="A7939" t="str">
            <v>214.03.1.03.03.01</v>
          </cell>
          <cell r="B7939" t="str">
            <v>Empresas Privadas</v>
          </cell>
          <cell r="D7939">
            <v>0</v>
          </cell>
        </row>
        <row r="7940">
          <cell r="A7940" t="str">
            <v>214.03.1.03.03.01.01</v>
          </cell>
          <cell r="B7940" t="str">
            <v>Refidomsa</v>
          </cell>
          <cell r="D7940">
            <v>0</v>
          </cell>
        </row>
        <row r="7941">
          <cell r="A7941" t="str">
            <v>214.03.1.03.03.01.02</v>
          </cell>
          <cell r="B7941" t="str">
            <v>Rosario Dominicana</v>
          </cell>
          <cell r="D7941">
            <v>0</v>
          </cell>
        </row>
        <row r="7942">
          <cell r="A7942" t="str">
            <v>214.03.1.03.03.01.99</v>
          </cell>
          <cell r="B7942" t="str">
            <v>Otras Instituciones Privadas</v>
          </cell>
          <cell r="D7942">
            <v>0</v>
          </cell>
        </row>
        <row r="7943">
          <cell r="A7943" t="str">
            <v>214.03.1.03.03.02</v>
          </cell>
          <cell r="B7943" t="str">
            <v>Hogares</v>
          </cell>
          <cell r="D7943">
            <v>0</v>
          </cell>
        </row>
        <row r="7944">
          <cell r="A7944" t="str">
            <v>214.03.1.03.03.02.01</v>
          </cell>
          <cell r="B7944" t="str">
            <v>Microempresas</v>
          </cell>
          <cell r="D7944">
            <v>0</v>
          </cell>
        </row>
        <row r="7945">
          <cell r="A7945" t="str">
            <v>214.03.1.03.03.02.02</v>
          </cell>
          <cell r="B7945" t="str">
            <v>Resto de Hogares</v>
          </cell>
          <cell r="D7945">
            <v>0</v>
          </cell>
        </row>
        <row r="7946">
          <cell r="A7946" t="str">
            <v>214.03.1.03.03.03</v>
          </cell>
          <cell r="B7946" t="str">
            <v>Instituciones sin fines de lucro q</v>
          </cell>
          <cell r="C7946" t="str">
            <v>ue sirven a los hogares</v>
          </cell>
          <cell r="D7946">
            <v>0</v>
          </cell>
        </row>
        <row r="7947">
          <cell r="A7947" t="str">
            <v>214.03.1.03.04</v>
          </cell>
          <cell r="B7947" t="str">
            <v>Sector no Residente</v>
          </cell>
          <cell r="D7947">
            <v>0</v>
          </cell>
        </row>
        <row r="7948">
          <cell r="A7948" t="str">
            <v>214.03.1.03.04.01</v>
          </cell>
          <cell r="B7948" t="str">
            <v>Embajadas, Consulados y Otras Repr</v>
          </cell>
          <cell r="C7948" t="str">
            <v>esentaciones</v>
          </cell>
          <cell r="D7948">
            <v>0</v>
          </cell>
        </row>
        <row r="7949">
          <cell r="A7949" t="str">
            <v>214.03.1.03.04.02</v>
          </cell>
          <cell r="B7949" t="str">
            <v>Empresas Extranjeras</v>
          </cell>
          <cell r="D7949">
            <v>0</v>
          </cell>
        </row>
        <row r="7950">
          <cell r="A7950" t="str">
            <v>214.03.1.03.04.03</v>
          </cell>
          <cell r="B7950" t="str">
            <v>Entidades financieras en el exteri</v>
          </cell>
          <cell r="C7950" t="str">
            <v>or</v>
          </cell>
          <cell r="D7950">
            <v>0</v>
          </cell>
        </row>
        <row r="7951">
          <cell r="A7951" t="str">
            <v>214.03.1.03.04.04</v>
          </cell>
          <cell r="B7951" t="str">
            <v>Casa Matriz y Sucursales</v>
          </cell>
          <cell r="D7951">
            <v>0</v>
          </cell>
        </row>
        <row r="7952">
          <cell r="A7952" t="str">
            <v>214.03.1.03.04.99</v>
          </cell>
          <cell r="B7952" t="str">
            <v>Otras Empresas del exterior</v>
          </cell>
          <cell r="D7952">
            <v>0</v>
          </cell>
        </row>
        <row r="7953">
          <cell r="A7953" t="str">
            <v>214.03.1.04</v>
          </cell>
          <cell r="B7953" t="str">
            <v>Depositos a Plazo afectados en gar</v>
          </cell>
          <cell r="C7953" t="str">
            <v>antia</v>
          </cell>
          <cell r="D7953">
            <v>0</v>
          </cell>
        </row>
        <row r="7954">
          <cell r="A7954" t="str">
            <v>214.03.1.04.01</v>
          </cell>
          <cell r="B7954" t="str">
            <v>Sector publico no financiero</v>
          </cell>
          <cell r="D7954">
            <v>0</v>
          </cell>
        </row>
        <row r="7955">
          <cell r="A7955" t="str">
            <v>214.03.1.04.01.01</v>
          </cell>
          <cell r="B7955" t="str">
            <v>Administraciòn Central</v>
          </cell>
          <cell r="D7955">
            <v>0</v>
          </cell>
        </row>
        <row r="7956">
          <cell r="A7956" t="str">
            <v>214.03.1.04.01.02</v>
          </cell>
          <cell r="B7956" t="str">
            <v>Instituciones pública Descentraliz</v>
          </cell>
          <cell r="C7956" t="str">
            <v>adas o Autonomas</v>
          </cell>
          <cell r="D7956">
            <v>0</v>
          </cell>
        </row>
        <row r="7957">
          <cell r="A7957" t="str">
            <v>214.03.1.04.01.03</v>
          </cell>
          <cell r="B7957" t="str">
            <v>Instituciones de Seguridad Social</v>
          </cell>
          <cell r="D7957">
            <v>0</v>
          </cell>
        </row>
        <row r="7958">
          <cell r="A7958" t="str">
            <v>214.03.1.04.01.04</v>
          </cell>
          <cell r="B7958" t="str">
            <v>Municipios</v>
          </cell>
          <cell r="D7958">
            <v>0</v>
          </cell>
        </row>
        <row r="7959">
          <cell r="A7959" t="str">
            <v>214.03.1.04.01.05</v>
          </cell>
          <cell r="B7959" t="str">
            <v>Empresas Pùblicas no financieras</v>
          </cell>
          <cell r="D7959">
            <v>0</v>
          </cell>
        </row>
        <row r="7960">
          <cell r="A7960" t="str">
            <v>214.03.1.04.01.05.01</v>
          </cell>
          <cell r="B7960" t="str">
            <v>Corporaciòn de Empresas Estatales</v>
          </cell>
          <cell r="D7960">
            <v>0</v>
          </cell>
        </row>
        <row r="7961">
          <cell r="A7961" t="str">
            <v>214.03.1.04.01.05.02</v>
          </cell>
          <cell r="B7961" t="str">
            <v>Consejo Estatal del Azùcar</v>
          </cell>
          <cell r="D7961">
            <v>0</v>
          </cell>
        </row>
        <row r="7962">
          <cell r="A7962" t="str">
            <v>214.03.1.04.01.05.03</v>
          </cell>
          <cell r="B7962" t="str">
            <v>Corporaciòn Dominicana de Empresas</v>
          </cell>
          <cell r="C7962" t="str">
            <v>Elèctricas Estatales, EDENORTE Y EDESUR</v>
          </cell>
          <cell r="D7962">
            <v>0</v>
          </cell>
        </row>
        <row r="7963">
          <cell r="A7963" t="str">
            <v>214.03.1.04.01.05.04</v>
          </cell>
          <cell r="B7963" t="str">
            <v>Instituto Nacional de Estabilizaci</v>
          </cell>
          <cell r="C7963" t="str">
            <v>òn de Precios</v>
          </cell>
          <cell r="D7963">
            <v>0</v>
          </cell>
        </row>
        <row r="7964">
          <cell r="A7964" t="str">
            <v>214.03.1.04.01.05.99</v>
          </cell>
          <cell r="B7964" t="str">
            <v>Otras Empresas pùblicas no financi</v>
          </cell>
          <cell r="C7964" t="str">
            <v>eras</v>
          </cell>
          <cell r="D7964">
            <v>0</v>
          </cell>
        </row>
        <row r="7965">
          <cell r="A7965" t="str">
            <v>214.03.1.04.02</v>
          </cell>
          <cell r="B7965" t="str">
            <v>Sector Financiero</v>
          </cell>
          <cell r="D7965">
            <v>0</v>
          </cell>
        </row>
        <row r="7966">
          <cell r="A7966" t="str">
            <v>214.03.1.04.02.02</v>
          </cell>
          <cell r="B7966" t="str">
            <v>Bancos Multiples</v>
          </cell>
          <cell r="D7966">
            <v>0</v>
          </cell>
        </row>
        <row r="7967">
          <cell r="A7967" t="str">
            <v>214.03.1.04.02.03</v>
          </cell>
          <cell r="B7967" t="str">
            <v>Bancos de Ahorros y Creditos</v>
          </cell>
          <cell r="D7967">
            <v>0</v>
          </cell>
        </row>
        <row r="7968">
          <cell r="A7968" t="str">
            <v>214.03.1.04.02.04</v>
          </cell>
          <cell r="B7968" t="str">
            <v>Corporaciones de Creditos</v>
          </cell>
          <cell r="D7968">
            <v>0</v>
          </cell>
        </row>
        <row r="7969">
          <cell r="A7969" t="str">
            <v>214.03.1.04.02.05</v>
          </cell>
          <cell r="B7969" t="str">
            <v>Asociaciones de Ahorros y Préstamo</v>
          </cell>
          <cell r="C7969" t="str">
            <v>s</v>
          </cell>
          <cell r="D7969">
            <v>0</v>
          </cell>
        </row>
        <row r="7970">
          <cell r="A7970" t="str">
            <v>214.03.1.04.02.06</v>
          </cell>
          <cell r="B7970" t="str">
            <v>Cooperativas de Ahorros y Creditos</v>
          </cell>
          <cell r="D7970">
            <v>0</v>
          </cell>
        </row>
        <row r="7971">
          <cell r="A7971" t="str">
            <v>214.03.1.04.02.07</v>
          </cell>
          <cell r="B7971" t="str">
            <v>Entidades Financieras Publicas</v>
          </cell>
          <cell r="D7971">
            <v>0</v>
          </cell>
        </row>
        <row r="7972">
          <cell r="A7972" t="str">
            <v>214.03.1.04.02.07.01</v>
          </cell>
          <cell r="B7972" t="str">
            <v>Banco Agrícola de la Rep. Dom.</v>
          </cell>
          <cell r="D7972">
            <v>0</v>
          </cell>
        </row>
        <row r="7973">
          <cell r="A7973" t="str">
            <v>214.03.1.04.02.07.02</v>
          </cell>
          <cell r="B7973" t="str">
            <v>Banco Nacional de Fomento de la Vi</v>
          </cell>
          <cell r="C7973" t="str">
            <v>vienda y la Producción</v>
          </cell>
          <cell r="D7973">
            <v>0</v>
          </cell>
        </row>
        <row r="7974">
          <cell r="A7974" t="str">
            <v>214.03.1.04.02.07.03</v>
          </cell>
          <cell r="B7974" t="str">
            <v>Instituto de Desarrollo y Credito</v>
          </cell>
          <cell r="C7974" t="str">
            <v>Cooperativo</v>
          </cell>
          <cell r="D7974">
            <v>0</v>
          </cell>
        </row>
        <row r="7975">
          <cell r="A7975" t="str">
            <v>214.03.1.04.02.07.04</v>
          </cell>
          <cell r="B7975" t="str">
            <v>Caja de Ahorros para Obrero y Mont</v>
          </cell>
          <cell r="C7975" t="str">
            <v>e de Piedad</v>
          </cell>
          <cell r="D7975">
            <v>0</v>
          </cell>
        </row>
        <row r="7976">
          <cell r="A7976" t="str">
            <v>214.03.1.04.02.07.05</v>
          </cell>
          <cell r="B7976" t="str">
            <v>Corporación de Fomento Industrial</v>
          </cell>
          <cell r="D7976">
            <v>0</v>
          </cell>
        </row>
        <row r="7977">
          <cell r="A7977" t="str">
            <v>214.03.1.04.02.07.99</v>
          </cell>
          <cell r="B7977" t="str">
            <v>Otras Entidades Financieras Públic</v>
          </cell>
          <cell r="C7977" t="str">
            <v>as</v>
          </cell>
          <cell r="D7977">
            <v>0</v>
          </cell>
        </row>
        <row r="7978">
          <cell r="A7978" t="str">
            <v>214.03.1.04.02.08</v>
          </cell>
          <cell r="B7978" t="str">
            <v>Compañías de Seguros</v>
          </cell>
          <cell r="D7978">
            <v>0</v>
          </cell>
        </row>
        <row r="7979">
          <cell r="A7979" t="str">
            <v>214.03.1.04.02.09</v>
          </cell>
          <cell r="B7979" t="str">
            <v>Administradoras de Fondos de Pensi</v>
          </cell>
          <cell r="C7979" t="str">
            <v>ones</v>
          </cell>
          <cell r="D7979">
            <v>0</v>
          </cell>
        </row>
        <row r="7980">
          <cell r="A7980" t="str">
            <v>214.03.1.04.02.10</v>
          </cell>
          <cell r="B7980" t="str">
            <v>Administradoras de Fondos Mutuos</v>
          </cell>
          <cell r="D7980">
            <v>0</v>
          </cell>
        </row>
        <row r="7981">
          <cell r="A7981" t="str">
            <v>214.03.1.04.02.11</v>
          </cell>
          <cell r="B7981" t="str">
            <v>Puesto  de Bolsa de Valores</v>
          </cell>
          <cell r="D7981">
            <v>0</v>
          </cell>
        </row>
        <row r="7982">
          <cell r="A7982" t="str">
            <v>214.03.1.04.02.12</v>
          </cell>
          <cell r="B7982" t="str">
            <v>Agentes de Cambio y Remesas</v>
          </cell>
          <cell r="D7982">
            <v>0</v>
          </cell>
        </row>
        <row r="7983">
          <cell r="A7983" t="str">
            <v>214.03.1.04.03</v>
          </cell>
          <cell r="B7983" t="str">
            <v>Sector Privado No Financiero</v>
          </cell>
          <cell r="D7983">
            <v>0</v>
          </cell>
        </row>
        <row r="7984">
          <cell r="A7984" t="str">
            <v>214.03.1.04.03.01</v>
          </cell>
          <cell r="B7984" t="str">
            <v>Empresas Privadas</v>
          </cell>
          <cell r="D7984">
            <v>0</v>
          </cell>
        </row>
        <row r="7985">
          <cell r="A7985" t="str">
            <v>214.03.1.04.03.01.01</v>
          </cell>
          <cell r="B7985" t="str">
            <v>Refidomsa</v>
          </cell>
          <cell r="D7985">
            <v>0</v>
          </cell>
        </row>
        <row r="7986">
          <cell r="A7986" t="str">
            <v>214.03.1.04.03.01.02</v>
          </cell>
          <cell r="B7986" t="str">
            <v>Rosario Dominicana</v>
          </cell>
          <cell r="D7986">
            <v>0</v>
          </cell>
        </row>
        <row r="7987">
          <cell r="A7987" t="str">
            <v>214.03.1.04.03.01.99</v>
          </cell>
          <cell r="B7987" t="str">
            <v>Otras Instituciones Privadas</v>
          </cell>
          <cell r="D7987">
            <v>0</v>
          </cell>
        </row>
        <row r="7988">
          <cell r="A7988" t="str">
            <v>214.03.1.04.03.02</v>
          </cell>
          <cell r="B7988" t="str">
            <v>Hogares</v>
          </cell>
          <cell r="D7988">
            <v>0</v>
          </cell>
        </row>
        <row r="7989">
          <cell r="A7989" t="str">
            <v>214.03.1.04.03.02.01</v>
          </cell>
          <cell r="B7989" t="str">
            <v>Microempresas</v>
          </cell>
          <cell r="D7989">
            <v>0</v>
          </cell>
        </row>
        <row r="7990">
          <cell r="A7990" t="str">
            <v>214.03.1.04.03.02.02</v>
          </cell>
          <cell r="B7990" t="str">
            <v>Resto de Hogares</v>
          </cell>
          <cell r="D7990">
            <v>0</v>
          </cell>
        </row>
        <row r="7991">
          <cell r="A7991" t="str">
            <v>214.03.1.04.03.03</v>
          </cell>
          <cell r="B7991" t="str">
            <v>Instituciones sin fines de lucro q</v>
          </cell>
          <cell r="C7991" t="str">
            <v>ue sirven a los hogares</v>
          </cell>
          <cell r="D7991">
            <v>0</v>
          </cell>
        </row>
        <row r="7992">
          <cell r="A7992" t="str">
            <v>214.03.1.04.04</v>
          </cell>
          <cell r="B7992" t="str">
            <v>Sector no Residente</v>
          </cell>
          <cell r="D7992">
            <v>0</v>
          </cell>
        </row>
        <row r="7993">
          <cell r="A7993" t="str">
            <v>214.03.1.04.04.01</v>
          </cell>
          <cell r="B7993" t="str">
            <v>Embajadas, Consulados y Otras Repr</v>
          </cell>
          <cell r="C7993" t="str">
            <v>esentaciones</v>
          </cell>
          <cell r="D7993">
            <v>0</v>
          </cell>
        </row>
        <row r="7994">
          <cell r="A7994" t="str">
            <v>214.03.1.04.04.02</v>
          </cell>
          <cell r="B7994" t="str">
            <v>Empresas Extranjeras</v>
          </cell>
          <cell r="D7994">
            <v>0</v>
          </cell>
        </row>
        <row r="7995">
          <cell r="A7995" t="str">
            <v>214.03.1.04.04.03</v>
          </cell>
          <cell r="B7995" t="str">
            <v>Entidades financieras en el exteri</v>
          </cell>
          <cell r="C7995" t="str">
            <v>or</v>
          </cell>
          <cell r="D7995">
            <v>0</v>
          </cell>
        </row>
        <row r="7996">
          <cell r="A7996" t="str">
            <v>214.03.1.04.04.04</v>
          </cell>
          <cell r="B7996" t="str">
            <v>Casa Matriz y Sucursales</v>
          </cell>
          <cell r="D7996">
            <v>0</v>
          </cell>
        </row>
        <row r="7997">
          <cell r="A7997" t="str">
            <v>214.03.1.04.04.99</v>
          </cell>
          <cell r="B7997" t="str">
            <v>Otras Empresas del exterior</v>
          </cell>
          <cell r="D7997">
            <v>0</v>
          </cell>
        </row>
        <row r="7998">
          <cell r="A7998" t="str">
            <v>214.03.2</v>
          </cell>
          <cell r="B7998" t="str">
            <v>Depositos a Plazo</v>
          </cell>
          <cell r="D7998">
            <v>0</v>
          </cell>
        </row>
        <row r="7999">
          <cell r="A7999" t="str">
            <v>214.03.2.01</v>
          </cell>
          <cell r="B7999" t="str">
            <v>Inactivas</v>
          </cell>
          <cell r="D7999">
            <v>0</v>
          </cell>
        </row>
        <row r="8000">
          <cell r="A8000" t="str">
            <v>214.03.2.01.01</v>
          </cell>
          <cell r="B8000" t="str">
            <v>Menores de 10 años</v>
          </cell>
          <cell r="D8000">
            <v>0</v>
          </cell>
        </row>
        <row r="8001">
          <cell r="A8001" t="str">
            <v>214.03.2.01.01.01</v>
          </cell>
          <cell r="B8001" t="str">
            <v>Sector publico no financiero</v>
          </cell>
          <cell r="D8001">
            <v>0</v>
          </cell>
        </row>
        <row r="8002">
          <cell r="A8002" t="str">
            <v>214.03.2.01.01.01.01</v>
          </cell>
          <cell r="B8002" t="str">
            <v>Administraciòn Central</v>
          </cell>
          <cell r="D8002">
            <v>0</v>
          </cell>
        </row>
        <row r="8003">
          <cell r="A8003" t="str">
            <v>214.03.2.01.01.01.02</v>
          </cell>
          <cell r="B8003" t="str">
            <v>Instituciones pública Descentraliz</v>
          </cell>
          <cell r="C8003" t="str">
            <v>adas o Autonomas</v>
          </cell>
          <cell r="D8003">
            <v>0</v>
          </cell>
        </row>
        <row r="8004">
          <cell r="A8004" t="str">
            <v>214.03.2.01.01.01.03</v>
          </cell>
          <cell r="B8004" t="str">
            <v>Instituciones de Seguridad Social</v>
          </cell>
          <cell r="D8004">
            <v>0</v>
          </cell>
        </row>
        <row r="8005">
          <cell r="A8005" t="str">
            <v>214.03.2.01.01.01.04</v>
          </cell>
          <cell r="B8005" t="str">
            <v>Municipios</v>
          </cell>
          <cell r="D8005">
            <v>0</v>
          </cell>
        </row>
        <row r="8006">
          <cell r="A8006" t="str">
            <v>214.03.2.01.01.01.05</v>
          </cell>
          <cell r="B8006" t="str">
            <v>Empresas Pùblicas no financieras</v>
          </cell>
          <cell r="D8006">
            <v>0</v>
          </cell>
        </row>
        <row r="8007">
          <cell r="A8007" t="str">
            <v>214.03.2.01.01.01.05.01</v>
          </cell>
          <cell r="B8007" t="str">
            <v>Corporaciòn de Empresas Estatales</v>
          </cell>
          <cell r="D8007">
            <v>0</v>
          </cell>
        </row>
        <row r="8008">
          <cell r="A8008" t="str">
            <v>214.03.2.01.01.01.05.02</v>
          </cell>
          <cell r="B8008" t="str">
            <v>Consejo Estatal del Azùcar</v>
          </cell>
          <cell r="D8008">
            <v>0</v>
          </cell>
        </row>
        <row r="8009">
          <cell r="A8009" t="str">
            <v>214.03.2.01.01.01.05.03</v>
          </cell>
          <cell r="B8009" t="str">
            <v>Corporaciòn Dominicana de Empresas</v>
          </cell>
          <cell r="C8009" t="str">
            <v>Elèctricas Estatales, EDENORTE Y EDESUR</v>
          </cell>
          <cell r="D8009">
            <v>0</v>
          </cell>
        </row>
        <row r="8010">
          <cell r="A8010" t="str">
            <v>214.03.2.01.01.01.05.04</v>
          </cell>
          <cell r="B8010" t="str">
            <v>Instituto Nacional de Estabilizaci</v>
          </cell>
          <cell r="C8010" t="str">
            <v>òn de Precios</v>
          </cell>
          <cell r="D8010">
            <v>0</v>
          </cell>
        </row>
        <row r="8011">
          <cell r="A8011" t="str">
            <v>214.03.2.01.01.01.05.99</v>
          </cell>
          <cell r="B8011" t="str">
            <v>Otras Empresas pùblicas no financi</v>
          </cell>
          <cell r="C8011" t="str">
            <v>eras</v>
          </cell>
          <cell r="D8011">
            <v>0</v>
          </cell>
        </row>
        <row r="8012">
          <cell r="A8012" t="str">
            <v>214.03.2.01.01.02</v>
          </cell>
          <cell r="B8012" t="str">
            <v>Sector Financiero</v>
          </cell>
          <cell r="D8012">
            <v>0</v>
          </cell>
        </row>
        <row r="8013">
          <cell r="A8013" t="str">
            <v>214.03.2.01.01.02.02</v>
          </cell>
          <cell r="B8013" t="str">
            <v>Bancos Multiples</v>
          </cell>
          <cell r="D8013">
            <v>0</v>
          </cell>
        </row>
        <row r="8014">
          <cell r="A8014" t="str">
            <v>214.03.2.01.01.02.03</v>
          </cell>
          <cell r="B8014" t="str">
            <v>Bancos de Ahorros y Creditos</v>
          </cell>
          <cell r="D8014">
            <v>0</v>
          </cell>
        </row>
        <row r="8015">
          <cell r="A8015" t="str">
            <v>214.03.2.01.01.02.04</v>
          </cell>
          <cell r="B8015" t="str">
            <v>Corporaciones de Creditos</v>
          </cell>
          <cell r="D8015">
            <v>0</v>
          </cell>
        </row>
        <row r="8016">
          <cell r="A8016" t="str">
            <v>214.03.2.01.01.02.05</v>
          </cell>
          <cell r="B8016" t="str">
            <v>Asociaciones de Ahorros y Préstamo</v>
          </cell>
          <cell r="C8016" t="str">
            <v>s</v>
          </cell>
          <cell r="D8016">
            <v>0</v>
          </cell>
        </row>
        <row r="8017">
          <cell r="A8017" t="str">
            <v>214.03.2.01.01.02.06</v>
          </cell>
          <cell r="B8017" t="str">
            <v>Cooperativas de Ahorros y Creditos</v>
          </cell>
          <cell r="D8017">
            <v>0</v>
          </cell>
        </row>
        <row r="8018">
          <cell r="A8018" t="str">
            <v>214.03.2.01.01.02.07</v>
          </cell>
          <cell r="B8018" t="str">
            <v>Entidades Financieras Publicas</v>
          </cell>
          <cell r="D8018">
            <v>0</v>
          </cell>
        </row>
        <row r="8019">
          <cell r="A8019" t="str">
            <v>214.03.2.01.01.02.07.01</v>
          </cell>
          <cell r="B8019" t="str">
            <v>Banco Agrícola de la Rep. Dom.</v>
          </cell>
          <cell r="D8019">
            <v>0</v>
          </cell>
        </row>
        <row r="8020">
          <cell r="A8020" t="str">
            <v>214.03.2.01.01.02.07.02</v>
          </cell>
          <cell r="B8020" t="str">
            <v>Banco Nacional de Fomento de la Vi</v>
          </cell>
          <cell r="C8020" t="str">
            <v>vienda y la Producción</v>
          </cell>
          <cell r="D8020">
            <v>0</v>
          </cell>
        </row>
        <row r="8021">
          <cell r="A8021" t="str">
            <v>214.03.2.01.01.02.07.03</v>
          </cell>
          <cell r="B8021" t="str">
            <v>Instituto de Desarrollo y Credito</v>
          </cell>
          <cell r="C8021" t="str">
            <v>Cooperativo</v>
          </cell>
          <cell r="D8021">
            <v>0</v>
          </cell>
        </row>
        <row r="8022">
          <cell r="A8022" t="str">
            <v>214.03.2.01.01.02.07.04</v>
          </cell>
          <cell r="B8022" t="str">
            <v>Caja de Ahorros para Obrero y Mont</v>
          </cell>
          <cell r="C8022" t="str">
            <v>e de Piedad</v>
          </cell>
          <cell r="D8022">
            <v>0</v>
          </cell>
        </row>
        <row r="8023">
          <cell r="A8023" t="str">
            <v>214.03.2.01.01.02.07.05</v>
          </cell>
          <cell r="B8023" t="str">
            <v>Corporación de Fomento Industrial</v>
          </cell>
          <cell r="D8023">
            <v>0</v>
          </cell>
        </row>
        <row r="8024">
          <cell r="A8024" t="str">
            <v>214.03.2.01.01.02.07.99</v>
          </cell>
          <cell r="B8024" t="str">
            <v>Otras Entidades Financieras Públic</v>
          </cell>
          <cell r="C8024" t="str">
            <v>as</v>
          </cell>
          <cell r="D8024">
            <v>0</v>
          </cell>
        </row>
        <row r="8025">
          <cell r="A8025" t="str">
            <v>214.03.2.01.01.02.08</v>
          </cell>
          <cell r="B8025" t="str">
            <v>Compañías de Seguros</v>
          </cell>
          <cell r="D8025">
            <v>0</v>
          </cell>
        </row>
        <row r="8026">
          <cell r="A8026" t="str">
            <v>214.03.2.01.01.02.09</v>
          </cell>
          <cell r="B8026" t="str">
            <v>Administradoras de Fondos de Pensi</v>
          </cell>
          <cell r="C8026" t="str">
            <v>ones</v>
          </cell>
          <cell r="D8026">
            <v>0</v>
          </cell>
        </row>
        <row r="8027">
          <cell r="A8027" t="str">
            <v>214.03.2.01.01.02.10</v>
          </cell>
          <cell r="B8027" t="str">
            <v>Administradoras de Fondos Mutuos</v>
          </cell>
          <cell r="D8027">
            <v>0</v>
          </cell>
        </row>
        <row r="8028">
          <cell r="A8028" t="str">
            <v>214.03.2.01.01.02.11</v>
          </cell>
          <cell r="B8028" t="str">
            <v>Puesto  de Bolsa de Valores</v>
          </cell>
          <cell r="D8028">
            <v>0</v>
          </cell>
        </row>
        <row r="8029">
          <cell r="A8029" t="str">
            <v>214.03.2.01.01.02.12</v>
          </cell>
          <cell r="B8029" t="str">
            <v>Agentes de Cambio y Remesas</v>
          </cell>
          <cell r="D8029">
            <v>0</v>
          </cell>
        </row>
        <row r="8030">
          <cell r="A8030" t="str">
            <v>214.03.2.01.01.03</v>
          </cell>
          <cell r="B8030" t="str">
            <v>Sector Privado No Financiero</v>
          </cell>
          <cell r="D8030">
            <v>0</v>
          </cell>
        </row>
        <row r="8031">
          <cell r="A8031" t="str">
            <v>214.03.2.01.01.03.01</v>
          </cell>
          <cell r="B8031" t="str">
            <v>Empresas Privadas</v>
          </cell>
          <cell r="D8031">
            <v>0</v>
          </cell>
        </row>
        <row r="8032">
          <cell r="A8032" t="str">
            <v>214.03.2.01.01.03.01.01</v>
          </cell>
          <cell r="B8032" t="str">
            <v>Refidomsa</v>
          </cell>
          <cell r="D8032">
            <v>0</v>
          </cell>
        </row>
        <row r="8033">
          <cell r="A8033" t="str">
            <v>214.03.2.01.01.03.01.02</v>
          </cell>
          <cell r="B8033" t="str">
            <v>Rosario Dominicana</v>
          </cell>
          <cell r="D8033">
            <v>0</v>
          </cell>
        </row>
        <row r="8034">
          <cell r="A8034" t="str">
            <v>214.03.2.01.01.03.01.99</v>
          </cell>
          <cell r="B8034" t="str">
            <v>Otras Instituciones Privadas</v>
          </cell>
          <cell r="D8034">
            <v>0</v>
          </cell>
        </row>
        <row r="8035">
          <cell r="A8035" t="str">
            <v>214.03.2.01.01.03.02</v>
          </cell>
          <cell r="B8035" t="str">
            <v>Hogares</v>
          </cell>
          <cell r="D8035">
            <v>0</v>
          </cell>
        </row>
        <row r="8036">
          <cell r="A8036" t="str">
            <v>214.03.2.01.01.03.02.01</v>
          </cell>
          <cell r="B8036" t="str">
            <v>Microempresas</v>
          </cell>
          <cell r="D8036">
            <v>0</v>
          </cell>
        </row>
        <row r="8037">
          <cell r="A8037" t="str">
            <v>214.03.2.01.01.03.02.02</v>
          </cell>
          <cell r="B8037" t="str">
            <v>Resto de Hogares</v>
          </cell>
          <cell r="D8037">
            <v>0</v>
          </cell>
        </row>
        <row r="8038">
          <cell r="A8038" t="str">
            <v>214.03.2.01.01.03.03</v>
          </cell>
          <cell r="B8038" t="str">
            <v>Instituciones sin fines de lucro q</v>
          </cell>
          <cell r="C8038" t="str">
            <v>ue sirven a los hogares</v>
          </cell>
          <cell r="D8038">
            <v>0</v>
          </cell>
        </row>
        <row r="8039">
          <cell r="A8039" t="str">
            <v>214.03.2.01.01.04</v>
          </cell>
          <cell r="B8039" t="str">
            <v>Sector no Residente</v>
          </cell>
          <cell r="D8039">
            <v>0</v>
          </cell>
        </row>
        <row r="8040">
          <cell r="A8040" t="str">
            <v>214.03.2.01.01.04.01</v>
          </cell>
          <cell r="B8040" t="str">
            <v>Embajadas, Consulados y Otras Repr</v>
          </cell>
          <cell r="C8040" t="str">
            <v>esentaciones</v>
          </cell>
          <cell r="D8040">
            <v>0</v>
          </cell>
        </row>
        <row r="8041">
          <cell r="A8041" t="str">
            <v>214.03.2.01.01.04.02</v>
          </cell>
          <cell r="B8041" t="str">
            <v>Empresas Extranjeras</v>
          </cell>
          <cell r="D8041">
            <v>0</v>
          </cell>
        </row>
        <row r="8042">
          <cell r="A8042" t="str">
            <v>214.03.2.01.01.04.03</v>
          </cell>
          <cell r="B8042" t="str">
            <v>Entidades financieras en el exteri</v>
          </cell>
          <cell r="C8042" t="str">
            <v>or</v>
          </cell>
          <cell r="D8042">
            <v>0</v>
          </cell>
        </row>
        <row r="8043">
          <cell r="A8043" t="str">
            <v>214.03.2.01.01.04.04</v>
          </cell>
          <cell r="B8043" t="str">
            <v>Casa Matriz y Sucursales</v>
          </cell>
          <cell r="D8043">
            <v>0</v>
          </cell>
        </row>
        <row r="8044">
          <cell r="A8044" t="str">
            <v>214.03.2.01.01.04.99</v>
          </cell>
          <cell r="B8044" t="str">
            <v>Otras Empresas del exterior</v>
          </cell>
          <cell r="D8044">
            <v>0</v>
          </cell>
        </row>
        <row r="8045">
          <cell r="A8045" t="str">
            <v>214.03.2.01.02</v>
          </cell>
          <cell r="B8045" t="str">
            <v>Mayores de 10 años</v>
          </cell>
          <cell r="D8045">
            <v>0</v>
          </cell>
        </row>
        <row r="8046">
          <cell r="A8046" t="str">
            <v>214.03.2.01.02.01</v>
          </cell>
          <cell r="B8046" t="str">
            <v>Sector publico no financiero</v>
          </cell>
          <cell r="D8046">
            <v>0</v>
          </cell>
        </row>
        <row r="8047">
          <cell r="A8047" t="str">
            <v>214.03.2.01.02.01.01</v>
          </cell>
          <cell r="B8047" t="str">
            <v>Administraciòn Central</v>
          </cell>
          <cell r="D8047">
            <v>0</v>
          </cell>
        </row>
        <row r="8048">
          <cell r="A8048" t="str">
            <v>214.03.2.01.02.01.02</v>
          </cell>
          <cell r="B8048" t="str">
            <v>Instituciones pública Descentraliz</v>
          </cell>
          <cell r="C8048" t="str">
            <v>adas o Autonomas</v>
          </cell>
          <cell r="D8048">
            <v>0</v>
          </cell>
        </row>
        <row r="8049">
          <cell r="A8049" t="str">
            <v>214.03.2.01.02.01.03</v>
          </cell>
          <cell r="B8049" t="str">
            <v>Instituciones de Seguridad Social</v>
          </cell>
          <cell r="D8049">
            <v>0</v>
          </cell>
        </row>
        <row r="8050">
          <cell r="A8050" t="str">
            <v>214.03.2.01.02.01.04</v>
          </cell>
          <cell r="B8050" t="str">
            <v>Municipios</v>
          </cell>
          <cell r="D8050">
            <v>0</v>
          </cell>
        </row>
        <row r="8051">
          <cell r="A8051" t="str">
            <v>214.03.2.01.02.01.05</v>
          </cell>
          <cell r="B8051" t="str">
            <v>Empresas Pùblicas no financieras</v>
          </cell>
          <cell r="D8051">
            <v>0</v>
          </cell>
        </row>
        <row r="8052">
          <cell r="A8052" t="str">
            <v>214.03.2.01.02.01.05.01</v>
          </cell>
          <cell r="B8052" t="str">
            <v>Corporaciòn de Empresas Estatales</v>
          </cell>
          <cell r="D8052">
            <v>0</v>
          </cell>
        </row>
        <row r="8053">
          <cell r="A8053" t="str">
            <v>214.03.2.01.02.01.05.02</v>
          </cell>
          <cell r="B8053" t="str">
            <v>Consejo Estatal del Azùcar</v>
          </cell>
          <cell r="D8053">
            <v>0</v>
          </cell>
        </row>
        <row r="8054">
          <cell r="A8054" t="str">
            <v>214.03.2.01.02.01.05.03</v>
          </cell>
          <cell r="B8054" t="str">
            <v>Corporaciòn Dominicana de Empresas</v>
          </cell>
          <cell r="C8054" t="str">
            <v>Elèctricas Estatales, EDENORTE Y EDESUR</v>
          </cell>
          <cell r="D8054">
            <v>0</v>
          </cell>
        </row>
        <row r="8055">
          <cell r="A8055" t="str">
            <v>214.03.2.01.02.01.05.04</v>
          </cell>
          <cell r="B8055" t="str">
            <v>Instituto Nacional de Estabilizaci</v>
          </cell>
          <cell r="C8055" t="str">
            <v>òn de Precios</v>
          </cell>
          <cell r="D8055">
            <v>0</v>
          </cell>
        </row>
        <row r="8056">
          <cell r="A8056" t="str">
            <v>214.03.2.01.02.01.05.99</v>
          </cell>
          <cell r="B8056" t="str">
            <v>Otras Empresas pùblicas no financi</v>
          </cell>
          <cell r="C8056" t="str">
            <v>eras</v>
          </cell>
          <cell r="D8056">
            <v>0</v>
          </cell>
        </row>
        <row r="8057">
          <cell r="A8057" t="str">
            <v>214.03.2.01.02.02</v>
          </cell>
          <cell r="B8057" t="str">
            <v>Sector Financiero</v>
          </cell>
          <cell r="D8057">
            <v>0</v>
          </cell>
        </row>
        <row r="8058">
          <cell r="A8058" t="str">
            <v>214.03.2.01.02.02.02</v>
          </cell>
          <cell r="B8058" t="str">
            <v>Bancos Multiples</v>
          </cell>
          <cell r="D8058">
            <v>0</v>
          </cell>
        </row>
        <row r="8059">
          <cell r="A8059" t="str">
            <v>214.03.2.01.02.02.03</v>
          </cell>
          <cell r="B8059" t="str">
            <v>Bancos de Ahorros y Creditos</v>
          </cell>
          <cell r="D8059">
            <v>0</v>
          </cell>
        </row>
        <row r="8060">
          <cell r="A8060" t="str">
            <v>214.03.2.01.02.02.04</v>
          </cell>
          <cell r="B8060" t="str">
            <v>Corporaciones de Creditos</v>
          </cell>
          <cell r="D8060">
            <v>0</v>
          </cell>
        </row>
        <row r="8061">
          <cell r="A8061" t="str">
            <v>214.03.2.01.02.02.05</v>
          </cell>
          <cell r="B8061" t="str">
            <v>Asociaciones de Ahorros y Préstamo</v>
          </cell>
          <cell r="C8061" t="str">
            <v>s</v>
          </cell>
          <cell r="D8061">
            <v>0</v>
          </cell>
        </row>
        <row r="8062">
          <cell r="A8062" t="str">
            <v>214.03.2.01.02.02.06</v>
          </cell>
          <cell r="B8062" t="str">
            <v>Cooperativas de Ahorros y Creditos</v>
          </cell>
          <cell r="D8062">
            <v>0</v>
          </cell>
        </row>
        <row r="8063">
          <cell r="A8063" t="str">
            <v>214.03.2.01.02.02.07</v>
          </cell>
          <cell r="B8063" t="str">
            <v>Entidades Financieras Publicas</v>
          </cell>
          <cell r="D8063">
            <v>0</v>
          </cell>
        </row>
        <row r="8064">
          <cell r="A8064" t="str">
            <v>214.03.2.01.02.02.07.01</v>
          </cell>
          <cell r="B8064" t="str">
            <v>Banco Agrícola de la Rep. Dom.</v>
          </cell>
          <cell r="D8064">
            <v>0</v>
          </cell>
        </row>
        <row r="8065">
          <cell r="A8065" t="str">
            <v>214.03.2.01.02.02.07.02</v>
          </cell>
          <cell r="B8065" t="str">
            <v>Banco Nacional de Fomento de la Vi</v>
          </cell>
          <cell r="C8065" t="str">
            <v>vienda y la Producción</v>
          </cell>
          <cell r="D8065">
            <v>0</v>
          </cell>
        </row>
        <row r="8066">
          <cell r="A8066" t="str">
            <v>214.03.2.01.02.02.07.03</v>
          </cell>
          <cell r="B8066" t="str">
            <v>Instituto de Desarrollo y Credito</v>
          </cell>
          <cell r="C8066" t="str">
            <v>Cooperativo</v>
          </cell>
          <cell r="D8066">
            <v>0</v>
          </cell>
        </row>
        <row r="8067">
          <cell r="A8067" t="str">
            <v>214.03.2.01.02.02.07.04</v>
          </cell>
          <cell r="B8067" t="str">
            <v>Caja de Ahorros para Obrero y Mont</v>
          </cell>
          <cell r="C8067" t="str">
            <v>e de Piedad</v>
          </cell>
          <cell r="D8067">
            <v>0</v>
          </cell>
        </row>
        <row r="8068">
          <cell r="A8068" t="str">
            <v>214.03.2.01.02.02.07.05</v>
          </cell>
          <cell r="B8068" t="str">
            <v>Corporación de Fomento Industrial</v>
          </cell>
          <cell r="D8068">
            <v>0</v>
          </cell>
        </row>
        <row r="8069">
          <cell r="A8069" t="str">
            <v>214.03.2.01.02.02.07.99</v>
          </cell>
          <cell r="B8069" t="str">
            <v>Otras Entidades Financieras Públic</v>
          </cell>
          <cell r="C8069" t="str">
            <v>as</v>
          </cell>
          <cell r="D8069">
            <v>0</v>
          </cell>
        </row>
        <row r="8070">
          <cell r="A8070" t="str">
            <v>214.03.2.01.02.02.08</v>
          </cell>
          <cell r="B8070" t="str">
            <v>Compañías de Seguros</v>
          </cell>
          <cell r="D8070">
            <v>0</v>
          </cell>
        </row>
        <row r="8071">
          <cell r="A8071" t="str">
            <v>214.03.2.01.02.02.09</v>
          </cell>
          <cell r="B8071" t="str">
            <v>Administradoras de Fondos de Pensi</v>
          </cell>
          <cell r="C8071" t="str">
            <v>ones</v>
          </cell>
          <cell r="D8071">
            <v>0</v>
          </cell>
        </row>
        <row r="8072">
          <cell r="A8072" t="str">
            <v>214.03.2.01.02.02.10</v>
          </cell>
          <cell r="B8072" t="str">
            <v>Administradoras de Fondos Mutuos</v>
          </cell>
          <cell r="D8072">
            <v>0</v>
          </cell>
        </row>
        <row r="8073">
          <cell r="A8073" t="str">
            <v>214.03.2.01.02.02.11</v>
          </cell>
          <cell r="B8073" t="str">
            <v>Puesto  de Bolsa de Valores</v>
          </cell>
          <cell r="D8073">
            <v>0</v>
          </cell>
        </row>
        <row r="8074">
          <cell r="A8074" t="str">
            <v>214.03.2.01.02.02.12</v>
          </cell>
          <cell r="B8074" t="str">
            <v>Agentes de Cambio y Remesas</v>
          </cell>
          <cell r="D8074">
            <v>0</v>
          </cell>
        </row>
        <row r="8075">
          <cell r="A8075" t="str">
            <v>214.03.2.01.02.03</v>
          </cell>
          <cell r="B8075" t="str">
            <v>Sector Privado No Financiero</v>
          </cell>
          <cell r="D8075">
            <v>0</v>
          </cell>
        </row>
        <row r="8076">
          <cell r="A8076" t="str">
            <v>214.03.2.01.02.03.01</v>
          </cell>
          <cell r="B8076" t="str">
            <v>Empresas Privadas</v>
          </cell>
          <cell r="D8076">
            <v>0</v>
          </cell>
        </row>
        <row r="8077">
          <cell r="A8077" t="str">
            <v>214.03.2.01.02.03.01.01</v>
          </cell>
          <cell r="B8077" t="str">
            <v>Refidomsa</v>
          </cell>
          <cell r="D8077">
            <v>0</v>
          </cell>
        </row>
        <row r="8078">
          <cell r="A8078" t="str">
            <v>214.03.2.01.02.03.01.02</v>
          </cell>
          <cell r="B8078" t="str">
            <v>Rosario Dominicana</v>
          </cell>
          <cell r="D8078">
            <v>0</v>
          </cell>
        </row>
        <row r="8079">
          <cell r="A8079" t="str">
            <v>214.03.2.01.02.03.01.99</v>
          </cell>
          <cell r="B8079" t="str">
            <v>Otras Instituciones Privadas</v>
          </cell>
          <cell r="D8079">
            <v>0</v>
          </cell>
        </row>
        <row r="8080">
          <cell r="A8080" t="str">
            <v>214.03.2.01.02.03.02</v>
          </cell>
          <cell r="B8080" t="str">
            <v>Hogares</v>
          </cell>
          <cell r="D8080">
            <v>0</v>
          </cell>
        </row>
        <row r="8081">
          <cell r="A8081" t="str">
            <v>214.03.2.01.02.03.02.01</v>
          </cell>
          <cell r="B8081" t="str">
            <v>Microempresas</v>
          </cell>
          <cell r="D8081">
            <v>0</v>
          </cell>
        </row>
        <row r="8082">
          <cell r="A8082" t="str">
            <v>214.03.2.01.02.03.02.02</v>
          </cell>
          <cell r="B8082" t="str">
            <v>Resto de Hogares</v>
          </cell>
          <cell r="D8082">
            <v>0</v>
          </cell>
        </row>
        <row r="8083">
          <cell r="A8083" t="str">
            <v>214.03.2.01.02.03.03</v>
          </cell>
          <cell r="B8083" t="str">
            <v>Instituciones sin fines de lucro q</v>
          </cell>
          <cell r="C8083" t="str">
            <v>ue sirven a los hogares</v>
          </cell>
          <cell r="D8083">
            <v>0</v>
          </cell>
        </row>
        <row r="8084">
          <cell r="A8084" t="str">
            <v>214.03.2.01.02.04</v>
          </cell>
          <cell r="B8084" t="str">
            <v>Sector no Residente</v>
          </cell>
          <cell r="D8084">
            <v>0</v>
          </cell>
        </row>
        <row r="8085">
          <cell r="A8085" t="str">
            <v>214.03.2.01.02.04.01</v>
          </cell>
          <cell r="B8085" t="str">
            <v>Embajadas, Consulados y Otras Repr</v>
          </cell>
          <cell r="C8085" t="str">
            <v>esentaciones</v>
          </cell>
          <cell r="D8085">
            <v>0</v>
          </cell>
        </row>
        <row r="8086">
          <cell r="A8086" t="str">
            <v>214.03.2.01.02.04.02</v>
          </cell>
          <cell r="B8086" t="str">
            <v>Empresas Extranjeras</v>
          </cell>
          <cell r="D8086">
            <v>0</v>
          </cell>
        </row>
        <row r="8087">
          <cell r="A8087" t="str">
            <v>214.03.2.01.02.04.03</v>
          </cell>
          <cell r="B8087" t="str">
            <v>Entidades financieras en el exteri</v>
          </cell>
          <cell r="C8087" t="str">
            <v>or</v>
          </cell>
          <cell r="D8087">
            <v>0</v>
          </cell>
        </row>
        <row r="8088">
          <cell r="A8088" t="str">
            <v>214.03.2.01.02.04.04</v>
          </cell>
          <cell r="B8088" t="str">
            <v>Casa Matriz y Sucursales</v>
          </cell>
          <cell r="D8088">
            <v>0</v>
          </cell>
        </row>
        <row r="8089">
          <cell r="A8089" t="str">
            <v>214.03.2.01.02.04.99</v>
          </cell>
          <cell r="B8089" t="str">
            <v>Otras Empresas del exterior</v>
          </cell>
          <cell r="D8089">
            <v>0</v>
          </cell>
        </row>
        <row r="8090">
          <cell r="A8090" t="str">
            <v>214.03.2.02</v>
          </cell>
          <cell r="B8090" t="str">
            <v>Fondos Embargados de Depositos a P</v>
          </cell>
          <cell r="C8090" t="str">
            <v>lazo</v>
          </cell>
          <cell r="D8090">
            <v>0</v>
          </cell>
        </row>
        <row r="8091">
          <cell r="A8091" t="str">
            <v>214.03.2.02.01</v>
          </cell>
          <cell r="B8091" t="str">
            <v>Sector publico no financiero</v>
          </cell>
          <cell r="D8091">
            <v>0</v>
          </cell>
        </row>
        <row r="8092">
          <cell r="A8092" t="str">
            <v>214.03.2.02.01.01</v>
          </cell>
          <cell r="B8092" t="str">
            <v>Administraciòn Central</v>
          </cell>
          <cell r="D8092">
            <v>0</v>
          </cell>
        </row>
        <row r="8093">
          <cell r="A8093" t="str">
            <v>214.03.2.02.01.02</v>
          </cell>
          <cell r="B8093" t="str">
            <v>Instituciones pública Descentraliz</v>
          </cell>
          <cell r="C8093" t="str">
            <v>adas o Autonomas</v>
          </cell>
          <cell r="D8093">
            <v>0</v>
          </cell>
        </row>
        <row r="8094">
          <cell r="A8094" t="str">
            <v>214.03.2.02.01.03</v>
          </cell>
          <cell r="B8094" t="str">
            <v>Instituciones de Seguridad Social</v>
          </cell>
          <cell r="D8094">
            <v>0</v>
          </cell>
        </row>
        <row r="8095">
          <cell r="A8095" t="str">
            <v>214.03.2.02.01.04</v>
          </cell>
          <cell r="B8095" t="str">
            <v>Municipios</v>
          </cell>
          <cell r="D8095">
            <v>0</v>
          </cell>
        </row>
        <row r="8096">
          <cell r="A8096" t="str">
            <v>214.03.2.02.01.05</v>
          </cell>
          <cell r="B8096" t="str">
            <v>Empresas Pùblicas no financieras</v>
          </cell>
          <cell r="D8096">
            <v>0</v>
          </cell>
        </row>
        <row r="8097">
          <cell r="A8097" t="str">
            <v>214.03.2.02.01.05.01</v>
          </cell>
          <cell r="B8097" t="str">
            <v>Corporaciòn de Empresas Estatales</v>
          </cell>
          <cell r="D8097">
            <v>0</v>
          </cell>
        </row>
        <row r="8098">
          <cell r="A8098" t="str">
            <v>214.03.2.02.01.05.02</v>
          </cell>
          <cell r="B8098" t="str">
            <v>Consejo Estatal del Azùcar</v>
          </cell>
          <cell r="D8098">
            <v>0</v>
          </cell>
        </row>
        <row r="8099">
          <cell r="A8099" t="str">
            <v>214.03.2.02.01.05.03</v>
          </cell>
          <cell r="B8099" t="str">
            <v>Corporaciòn Dominicana de Empresas</v>
          </cell>
          <cell r="C8099" t="str">
            <v>Elèctricas Estatales, EDENORTE Y EDESUR</v>
          </cell>
          <cell r="D8099">
            <v>0</v>
          </cell>
        </row>
        <row r="8100">
          <cell r="A8100" t="str">
            <v>214.03.2.02.01.05.04</v>
          </cell>
          <cell r="B8100" t="str">
            <v>Instituto Nacional de Estabilizaci</v>
          </cell>
          <cell r="C8100" t="str">
            <v>òn de Precios</v>
          </cell>
          <cell r="D8100">
            <v>0</v>
          </cell>
        </row>
        <row r="8101">
          <cell r="A8101" t="str">
            <v>214.03.2.02.01.05.99</v>
          </cell>
          <cell r="B8101" t="str">
            <v>Otras Empresas pùblicas no financi</v>
          </cell>
          <cell r="C8101" t="str">
            <v>eras</v>
          </cell>
          <cell r="D8101">
            <v>0</v>
          </cell>
        </row>
        <row r="8102">
          <cell r="A8102" t="str">
            <v>214.03.2.02.02</v>
          </cell>
          <cell r="B8102" t="str">
            <v>Sector Financiero</v>
          </cell>
          <cell r="D8102">
            <v>0</v>
          </cell>
        </row>
        <row r="8103">
          <cell r="A8103" t="str">
            <v>214.03.2.02.02.02</v>
          </cell>
          <cell r="B8103" t="str">
            <v>Bancos Multiples</v>
          </cell>
          <cell r="D8103">
            <v>0</v>
          </cell>
        </row>
        <row r="8104">
          <cell r="A8104" t="str">
            <v>214.03.2.02.02.03</v>
          </cell>
          <cell r="B8104" t="str">
            <v>Bancos de Ahorros y Creditos</v>
          </cell>
          <cell r="D8104">
            <v>0</v>
          </cell>
        </row>
        <row r="8105">
          <cell r="A8105" t="str">
            <v>214.03.2.02.02.04</v>
          </cell>
          <cell r="B8105" t="str">
            <v>Corporaciones de Creditos</v>
          </cell>
          <cell r="D8105">
            <v>0</v>
          </cell>
        </row>
        <row r="8106">
          <cell r="A8106" t="str">
            <v>214.03.2.02.02.05</v>
          </cell>
          <cell r="B8106" t="str">
            <v>Asociaciones de Ahorros y Préstamo</v>
          </cell>
          <cell r="C8106" t="str">
            <v>s</v>
          </cell>
          <cell r="D8106">
            <v>0</v>
          </cell>
        </row>
        <row r="8107">
          <cell r="A8107" t="str">
            <v>214.03.2.02.02.06</v>
          </cell>
          <cell r="B8107" t="str">
            <v>Cooperativas de Ahorros y Creditos</v>
          </cell>
          <cell r="D8107">
            <v>0</v>
          </cell>
        </row>
        <row r="8108">
          <cell r="A8108" t="str">
            <v>214.03.2.02.02.07</v>
          </cell>
          <cell r="B8108" t="str">
            <v>Entidades Financieras Publicas</v>
          </cell>
          <cell r="D8108">
            <v>0</v>
          </cell>
        </row>
        <row r="8109">
          <cell r="A8109" t="str">
            <v>214.03.2.02.02.07.01</v>
          </cell>
          <cell r="B8109" t="str">
            <v>Banco Agrícola de la Rep. Dom.</v>
          </cell>
          <cell r="D8109">
            <v>0</v>
          </cell>
        </row>
        <row r="8110">
          <cell r="A8110" t="str">
            <v>214.03.2.02.02.07.02</v>
          </cell>
          <cell r="B8110" t="str">
            <v>Banco Nacional de Fomento de la Vi</v>
          </cell>
          <cell r="C8110" t="str">
            <v>vienda y la Producción</v>
          </cell>
          <cell r="D8110">
            <v>0</v>
          </cell>
        </row>
        <row r="8111">
          <cell r="A8111" t="str">
            <v>214.03.2.02.02.07.03</v>
          </cell>
          <cell r="B8111" t="str">
            <v>Instituto de Desarrollo y Credito</v>
          </cell>
          <cell r="C8111" t="str">
            <v>Cooperativo</v>
          </cell>
          <cell r="D8111">
            <v>0</v>
          </cell>
        </row>
        <row r="8112">
          <cell r="A8112" t="str">
            <v>214.03.2.02.02.07.04</v>
          </cell>
          <cell r="B8112" t="str">
            <v>Caja de Ahorros para Obrero y Mont</v>
          </cell>
          <cell r="C8112" t="str">
            <v>e de Piedad</v>
          </cell>
          <cell r="D8112">
            <v>0</v>
          </cell>
        </row>
        <row r="8113">
          <cell r="A8113" t="str">
            <v>214.03.2.02.02.07.05</v>
          </cell>
          <cell r="B8113" t="str">
            <v>Corporación de Fomento Industrial</v>
          </cell>
          <cell r="D8113">
            <v>0</v>
          </cell>
        </row>
        <row r="8114">
          <cell r="A8114" t="str">
            <v>214.03.2.02.02.07.99</v>
          </cell>
          <cell r="B8114" t="str">
            <v>Otras Entidades Financieras Públic</v>
          </cell>
          <cell r="C8114" t="str">
            <v>as</v>
          </cell>
          <cell r="D8114">
            <v>0</v>
          </cell>
        </row>
        <row r="8115">
          <cell r="A8115" t="str">
            <v>214.03.2.02.02.08</v>
          </cell>
          <cell r="B8115" t="str">
            <v>Compañías de Seguros</v>
          </cell>
          <cell r="D8115">
            <v>0</v>
          </cell>
        </row>
        <row r="8116">
          <cell r="A8116" t="str">
            <v>214.03.2.02.02.09</v>
          </cell>
          <cell r="B8116" t="str">
            <v>Administradoras de Fondos de Pensi</v>
          </cell>
          <cell r="C8116" t="str">
            <v>ones</v>
          </cell>
          <cell r="D8116">
            <v>0</v>
          </cell>
        </row>
        <row r="8117">
          <cell r="A8117" t="str">
            <v>214.03.2.02.02.10</v>
          </cell>
          <cell r="B8117" t="str">
            <v>Administradoras de Fondos Mutuos</v>
          </cell>
          <cell r="D8117">
            <v>0</v>
          </cell>
        </row>
        <row r="8118">
          <cell r="A8118" t="str">
            <v>214.03.2.02.02.11</v>
          </cell>
          <cell r="B8118" t="str">
            <v>Puesto  de Bolsa de Valores</v>
          </cell>
          <cell r="D8118">
            <v>0</v>
          </cell>
        </row>
        <row r="8119">
          <cell r="A8119" t="str">
            <v>214.03.2.02.02.12</v>
          </cell>
          <cell r="B8119" t="str">
            <v>Agentes de Cambio y Remesas</v>
          </cell>
          <cell r="D8119">
            <v>0</v>
          </cell>
        </row>
        <row r="8120">
          <cell r="A8120" t="str">
            <v>214.03.2.02.03</v>
          </cell>
          <cell r="B8120" t="str">
            <v>Sector Privado No Financiero</v>
          </cell>
          <cell r="D8120">
            <v>0</v>
          </cell>
        </row>
        <row r="8121">
          <cell r="A8121" t="str">
            <v>214.03.2.02.03.01</v>
          </cell>
          <cell r="B8121" t="str">
            <v>Empresas Privadas</v>
          </cell>
          <cell r="D8121">
            <v>0</v>
          </cell>
        </row>
        <row r="8122">
          <cell r="A8122" t="str">
            <v>214.03.2.02.03.01.01</v>
          </cell>
          <cell r="B8122" t="str">
            <v>Refidomsa</v>
          </cell>
          <cell r="D8122">
            <v>0</v>
          </cell>
        </row>
        <row r="8123">
          <cell r="A8123" t="str">
            <v>214.03.2.02.03.01.02</v>
          </cell>
          <cell r="B8123" t="str">
            <v>Rosario Dominicana</v>
          </cell>
          <cell r="D8123">
            <v>0</v>
          </cell>
        </row>
        <row r="8124">
          <cell r="A8124" t="str">
            <v>214.03.2.02.03.01.99</v>
          </cell>
          <cell r="B8124" t="str">
            <v>Otras Instituciones Privadas</v>
          </cell>
          <cell r="D8124">
            <v>0</v>
          </cell>
        </row>
        <row r="8125">
          <cell r="A8125" t="str">
            <v>214.03.2.02.03.02</v>
          </cell>
          <cell r="B8125" t="str">
            <v>Hogares</v>
          </cell>
          <cell r="D8125">
            <v>0</v>
          </cell>
        </row>
        <row r="8126">
          <cell r="A8126" t="str">
            <v>214.03.2.02.03.02.01</v>
          </cell>
          <cell r="B8126" t="str">
            <v>Microempresas</v>
          </cell>
          <cell r="D8126">
            <v>0</v>
          </cell>
        </row>
        <row r="8127">
          <cell r="A8127" t="str">
            <v>214.03.2.02.03.02.02</v>
          </cell>
          <cell r="B8127" t="str">
            <v>Resto de Hogares</v>
          </cell>
          <cell r="D8127">
            <v>0</v>
          </cell>
        </row>
        <row r="8128">
          <cell r="A8128" t="str">
            <v>214.03.2.02.03.03</v>
          </cell>
          <cell r="B8128" t="str">
            <v>Instituciones sin fines de lucro q</v>
          </cell>
          <cell r="C8128" t="str">
            <v>ue sirven a los hogares</v>
          </cell>
          <cell r="D8128">
            <v>0</v>
          </cell>
        </row>
        <row r="8129">
          <cell r="A8129" t="str">
            <v>214.03.2.02.04</v>
          </cell>
          <cell r="B8129" t="str">
            <v>Sector no Residente</v>
          </cell>
          <cell r="D8129">
            <v>0</v>
          </cell>
        </row>
        <row r="8130">
          <cell r="A8130" t="str">
            <v>214.03.2.02.04.01</v>
          </cell>
          <cell r="B8130" t="str">
            <v>Embajadas, Consulados y Otras Repr</v>
          </cell>
          <cell r="C8130" t="str">
            <v>esentaciones</v>
          </cell>
          <cell r="D8130">
            <v>0</v>
          </cell>
        </row>
        <row r="8131">
          <cell r="A8131" t="str">
            <v>214.03.2.02.04.02</v>
          </cell>
          <cell r="B8131" t="str">
            <v>Empresas Extranjeras</v>
          </cell>
          <cell r="D8131">
            <v>0</v>
          </cell>
        </row>
        <row r="8132">
          <cell r="A8132" t="str">
            <v>214.03.2.02.04.03</v>
          </cell>
          <cell r="B8132" t="str">
            <v>Entidades financieras en el exteri</v>
          </cell>
          <cell r="C8132" t="str">
            <v>or</v>
          </cell>
          <cell r="D8132">
            <v>0</v>
          </cell>
        </row>
        <row r="8133">
          <cell r="A8133" t="str">
            <v>214.03.2.02.04.04</v>
          </cell>
          <cell r="B8133" t="str">
            <v>Casa Matriz y Sucursales</v>
          </cell>
          <cell r="D8133">
            <v>0</v>
          </cell>
        </row>
        <row r="8134">
          <cell r="A8134" t="str">
            <v>214.03.2.02.04.99</v>
          </cell>
          <cell r="B8134" t="str">
            <v>Otras Empresas del exterior</v>
          </cell>
          <cell r="D8134">
            <v>0</v>
          </cell>
        </row>
        <row r="8135">
          <cell r="A8135" t="str">
            <v>214.03.2.03</v>
          </cell>
          <cell r="B8135" t="str">
            <v>Depositos a Plazo de Clientes Fall</v>
          </cell>
          <cell r="C8135" t="str">
            <v>ecidos</v>
          </cell>
          <cell r="D8135">
            <v>0</v>
          </cell>
        </row>
        <row r="8136">
          <cell r="A8136" t="str">
            <v>214.03.2.03.01</v>
          </cell>
          <cell r="B8136" t="str">
            <v>Sector publico no financiero</v>
          </cell>
          <cell r="D8136">
            <v>0</v>
          </cell>
        </row>
        <row r="8137">
          <cell r="A8137" t="str">
            <v>214.03.2.03.01.01</v>
          </cell>
          <cell r="B8137" t="str">
            <v>Administraciòn Central</v>
          </cell>
          <cell r="D8137">
            <v>0</v>
          </cell>
        </row>
        <row r="8138">
          <cell r="A8138" t="str">
            <v>214.03.2.03.01.02</v>
          </cell>
          <cell r="B8138" t="str">
            <v>Instituciones pública Descentraliz</v>
          </cell>
          <cell r="C8138" t="str">
            <v>adas o Autonomas</v>
          </cell>
          <cell r="D8138">
            <v>0</v>
          </cell>
        </row>
        <row r="8139">
          <cell r="A8139" t="str">
            <v>214.03.2.03.01.03</v>
          </cell>
          <cell r="B8139" t="str">
            <v>Instituciones de Seguridad Social</v>
          </cell>
          <cell r="D8139">
            <v>0</v>
          </cell>
        </row>
        <row r="8140">
          <cell r="A8140" t="str">
            <v>214.03.2.03.01.04</v>
          </cell>
          <cell r="B8140" t="str">
            <v>Municipios</v>
          </cell>
          <cell r="D8140">
            <v>0</v>
          </cell>
        </row>
        <row r="8141">
          <cell r="A8141" t="str">
            <v>214.03.2.03.01.05</v>
          </cell>
          <cell r="B8141" t="str">
            <v>Empresas Pùblicas no financieras</v>
          </cell>
          <cell r="D8141">
            <v>0</v>
          </cell>
        </row>
        <row r="8142">
          <cell r="A8142" t="str">
            <v>214.03.2.03.01.05.01</v>
          </cell>
          <cell r="B8142" t="str">
            <v>Corporaciòn de Empresas Estatales</v>
          </cell>
          <cell r="D8142">
            <v>0</v>
          </cell>
        </row>
        <row r="8143">
          <cell r="A8143" t="str">
            <v>214.03.2.03.01.05.02</v>
          </cell>
          <cell r="B8143" t="str">
            <v>Consejo Estatal del Azùcar</v>
          </cell>
          <cell r="D8143">
            <v>0</v>
          </cell>
        </row>
        <row r="8144">
          <cell r="A8144" t="str">
            <v>214.03.2.03.01.05.03</v>
          </cell>
          <cell r="B8144" t="str">
            <v>Corporaciòn Dominicana de Empresas</v>
          </cell>
          <cell r="C8144" t="str">
            <v>Elèctricas Estatales, EDENORTE Y EDESUR</v>
          </cell>
          <cell r="D8144">
            <v>0</v>
          </cell>
        </row>
        <row r="8145">
          <cell r="A8145" t="str">
            <v>214.03.2.03.01.05.04</v>
          </cell>
          <cell r="B8145" t="str">
            <v>Instituto Nacional de Estabilizaci</v>
          </cell>
          <cell r="C8145" t="str">
            <v>òn de Precios</v>
          </cell>
          <cell r="D8145">
            <v>0</v>
          </cell>
        </row>
        <row r="8146">
          <cell r="A8146" t="str">
            <v>214.03.2.03.01.05.99</v>
          </cell>
          <cell r="B8146" t="str">
            <v>Otras Empresas pùblicas no financi</v>
          </cell>
          <cell r="C8146" t="str">
            <v>eras</v>
          </cell>
          <cell r="D8146">
            <v>0</v>
          </cell>
        </row>
        <row r="8147">
          <cell r="A8147" t="str">
            <v>214.03.2.03.02</v>
          </cell>
          <cell r="B8147" t="str">
            <v>Sector Financiero</v>
          </cell>
          <cell r="D8147">
            <v>0</v>
          </cell>
        </row>
        <row r="8148">
          <cell r="A8148" t="str">
            <v>214.03.2.03.02.02</v>
          </cell>
          <cell r="B8148" t="str">
            <v>Bancos Multiples</v>
          </cell>
          <cell r="D8148">
            <v>0</v>
          </cell>
        </row>
        <row r="8149">
          <cell r="A8149" t="str">
            <v>214.03.2.03.02.03</v>
          </cell>
          <cell r="B8149" t="str">
            <v>Bancos de Ahorros y Creditos</v>
          </cell>
          <cell r="D8149">
            <v>0</v>
          </cell>
        </row>
        <row r="8150">
          <cell r="A8150" t="str">
            <v>214.03.2.03.02.04</v>
          </cell>
          <cell r="B8150" t="str">
            <v>Corporaciones de Creditos</v>
          </cell>
          <cell r="D8150">
            <v>0</v>
          </cell>
        </row>
        <row r="8151">
          <cell r="A8151" t="str">
            <v>214.03.2.03.02.05</v>
          </cell>
          <cell r="B8151" t="str">
            <v>Asociaciones de Ahorros y Préstamo</v>
          </cell>
          <cell r="C8151" t="str">
            <v>s</v>
          </cell>
          <cell r="D8151">
            <v>0</v>
          </cell>
        </row>
        <row r="8152">
          <cell r="A8152" t="str">
            <v>214.03.2.03.02.06</v>
          </cell>
          <cell r="B8152" t="str">
            <v>Cooperativas de Ahorros y Creditos</v>
          </cell>
          <cell r="D8152">
            <v>0</v>
          </cell>
        </row>
        <row r="8153">
          <cell r="A8153" t="str">
            <v>214.03.2.03.02.07</v>
          </cell>
          <cell r="B8153" t="str">
            <v>Entidades Financieras Publicas</v>
          </cell>
          <cell r="D8153">
            <v>0</v>
          </cell>
        </row>
        <row r="8154">
          <cell r="A8154" t="str">
            <v>214.03.2.03.02.07.01</v>
          </cell>
          <cell r="B8154" t="str">
            <v>Banco Agrícola de la Rep. Dom.</v>
          </cell>
          <cell r="D8154">
            <v>0</v>
          </cell>
        </row>
        <row r="8155">
          <cell r="A8155" t="str">
            <v>214.03.2.03.02.07.02</v>
          </cell>
          <cell r="B8155" t="str">
            <v>Banco Nacional de Fomento de la Vi</v>
          </cell>
          <cell r="C8155" t="str">
            <v>vienda y la Producción</v>
          </cell>
          <cell r="D8155">
            <v>0</v>
          </cell>
        </row>
        <row r="8156">
          <cell r="A8156" t="str">
            <v>214.03.2.03.02.07.03</v>
          </cell>
          <cell r="B8156" t="str">
            <v>Instituto de Desarrollo y Credito</v>
          </cell>
          <cell r="C8156" t="str">
            <v>Cooperativo</v>
          </cell>
          <cell r="D8156">
            <v>0</v>
          </cell>
        </row>
        <row r="8157">
          <cell r="A8157" t="str">
            <v>214.03.2.03.02.07.04</v>
          </cell>
          <cell r="B8157" t="str">
            <v>Caja de Ahorros para Obrero y Mont</v>
          </cell>
          <cell r="C8157" t="str">
            <v>e de Piedad</v>
          </cell>
          <cell r="D8157">
            <v>0</v>
          </cell>
        </row>
        <row r="8158">
          <cell r="A8158" t="str">
            <v>214.03.2.03.02.07.05</v>
          </cell>
          <cell r="B8158" t="str">
            <v>Corporación de Fomento Industrial</v>
          </cell>
          <cell r="D8158">
            <v>0</v>
          </cell>
        </row>
        <row r="8159">
          <cell r="A8159" t="str">
            <v>214.03.2.03.02.07.99</v>
          </cell>
          <cell r="B8159" t="str">
            <v>Otras Entidades Financieras Públic</v>
          </cell>
          <cell r="C8159" t="str">
            <v>as</v>
          </cell>
          <cell r="D8159">
            <v>0</v>
          </cell>
        </row>
        <row r="8160">
          <cell r="A8160" t="str">
            <v>214.03.2.03.02.08</v>
          </cell>
          <cell r="B8160" t="str">
            <v>Compañías de Seguros</v>
          </cell>
          <cell r="D8160">
            <v>0</v>
          </cell>
        </row>
        <row r="8161">
          <cell r="A8161" t="str">
            <v>214.03.2.03.02.09</v>
          </cell>
          <cell r="B8161" t="str">
            <v>Administradoras de Fondos de Pensi</v>
          </cell>
          <cell r="C8161" t="str">
            <v>ones</v>
          </cell>
          <cell r="D8161">
            <v>0</v>
          </cell>
        </row>
        <row r="8162">
          <cell r="A8162" t="str">
            <v>214.03.2.03.02.10</v>
          </cell>
          <cell r="B8162" t="str">
            <v>Administradoras de Fondos Mutuos</v>
          </cell>
          <cell r="D8162">
            <v>0</v>
          </cell>
        </row>
        <row r="8163">
          <cell r="A8163" t="str">
            <v>214.03.2.03.02.11</v>
          </cell>
          <cell r="B8163" t="str">
            <v>Puesto  de Bolsa de Valores</v>
          </cell>
          <cell r="D8163">
            <v>0</v>
          </cell>
        </row>
        <row r="8164">
          <cell r="A8164" t="str">
            <v>214.03.2.03.02.12</v>
          </cell>
          <cell r="B8164" t="str">
            <v>Agentes de Cambio y Remesas</v>
          </cell>
          <cell r="D8164">
            <v>0</v>
          </cell>
        </row>
        <row r="8165">
          <cell r="A8165" t="str">
            <v>214.03.2.03.03</v>
          </cell>
          <cell r="B8165" t="str">
            <v>Sector Privado No Financiero</v>
          </cell>
          <cell r="D8165">
            <v>0</v>
          </cell>
        </row>
        <row r="8166">
          <cell r="A8166" t="str">
            <v>214.03.2.03.03.01</v>
          </cell>
          <cell r="B8166" t="str">
            <v>Empresas Privadas</v>
          </cell>
          <cell r="D8166">
            <v>0</v>
          </cell>
        </row>
        <row r="8167">
          <cell r="A8167" t="str">
            <v>214.03.2.03.03.01.01</v>
          </cell>
          <cell r="B8167" t="str">
            <v>Refidomsa</v>
          </cell>
          <cell r="D8167">
            <v>0</v>
          </cell>
        </row>
        <row r="8168">
          <cell r="A8168" t="str">
            <v>214.03.2.03.03.01.02</v>
          </cell>
          <cell r="B8168" t="str">
            <v>Rosario Dominicana</v>
          </cell>
          <cell r="D8168">
            <v>0</v>
          </cell>
        </row>
        <row r="8169">
          <cell r="A8169" t="str">
            <v>214.03.2.03.03.01.99</v>
          </cell>
          <cell r="B8169" t="str">
            <v>Otras Instituciones Privadas</v>
          </cell>
          <cell r="D8169">
            <v>0</v>
          </cell>
        </row>
        <row r="8170">
          <cell r="A8170" t="str">
            <v>214.03.2.03.03.02</v>
          </cell>
          <cell r="B8170" t="str">
            <v>Hogares</v>
          </cell>
          <cell r="D8170">
            <v>0</v>
          </cell>
        </row>
        <row r="8171">
          <cell r="A8171" t="str">
            <v>214.03.2.03.03.02.01</v>
          </cell>
          <cell r="B8171" t="str">
            <v>Microempresas</v>
          </cell>
          <cell r="D8171">
            <v>0</v>
          </cell>
        </row>
        <row r="8172">
          <cell r="A8172" t="str">
            <v>214.03.2.03.03.02.02</v>
          </cell>
          <cell r="B8172" t="str">
            <v>Resto de Hogares</v>
          </cell>
          <cell r="D8172">
            <v>0</v>
          </cell>
        </row>
        <row r="8173">
          <cell r="A8173" t="str">
            <v>214.03.2.03.03.03</v>
          </cell>
          <cell r="B8173" t="str">
            <v>Instituciones sin fines de lucro q</v>
          </cell>
          <cell r="C8173" t="str">
            <v>ue sirven a los hogares</v>
          </cell>
          <cell r="D8173">
            <v>0</v>
          </cell>
        </row>
        <row r="8174">
          <cell r="A8174" t="str">
            <v>214.03.2.03.04</v>
          </cell>
          <cell r="B8174" t="str">
            <v>Sector no Residente</v>
          </cell>
          <cell r="D8174">
            <v>0</v>
          </cell>
        </row>
        <row r="8175">
          <cell r="A8175" t="str">
            <v>214.03.2.03.04.01</v>
          </cell>
          <cell r="B8175" t="str">
            <v>Embajadas, Consulados y Otras Repr</v>
          </cell>
          <cell r="C8175" t="str">
            <v>esentaciones</v>
          </cell>
          <cell r="D8175">
            <v>0</v>
          </cell>
        </row>
        <row r="8176">
          <cell r="A8176" t="str">
            <v>214.03.2.03.04.02</v>
          </cell>
          <cell r="B8176" t="str">
            <v>Empresas Extranjeras</v>
          </cell>
          <cell r="D8176">
            <v>0</v>
          </cell>
        </row>
        <row r="8177">
          <cell r="A8177" t="str">
            <v>214.03.2.03.04.03</v>
          </cell>
          <cell r="B8177" t="str">
            <v>Entidades financieras en el exteri</v>
          </cell>
          <cell r="C8177" t="str">
            <v>or</v>
          </cell>
          <cell r="D8177">
            <v>0</v>
          </cell>
        </row>
        <row r="8178">
          <cell r="A8178" t="str">
            <v>214.03.2.03.04.04</v>
          </cell>
          <cell r="B8178" t="str">
            <v>Casa Matriz y Sucursales</v>
          </cell>
          <cell r="D8178">
            <v>0</v>
          </cell>
        </row>
        <row r="8179">
          <cell r="A8179" t="str">
            <v>214.03.2.03.04.99</v>
          </cell>
          <cell r="B8179" t="str">
            <v>Otras Empresas del exterior</v>
          </cell>
          <cell r="D8179">
            <v>0</v>
          </cell>
        </row>
        <row r="8180">
          <cell r="A8180" t="str">
            <v>214.03.2.04</v>
          </cell>
          <cell r="B8180" t="str">
            <v>Depositos a Plazo afectados en gar</v>
          </cell>
          <cell r="C8180" t="str">
            <v>antia</v>
          </cell>
          <cell r="D8180">
            <v>0</v>
          </cell>
        </row>
        <row r="8181">
          <cell r="A8181" t="str">
            <v>214.03.2.04.01</v>
          </cell>
          <cell r="B8181" t="str">
            <v>Sector publico no financiero</v>
          </cell>
          <cell r="D8181">
            <v>0</v>
          </cell>
        </row>
        <row r="8182">
          <cell r="A8182" t="str">
            <v>214.03.2.04.01.01</v>
          </cell>
          <cell r="B8182" t="str">
            <v>Administraciòn Central</v>
          </cell>
          <cell r="D8182">
            <v>0</v>
          </cell>
        </row>
        <row r="8183">
          <cell r="A8183" t="str">
            <v>214.03.2.04.01.02</v>
          </cell>
          <cell r="B8183" t="str">
            <v>Instituciones pública Descentraliz</v>
          </cell>
          <cell r="C8183" t="str">
            <v>adas o Autonomas</v>
          </cell>
          <cell r="D8183">
            <v>0</v>
          </cell>
        </row>
        <row r="8184">
          <cell r="A8184" t="str">
            <v>214.03.2.04.01.03</v>
          </cell>
          <cell r="B8184" t="str">
            <v>Instituciones de Seguridad Social</v>
          </cell>
          <cell r="D8184">
            <v>0</v>
          </cell>
        </row>
        <row r="8185">
          <cell r="A8185" t="str">
            <v>214.03.2.04.01.04</v>
          </cell>
          <cell r="B8185" t="str">
            <v>Municipios</v>
          </cell>
          <cell r="D8185">
            <v>0</v>
          </cell>
        </row>
        <row r="8186">
          <cell r="A8186" t="str">
            <v>214.03.2.04.01.05</v>
          </cell>
          <cell r="B8186" t="str">
            <v>Empresas Pùblicas no financieras</v>
          </cell>
          <cell r="D8186">
            <v>0</v>
          </cell>
        </row>
        <row r="8187">
          <cell r="A8187" t="str">
            <v>214.03.2.04.01.05.01</v>
          </cell>
          <cell r="B8187" t="str">
            <v>Corporaciòn de Empresas Estatales</v>
          </cell>
          <cell r="D8187">
            <v>0</v>
          </cell>
        </row>
        <row r="8188">
          <cell r="A8188" t="str">
            <v>214.03.2.04.01.05.02</v>
          </cell>
          <cell r="B8188" t="str">
            <v>Consejo Estatal del Azùcar</v>
          </cell>
          <cell r="D8188">
            <v>0</v>
          </cell>
        </row>
        <row r="8189">
          <cell r="A8189" t="str">
            <v>214.03.2.04.01.05.03</v>
          </cell>
          <cell r="B8189" t="str">
            <v>Corporaciòn Dominicana de Empresas</v>
          </cell>
          <cell r="C8189" t="str">
            <v>Elèctricas Estatales, EDENORTE Y EDESUR</v>
          </cell>
          <cell r="D8189">
            <v>0</v>
          </cell>
        </row>
        <row r="8190">
          <cell r="A8190" t="str">
            <v>214.03.2.04.01.05.04</v>
          </cell>
          <cell r="B8190" t="str">
            <v>Instituto Nacional de Estabilizaci</v>
          </cell>
          <cell r="C8190" t="str">
            <v>òn de Precios</v>
          </cell>
          <cell r="D8190">
            <v>0</v>
          </cell>
        </row>
        <row r="8191">
          <cell r="A8191" t="str">
            <v>214.03.2.04.01.05.99</v>
          </cell>
          <cell r="B8191" t="str">
            <v>Otras Empresas pùblicas no financi</v>
          </cell>
          <cell r="C8191" t="str">
            <v>eras</v>
          </cell>
          <cell r="D8191">
            <v>0</v>
          </cell>
        </row>
        <row r="8192">
          <cell r="A8192" t="str">
            <v>214.03.2.04.02</v>
          </cell>
          <cell r="B8192" t="str">
            <v>Sector Financiero</v>
          </cell>
          <cell r="D8192">
            <v>0</v>
          </cell>
        </row>
        <row r="8193">
          <cell r="A8193" t="str">
            <v>214.03.2.04.02.02</v>
          </cell>
          <cell r="B8193" t="str">
            <v>Bancos Multiples</v>
          </cell>
          <cell r="D8193">
            <v>0</v>
          </cell>
        </row>
        <row r="8194">
          <cell r="A8194" t="str">
            <v>214.03.2.04.02.03</v>
          </cell>
          <cell r="B8194" t="str">
            <v>Bancos de Ahorros y Creditos</v>
          </cell>
          <cell r="D8194">
            <v>0</v>
          </cell>
        </row>
        <row r="8195">
          <cell r="A8195" t="str">
            <v>214.03.2.04.02.04</v>
          </cell>
          <cell r="B8195" t="str">
            <v>Corporaciones de Creditos</v>
          </cell>
          <cell r="D8195">
            <v>0</v>
          </cell>
        </row>
        <row r="8196">
          <cell r="A8196" t="str">
            <v>214.03.2.04.02.05</v>
          </cell>
          <cell r="B8196" t="str">
            <v>Asociaciones de Ahorros y Préstamo</v>
          </cell>
          <cell r="C8196" t="str">
            <v>s</v>
          </cell>
          <cell r="D8196">
            <v>0</v>
          </cell>
        </row>
        <row r="8197">
          <cell r="A8197" t="str">
            <v>214.03.2.04.02.06</v>
          </cell>
          <cell r="B8197" t="str">
            <v>Cooperativas de Ahorros y Creditos</v>
          </cell>
          <cell r="D8197">
            <v>0</v>
          </cell>
        </row>
        <row r="8198">
          <cell r="A8198" t="str">
            <v>214.03.2.04.02.07</v>
          </cell>
          <cell r="B8198" t="str">
            <v>Entidades Financieras Publicas</v>
          </cell>
          <cell r="D8198">
            <v>0</v>
          </cell>
        </row>
        <row r="8199">
          <cell r="A8199" t="str">
            <v>214.03.2.04.02.07.01</v>
          </cell>
          <cell r="B8199" t="str">
            <v>Banco Agrícola de la Rep. Dom.</v>
          </cell>
          <cell r="D8199">
            <v>0</v>
          </cell>
        </row>
        <row r="8200">
          <cell r="A8200" t="str">
            <v>214.03.2.04.02.07.02</v>
          </cell>
          <cell r="B8200" t="str">
            <v>Banco Nacional de Fomento de la Vi</v>
          </cell>
          <cell r="C8200" t="str">
            <v>vienda y la Producción</v>
          </cell>
          <cell r="D8200">
            <v>0</v>
          </cell>
        </row>
        <row r="8201">
          <cell r="A8201" t="str">
            <v>214.03.2.04.02.07.03</v>
          </cell>
          <cell r="B8201" t="str">
            <v>Instituto de Desarrollo y Credito</v>
          </cell>
          <cell r="C8201" t="str">
            <v>Cooperativo</v>
          </cell>
          <cell r="D8201">
            <v>0</v>
          </cell>
        </row>
        <row r="8202">
          <cell r="A8202" t="str">
            <v>214.03.2.04.02.07.04</v>
          </cell>
          <cell r="B8202" t="str">
            <v>Caja de Ahorros para Obrero y Mont</v>
          </cell>
          <cell r="C8202" t="str">
            <v>e de Piedad</v>
          </cell>
          <cell r="D8202">
            <v>0</v>
          </cell>
        </row>
        <row r="8203">
          <cell r="A8203" t="str">
            <v>214.03.2.04.02.07.05</v>
          </cell>
          <cell r="B8203" t="str">
            <v>Corporación de Fomento Industrial</v>
          </cell>
          <cell r="D8203">
            <v>0</v>
          </cell>
        </row>
        <row r="8204">
          <cell r="A8204" t="str">
            <v>214.03.2.04.02.07.99</v>
          </cell>
          <cell r="B8204" t="str">
            <v>Otras Entidades Financieras Públic</v>
          </cell>
          <cell r="C8204" t="str">
            <v>as</v>
          </cell>
          <cell r="D8204">
            <v>0</v>
          </cell>
        </row>
        <row r="8205">
          <cell r="A8205" t="str">
            <v>214.03.2.04.02.08</v>
          </cell>
          <cell r="B8205" t="str">
            <v>Compañías de Seguros</v>
          </cell>
          <cell r="D8205">
            <v>0</v>
          </cell>
        </row>
        <row r="8206">
          <cell r="A8206" t="str">
            <v>214.03.2.04.02.09</v>
          </cell>
          <cell r="B8206" t="str">
            <v>Administradoras de Fondos de Pensi</v>
          </cell>
          <cell r="C8206" t="str">
            <v>ones</v>
          </cell>
          <cell r="D8206">
            <v>0</v>
          </cell>
        </row>
        <row r="8207">
          <cell r="A8207" t="str">
            <v>214.03.2.04.02.10</v>
          </cell>
          <cell r="B8207" t="str">
            <v>Administradoras de Fondos Mutuos</v>
          </cell>
          <cell r="D8207">
            <v>0</v>
          </cell>
        </row>
        <row r="8208">
          <cell r="A8208" t="str">
            <v>214.03.2.04.02.11</v>
          </cell>
          <cell r="B8208" t="str">
            <v>Puesto  de Bolsa de Valores</v>
          </cell>
          <cell r="D8208">
            <v>0</v>
          </cell>
        </row>
        <row r="8209">
          <cell r="A8209" t="str">
            <v>214.03.2.04.02.12</v>
          </cell>
          <cell r="B8209" t="str">
            <v>Agentes de Cambio y Remesas</v>
          </cell>
          <cell r="D8209">
            <v>0</v>
          </cell>
        </row>
        <row r="8210">
          <cell r="A8210" t="str">
            <v>214.03.2.04.03</v>
          </cell>
          <cell r="B8210" t="str">
            <v>Sector Privado No Financiero</v>
          </cell>
          <cell r="D8210">
            <v>0</v>
          </cell>
        </row>
        <row r="8211">
          <cell r="A8211" t="str">
            <v>214.03.2.04.03.01</v>
          </cell>
          <cell r="B8211" t="str">
            <v>Empresas Privadas</v>
          </cell>
          <cell r="D8211">
            <v>0</v>
          </cell>
        </row>
        <row r="8212">
          <cell r="A8212" t="str">
            <v>214.03.2.04.03.01.01</v>
          </cell>
          <cell r="B8212" t="str">
            <v>Refidomsa</v>
          </cell>
          <cell r="D8212">
            <v>0</v>
          </cell>
        </row>
        <row r="8213">
          <cell r="A8213" t="str">
            <v>214.03.2.04.03.01.02</v>
          </cell>
          <cell r="B8213" t="str">
            <v>Rosario Dominicana</v>
          </cell>
          <cell r="D8213">
            <v>0</v>
          </cell>
        </row>
        <row r="8214">
          <cell r="A8214" t="str">
            <v>214.03.2.04.03.01.99</v>
          </cell>
          <cell r="B8214" t="str">
            <v>Otras Instituciones Privadas</v>
          </cell>
          <cell r="D8214">
            <v>0</v>
          </cell>
        </row>
        <row r="8215">
          <cell r="A8215" t="str">
            <v>214.03.2.04.03.02</v>
          </cell>
          <cell r="B8215" t="str">
            <v>Hogares</v>
          </cell>
          <cell r="D8215">
            <v>0</v>
          </cell>
        </row>
        <row r="8216">
          <cell r="A8216" t="str">
            <v>214.03.2.04.03.02.01</v>
          </cell>
          <cell r="B8216" t="str">
            <v>Microempresas</v>
          </cell>
          <cell r="D8216">
            <v>0</v>
          </cell>
        </row>
        <row r="8217">
          <cell r="A8217" t="str">
            <v>214.03.2.04.03.02.02</v>
          </cell>
          <cell r="B8217" t="str">
            <v>Resto de Hogares</v>
          </cell>
          <cell r="D8217">
            <v>0</v>
          </cell>
        </row>
        <row r="8218">
          <cell r="A8218" t="str">
            <v>214.03.2.04.03.03</v>
          </cell>
          <cell r="B8218" t="str">
            <v>Instituciones sin fines de lucro q</v>
          </cell>
          <cell r="C8218" t="str">
            <v>ue sirven a los hogares</v>
          </cell>
          <cell r="D8218">
            <v>0</v>
          </cell>
        </row>
        <row r="8219">
          <cell r="A8219" t="str">
            <v>214.03.2.04.04</v>
          </cell>
          <cell r="B8219" t="str">
            <v>Sector no Residente</v>
          </cell>
          <cell r="D8219">
            <v>0</v>
          </cell>
        </row>
        <row r="8220">
          <cell r="A8220" t="str">
            <v>214.03.2.04.04.01</v>
          </cell>
          <cell r="B8220" t="str">
            <v>Embajadas, Consulados y Otras Repr</v>
          </cell>
          <cell r="C8220" t="str">
            <v>esentaciones</v>
          </cell>
          <cell r="D8220">
            <v>0</v>
          </cell>
        </row>
        <row r="8221">
          <cell r="A8221" t="str">
            <v>214.03.2.04.04.02</v>
          </cell>
          <cell r="B8221" t="str">
            <v>Empresas Extranjeras</v>
          </cell>
          <cell r="D8221">
            <v>0</v>
          </cell>
        </row>
        <row r="8222">
          <cell r="A8222" t="str">
            <v>214.03.2.04.04.03</v>
          </cell>
          <cell r="B8222" t="str">
            <v>Entidades financieras en el exteri</v>
          </cell>
          <cell r="C8222" t="str">
            <v>or</v>
          </cell>
          <cell r="D8222">
            <v>0</v>
          </cell>
        </row>
        <row r="8223">
          <cell r="A8223" t="str">
            <v>214.03.2.04.04.04</v>
          </cell>
          <cell r="B8223" t="str">
            <v>Casa Matriz y Sucursales</v>
          </cell>
          <cell r="D8223">
            <v>0</v>
          </cell>
        </row>
        <row r="8224">
          <cell r="A8224" t="str">
            <v>214.03.2.04.04.99</v>
          </cell>
          <cell r="B8224" t="str">
            <v>Otras Empresas del exterior</v>
          </cell>
          <cell r="D8224">
            <v>0</v>
          </cell>
        </row>
        <row r="8225">
          <cell r="A8225">
            <v>214.99</v>
          </cell>
          <cell r="B8225" t="str">
            <v>Otros Depositos del publico Restri</v>
          </cell>
          <cell r="C8225" t="str">
            <v>ngidos</v>
          </cell>
          <cell r="D8225">
            <v>0</v>
          </cell>
        </row>
        <row r="8226">
          <cell r="A8226" t="str">
            <v>214.99.1</v>
          </cell>
          <cell r="B8226" t="str">
            <v>Otros Depositos del publico Restri</v>
          </cell>
          <cell r="C8226" t="str">
            <v>ngidos</v>
          </cell>
          <cell r="D8226">
            <v>0</v>
          </cell>
        </row>
        <row r="8227">
          <cell r="A8227" t="str">
            <v>214.99.1.01</v>
          </cell>
          <cell r="B8227" t="str">
            <v>Inactivas</v>
          </cell>
          <cell r="D8227">
            <v>0</v>
          </cell>
        </row>
        <row r="8228">
          <cell r="A8228" t="str">
            <v>214.99.1.01.01</v>
          </cell>
          <cell r="B8228" t="str">
            <v>Menores de 10 años</v>
          </cell>
          <cell r="D8228">
            <v>0</v>
          </cell>
        </row>
        <row r="8229">
          <cell r="A8229" t="str">
            <v>214.99.1.01.01.01</v>
          </cell>
          <cell r="B8229" t="str">
            <v>Sector publico no financiero</v>
          </cell>
          <cell r="D8229">
            <v>0</v>
          </cell>
        </row>
        <row r="8230">
          <cell r="A8230" t="str">
            <v>214.99.1.01.01.01.01</v>
          </cell>
          <cell r="B8230" t="str">
            <v>Administraciòn Central</v>
          </cell>
          <cell r="D8230">
            <v>0</v>
          </cell>
        </row>
        <row r="8231">
          <cell r="A8231" t="str">
            <v>214.99.1.01.01.01.02</v>
          </cell>
          <cell r="B8231" t="str">
            <v>Instituciones pública Descentraliz</v>
          </cell>
          <cell r="C8231" t="str">
            <v>adas o Autonomas</v>
          </cell>
          <cell r="D8231">
            <v>0</v>
          </cell>
        </row>
        <row r="8232">
          <cell r="A8232" t="str">
            <v>214.99.1.01.01.01.03</v>
          </cell>
          <cell r="B8232" t="str">
            <v>Instituciones de Seguridad Social</v>
          </cell>
          <cell r="D8232">
            <v>0</v>
          </cell>
        </row>
        <row r="8233">
          <cell r="A8233" t="str">
            <v>214.99.1.01.01.01.04</v>
          </cell>
          <cell r="B8233" t="str">
            <v>Municipios</v>
          </cell>
          <cell r="D8233">
            <v>0</v>
          </cell>
        </row>
        <row r="8234">
          <cell r="A8234" t="str">
            <v>214.99.1.01.01.01.05</v>
          </cell>
          <cell r="B8234" t="str">
            <v>Empresas Pùblicas no financieras</v>
          </cell>
          <cell r="D8234">
            <v>0</v>
          </cell>
        </row>
        <row r="8235">
          <cell r="A8235" t="str">
            <v>214.99.1.01.01.01.05.01</v>
          </cell>
          <cell r="B8235" t="str">
            <v>Corporaciòn de Empresas Estatales</v>
          </cell>
          <cell r="D8235">
            <v>0</v>
          </cell>
        </row>
        <row r="8236">
          <cell r="A8236" t="str">
            <v>214.99.1.01.01.01.05.02</v>
          </cell>
          <cell r="B8236" t="str">
            <v>Consejo Estatal del Azùcar</v>
          </cell>
          <cell r="D8236">
            <v>0</v>
          </cell>
        </row>
        <row r="8237">
          <cell r="A8237" t="str">
            <v>214.99.1.01.01.01.05.03</v>
          </cell>
          <cell r="B8237" t="str">
            <v>Corporaciòn Dominicana de Empresas</v>
          </cell>
          <cell r="C8237" t="str">
            <v>Elèctricas Estatales, EDENORTE Y EDESUR</v>
          </cell>
          <cell r="D8237">
            <v>0</v>
          </cell>
        </row>
        <row r="8238">
          <cell r="A8238" t="str">
            <v>214.99.1.01.01.01.05.04</v>
          </cell>
          <cell r="B8238" t="str">
            <v>Instituto Nacional de Estabilizaci</v>
          </cell>
          <cell r="C8238" t="str">
            <v>òn de Precios</v>
          </cell>
          <cell r="D8238">
            <v>0</v>
          </cell>
        </row>
        <row r="8239">
          <cell r="A8239" t="str">
            <v>214.99.1.01.01.01.05.99</v>
          </cell>
          <cell r="B8239" t="str">
            <v>Otras Empresas pùblicas no financi</v>
          </cell>
          <cell r="C8239" t="str">
            <v>eras</v>
          </cell>
          <cell r="D8239">
            <v>0</v>
          </cell>
        </row>
        <row r="8240">
          <cell r="A8240" t="str">
            <v>214.99.1.01.01.02</v>
          </cell>
          <cell r="B8240" t="str">
            <v>Sector Financiero</v>
          </cell>
          <cell r="D8240">
            <v>0</v>
          </cell>
        </row>
        <row r="8241">
          <cell r="A8241" t="str">
            <v>214.99.1.01.01.02.02</v>
          </cell>
          <cell r="B8241" t="str">
            <v>Bancos Multiples</v>
          </cell>
          <cell r="D8241">
            <v>0</v>
          </cell>
        </row>
        <row r="8242">
          <cell r="A8242" t="str">
            <v>214.99.1.01.01.02.03</v>
          </cell>
          <cell r="B8242" t="str">
            <v>Bancos de Ahorros y Creditos</v>
          </cell>
          <cell r="D8242">
            <v>0</v>
          </cell>
        </row>
        <row r="8243">
          <cell r="A8243" t="str">
            <v>214.99.1.01.01.02.04</v>
          </cell>
          <cell r="B8243" t="str">
            <v>Corporaciones de Creditos</v>
          </cell>
          <cell r="D8243">
            <v>0</v>
          </cell>
        </row>
        <row r="8244">
          <cell r="A8244" t="str">
            <v>214.99.1.01.01.02.05</v>
          </cell>
          <cell r="B8244" t="str">
            <v>Asociaciones de Ahorros y Préstamo</v>
          </cell>
          <cell r="C8244" t="str">
            <v>s</v>
          </cell>
          <cell r="D8244">
            <v>0</v>
          </cell>
        </row>
        <row r="8245">
          <cell r="A8245" t="str">
            <v>214.99.1.01.01.02.06</v>
          </cell>
          <cell r="B8245" t="str">
            <v>Cooperativas de Ahorros y Creditos</v>
          </cell>
          <cell r="D8245">
            <v>0</v>
          </cell>
        </row>
        <row r="8246">
          <cell r="A8246" t="str">
            <v>214.99.1.01.01.02.07</v>
          </cell>
          <cell r="B8246" t="str">
            <v>Entidades Financieras Publicas</v>
          </cell>
          <cell r="D8246">
            <v>0</v>
          </cell>
        </row>
        <row r="8247">
          <cell r="A8247" t="str">
            <v>214.99.1.01.01.02.07.01</v>
          </cell>
          <cell r="B8247" t="str">
            <v>Banco Agrícola de la Rep. Dom.</v>
          </cell>
          <cell r="D8247">
            <v>0</v>
          </cell>
        </row>
        <row r="8248">
          <cell r="A8248" t="str">
            <v>214.99.1.01.01.02.07.02</v>
          </cell>
          <cell r="B8248" t="str">
            <v>Banco Nacional de Fomento de la Vi</v>
          </cell>
          <cell r="C8248" t="str">
            <v>vienda y la Producción</v>
          </cell>
          <cell r="D8248">
            <v>0</v>
          </cell>
        </row>
        <row r="8249">
          <cell r="A8249" t="str">
            <v>214.99.1.01.01.02.07.03</v>
          </cell>
          <cell r="B8249" t="str">
            <v>Instituto de Desarrollo y Credito</v>
          </cell>
          <cell r="C8249" t="str">
            <v>Cooperativo</v>
          </cell>
          <cell r="D8249">
            <v>0</v>
          </cell>
        </row>
        <row r="8250">
          <cell r="A8250" t="str">
            <v>214.99.1.01.01.02.07.04</v>
          </cell>
          <cell r="B8250" t="str">
            <v>Caja de Ahorros para Obrero y Mont</v>
          </cell>
          <cell r="C8250" t="str">
            <v>e de Piedad</v>
          </cell>
          <cell r="D8250">
            <v>0</v>
          </cell>
        </row>
        <row r="8251">
          <cell r="A8251" t="str">
            <v>214.99.1.01.01.02.07.05</v>
          </cell>
          <cell r="B8251" t="str">
            <v>Corporación de Fomento Industrial</v>
          </cell>
          <cell r="D8251">
            <v>0</v>
          </cell>
        </row>
        <row r="8252">
          <cell r="A8252" t="str">
            <v>214.99.1.01.01.02.07.99</v>
          </cell>
          <cell r="B8252" t="str">
            <v>Otras Entidades Financieras Públic</v>
          </cell>
          <cell r="C8252" t="str">
            <v>as</v>
          </cell>
          <cell r="D8252">
            <v>0</v>
          </cell>
        </row>
        <row r="8253">
          <cell r="A8253" t="str">
            <v>214.99.1.01.01.02.08</v>
          </cell>
          <cell r="B8253" t="str">
            <v>Compañías de Seguros</v>
          </cell>
          <cell r="D8253">
            <v>0</v>
          </cell>
        </row>
        <row r="8254">
          <cell r="A8254" t="str">
            <v>214.99.1.01.01.02.09</v>
          </cell>
          <cell r="B8254" t="str">
            <v>Administradoras de Fondos de Pensi</v>
          </cell>
          <cell r="C8254" t="str">
            <v>ones</v>
          </cell>
          <cell r="D8254">
            <v>0</v>
          </cell>
        </row>
        <row r="8255">
          <cell r="A8255" t="str">
            <v>214.99.1.01.01.02.10</v>
          </cell>
          <cell r="B8255" t="str">
            <v>Administradoras de Fondos Mutuos</v>
          </cell>
          <cell r="D8255">
            <v>0</v>
          </cell>
        </row>
        <row r="8256">
          <cell r="A8256" t="str">
            <v>214.99.1.01.01.02.11</v>
          </cell>
          <cell r="B8256" t="str">
            <v>Puesto  de Bolsa de Valores</v>
          </cell>
          <cell r="D8256">
            <v>0</v>
          </cell>
        </row>
        <row r="8257">
          <cell r="A8257" t="str">
            <v>214.99.1.01.01.02.12</v>
          </cell>
          <cell r="B8257" t="str">
            <v>Agentes de Cambio y Remesas</v>
          </cell>
          <cell r="D8257">
            <v>0</v>
          </cell>
        </row>
        <row r="8258">
          <cell r="A8258" t="str">
            <v>214.99.1.01.01.03</v>
          </cell>
          <cell r="B8258" t="str">
            <v>Sector Privado No Financiero</v>
          </cell>
          <cell r="D8258">
            <v>0</v>
          </cell>
        </row>
        <row r="8259">
          <cell r="A8259" t="str">
            <v>214.99.1.01.01.03.01</v>
          </cell>
          <cell r="B8259" t="str">
            <v>Empresas Privadas</v>
          </cell>
          <cell r="D8259">
            <v>0</v>
          </cell>
        </row>
        <row r="8260">
          <cell r="A8260" t="str">
            <v>214.99.1.01.01.03.01.01</v>
          </cell>
          <cell r="B8260" t="str">
            <v>Refidomsa</v>
          </cell>
          <cell r="D8260">
            <v>0</v>
          </cell>
        </row>
        <row r="8261">
          <cell r="A8261" t="str">
            <v>214.99.1.01.01.03.01.02</v>
          </cell>
          <cell r="B8261" t="str">
            <v>Rosario Dominicana</v>
          </cell>
          <cell r="D8261">
            <v>0</v>
          </cell>
        </row>
        <row r="8262">
          <cell r="A8262" t="str">
            <v>214.99.1.01.01.03.01.99</v>
          </cell>
          <cell r="B8262" t="str">
            <v>Otras Instituciones Privadas</v>
          </cell>
          <cell r="D8262">
            <v>0</v>
          </cell>
        </row>
        <row r="8263">
          <cell r="A8263" t="str">
            <v>214.99.1.01.01.03.02</v>
          </cell>
          <cell r="B8263" t="str">
            <v>Hogares</v>
          </cell>
          <cell r="D8263">
            <v>0</v>
          </cell>
        </row>
        <row r="8264">
          <cell r="A8264" t="str">
            <v>214.99.1.01.01.03.02.01</v>
          </cell>
          <cell r="B8264" t="str">
            <v>Microempresas</v>
          </cell>
          <cell r="D8264">
            <v>0</v>
          </cell>
        </row>
        <row r="8265">
          <cell r="A8265" t="str">
            <v>214.99.1.01.01.03.02.02</v>
          </cell>
          <cell r="B8265" t="str">
            <v>Resto de Hogares</v>
          </cell>
          <cell r="D8265">
            <v>0</v>
          </cell>
        </row>
        <row r="8266">
          <cell r="A8266" t="str">
            <v>214.99.1.01.01.03.03</v>
          </cell>
          <cell r="B8266" t="str">
            <v>Instituciones sin fines de lucro q</v>
          </cell>
          <cell r="C8266" t="str">
            <v>ue sirven a los hogares</v>
          </cell>
          <cell r="D8266">
            <v>0</v>
          </cell>
        </row>
        <row r="8267">
          <cell r="A8267" t="str">
            <v>214.99.1.01.01.04</v>
          </cell>
          <cell r="B8267" t="str">
            <v>Sector no Residente</v>
          </cell>
          <cell r="D8267">
            <v>0</v>
          </cell>
        </row>
        <row r="8268">
          <cell r="A8268" t="str">
            <v>214.99.1.01.01.04.01</v>
          </cell>
          <cell r="B8268" t="str">
            <v>Embajadas, Consulados y Otras Repr</v>
          </cell>
          <cell r="C8268" t="str">
            <v>esentaciones</v>
          </cell>
          <cell r="D8268">
            <v>0</v>
          </cell>
        </row>
        <row r="8269">
          <cell r="A8269" t="str">
            <v>214.99.1.01.01.04.02</v>
          </cell>
          <cell r="B8269" t="str">
            <v>Empresas Extranjeras</v>
          </cell>
          <cell r="D8269">
            <v>0</v>
          </cell>
        </row>
        <row r="8270">
          <cell r="A8270" t="str">
            <v>214.99.1.01.01.04.03</v>
          </cell>
          <cell r="B8270" t="str">
            <v>Entidades financieras en el exteri</v>
          </cell>
          <cell r="C8270" t="str">
            <v>or</v>
          </cell>
          <cell r="D8270">
            <v>0</v>
          </cell>
        </row>
        <row r="8271">
          <cell r="A8271" t="str">
            <v>214.99.1.01.01.04.04</v>
          </cell>
          <cell r="B8271" t="str">
            <v>Casa Matriz y Sucursales</v>
          </cell>
          <cell r="D8271">
            <v>0</v>
          </cell>
        </row>
        <row r="8272">
          <cell r="A8272" t="str">
            <v>214.99.1.01.01.04.99</v>
          </cell>
          <cell r="B8272" t="str">
            <v>Otras Empresas del exterior</v>
          </cell>
          <cell r="D8272">
            <v>0</v>
          </cell>
        </row>
        <row r="8273">
          <cell r="A8273" t="str">
            <v>214.99.1.01.02</v>
          </cell>
          <cell r="B8273" t="str">
            <v>Mayores de 10 años</v>
          </cell>
          <cell r="D8273">
            <v>0</v>
          </cell>
        </row>
        <row r="8274">
          <cell r="A8274" t="str">
            <v>214.99.1.01.02.01</v>
          </cell>
          <cell r="B8274" t="str">
            <v>Sector publico no financiero</v>
          </cell>
          <cell r="D8274">
            <v>0</v>
          </cell>
        </row>
        <row r="8275">
          <cell r="A8275" t="str">
            <v>214.99.1.01.02.01.01</v>
          </cell>
          <cell r="B8275" t="str">
            <v>Administraciòn Central</v>
          </cell>
          <cell r="D8275">
            <v>0</v>
          </cell>
        </row>
        <row r="8276">
          <cell r="A8276" t="str">
            <v>214.99.1.01.02.01.02</v>
          </cell>
          <cell r="B8276" t="str">
            <v>Instituciones pública Descentraliz</v>
          </cell>
          <cell r="C8276" t="str">
            <v>adas o Autonomas</v>
          </cell>
          <cell r="D8276">
            <v>0</v>
          </cell>
        </row>
        <row r="8277">
          <cell r="A8277" t="str">
            <v>214.99.1.01.02.01.03</v>
          </cell>
          <cell r="B8277" t="str">
            <v>Instituciones de Seguridad Social</v>
          </cell>
          <cell r="D8277">
            <v>0</v>
          </cell>
        </row>
        <row r="8278">
          <cell r="A8278" t="str">
            <v>214.99.1.01.02.01.04</v>
          </cell>
          <cell r="B8278" t="str">
            <v>Municipios</v>
          </cell>
          <cell r="D8278">
            <v>0</v>
          </cell>
        </row>
        <row r="8279">
          <cell r="A8279" t="str">
            <v>214.99.1.01.02.01.05</v>
          </cell>
          <cell r="B8279" t="str">
            <v>Empresas Pùblicas no financieras</v>
          </cell>
          <cell r="D8279">
            <v>0</v>
          </cell>
        </row>
        <row r="8280">
          <cell r="A8280" t="str">
            <v>214.99.1.01.02.01.05.01</v>
          </cell>
          <cell r="B8280" t="str">
            <v>Corporaciòn de Empresas Estatales</v>
          </cell>
          <cell r="D8280">
            <v>0</v>
          </cell>
        </row>
        <row r="8281">
          <cell r="A8281" t="str">
            <v>214.99.1.01.02.01.05.02</v>
          </cell>
          <cell r="B8281" t="str">
            <v>Consejo Estatal del Azùcar</v>
          </cell>
          <cell r="D8281">
            <v>0</v>
          </cell>
        </row>
        <row r="8282">
          <cell r="A8282" t="str">
            <v>214.99.1.01.02.01.05.03</v>
          </cell>
          <cell r="B8282" t="str">
            <v>Corporaciòn Dominicana de Empresas</v>
          </cell>
          <cell r="C8282" t="str">
            <v>Elèctricas Estatales, EDENORTE Y EDESUR</v>
          </cell>
          <cell r="D8282">
            <v>0</v>
          </cell>
        </row>
        <row r="8283">
          <cell r="A8283" t="str">
            <v>214.99.1.01.02.01.05.04</v>
          </cell>
          <cell r="B8283" t="str">
            <v>Instituto Nacional de Estabilizaci</v>
          </cell>
          <cell r="C8283" t="str">
            <v>òn de Precios</v>
          </cell>
          <cell r="D8283">
            <v>0</v>
          </cell>
        </row>
        <row r="8284">
          <cell r="A8284" t="str">
            <v>214.99.1.01.02.01.05.99</v>
          </cell>
          <cell r="B8284" t="str">
            <v>Otras Empresas pùblicas no financi</v>
          </cell>
          <cell r="C8284" t="str">
            <v>eras</v>
          </cell>
          <cell r="D8284">
            <v>0</v>
          </cell>
        </row>
        <row r="8285">
          <cell r="A8285" t="str">
            <v>214.99.1.01.02.02</v>
          </cell>
          <cell r="B8285" t="str">
            <v>Sector Financiero</v>
          </cell>
          <cell r="D8285">
            <v>0</v>
          </cell>
        </row>
        <row r="8286">
          <cell r="A8286" t="str">
            <v>214.99.1.01.02.02.02</v>
          </cell>
          <cell r="B8286" t="str">
            <v>Bancos Multiples</v>
          </cell>
          <cell r="D8286">
            <v>0</v>
          </cell>
        </row>
        <row r="8287">
          <cell r="A8287" t="str">
            <v>214.99.1.01.02.02.03</v>
          </cell>
          <cell r="B8287" t="str">
            <v>Bancos de Ahorros y Creditos</v>
          </cell>
          <cell r="D8287">
            <v>0</v>
          </cell>
        </row>
        <row r="8288">
          <cell r="A8288" t="str">
            <v>214.99.1.01.02.02.04</v>
          </cell>
          <cell r="B8288" t="str">
            <v>Corporaciones de Creditos</v>
          </cell>
          <cell r="D8288">
            <v>0</v>
          </cell>
        </row>
        <row r="8289">
          <cell r="A8289" t="str">
            <v>214.99.1.01.02.02.05</v>
          </cell>
          <cell r="B8289" t="str">
            <v>Asociaciones de Ahorros y Préstamo</v>
          </cell>
          <cell r="C8289" t="str">
            <v>s</v>
          </cell>
          <cell r="D8289">
            <v>0</v>
          </cell>
        </row>
        <row r="8290">
          <cell r="A8290" t="str">
            <v>214.99.1.01.02.02.06</v>
          </cell>
          <cell r="B8290" t="str">
            <v>Cooperativas de Ahorros y Creditos</v>
          </cell>
          <cell r="D8290">
            <v>0</v>
          </cell>
        </row>
        <row r="8291">
          <cell r="A8291" t="str">
            <v>214.99.1.01.02.02.07</v>
          </cell>
          <cell r="B8291" t="str">
            <v>Entidades Financieras Publicas</v>
          </cell>
          <cell r="D8291">
            <v>0</v>
          </cell>
        </row>
        <row r="8292">
          <cell r="A8292" t="str">
            <v>214.99.1.01.02.02.07.01</v>
          </cell>
          <cell r="B8292" t="str">
            <v>Banco Agrícola de la Rep. Dom.</v>
          </cell>
          <cell r="D8292">
            <v>0</v>
          </cell>
        </row>
        <row r="8293">
          <cell r="A8293" t="str">
            <v>214.99.1.01.02.02.07.02</v>
          </cell>
          <cell r="B8293" t="str">
            <v>Banco Nacional de Fomento de la Vi</v>
          </cell>
          <cell r="C8293" t="str">
            <v>vienda y la Producción</v>
          </cell>
          <cell r="D8293">
            <v>0</v>
          </cell>
        </row>
        <row r="8294">
          <cell r="A8294" t="str">
            <v>214.99.1.01.02.02.07.03</v>
          </cell>
          <cell r="B8294" t="str">
            <v>Instituto de Desarrollo y Credito</v>
          </cell>
          <cell r="C8294" t="str">
            <v>Cooperativo</v>
          </cell>
          <cell r="D8294">
            <v>0</v>
          </cell>
        </row>
        <row r="8295">
          <cell r="A8295" t="str">
            <v>214.99.1.01.02.02.07.04</v>
          </cell>
          <cell r="B8295" t="str">
            <v>Caja de Ahorros para Obrero y Mont</v>
          </cell>
          <cell r="C8295" t="str">
            <v>e de Piedad</v>
          </cell>
          <cell r="D8295">
            <v>0</v>
          </cell>
        </row>
        <row r="8296">
          <cell r="A8296" t="str">
            <v>214.99.1.01.02.02.07.05</v>
          </cell>
          <cell r="B8296" t="str">
            <v>Corporación de Fomento Industrial</v>
          </cell>
          <cell r="D8296">
            <v>0</v>
          </cell>
        </row>
        <row r="8297">
          <cell r="A8297" t="str">
            <v>214.99.1.01.02.02.07.99</v>
          </cell>
          <cell r="B8297" t="str">
            <v>Otras Entidades Financieras Públic</v>
          </cell>
          <cell r="C8297" t="str">
            <v>as</v>
          </cell>
          <cell r="D8297">
            <v>0</v>
          </cell>
        </row>
        <row r="8298">
          <cell r="A8298" t="str">
            <v>214.99.1.01.02.02.08</v>
          </cell>
          <cell r="B8298" t="str">
            <v>Compañías de Seguros</v>
          </cell>
          <cell r="D8298">
            <v>0</v>
          </cell>
        </row>
        <row r="8299">
          <cell r="A8299" t="str">
            <v>214.99.1.01.02.02.09</v>
          </cell>
          <cell r="B8299" t="str">
            <v>Administradoras de Fondos de Pensi</v>
          </cell>
          <cell r="C8299" t="str">
            <v>ones</v>
          </cell>
          <cell r="D8299">
            <v>0</v>
          </cell>
        </row>
        <row r="8300">
          <cell r="A8300" t="str">
            <v>214.99.1.01.02.02.10</v>
          </cell>
          <cell r="B8300" t="str">
            <v>Administradoras de Fondos Mutuos</v>
          </cell>
          <cell r="D8300">
            <v>0</v>
          </cell>
        </row>
        <row r="8301">
          <cell r="A8301" t="str">
            <v>214.99.1.01.02.02.11</v>
          </cell>
          <cell r="B8301" t="str">
            <v>Puesto  de Bolsa de Valores</v>
          </cell>
          <cell r="D8301">
            <v>0</v>
          </cell>
        </row>
        <row r="8302">
          <cell r="A8302" t="str">
            <v>214.99.1.01.02.02.12</v>
          </cell>
          <cell r="B8302" t="str">
            <v>Agentes de Cambio y Remesas</v>
          </cell>
          <cell r="D8302">
            <v>0</v>
          </cell>
        </row>
        <row r="8303">
          <cell r="A8303" t="str">
            <v>214.99.1.01.02.03</v>
          </cell>
          <cell r="B8303" t="str">
            <v>Sector Privado No Financiero</v>
          </cell>
          <cell r="D8303">
            <v>0</v>
          </cell>
        </row>
        <row r="8304">
          <cell r="A8304" t="str">
            <v>214.99.1.01.02.03.01</v>
          </cell>
          <cell r="B8304" t="str">
            <v>Empresas Privadas</v>
          </cell>
          <cell r="D8304">
            <v>0</v>
          </cell>
        </row>
        <row r="8305">
          <cell r="A8305" t="str">
            <v>214.99.1.01.02.03.01.01</v>
          </cell>
          <cell r="B8305" t="str">
            <v>Refidomsa</v>
          </cell>
          <cell r="D8305">
            <v>0</v>
          </cell>
        </row>
        <row r="8306">
          <cell r="A8306" t="str">
            <v>214.99.1.01.02.03.01.02</v>
          </cell>
          <cell r="B8306" t="str">
            <v>Rosario Dominicana</v>
          </cell>
          <cell r="D8306">
            <v>0</v>
          </cell>
        </row>
        <row r="8307">
          <cell r="A8307" t="str">
            <v>214.99.1.01.02.03.01.99</v>
          </cell>
          <cell r="B8307" t="str">
            <v>Otras Instituciones Privadas</v>
          </cell>
          <cell r="D8307">
            <v>0</v>
          </cell>
        </row>
        <row r="8308">
          <cell r="A8308" t="str">
            <v>214.99.1.01.02.03.02</v>
          </cell>
          <cell r="B8308" t="str">
            <v>Hogares</v>
          </cell>
          <cell r="D8308">
            <v>0</v>
          </cell>
        </row>
        <row r="8309">
          <cell r="A8309" t="str">
            <v>214.99.1.01.02.03.02.01</v>
          </cell>
          <cell r="B8309" t="str">
            <v>Microempresas</v>
          </cell>
          <cell r="D8309">
            <v>0</v>
          </cell>
        </row>
        <row r="8310">
          <cell r="A8310" t="str">
            <v>214.99.1.01.02.03.02.02</v>
          </cell>
          <cell r="B8310" t="str">
            <v>Resto de Hogares</v>
          </cell>
          <cell r="D8310">
            <v>0</v>
          </cell>
        </row>
        <row r="8311">
          <cell r="A8311" t="str">
            <v>214.99.1.01.02.03.03</v>
          </cell>
          <cell r="B8311" t="str">
            <v>Instituciones sin fines de lucro q</v>
          </cell>
          <cell r="C8311" t="str">
            <v>ue sirven a los hogares</v>
          </cell>
          <cell r="D8311">
            <v>0</v>
          </cell>
        </row>
        <row r="8312">
          <cell r="A8312" t="str">
            <v>214.99.1.01.02.04</v>
          </cell>
          <cell r="B8312" t="str">
            <v>Sector no Residente</v>
          </cell>
          <cell r="D8312">
            <v>0</v>
          </cell>
        </row>
        <row r="8313">
          <cell r="A8313" t="str">
            <v>214.99.1.01.02.04.01</v>
          </cell>
          <cell r="B8313" t="str">
            <v>Embajadas, Consulados y Otras Repr</v>
          </cell>
          <cell r="C8313" t="str">
            <v>esentaciones</v>
          </cell>
          <cell r="D8313">
            <v>0</v>
          </cell>
        </row>
        <row r="8314">
          <cell r="A8314" t="str">
            <v>214.99.1.01.02.04.02</v>
          </cell>
          <cell r="B8314" t="str">
            <v>Empresas Extranjeras</v>
          </cell>
          <cell r="D8314">
            <v>0</v>
          </cell>
        </row>
        <row r="8315">
          <cell r="A8315" t="str">
            <v>214.99.1.01.02.04.03</v>
          </cell>
          <cell r="B8315" t="str">
            <v>Entidades financieras en el exteri</v>
          </cell>
          <cell r="C8315" t="str">
            <v>or</v>
          </cell>
          <cell r="D8315">
            <v>0</v>
          </cell>
        </row>
        <row r="8316">
          <cell r="A8316" t="str">
            <v>214.99.1.01.02.04.04</v>
          </cell>
          <cell r="B8316" t="str">
            <v>Casa Matriz y Sucursales</v>
          </cell>
          <cell r="D8316">
            <v>0</v>
          </cell>
        </row>
        <row r="8317">
          <cell r="A8317" t="str">
            <v>214.99.1.01.02.04.99</v>
          </cell>
          <cell r="B8317" t="str">
            <v>Otras Empresas del exterior</v>
          </cell>
          <cell r="D8317">
            <v>0</v>
          </cell>
        </row>
        <row r="8318">
          <cell r="A8318" t="str">
            <v>214.99.2</v>
          </cell>
          <cell r="B8318" t="str">
            <v>Otros Depositos del publico Restri</v>
          </cell>
          <cell r="C8318" t="str">
            <v>ngidos</v>
          </cell>
          <cell r="D8318">
            <v>0</v>
          </cell>
        </row>
        <row r="8319">
          <cell r="A8319" t="str">
            <v>214.99.2.01</v>
          </cell>
          <cell r="B8319" t="str">
            <v>Inactivas</v>
          </cell>
          <cell r="D8319">
            <v>0</v>
          </cell>
        </row>
        <row r="8320">
          <cell r="A8320" t="str">
            <v>214.99.2.01.01</v>
          </cell>
          <cell r="B8320" t="str">
            <v>Menores de 10 años</v>
          </cell>
          <cell r="D8320">
            <v>0</v>
          </cell>
        </row>
        <row r="8321">
          <cell r="A8321" t="str">
            <v>214.99.2.01.01.01</v>
          </cell>
          <cell r="B8321" t="str">
            <v>Sector publico no financiero</v>
          </cell>
          <cell r="D8321">
            <v>0</v>
          </cell>
        </row>
        <row r="8322">
          <cell r="A8322" t="str">
            <v>214.99.2.01.01.01.01</v>
          </cell>
          <cell r="B8322" t="str">
            <v>Administraciòn Central</v>
          </cell>
          <cell r="D8322">
            <v>0</v>
          </cell>
        </row>
        <row r="8323">
          <cell r="A8323" t="str">
            <v>214.99.2.01.01.01.02</v>
          </cell>
          <cell r="B8323" t="str">
            <v>Instituciones pública Descentraliz</v>
          </cell>
          <cell r="C8323" t="str">
            <v>adas o Autonomas</v>
          </cell>
          <cell r="D8323">
            <v>0</v>
          </cell>
        </row>
        <row r="8324">
          <cell r="A8324" t="str">
            <v>214.99.2.01.01.01.03</v>
          </cell>
          <cell r="B8324" t="str">
            <v>Instituciones de Seguridad Social</v>
          </cell>
          <cell r="D8324">
            <v>0</v>
          </cell>
        </row>
        <row r="8325">
          <cell r="A8325" t="str">
            <v>214.99.2.01.01.01.04</v>
          </cell>
          <cell r="B8325" t="str">
            <v>Municipios</v>
          </cell>
          <cell r="D8325">
            <v>0</v>
          </cell>
        </row>
        <row r="8326">
          <cell r="A8326" t="str">
            <v>214.99.2.01.01.01.05</v>
          </cell>
          <cell r="B8326" t="str">
            <v>Empresas Pùblicas no financieras</v>
          </cell>
          <cell r="D8326">
            <v>0</v>
          </cell>
        </row>
        <row r="8327">
          <cell r="A8327" t="str">
            <v>214.99.2.01.01.01.05.01</v>
          </cell>
          <cell r="B8327" t="str">
            <v>Corporaciòn de Empresas Estatales</v>
          </cell>
          <cell r="D8327">
            <v>0</v>
          </cell>
        </row>
        <row r="8328">
          <cell r="A8328" t="str">
            <v>214.99.2.01.01.01.05.02</v>
          </cell>
          <cell r="B8328" t="str">
            <v>Consejo Estatal del Azùcar</v>
          </cell>
          <cell r="D8328">
            <v>0</v>
          </cell>
        </row>
        <row r="8329">
          <cell r="A8329" t="str">
            <v>214.99.2.01.01.01.05.03</v>
          </cell>
          <cell r="B8329" t="str">
            <v>Corporaciòn Dominicana de Empresas</v>
          </cell>
          <cell r="C8329" t="str">
            <v>Elèctricas Estatales, EDENORTE Y EDESUR</v>
          </cell>
          <cell r="D8329">
            <v>0</v>
          </cell>
        </row>
        <row r="8330">
          <cell r="A8330" t="str">
            <v>214.99.2.01.01.01.05.04</v>
          </cell>
          <cell r="B8330" t="str">
            <v>Instituto Nacional de Estabilizaci</v>
          </cell>
          <cell r="C8330" t="str">
            <v>òn de Precios</v>
          </cell>
          <cell r="D8330">
            <v>0</v>
          </cell>
        </row>
        <row r="8331">
          <cell r="A8331" t="str">
            <v>214.99.2.01.01.01.05.99</v>
          </cell>
          <cell r="B8331" t="str">
            <v>Otras Empresas pùblicas no financi</v>
          </cell>
          <cell r="C8331" t="str">
            <v>eras</v>
          </cell>
          <cell r="D8331">
            <v>0</v>
          </cell>
        </row>
        <row r="8332">
          <cell r="A8332" t="str">
            <v>214.99.2.01.01.02</v>
          </cell>
          <cell r="B8332" t="str">
            <v>Sector Financiero</v>
          </cell>
          <cell r="D8332">
            <v>0</v>
          </cell>
        </row>
        <row r="8333">
          <cell r="A8333" t="str">
            <v>214.99.2.01.01.02.02</v>
          </cell>
          <cell r="B8333" t="str">
            <v>Bancos Multiples</v>
          </cell>
          <cell r="D8333">
            <v>0</v>
          </cell>
        </row>
        <row r="8334">
          <cell r="A8334" t="str">
            <v>214.99.2.01.01.02.03</v>
          </cell>
          <cell r="B8334" t="str">
            <v>Bancos de Ahorros y Creditos</v>
          </cell>
          <cell r="D8334">
            <v>0</v>
          </cell>
        </row>
        <row r="8335">
          <cell r="A8335" t="str">
            <v>214.99.2.01.01.02.04</v>
          </cell>
          <cell r="B8335" t="str">
            <v>Corporaciones de Creditos</v>
          </cell>
          <cell r="D8335">
            <v>0</v>
          </cell>
        </row>
        <row r="8336">
          <cell r="A8336" t="str">
            <v>214.99.2.01.01.02.05</v>
          </cell>
          <cell r="B8336" t="str">
            <v>Asociaciones de Ahorros y Préstamo</v>
          </cell>
          <cell r="C8336" t="str">
            <v>s</v>
          </cell>
          <cell r="D8336">
            <v>0</v>
          </cell>
        </row>
        <row r="8337">
          <cell r="A8337" t="str">
            <v>214.99.2.01.01.02.06</v>
          </cell>
          <cell r="B8337" t="str">
            <v>Cooperativas de Ahorros y Creditos</v>
          </cell>
          <cell r="D8337">
            <v>0</v>
          </cell>
        </row>
        <row r="8338">
          <cell r="A8338" t="str">
            <v>214.99.2.01.01.02.07</v>
          </cell>
          <cell r="B8338" t="str">
            <v>Entidades Financieras Publicas</v>
          </cell>
          <cell r="D8338">
            <v>0</v>
          </cell>
        </row>
        <row r="8339">
          <cell r="A8339" t="str">
            <v>214.99.2.01.01.02.07.01</v>
          </cell>
          <cell r="B8339" t="str">
            <v>Banco Agrícola de la Rep. Dom.</v>
          </cell>
          <cell r="D8339">
            <v>0</v>
          </cell>
        </row>
        <row r="8340">
          <cell r="A8340" t="str">
            <v>214.99.2.01.01.02.07.02</v>
          </cell>
          <cell r="B8340" t="str">
            <v>Banco Nacional de Fomento de la Vi</v>
          </cell>
          <cell r="C8340" t="str">
            <v>vienda y la Producción</v>
          </cell>
          <cell r="D8340">
            <v>0</v>
          </cell>
        </row>
        <row r="8341">
          <cell r="A8341" t="str">
            <v>214.99.2.01.01.02.07.03</v>
          </cell>
          <cell r="B8341" t="str">
            <v>Instituto de Desarrollo y Credito</v>
          </cell>
          <cell r="C8341" t="str">
            <v>Cooperativo</v>
          </cell>
          <cell r="D8341">
            <v>0</v>
          </cell>
        </row>
        <row r="8342">
          <cell r="A8342" t="str">
            <v>214.99.2.01.01.02.07.04</v>
          </cell>
          <cell r="B8342" t="str">
            <v>Caja de Ahorros para Obrero y Mont</v>
          </cell>
          <cell r="C8342" t="str">
            <v>e de Piedad</v>
          </cell>
          <cell r="D8342">
            <v>0</v>
          </cell>
        </row>
        <row r="8343">
          <cell r="A8343" t="str">
            <v>214.99.2.01.01.02.07.05</v>
          </cell>
          <cell r="B8343" t="str">
            <v>Corporación de Fomento Industrial</v>
          </cell>
          <cell r="D8343">
            <v>0</v>
          </cell>
        </row>
        <row r="8344">
          <cell r="A8344" t="str">
            <v>214.99.2.01.01.02.07.99</v>
          </cell>
          <cell r="B8344" t="str">
            <v>Otras Entidades Financieras Públic</v>
          </cell>
          <cell r="C8344" t="str">
            <v>as</v>
          </cell>
          <cell r="D8344">
            <v>0</v>
          </cell>
        </row>
        <row r="8345">
          <cell r="A8345" t="str">
            <v>214.99.2.01.01.02.08</v>
          </cell>
          <cell r="B8345" t="str">
            <v>Compañías de Seguros</v>
          </cell>
          <cell r="D8345">
            <v>0</v>
          </cell>
        </row>
        <row r="8346">
          <cell r="A8346" t="str">
            <v>214.99.2.01.01.02.09</v>
          </cell>
          <cell r="B8346" t="str">
            <v>Administradoras de Fondos de Pensi</v>
          </cell>
          <cell r="C8346" t="str">
            <v>ones</v>
          </cell>
          <cell r="D8346">
            <v>0</v>
          </cell>
        </row>
        <row r="8347">
          <cell r="A8347" t="str">
            <v>214.99.2.01.01.02.10</v>
          </cell>
          <cell r="B8347" t="str">
            <v>Administradoras de Fondos Mutuos</v>
          </cell>
          <cell r="D8347">
            <v>0</v>
          </cell>
        </row>
        <row r="8348">
          <cell r="A8348" t="str">
            <v>214.99.2.01.01.02.11</v>
          </cell>
          <cell r="B8348" t="str">
            <v>Puesto  de Bolsa de Valores</v>
          </cell>
          <cell r="D8348">
            <v>0</v>
          </cell>
        </row>
        <row r="8349">
          <cell r="A8349" t="str">
            <v>214.99.2.01.01.02.12</v>
          </cell>
          <cell r="B8349" t="str">
            <v>Agentes de Cambio y Remesas</v>
          </cell>
          <cell r="D8349">
            <v>0</v>
          </cell>
        </row>
        <row r="8350">
          <cell r="A8350" t="str">
            <v>214.99.2.01.01.03</v>
          </cell>
          <cell r="B8350" t="str">
            <v>Sector Privado No Financiero</v>
          </cell>
          <cell r="D8350">
            <v>0</v>
          </cell>
        </row>
        <row r="8351">
          <cell r="A8351" t="str">
            <v>214.99.2.01.01.03.01</v>
          </cell>
          <cell r="B8351" t="str">
            <v>Empresas Privadas</v>
          </cell>
          <cell r="D8351">
            <v>0</v>
          </cell>
        </row>
        <row r="8352">
          <cell r="A8352" t="str">
            <v>214.99.2.01.01.03.01.01</v>
          </cell>
          <cell r="B8352" t="str">
            <v>Refidomsa</v>
          </cell>
          <cell r="D8352">
            <v>0</v>
          </cell>
        </row>
        <row r="8353">
          <cell r="A8353" t="str">
            <v>214.99.2.01.01.03.01.02</v>
          </cell>
          <cell r="B8353" t="str">
            <v>Rosario Dominicana</v>
          </cell>
          <cell r="D8353">
            <v>0</v>
          </cell>
        </row>
        <row r="8354">
          <cell r="A8354" t="str">
            <v>214.99.2.01.01.03.01.99</v>
          </cell>
          <cell r="B8354" t="str">
            <v>Otras Instituciones Privadas</v>
          </cell>
          <cell r="D8354">
            <v>0</v>
          </cell>
        </row>
        <row r="8355">
          <cell r="A8355" t="str">
            <v>214.99.2.01.01.03.02</v>
          </cell>
          <cell r="B8355" t="str">
            <v>Hogares</v>
          </cell>
          <cell r="D8355">
            <v>0</v>
          </cell>
        </row>
        <row r="8356">
          <cell r="A8356" t="str">
            <v>214.99.2.01.01.03.02.01</v>
          </cell>
          <cell r="B8356" t="str">
            <v>Microempresas</v>
          </cell>
          <cell r="D8356">
            <v>0</v>
          </cell>
        </row>
        <row r="8357">
          <cell r="A8357" t="str">
            <v>214.99.2.01.01.03.02.02</v>
          </cell>
          <cell r="B8357" t="str">
            <v>Resto de Hogares</v>
          </cell>
          <cell r="D8357">
            <v>0</v>
          </cell>
        </row>
        <row r="8358">
          <cell r="A8358" t="str">
            <v>214.99.2.01.01.03.03</v>
          </cell>
          <cell r="B8358" t="str">
            <v>Instituciones sin fines de lucro q</v>
          </cell>
          <cell r="C8358" t="str">
            <v>ue sirven a los hogares</v>
          </cell>
          <cell r="D8358">
            <v>0</v>
          </cell>
        </row>
        <row r="8359">
          <cell r="A8359" t="str">
            <v>214.99.2.01.01.04</v>
          </cell>
          <cell r="B8359" t="str">
            <v>Sector no Residente</v>
          </cell>
          <cell r="D8359">
            <v>0</v>
          </cell>
        </row>
        <row r="8360">
          <cell r="A8360" t="str">
            <v>214.99.2.01.01.04.01</v>
          </cell>
          <cell r="B8360" t="str">
            <v>Embajadas, Consulados y Otras Repr</v>
          </cell>
          <cell r="C8360" t="str">
            <v>esentaciones</v>
          </cell>
          <cell r="D8360">
            <v>0</v>
          </cell>
        </row>
        <row r="8361">
          <cell r="A8361" t="str">
            <v>214.99.2.01.01.04.02</v>
          </cell>
          <cell r="B8361" t="str">
            <v>Empresas Extranjeras</v>
          </cell>
          <cell r="D8361">
            <v>0</v>
          </cell>
        </row>
        <row r="8362">
          <cell r="A8362" t="str">
            <v>214.99.2.01.01.04.03</v>
          </cell>
          <cell r="B8362" t="str">
            <v>Entidades financieras en el exteri</v>
          </cell>
          <cell r="C8362" t="str">
            <v>or</v>
          </cell>
          <cell r="D8362">
            <v>0</v>
          </cell>
        </row>
        <row r="8363">
          <cell r="A8363" t="str">
            <v>214.99.2.01.01.04.04</v>
          </cell>
          <cell r="B8363" t="str">
            <v>Casa Matriz y Sucursales</v>
          </cell>
          <cell r="D8363">
            <v>0</v>
          </cell>
        </row>
        <row r="8364">
          <cell r="A8364" t="str">
            <v>214.99.2.01.01.04.99</v>
          </cell>
          <cell r="B8364" t="str">
            <v>Otras Empresas del exterior</v>
          </cell>
          <cell r="D8364">
            <v>0</v>
          </cell>
        </row>
        <row r="8365">
          <cell r="A8365" t="str">
            <v>214.99.2.01.02</v>
          </cell>
          <cell r="B8365" t="str">
            <v>Mayores de 10 años</v>
          </cell>
          <cell r="D8365">
            <v>0</v>
          </cell>
        </row>
        <row r="8366">
          <cell r="A8366" t="str">
            <v>214.99.2.01.02.01</v>
          </cell>
          <cell r="B8366" t="str">
            <v>Sector publico no financiero</v>
          </cell>
          <cell r="D8366">
            <v>0</v>
          </cell>
        </row>
        <row r="8367">
          <cell r="A8367" t="str">
            <v>214.99.2.01.02.01.01</v>
          </cell>
          <cell r="B8367" t="str">
            <v>Administraciòn Central</v>
          </cell>
          <cell r="D8367">
            <v>0</v>
          </cell>
        </row>
        <row r="8368">
          <cell r="A8368" t="str">
            <v>214.99.2.01.02.01.02</v>
          </cell>
          <cell r="B8368" t="str">
            <v>Instituciones pública Descentraliz</v>
          </cell>
          <cell r="C8368" t="str">
            <v>adas o Autonomas</v>
          </cell>
          <cell r="D8368">
            <v>0</v>
          </cell>
        </row>
        <row r="8369">
          <cell r="A8369" t="str">
            <v>214.99.2.01.02.01.03</v>
          </cell>
          <cell r="B8369" t="str">
            <v>Instituciones de Seguridad Social</v>
          </cell>
          <cell r="D8369">
            <v>0</v>
          </cell>
        </row>
        <row r="8370">
          <cell r="A8370" t="str">
            <v>214.99.2.01.02.01.04</v>
          </cell>
          <cell r="B8370" t="str">
            <v>Municipios</v>
          </cell>
          <cell r="D8370">
            <v>0</v>
          </cell>
        </row>
        <row r="8371">
          <cell r="A8371" t="str">
            <v>214.99.2.01.02.01.05</v>
          </cell>
          <cell r="B8371" t="str">
            <v>Empresas Pùblicas no financieras</v>
          </cell>
          <cell r="D8371">
            <v>0</v>
          </cell>
        </row>
        <row r="8372">
          <cell r="A8372" t="str">
            <v>214.99.2.01.02.01.05.01</v>
          </cell>
          <cell r="B8372" t="str">
            <v>Corporaciòn de Empresas Estatales</v>
          </cell>
          <cell r="D8372">
            <v>0</v>
          </cell>
        </row>
        <row r="8373">
          <cell r="A8373" t="str">
            <v>214.99.2.01.02.01.05.02</v>
          </cell>
          <cell r="B8373" t="str">
            <v>Consejo Estatal del Azùcar</v>
          </cell>
          <cell r="D8373">
            <v>0</v>
          </cell>
        </row>
        <row r="8374">
          <cell r="A8374" t="str">
            <v>214.99.2.01.02.01.05.03</v>
          </cell>
          <cell r="B8374" t="str">
            <v>Corporaciòn Dominicana de Empresas</v>
          </cell>
          <cell r="C8374" t="str">
            <v>Elèctricas Estatales, EDENORTE Y EDESUR</v>
          </cell>
          <cell r="D8374">
            <v>0</v>
          </cell>
        </row>
        <row r="8375">
          <cell r="A8375" t="str">
            <v>214.99.2.01.02.01.05.04</v>
          </cell>
          <cell r="B8375" t="str">
            <v>Instituto Nacional de Estabilizaci</v>
          </cell>
          <cell r="C8375" t="str">
            <v>òn de Precios</v>
          </cell>
          <cell r="D8375">
            <v>0</v>
          </cell>
        </row>
        <row r="8376">
          <cell r="A8376" t="str">
            <v>214.99.2.01.02.01.05.99</v>
          </cell>
          <cell r="B8376" t="str">
            <v>Otras Empresas pùblicas no financi</v>
          </cell>
          <cell r="C8376" t="str">
            <v>eras</v>
          </cell>
          <cell r="D8376">
            <v>0</v>
          </cell>
        </row>
        <row r="8377">
          <cell r="A8377" t="str">
            <v>214.99.2.01.02.02</v>
          </cell>
          <cell r="B8377" t="str">
            <v>Sector Financiero</v>
          </cell>
          <cell r="D8377">
            <v>0</v>
          </cell>
        </row>
        <row r="8378">
          <cell r="A8378" t="str">
            <v>214.99.2.01.02.02.02</v>
          </cell>
          <cell r="B8378" t="str">
            <v>Bancos Multiples</v>
          </cell>
          <cell r="D8378">
            <v>0</v>
          </cell>
        </row>
        <row r="8379">
          <cell r="A8379" t="str">
            <v>214.99.2.01.02.02.03</v>
          </cell>
          <cell r="B8379" t="str">
            <v>Bancos de Ahorros y Creditos</v>
          </cell>
          <cell r="D8379">
            <v>0</v>
          </cell>
        </row>
        <row r="8380">
          <cell r="A8380" t="str">
            <v>214.99.2.01.02.02.04</v>
          </cell>
          <cell r="B8380" t="str">
            <v>Corporaciones de Creditos</v>
          </cell>
          <cell r="D8380">
            <v>0</v>
          </cell>
        </row>
        <row r="8381">
          <cell r="A8381" t="str">
            <v>214.99.2.01.02.02.05</v>
          </cell>
          <cell r="B8381" t="str">
            <v>Asociaciones de Ahorros y Préstamo</v>
          </cell>
          <cell r="C8381" t="str">
            <v>s</v>
          </cell>
          <cell r="D8381">
            <v>0</v>
          </cell>
        </row>
        <row r="8382">
          <cell r="A8382" t="str">
            <v>214.99.2.01.02.02.06</v>
          </cell>
          <cell r="B8382" t="str">
            <v>Cooperativas de Ahorros y Creditos</v>
          </cell>
          <cell r="D8382">
            <v>0</v>
          </cell>
        </row>
        <row r="8383">
          <cell r="A8383" t="str">
            <v>214.99.2.01.02.02.07</v>
          </cell>
          <cell r="B8383" t="str">
            <v>Entidades Financieras Publicas</v>
          </cell>
          <cell r="D8383">
            <v>0</v>
          </cell>
        </row>
        <row r="8384">
          <cell r="A8384" t="str">
            <v>214.99.2.01.02.02.07.01</v>
          </cell>
          <cell r="B8384" t="str">
            <v>Banco Agrícola de la Rep. Dom.</v>
          </cell>
          <cell r="D8384">
            <v>0</v>
          </cell>
        </row>
        <row r="8385">
          <cell r="A8385" t="str">
            <v>214.99.2.01.02.02.07.02</v>
          </cell>
          <cell r="B8385" t="str">
            <v>Banco Nacional de Fomento de la Vi</v>
          </cell>
          <cell r="C8385" t="str">
            <v>vienda y la Producción</v>
          </cell>
          <cell r="D8385">
            <v>0</v>
          </cell>
        </row>
        <row r="8386">
          <cell r="A8386" t="str">
            <v>214.99.2.01.02.02.07.03</v>
          </cell>
          <cell r="B8386" t="str">
            <v>Instituto de Desarrollo y Credito</v>
          </cell>
          <cell r="C8386" t="str">
            <v>Cooperativo</v>
          </cell>
          <cell r="D8386">
            <v>0</v>
          </cell>
        </row>
        <row r="8387">
          <cell r="A8387" t="str">
            <v>214.99.2.01.02.02.07.04</v>
          </cell>
          <cell r="B8387" t="str">
            <v>Caja de Ahorros para Obrero y Mont</v>
          </cell>
          <cell r="C8387" t="str">
            <v>e de Piedad</v>
          </cell>
          <cell r="D8387">
            <v>0</v>
          </cell>
        </row>
        <row r="8388">
          <cell r="A8388" t="str">
            <v>214.99.2.01.02.02.07.05</v>
          </cell>
          <cell r="B8388" t="str">
            <v>Corporación de Fomento Industrial</v>
          </cell>
          <cell r="D8388">
            <v>0</v>
          </cell>
        </row>
        <row r="8389">
          <cell r="A8389" t="str">
            <v>214.99.2.01.02.02.07.99</v>
          </cell>
          <cell r="B8389" t="str">
            <v>Otras Entidades Financieras Públic</v>
          </cell>
          <cell r="C8389" t="str">
            <v>as</v>
          </cell>
          <cell r="D8389">
            <v>0</v>
          </cell>
        </row>
        <row r="8390">
          <cell r="A8390" t="str">
            <v>214.99.2.01.02.02.08</v>
          </cell>
          <cell r="B8390" t="str">
            <v>Compañías de Seguros</v>
          </cell>
          <cell r="D8390">
            <v>0</v>
          </cell>
        </row>
        <row r="8391">
          <cell r="A8391" t="str">
            <v>214.99.2.01.02.02.09</v>
          </cell>
          <cell r="B8391" t="str">
            <v>Administradoras de Fondos de Pensi</v>
          </cell>
          <cell r="C8391" t="str">
            <v>ones</v>
          </cell>
          <cell r="D8391">
            <v>0</v>
          </cell>
        </row>
        <row r="8392">
          <cell r="A8392" t="str">
            <v>214.99.2.01.02.02.10</v>
          </cell>
          <cell r="B8392" t="str">
            <v>Administradoras de Fondos Mutuos</v>
          </cell>
          <cell r="D8392">
            <v>0</v>
          </cell>
        </row>
        <row r="8393">
          <cell r="A8393" t="str">
            <v>214.99.2.01.02.02.11</v>
          </cell>
          <cell r="B8393" t="str">
            <v>Puesto  de Bolsa de Valores</v>
          </cell>
          <cell r="D8393">
            <v>0</v>
          </cell>
        </row>
        <row r="8394">
          <cell r="A8394" t="str">
            <v>214.99.2.01.02.02.12</v>
          </cell>
          <cell r="B8394" t="str">
            <v>Agentes de Cambio y Remesas</v>
          </cell>
          <cell r="D8394">
            <v>0</v>
          </cell>
        </row>
        <row r="8395">
          <cell r="A8395" t="str">
            <v>214.99.2.01.02.03</v>
          </cell>
          <cell r="B8395" t="str">
            <v>Sector Privado No Financiero</v>
          </cell>
          <cell r="D8395">
            <v>0</v>
          </cell>
        </row>
        <row r="8396">
          <cell r="A8396" t="str">
            <v>214.99.2.01.02.03.01</v>
          </cell>
          <cell r="B8396" t="str">
            <v>Empresas Privadas</v>
          </cell>
          <cell r="D8396">
            <v>0</v>
          </cell>
        </row>
        <row r="8397">
          <cell r="A8397" t="str">
            <v>214.99.2.01.02.03.01.01</v>
          </cell>
          <cell r="B8397" t="str">
            <v>Refidomsa</v>
          </cell>
          <cell r="D8397">
            <v>0</v>
          </cell>
        </row>
        <row r="8398">
          <cell r="A8398" t="str">
            <v>214.99.2.01.02.03.01.02</v>
          </cell>
          <cell r="B8398" t="str">
            <v>Rosario Dominicana</v>
          </cell>
          <cell r="D8398">
            <v>0</v>
          </cell>
        </row>
        <row r="8399">
          <cell r="A8399" t="str">
            <v>214.99.2.01.02.03.01.99</v>
          </cell>
          <cell r="B8399" t="str">
            <v>Otras Instituciones Privadas</v>
          </cell>
          <cell r="D8399">
            <v>0</v>
          </cell>
        </row>
        <row r="8400">
          <cell r="A8400" t="str">
            <v>214.99.2.01.02.03.02</v>
          </cell>
          <cell r="B8400" t="str">
            <v>Hogares</v>
          </cell>
          <cell r="D8400">
            <v>0</v>
          </cell>
        </row>
        <row r="8401">
          <cell r="A8401" t="str">
            <v>214.99.2.01.02.03.02.01</v>
          </cell>
          <cell r="B8401" t="str">
            <v>Microempresas</v>
          </cell>
          <cell r="D8401">
            <v>0</v>
          </cell>
        </row>
        <row r="8402">
          <cell r="A8402" t="str">
            <v>214.99.2.01.02.03.02.02</v>
          </cell>
          <cell r="B8402" t="str">
            <v>Resto de Hogares</v>
          </cell>
          <cell r="D8402">
            <v>0</v>
          </cell>
        </row>
        <row r="8403">
          <cell r="A8403" t="str">
            <v>214.99.2.01.02.03.03</v>
          </cell>
          <cell r="B8403" t="str">
            <v>Instituciones sin fines de lucro q</v>
          </cell>
          <cell r="C8403" t="str">
            <v>ue sirven a los hogares</v>
          </cell>
          <cell r="D8403">
            <v>0</v>
          </cell>
        </row>
        <row r="8404">
          <cell r="A8404" t="str">
            <v>214.99.2.01.02.04</v>
          </cell>
          <cell r="B8404" t="str">
            <v>Sector no Residente</v>
          </cell>
          <cell r="D8404">
            <v>0</v>
          </cell>
        </row>
        <row r="8405">
          <cell r="A8405" t="str">
            <v>214.99.2.01.02.04.01</v>
          </cell>
          <cell r="B8405" t="str">
            <v>Embajadas, Consulados y Otras Repr</v>
          </cell>
          <cell r="C8405" t="str">
            <v>esentaciones</v>
          </cell>
          <cell r="D8405">
            <v>0</v>
          </cell>
        </row>
        <row r="8406">
          <cell r="A8406" t="str">
            <v>214.99.2.01.02.04.02</v>
          </cell>
          <cell r="B8406" t="str">
            <v>Empresas Extranjeras</v>
          </cell>
          <cell r="D8406">
            <v>0</v>
          </cell>
        </row>
        <row r="8407">
          <cell r="A8407" t="str">
            <v>214.99.2.01.02.04.03</v>
          </cell>
          <cell r="B8407" t="str">
            <v>Entidades financieras en el exteri</v>
          </cell>
          <cell r="C8407" t="str">
            <v>or</v>
          </cell>
          <cell r="D8407">
            <v>0</v>
          </cell>
        </row>
        <row r="8408">
          <cell r="A8408" t="str">
            <v>214.99.2.01.02.04.04</v>
          </cell>
          <cell r="B8408" t="str">
            <v>Casa Matriz y Sucursales</v>
          </cell>
          <cell r="D8408">
            <v>0</v>
          </cell>
        </row>
        <row r="8409">
          <cell r="A8409" t="str">
            <v>214.99.2.01.02.04.99</v>
          </cell>
          <cell r="B8409" t="str">
            <v>Otras Empresas del exterior</v>
          </cell>
          <cell r="D8409">
            <v>0</v>
          </cell>
        </row>
        <row r="8410">
          <cell r="A8410">
            <v>215</v>
          </cell>
          <cell r="B8410" t="str">
            <v>Fondos Interbancarios</v>
          </cell>
          <cell r="D8410">
            <v>0</v>
          </cell>
        </row>
        <row r="8411">
          <cell r="A8411">
            <v>215.01</v>
          </cell>
          <cell r="B8411" t="str">
            <v>Fondos Interbancarios</v>
          </cell>
          <cell r="D8411">
            <v>0</v>
          </cell>
        </row>
        <row r="8412">
          <cell r="A8412" t="str">
            <v>215.01.1</v>
          </cell>
          <cell r="B8412" t="str">
            <v>Fondos Interbancarios</v>
          </cell>
          <cell r="D8412">
            <v>0</v>
          </cell>
        </row>
        <row r="8413">
          <cell r="A8413" t="str">
            <v>215.01.1.02</v>
          </cell>
          <cell r="B8413" t="str">
            <v>Sector Financiero</v>
          </cell>
          <cell r="D8413">
            <v>0</v>
          </cell>
        </row>
        <row r="8414">
          <cell r="A8414" t="str">
            <v>215.01.1.02.02</v>
          </cell>
          <cell r="B8414" t="str">
            <v>Bancos Multiples</v>
          </cell>
          <cell r="D8414">
            <v>0</v>
          </cell>
        </row>
        <row r="8415">
          <cell r="A8415" t="str">
            <v>215.01.1.02.03</v>
          </cell>
          <cell r="B8415" t="str">
            <v>Bancos de Ahorros y Creditos</v>
          </cell>
          <cell r="D8415">
            <v>0</v>
          </cell>
        </row>
        <row r="8416">
          <cell r="A8416" t="str">
            <v>215.01.1.02.04</v>
          </cell>
          <cell r="B8416" t="str">
            <v>Corporaciones de Creditos</v>
          </cell>
          <cell r="D8416">
            <v>0</v>
          </cell>
        </row>
        <row r="8417">
          <cell r="A8417" t="str">
            <v>215.01.1.02.05</v>
          </cell>
          <cell r="B8417" t="str">
            <v>Asociaciones de Ahorros y Préstamo</v>
          </cell>
          <cell r="C8417" t="str">
            <v>s</v>
          </cell>
          <cell r="D8417">
            <v>0</v>
          </cell>
        </row>
        <row r="8418">
          <cell r="A8418" t="str">
            <v>215.01.1.02.06</v>
          </cell>
          <cell r="B8418" t="str">
            <v>Cooperativas de Ahorros y Creditos</v>
          </cell>
          <cell r="D8418">
            <v>0</v>
          </cell>
        </row>
        <row r="8419">
          <cell r="A8419" t="str">
            <v>215.01.1.02.07</v>
          </cell>
          <cell r="B8419" t="str">
            <v>Entidades Financieras Publicas</v>
          </cell>
          <cell r="D8419">
            <v>0</v>
          </cell>
        </row>
        <row r="8420">
          <cell r="A8420" t="str">
            <v>215.01.1.02.07.01</v>
          </cell>
          <cell r="B8420" t="str">
            <v>Banco Agrícola de la Rep. Dom.</v>
          </cell>
          <cell r="D8420">
            <v>0</v>
          </cell>
        </row>
        <row r="8421">
          <cell r="A8421" t="str">
            <v>215.01.1.02.07.02</v>
          </cell>
          <cell r="B8421" t="str">
            <v>Banco Nacional de Fomento de la Vi</v>
          </cell>
          <cell r="C8421" t="str">
            <v>vienda y la Producción</v>
          </cell>
          <cell r="D8421">
            <v>0</v>
          </cell>
        </row>
        <row r="8422">
          <cell r="A8422" t="str">
            <v>215.01.1.02.07.99</v>
          </cell>
          <cell r="B8422" t="str">
            <v>Otras Entidades Financieras Públic</v>
          </cell>
          <cell r="C8422" t="str">
            <v>as</v>
          </cell>
          <cell r="D8422">
            <v>0</v>
          </cell>
        </row>
        <row r="8423">
          <cell r="A8423" t="str">
            <v>215.01.2</v>
          </cell>
          <cell r="B8423" t="str">
            <v>Fondos Interbancarios</v>
          </cell>
          <cell r="D8423">
            <v>0</v>
          </cell>
        </row>
        <row r="8424">
          <cell r="A8424" t="str">
            <v>215.01.2.02</v>
          </cell>
          <cell r="B8424" t="str">
            <v>Sector Financiero</v>
          </cell>
          <cell r="D8424">
            <v>0</v>
          </cell>
        </row>
        <row r="8425">
          <cell r="A8425" t="str">
            <v>215.01.2.02.02</v>
          </cell>
          <cell r="B8425" t="str">
            <v>Bancos Multiples</v>
          </cell>
          <cell r="D8425">
            <v>0</v>
          </cell>
        </row>
        <row r="8426">
          <cell r="A8426" t="str">
            <v>215.01.2.02.03</v>
          </cell>
          <cell r="B8426" t="str">
            <v>Bancos de Ahorros y Creditos</v>
          </cell>
          <cell r="D8426">
            <v>0</v>
          </cell>
        </row>
        <row r="8427">
          <cell r="A8427" t="str">
            <v>215.01.2.02.04</v>
          </cell>
          <cell r="B8427" t="str">
            <v>Corporaciones de Creditos</v>
          </cell>
          <cell r="D8427">
            <v>0</v>
          </cell>
        </row>
        <row r="8428">
          <cell r="A8428" t="str">
            <v>215.01.2.02.05</v>
          </cell>
          <cell r="B8428" t="str">
            <v>Asociaciones de Ahorros y Préstamo</v>
          </cell>
          <cell r="C8428" t="str">
            <v>s</v>
          </cell>
          <cell r="D8428">
            <v>0</v>
          </cell>
        </row>
        <row r="8429">
          <cell r="A8429" t="str">
            <v>215.01.2.02.06</v>
          </cell>
          <cell r="B8429" t="str">
            <v>Cooperativas de Ahorros y Creditos</v>
          </cell>
          <cell r="D8429">
            <v>0</v>
          </cell>
        </row>
        <row r="8430">
          <cell r="A8430" t="str">
            <v>215.01.2.02.07</v>
          </cell>
          <cell r="B8430" t="str">
            <v>Entidades Financieras Publicas</v>
          </cell>
          <cell r="D8430">
            <v>0</v>
          </cell>
        </row>
        <row r="8431">
          <cell r="A8431" t="str">
            <v>215.01.2.02.07.01</v>
          </cell>
          <cell r="B8431" t="str">
            <v>Banco Agrícola de la Rep. Dom.</v>
          </cell>
          <cell r="D8431">
            <v>0</v>
          </cell>
        </row>
        <row r="8432">
          <cell r="A8432" t="str">
            <v>215.01.2.02.07.02</v>
          </cell>
          <cell r="B8432" t="str">
            <v>Banco Nacional de Fomento de la Vi</v>
          </cell>
          <cell r="C8432" t="str">
            <v>vienda y la Producción</v>
          </cell>
          <cell r="D8432">
            <v>0</v>
          </cell>
        </row>
        <row r="8433">
          <cell r="A8433" t="str">
            <v>215.01.2.02.07.99</v>
          </cell>
          <cell r="B8433" t="str">
            <v>Otras Entidades Financieras Públic</v>
          </cell>
          <cell r="C8433" t="str">
            <v>as</v>
          </cell>
          <cell r="D8433">
            <v>0</v>
          </cell>
        </row>
        <row r="8434">
          <cell r="A8434">
            <v>218</v>
          </cell>
          <cell r="B8434" t="str">
            <v>REINVERSION DE INTERESES POR DEPOS</v>
          </cell>
          <cell r="C8434" t="str">
            <v>ITOS DEL PUBLICO</v>
          </cell>
          <cell r="D8434">
            <v>0</v>
          </cell>
        </row>
        <row r="8435">
          <cell r="A8435">
            <v>218.01</v>
          </cell>
          <cell r="B8435" t="str">
            <v>Depositos del publico de  Ahorro</v>
          </cell>
          <cell r="D8435">
            <v>0</v>
          </cell>
        </row>
        <row r="8436">
          <cell r="A8436" t="str">
            <v>218.01.1</v>
          </cell>
          <cell r="B8436" t="str">
            <v>Depositos del publico de  Ahorro</v>
          </cell>
          <cell r="D8436">
            <v>0</v>
          </cell>
        </row>
        <row r="8437">
          <cell r="A8437" t="str">
            <v>218.01.1.01</v>
          </cell>
          <cell r="B8437" t="str">
            <v>Depositos  de  Ahorro con Tarjetas</v>
          </cell>
          <cell r="D8437">
            <v>0</v>
          </cell>
        </row>
        <row r="8438">
          <cell r="A8438" t="str">
            <v>218.01.1.01.01</v>
          </cell>
          <cell r="B8438" t="str">
            <v>Sector publico no financiero</v>
          </cell>
          <cell r="D8438">
            <v>0</v>
          </cell>
        </row>
        <row r="8439">
          <cell r="A8439" t="str">
            <v>218.01.1.01.01.01</v>
          </cell>
          <cell r="B8439" t="str">
            <v>Administraciòn Central</v>
          </cell>
          <cell r="D8439">
            <v>0</v>
          </cell>
        </row>
        <row r="8440">
          <cell r="A8440" t="str">
            <v>218.01.1.01.01.02</v>
          </cell>
          <cell r="B8440" t="str">
            <v>Instituciones pública Descentraliz</v>
          </cell>
          <cell r="C8440" t="str">
            <v>adas o Autonomas</v>
          </cell>
          <cell r="D8440">
            <v>0</v>
          </cell>
        </row>
        <row r="8441">
          <cell r="A8441" t="str">
            <v>218.01.1.01.01.03</v>
          </cell>
          <cell r="B8441" t="str">
            <v>Instituciones de Seguridad Social</v>
          </cell>
          <cell r="D8441">
            <v>0</v>
          </cell>
        </row>
        <row r="8442">
          <cell r="A8442" t="str">
            <v>218.01.1.01.01.04</v>
          </cell>
          <cell r="B8442" t="str">
            <v>Municipios</v>
          </cell>
          <cell r="D8442">
            <v>0</v>
          </cell>
        </row>
        <row r="8443">
          <cell r="A8443" t="str">
            <v>218.01.1.01.01.05</v>
          </cell>
          <cell r="B8443" t="str">
            <v>Empresas Pùblicas no financieras</v>
          </cell>
          <cell r="D8443">
            <v>0</v>
          </cell>
        </row>
        <row r="8444">
          <cell r="A8444" t="str">
            <v>218.01.1.01.01.05.01</v>
          </cell>
          <cell r="B8444" t="str">
            <v>Corporaciòn de Empresas Estatales</v>
          </cell>
          <cell r="D8444">
            <v>0</v>
          </cell>
        </row>
        <row r="8445">
          <cell r="A8445" t="str">
            <v>218.01.1.01.01.05.02</v>
          </cell>
          <cell r="B8445" t="str">
            <v>Consejo Estatal del Azùcar</v>
          </cell>
          <cell r="D8445">
            <v>0</v>
          </cell>
        </row>
        <row r="8446">
          <cell r="A8446" t="str">
            <v>218.01.1.01.01.05.03</v>
          </cell>
          <cell r="B8446" t="str">
            <v>Corporaciòn Dominicana de Empresas</v>
          </cell>
          <cell r="C8446" t="str">
            <v>Elèctricas Estatales, EDENORTE Y EDESUR</v>
          </cell>
          <cell r="D8446">
            <v>0</v>
          </cell>
        </row>
        <row r="8447">
          <cell r="A8447" t="str">
            <v>218.01.1.01.01.05.04</v>
          </cell>
          <cell r="B8447" t="str">
            <v>Instituto Nacional de Estabilizaci</v>
          </cell>
          <cell r="C8447" t="str">
            <v>òn de Precios</v>
          </cell>
          <cell r="D8447">
            <v>0</v>
          </cell>
        </row>
        <row r="8448">
          <cell r="A8448" t="str">
            <v>218.01.1.01.01.05.99</v>
          </cell>
          <cell r="B8448" t="str">
            <v>Otras Empresas pùblicas no financi</v>
          </cell>
          <cell r="C8448" t="str">
            <v>eras</v>
          </cell>
          <cell r="D8448">
            <v>0</v>
          </cell>
        </row>
        <row r="8449">
          <cell r="A8449" t="str">
            <v>218.01.1.01.02</v>
          </cell>
          <cell r="B8449" t="str">
            <v>Sector Financiero</v>
          </cell>
          <cell r="D8449">
            <v>0</v>
          </cell>
        </row>
        <row r="8450">
          <cell r="A8450" t="str">
            <v>218.01.1.01.02.02</v>
          </cell>
          <cell r="B8450" t="str">
            <v>Bancos Multiples</v>
          </cell>
          <cell r="D8450">
            <v>0</v>
          </cell>
        </row>
        <row r="8451">
          <cell r="A8451" t="str">
            <v>218.01.1.01.02.03</v>
          </cell>
          <cell r="B8451" t="str">
            <v>Bancos de Ahorros y Creditos</v>
          </cell>
          <cell r="D8451">
            <v>0</v>
          </cell>
        </row>
        <row r="8452">
          <cell r="A8452" t="str">
            <v>218.01.1.01.02.04</v>
          </cell>
          <cell r="B8452" t="str">
            <v>Corporaciones de Creditos</v>
          </cell>
          <cell r="D8452">
            <v>0</v>
          </cell>
        </row>
        <row r="8453">
          <cell r="A8453" t="str">
            <v>218.01.1.01.02.05</v>
          </cell>
          <cell r="B8453" t="str">
            <v>Asociaciones de Ahorros y Préstamo</v>
          </cell>
          <cell r="C8453" t="str">
            <v>s</v>
          </cell>
          <cell r="D8453">
            <v>0</v>
          </cell>
        </row>
        <row r="8454">
          <cell r="A8454" t="str">
            <v>218.01.1.01.02.06</v>
          </cell>
          <cell r="B8454" t="str">
            <v>Cooperativas de Ahorros y Creditos</v>
          </cell>
          <cell r="D8454">
            <v>0</v>
          </cell>
        </row>
        <row r="8455">
          <cell r="A8455" t="str">
            <v>218.01.1.01.02.07</v>
          </cell>
          <cell r="B8455" t="str">
            <v>Entidades Financieras Publicas</v>
          </cell>
          <cell r="D8455">
            <v>0</v>
          </cell>
        </row>
        <row r="8456">
          <cell r="A8456" t="str">
            <v>218.01.1.01.02.07.01</v>
          </cell>
          <cell r="B8456" t="str">
            <v>Banco Agrícola de la Rep. Dom.</v>
          </cell>
          <cell r="D8456">
            <v>0</v>
          </cell>
        </row>
        <row r="8457">
          <cell r="A8457" t="str">
            <v>218.01.1.01.02.07.02</v>
          </cell>
          <cell r="B8457" t="str">
            <v>Banco Nacional de Fomento de la Vi</v>
          </cell>
          <cell r="C8457" t="str">
            <v>vienda y la Producción</v>
          </cell>
          <cell r="D8457">
            <v>0</v>
          </cell>
        </row>
        <row r="8458">
          <cell r="A8458" t="str">
            <v>218.01.1.01.02.07.03</v>
          </cell>
          <cell r="B8458" t="str">
            <v>Instituto de Desarrollo y Credito</v>
          </cell>
          <cell r="C8458" t="str">
            <v>Cooperativo</v>
          </cell>
          <cell r="D8458">
            <v>0</v>
          </cell>
        </row>
        <row r="8459">
          <cell r="A8459" t="str">
            <v>218.01.1.01.02.07.04</v>
          </cell>
          <cell r="B8459" t="str">
            <v>Caja de Ahorros para Obrero y Mont</v>
          </cell>
          <cell r="C8459" t="str">
            <v>e de Piedad</v>
          </cell>
          <cell r="D8459">
            <v>0</v>
          </cell>
        </row>
        <row r="8460">
          <cell r="A8460" t="str">
            <v>218.01.1.01.02.07.05</v>
          </cell>
          <cell r="B8460" t="str">
            <v>Corporación de Fomento Industrial</v>
          </cell>
          <cell r="D8460">
            <v>0</v>
          </cell>
        </row>
        <row r="8461">
          <cell r="A8461" t="str">
            <v>218.01.1.01.02.07.99</v>
          </cell>
          <cell r="B8461" t="str">
            <v>Otras Entidades Financieras P·blic</v>
          </cell>
          <cell r="C8461" t="str">
            <v>as</v>
          </cell>
          <cell r="D8461">
            <v>0</v>
          </cell>
        </row>
        <row r="8462">
          <cell r="A8462" t="str">
            <v>218.01.1.01.02.08</v>
          </cell>
          <cell r="B8462" t="str">
            <v>Compañías de Seguros</v>
          </cell>
          <cell r="D8462">
            <v>0</v>
          </cell>
        </row>
        <row r="8463">
          <cell r="A8463" t="str">
            <v>218.01.1.01.02.09</v>
          </cell>
          <cell r="B8463" t="str">
            <v>Administradoras de Fondos de Pensi</v>
          </cell>
          <cell r="C8463" t="str">
            <v>ones</v>
          </cell>
          <cell r="D8463">
            <v>0</v>
          </cell>
        </row>
        <row r="8464">
          <cell r="A8464" t="str">
            <v>218.01.1.01.02.10</v>
          </cell>
          <cell r="B8464" t="str">
            <v>Administradoras de Fondos Mutuos</v>
          </cell>
          <cell r="D8464">
            <v>0</v>
          </cell>
        </row>
        <row r="8465">
          <cell r="A8465" t="str">
            <v>218.01.1.01.02.11</v>
          </cell>
          <cell r="B8465" t="str">
            <v>Puesto  de Bolsa de Valores</v>
          </cell>
          <cell r="D8465">
            <v>0</v>
          </cell>
        </row>
        <row r="8466">
          <cell r="A8466" t="str">
            <v>218.01.1.01.02.12</v>
          </cell>
          <cell r="B8466" t="str">
            <v>Agentes de Cambio y Remesas</v>
          </cell>
          <cell r="D8466">
            <v>0</v>
          </cell>
        </row>
        <row r="8467">
          <cell r="A8467" t="str">
            <v>218.01.1.01.03</v>
          </cell>
          <cell r="B8467" t="str">
            <v>Sector Privado No Financiero</v>
          </cell>
          <cell r="D8467">
            <v>0</v>
          </cell>
        </row>
        <row r="8468">
          <cell r="A8468" t="str">
            <v>218.01.1.01.03.01</v>
          </cell>
          <cell r="B8468" t="str">
            <v>Empresas Privadas</v>
          </cell>
          <cell r="D8468">
            <v>0</v>
          </cell>
        </row>
        <row r="8469">
          <cell r="A8469" t="str">
            <v>218.01.1.01.03.01.01</v>
          </cell>
          <cell r="B8469" t="str">
            <v>Refidomsa</v>
          </cell>
          <cell r="D8469">
            <v>0</v>
          </cell>
        </row>
        <row r="8470">
          <cell r="A8470" t="str">
            <v>218.01.1.01.03.01.02</v>
          </cell>
          <cell r="B8470" t="str">
            <v>Rosario Dominicana</v>
          </cell>
          <cell r="D8470">
            <v>0</v>
          </cell>
        </row>
        <row r="8471">
          <cell r="A8471" t="str">
            <v>218.01.1.01.03.01.99</v>
          </cell>
          <cell r="B8471" t="str">
            <v>Otras Instituciones Privadas</v>
          </cell>
          <cell r="D8471">
            <v>0</v>
          </cell>
        </row>
        <row r="8472">
          <cell r="A8472" t="str">
            <v>218.01.1.01.03.02</v>
          </cell>
          <cell r="B8472" t="str">
            <v>Hogares</v>
          </cell>
          <cell r="D8472">
            <v>0</v>
          </cell>
        </row>
        <row r="8473">
          <cell r="A8473" t="str">
            <v>218.01.1.01.03.02.01</v>
          </cell>
          <cell r="B8473" t="str">
            <v>Microempresas</v>
          </cell>
          <cell r="D8473">
            <v>0</v>
          </cell>
        </row>
        <row r="8474">
          <cell r="A8474" t="str">
            <v>218.01.1.01.03.02.02</v>
          </cell>
          <cell r="B8474" t="str">
            <v>Resto de Hogares</v>
          </cell>
          <cell r="D8474">
            <v>0</v>
          </cell>
        </row>
        <row r="8475">
          <cell r="A8475" t="str">
            <v>218.01.1.01.03.03</v>
          </cell>
          <cell r="B8475" t="str">
            <v>Instituciones sin fines de lucro q</v>
          </cell>
          <cell r="C8475" t="str">
            <v>ue sirven a los hogares</v>
          </cell>
          <cell r="D8475">
            <v>0</v>
          </cell>
        </row>
        <row r="8476">
          <cell r="A8476" t="str">
            <v>218.01.1.01.04</v>
          </cell>
          <cell r="B8476" t="str">
            <v>Sector no Residente</v>
          </cell>
          <cell r="D8476">
            <v>0</v>
          </cell>
        </row>
        <row r="8477">
          <cell r="A8477" t="str">
            <v>218.01.1.01.04.01</v>
          </cell>
          <cell r="B8477" t="str">
            <v>Embajadas, Consulados y Otras Repr</v>
          </cell>
          <cell r="C8477" t="str">
            <v>esentaciones</v>
          </cell>
          <cell r="D8477">
            <v>0</v>
          </cell>
        </row>
        <row r="8478">
          <cell r="A8478" t="str">
            <v>218.01.1.01.04.02</v>
          </cell>
          <cell r="B8478" t="str">
            <v>Empresas Extranjeras</v>
          </cell>
          <cell r="D8478">
            <v>0</v>
          </cell>
        </row>
        <row r="8479">
          <cell r="A8479" t="str">
            <v>218.01.1.01.04.03</v>
          </cell>
          <cell r="B8479" t="str">
            <v>Entidades financieras en el exteri</v>
          </cell>
          <cell r="C8479" t="str">
            <v>or</v>
          </cell>
          <cell r="D8479">
            <v>0</v>
          </cell>
        </row>
        <row r="8480">
          <cell r="A8480" t="str">
            <v>218.01.1.01.04.04</v>
          </cell>
          <cell r="B8480" t="str">
            <v>Casa Matriz y Sucursales</v>
          </cell>
          <cell r="D8480">
            <v>0</v>
          </cell>
        </row>
        <row r="8481">
          <cell r="A8481" t="str">
            <v>218.01.1.01.04.99</v>
          </cell>
          <cell r="B8481" t="str">
            <v>Otras Empresas del exterior</v>
          </cell>
          <cell r="D8481">
            <v>0</v>
          </cell>
        </row>
        <row r="8482">
          <cell r="A8482" t="str">
            <v>218.01.1.02</v>
          </cell>
          <cell r="B8482" t="str">
            <v>Depositos  de  Ahorro con libretas</v>
          </cell>
          <cell r="D8482">
            <v>0</v>
          </cell>
        </row>
        <row r="8483">
          <cell r="A8483" t="str">
            <v>218.01.1.02.01</v>
          </cell>
          <cell r="B8483" t="str">
            <v>Sector publico no financiero</v>
          </cell>
          <cell r="D8483">
            <v>0</v>
          </cell>
        </row>
        <row r="8484">
          <cell r="A8484" t="str">
            <v>218.01.1.02.01.01</v>
          </cell>
          <cell r="B8484" t="str">
            <v>Administraciòn Central</v>
          </cell>
          <cell r="D8484">
            <v>0</v>
          </cell>
        </row>
        <row r="8485">
          <cell r="A8485" t="str">
            <v>218.01.1.02.01.02</v>
          </cell>
          <cell r="B8485" t="str">
            <v>Instituciones pública Descentraliz</v>
          </cell>
          <cell r="C8485" t="str">
            <v>adas o Autonomas</v>
          </cell>
          <cell r="D8485">
            <v>0</v>
          </cell>
        </row>
        <row r="8486">
          <cell r="A8486" t="str">
            <v>218.01.1.02.01.03</v>
          </cell>
          <cell r="B8486" t="str">
            <v>Instituciones de Seguridad Social</v>
          </cell>
          <cell r="D8486">
            <v>0</v>
          </cell>
        </row>
        <row r="8487">
          <cell r="A8487" t="str">
            <v>218.01.1.02.01.04</v>
          </cell>
          <cell r="B8487" t="str">
            <v>Municipios</v>
          </cell>
          <cell r="D8487">
            <v>0</v>
          </cell>
        </row>
        <row r="8488">
          <cell r="A8488" t="str">
            <v>218.01.1.02.01.05</v>
          </cell>
          <cell r="B8488" t="str">
            <v>Empresas Pùblicas no financieras</v>
          </cell>
          <cell r="D8488">
            <v>0</v>
          </cell>
        </row>
        <row r="8489">
          <cell r="A8489" t="str">
            <v>218.01.1.02.01.05.01</v>
          </cell>
          <cell r="B8489" t="str">
            <v>Corporaciòn de Empresas Estatales</v>
          </cell>
          <cell r="D8489">
            <v>0</v>
          </cell>
        </row>
        <row r="8490">
          <cell r="A8490" t="str">
            <v>218.01.1.02.01.05.02</v>
          </cell>
          <cell r="B8490" t="str">
            <v>Consejo Estatal del Azùcar</v>
          </cell>
          <cell r="D8490">
            <v>0</v>
          </cell>
        </row>
        <row r="8491">
          <cell r="A8491" t="str">
            <v>218.01.1.02.01.05.03</v>
          </cell>
          <cell r="B8491" t="str">
            <v>Corporaciòn Dominicana de Empresas</v>
          </cell>
          <cell r="C8491" t="str">
            <v>Elèctricas Estatales, EDENORTE Y EDESUR</v>
          </cell>
          <cell r="D8491">
            <v>0</v>
          </cell>
        </row>
        <row r="8492">
          <cell r="A8492" t="str">
            <v>218.01.1.02.01.05.04</v>
          </cell>
          <cell r="B8492" t="str">
            <v>Instituto Nacional de Estabilizaci</v>
          </cell>
          <cell r="C8492" t="str">
            <v>òn de Precios</v>
          </cell>
          <cell r="D8492">
            <v>0</v>
          </cell>
        </row>
        <row r="8493">
          <cell r="A8493" t="str">
            <v>218.01.1.02.01.05.99</v>
          </cell>
          <cell r="B8493" t="str">
            <v>Otras Empresas pùblicas no financi</v>
          </cell>
          <cell r="C8493" t="str">
            <v>eras</v>
          </cell>
          <cell r="D8493">
            <v>0</v>
          </cell>
        </row>
        <row r="8494">
          <cell r="A8494" t="str">
            <v>218.01.1.02.02</v>
          </cell>
          <cell r="B8494" t="str">
            <v>Sector Financiero</v>
          </cell>
          <cell r="D8494">
            <v>0</v>
          </cell>
        </row>
        <row r="8495">
          <cell r="A8495" t="str">
            <v>218.01.1.02.02.02</v>
          </cell>
          <cell r="B8495" t="str">
            <v>Bancos Multiples</v>
          </cell>
          <cell r="D8495">
            <v>0</v>
          </cell>
        </row>
        <row r="8496">
          <cell r="A8496" t="str">
            <v>218.01.1.02.02.03</v>
          </cell>
          <cell r="B8496" t="str">
            <v>Bancos de Ahorros y Creditos</v>
          </cell>
          <cell r="D8496">
            <v>0</v>
          </cell>
        </row>
        <row r="8497">
          <cell r="A8497" t="str">
            <v>218.01.1.02.02.04</v>
          </cell>
          <cell r="B8497" t="str">
            <v>Corporaciones de Creditos</v>
          </cell>
          <cell r="D8497">
            <v>0</v>
          </cell>
        </row>
        <row r="8498">
          <cell r="A8498" t="str">
            <v>218.01.1.02.02.05</v>
          </cell>
          <cell r="B8498" t="str">
            <v>Asociaciones de Ahorros y Préstamo</v>
          </cell>
          <cell r="C8498" t="str">
            <v>s</v>
          </cell>
          <cell r="D8498">
            <v>0</v>
          </cell>
        </row>
        <row r="8499">
          <cell r="A8499" t="str">
            <v>218.01.1.02.02.06</v>
          </cell>
          <cell r="B8499" t="str">
            <v>Cooperativas de Ahorros y Creditos</v>
          </cell>
          <cell r="D8499">
            <v>0</v>
          </cell>
        </row>
        <row r="8500">
          <cell r="A8500" t="str">
            <v>218.01.1.02.02.07</v>
          </cell>
          <cell r="B8500" t="str">
            <v>Entidades Financieras Publicas</v>
          </cell>
          <cell r="D8500">
            <v>0</v>
          </cell>
        </row>
        <row r="8501">
          <cell r="A8501" t="str">
            <v>218.01.1.02.02.07.01</v>
          </cell>
          <cell r="B8501" t="str">
            <v>Banco Agrícola de la Rep. Dom.</v>
          </cell>
          <cell r="D8501">
            <v>0</v>
          </cell>
        </row>
        <row r="8502">
          <cell r="A8502" t="str">
            <v>218.01.1.02.02.07.02</v>
          </cell>
          <cell r="B8502" t="str">
            <v>Banco Nacional de Fomento de la Vi</v>
          </cell>
          <cell r="C8502" t="str">
            <v>vienda y la Producción</v>
          </cell>
          <cell r="D8502">
            <v>0</v>
          </cell>
        </row>
        <row r="8503">
          <cell r="A8503" t="str">
            <v>218.01.1.02.02.07.03</v>
          </cell>
          <cell r="B8503" t="str">
            <v>Instituto de Desarrollo y Credito</v>
          </cell>
          <cell r="C8503" t="str">
            <v>Cooperativo</v>
          </cell>
          <cell r="D8503">
            <v>0</v>
          </cell>
        </row>
        <row r="8504">
          <cell r="A8504" t="str">
            <v>218.01.1.02.02.07.04</v>
          </cell>
          <cell r="B8504" t="str">
            <v>Caja de Ahorros para Obrero y Mont</v>
          </cell>
          <cell r="C8504" t="str">
            <v>e de Piedad</v>
          </cell>
          <cell r="D8504">
            <v>0</v>
          </cell>
        </row>
        <row r="8505">
          <cell r="A8505" t="str">
            <v>218.01.1.02.02.07.05</v>
          </cell>
          <cell r="B8505" t="str">
            <v>Corporación de Fomento Industrial</v>
          </cell>
          <cell r="D8505">
            <v>0</v>
          </cell>
        </row>
        <row r="8506">
          <cell r="A8506" t="str">
            <v>218.01.1.02.02.07.99</v>
          </cell>
          <cell r="B8506" t="str">
            <v>Otras Entidades Financieras P·blic</v>
          </cell>
          <cell r="C8506" t="str">
            <v>as</v>
          </cell>
          <cell r="D8506">
            <v>0</v>
          </cell>
        </row>
        <row r="8507">
          <cell r="A8507" t="str">
            <v>218.01.1.02.02.08</v>
          </cell>
          <cell r="B8507" t="str">
            <v>Compañías de Seguros</v>
          </cell>
          <cell r="D8507">
            <v>0</v>
          </cell>
        </row>
        <row r="8508">
          <cell r="A8508" t="str">
            <v>218.01.1.02.02.09</v>
          </cell>
          <cell r="B8508" t="str">
            <v>Administradoras de Fondos de Pensi</v>
          </cell>
          <cell r="C8508" t="str">
            <v>ones</v>
          </cell>
          <cell r="D8508">
            <v>0</v>
          </cell>
        </row>
        <row r="8509">
          <cell r="A8509" t="str">
            <v>218.01.1.02.02.10</v>
          </cell>
          <cell r="B8509" t="str">
            <v>Administradoras de Fondos Mutuos</v>
          </cell>
          <cell r="D8509">
            <v>0</v>
          </cell>
        </row>
        <row r="8510">
          <cell r="A8510" t="str">
            <v>218.01.1.02.02.11</v>
          </cell>
          <cell r="B8510" t="str">
            <v>Puesto  de Bolsa de Valores</v>
          </cell>
          <cell r="D8510">
            <v>0</v>
          </cell>
        </row>
        <row r="8511">
          <cell r="A8511" t="str">
            <v>218.01.1.02.02.12</v>
          </cell>
          <cell r="B8511" t="str">
            <v>Agentes de Cambio y Remesas</v>
          </cell>
          <cell r="D8511">
            <v>0</v>
          </cell>
        </row>
        <row r="8512">
          <cell r="A8512" t="str">
            <v>218.01.1.02.03</v>
          </cell>
          <cell r="B8512" t="str">
            <v>Sector Privado No Financiero</v>
          </cell>
          <cell r="D8512">
            <v>0</v>
          </cell>
        </row>
        <row r="8513">
          <cell r="A8513" t="str">
            <v>218.01.1.02.03.01</v>
          </cell>
          <cell r="B8513" t="str">
            <v>Empresas Privadas</v>
          </cell>
          <cell r="D8513">
            <v>0</v>
          </cell>
        </row>
        <row r="8514">
          <cell r="A8514" t="str">
            <v>218.01.1.02.03.01.01</v>
          </cell>
          <cell r="B8514" t="str">
            <v>Refidomsa</v>
          </cell>
          <cell r="D8514">
            <v>0</v>
          </cell>
        </row>
        <row r="8515">
          <cell r="A8515" t="str">
            <v>218.01.1.02.03.01.02</v>
          </cell>
          <cell r="B8515" t="str">
            <v>Rosario Dominicana</v>
          </cell>
          <cell r="D8515">
            <v>0</v>
          </cell>
        </row>
        <row r="8516">
          <cell r="A8516" t="str">
            <v>218.01.1.02.03.01.99</v>
          </cell>
          <cell r="B8516" t="str">
            <v>Otras Instituciones Privadas</v>
          </cell>
          <cell r="D8516">
            <v>0</v>
          </cell>
        </row>
        <row r="8517">
          <cell r="A8517" t="str">
            <v>218.01.1.02.03.02</v>
          </cell>
          <cell r="B8517" t="str">
            <v>Hogares</v>
          </cell>
          <cell r="D8517">
            <v>0</v>
          </cell>
        </row>
        <row r="8518">
          <cell r="A8518" t="str">
            <v>218.01.1.02.03.02.01</v>
          </cell>
          <cell r="B8518" t="str">
            <v>Microempresas</v>
          </cell>
          <cell r="D8518">
            <v>0</v>
          </cell>
        </row>
        <row r="8519">
          <cell r="A8519" t="str">
            <v>218.01.1.02.03.02.02</v>
          </cell>
          <cell r="B8519" t="str">
            <v>Resto de Hogares</v>
          </cell>
          <cell r="D8519">
            <v>0</v>
          </cell>
        </row>
        <row r="8520">
          <cell r="A8520" t="str">
            <v>218.01.1.02.03.03</v>
          </cell>
          <cell r="B8520" t="str">
            <v>Instituciones sin fines de lucro q</v>
          </cell>
          <cell r="C8520" t="str">
            <v>ue sirven a los hogares</v>
          </cell>
          <cell r="D8520">
            <v>0</v>
          </cell>
        </row>
        <row r="8521">
          <cell r="A8521" t="str">
            <v>218.01.1.02.04</v>
          </cell>
          <cell r="B8521" t="str">
            <v>Sector no Residente</v>
          </cell>
          <cell r="D8521">
            <v>0</v>
          </cell>
        </row>
        <row r="8522">
          <cell r="A8522" t="str">
            <v>218.01.1.02.04.01</v>
          </cell>
          <cell r="B8522" t="str">
            <v>Embajadas, Consulados y Otras Repr</v>
          </cell>
          <cell r="C8522" t="str">
            <v>esentaciones</v>
          </cell>
          <cell r="D8522">
            <v>0</v>
          </cell>
        </row>
        <row r="8523">
          <cell r="A8523" t="str">
            <v>218.01.1.02.04.02</v>
          </cell>
          <cell r="B8523" t="str">
            <v>Empresas Extranjeras</v>
          </cell>
          <cell r="D8523">
            <v>0</v>
          </cell>
        </row>
        <row r="8524">
          <cell r="A8524" t="str">
            <v>218.01.1.02.04.03</v>
          </cell>
          <cell r="B8524" t="str">
            <v>Entidades financieras en el exteri</v>
          </cell>
          <cell r="C8524" t="str">
            <v>or</v>
          </cell>
          <cell r="D8524">
            <v>0</v>
          </cell>
        </row>
        <row r="8525">
          <cell r="A8525" t="str">
            <v>218.01.1.02.04.04</v>
          </cell>
          <cell r="B8525" t="str">
            <v>Casa Matriz y Sucursales</v>
          </cell>
          <cell r="D8525">
            <v>0</v>
          </cell>
        </row>
        <row r="8526">
          <cell r="A8526" t="str">
            <v>218.01.1.02.04.99</v>
          </cell>
          <cell r="B8526" t="str">
            <v>Otras Empresas del exterior</v>
          </cell>
          <cell r="D8526">
            <v>0</v>
          </cell>
        </row>
        <row r="8527">
          <cell r="A8527" t="str">
            <v>218.01.1.03</v>
          </cell>
          <cell r="B8527" t="str">
            <v>Depositos  de  Ahorro provenientes</v>
          </cell>
          <cell r="C8527" t="str">
            <v>de depósitos a la vista</v>
          </cell>
          <cell r="D8527">
            <v>0</v>
          </cell>
        </row>
        <row r="8528">
          <cell r="A8528" t="str">
            <v>218.01.1.03.01</v>
          </cell>
          <cell r="B8528" t="str">
            <v>Sector publico no financiero</v>
          </cell>
          <cell r="D8528">
            <v>0</v>
          </cell>
        </row>
        <row r="8529">
          <cell r="A8529" t="str">
            <v>218.01.1.03.01.01</v>
          </cell>
          <cell r="B8529" t="str">
            <v>Administraciòn Central</v>
          </cell>
          <cell r="D8529">
            <v>0</v>
          </cell>
        </row>
        <row r="8530">
          <cell r="A8530" t="str">
            <v>218.01.1.03.01.02</v>
          </cell>
          <cell r="B8530" t="str">
            <v>Instituciones pública Descentraliz</v>
          </cell>
          <cell r="C8530" t="str">
            <v>adas o Autonomas</v>
          </cell>
          <cell r="D8530">
            <v>0</v>
          </cell>
        </row>
        <row r="8531">
          <cell r="A8531" t="str">
            <v>218.01.1.03.01.03</v>
          </cell>
          <cell r="B8531" t="str">
            <v>Instituciones de Seguridad Social</v>
          </cell>
          <cell r="D8531">
            <v>0</v>
          </cell>
        </row>
        <row r="8532">
          <cell r="A8532" t="str">
            <v>218.01.1.03.01.04</v>
          </cell>
          <cell r="B8532" t="str">
            <v>Municipios</v>
          </cell>
          <cell r="D8532">
            <v>0</v>
          </cell>
        </row>
        <row r="8533">
          <cell r="A8533" t="str">
            <v>218.01.1.03.01.05</v>
          </cell>
          <cell r="B8533" t="str">
            <v>Empresas Pùblicas no financieras</v>
          </cell>
          <cell r="D8533">
            <v>0</v>
          </cell>
        </row>
        <row r="8534">
          <cell r="A8534" t="str">
            <v>218.01.1.03.01.05.01</v>
          </cell>
          <cell r="B8534" t="str">
            <v>Corporaciòn de Empresas Estatales</v>
          </cell>
          <cell r="D8534">
            <v>0</v>
          </cell>
        </row>
        <row r="8535">
          <cell r="A8535" t="str">
            <v>218.01.1.03.01.05.02</v>
          </cell>
          <cell r="B8535" t="str">
            <v>Consejo Estatal del Azùcar</v>
          </cell>
          <cell r="D8535">
            <v>0</v>
          </cell>
        </row>
        <row r="8536">
          <cell r="A8536" t="str">
            <v>218.01.1.03.01.05.03</v>
          </cell>
          <cell r="B8536" t="str">
            <v>Corporaciòn Dominicana de Empresas</v>
          </cell>
          <cell r="C8536" t="str">
            <v>Elèctricas Estatales, EDENORTE Y EDESUR</v>
          </cell>
          <cell r="D8536">
            <v>0</v>
          </cell>
        </row>
        <row r="8537">
          <cell r="A8537" t="str">
            <v>218.01.1.03.01.05.04</v>
          </cell>
          <cell r="B8537" t="str">
            <v>Instituto Nacional de Estabilizaci</v>
          </cell>
          <cell r="C8537" t="str">
            <v>òn de Precios</v>
          </cell>
          <cell r="D8537">
            <v>0</v>
          </cell>
        </row>
        <row r="8538">
          <cell r="A8538" t="str">
            <v>218.01.1.03.01.05.99</v>
          </cell>
          <cell r="B8538" t="str">
            <v>Otras Empresas pùblicas no financi</v>
          </cell>
          <cell r="C8538" t="str">
            <v>eras</v>
          </cell>
          <cell r="D8538">
            <v>0</v>
          </cell>
        </row>
        <row r="8539">
          <cell r="A8539" t="str">
            <v>218.01.1.03.02</v>
          </cell>
          <cell r="B8539" t="str">
            <v>Sector Financiero</v>
          </cell>
          <cell r="D8539">
            <v>0</v>
          </cell>
        </row>
        <row r="8540">
          <cell r="A8540" t="str">
            <v>218.01.1.03.02.02</v>
          </cell>
          <cell r="B8540" t="str">
            <v>Bancos Multiples</v>
          </cell>
          <cell r="D8540">
            <v>0</v>
          </cell>
        </row>
        <row r="8541">
          <cell r="A8541" t="str">
            <v>218.01.1.03.02.03</v>
          </cell>
          <cell r="B8541" t="str">
            <v>Bancos de Ahorros y Creditos</v>
          </cell>
          <cell r="D8541">
            <v>0</v>
          </cell>
        </row>
        <row r="8542">
          <cell r="A8542" t="str">
            <v>218.01.1.03.02.04</v>
          </cell>
          <cell r="B8542" t="str">
            <v>Corporaciones de Creditos</v>
          </cell>
          <cell r="D8542">
            <v>0</v>
          </cell>
        </row>
        <row r="8543">
          <cell r="A8543" t="str">
            <v>218.01.1.03.02.05</v>
          </cell>
          <cell r="B8543" t="str">
            <v>Asociaciones de Ahorros y Préstamo</v>
          </cell>
          <cell r="C8543" t="str">
            <v>s</v>
          </cell>
          <cell r="D8543">
            <v>0</v>
          </cell>
        </row>
        <row r="8544">
          <cell r="A8544" t="str">
            <v>218.01.1.03.02.06</v>
          </cell>
          <cell r="B8544" t="str">
            <v>Cooperativas de Ahorros y Creditos</v>
          </cell>
          <cell r="D8544">
            <v>0</v>
          </cell>
        </row>
        <row r="8545">
          <cell r="A8545" t="str">
            <v>218.01.1.03.02.07</v>
          </cell>
          <cell r="B8545" t="str">
            <v>Entidades Financieras Publicas</v>
          </cell>
          <cell r="D8545">
            <v>0</v>
          </cell>
        </row>
        <row r="8546">
          <cell r="A8546" t="str">
            <v>218.01.1.03.02.07.01</v>
          </cell>
          <cell r="B8546" t="str">
            <v>Banco Agrícola de la Rep. Dom.</v>
          </cell>
          <cell r="D8546">
            <v>0</v>
          </cell>
        </row>
        <row r="8547">
          <cell r="A8547" t="str">
            <v>218.01.1.03.02.07.02</v>
          </cell>
          <cell r="B8547" t="str">
            <v>Banco Nacional de Fomento de la Vi</v>
          </cell>
          <cell r="C8547" t="str">
            <v>vienda y la Producción</v>
          </cell>
          <cell r="D8547">
            <v>0</v>
          </cell>
        </row>
        <row r="8548">
          <cell r="A8548" t="str">
            <v>218.01.1.03.02.07.03</v>
          </cell>
          <cell r="B8548" t="str">
            <v>Instituto de Desarrollo y Credito</v>
          </cell>
          <cell r="C8548" t="str">
            <v>Cooperativo</v>
          </cell>
          <cell r="D8548">
            <v>0</v>
          </cell>
        </row>
        <row r="8549">
          <cell r="A8549" t="str">
            <v>218.01.1.03.02.07.04</v>
          </cell>
          <cell r="B8549" t="str">
            <v>Caja de Ahorros para Obrero y Mont</v>
          </cell>
          <cell r="C8549" t="str">
            <v>e de Piedad</v>
          </cell>
          <cell r="D8549">
            <v>0</v>
          </cell>
        </row>
        <row r="8550">
          <cell r="A8550" t="str">
            <v>218.01.1.03.02.07.05</v>
          </cell>
          <cell r="B8550" t="str">
            <v>Corporación de Fomento Industrial</v>
          </cell>
          <cell r="D8550">
            <v>0</v>
          </cell>
        </row>
        <row r="8551">
          <cell r="A8551" t="str">
            <v>218.01.1.03.02.07.99</v>
          </cell>
          <cell r="B8551" t="str">
            <v>Otras Entidades Financieras P·blic</v>
          </cell>
          <cell r="C8551" t="str">
            <v>as</v>
          </cell>
          <cell r="D8551">
            <v>0</v>
          </cell>
        </row>
        <row r="8552">
          <cell r="A8552" t="str">
            <v>218.01.1.03.02.08</v>
          </cell>
          <cell r="B8552" t="str">
            <v>Compañías de Seguros</v>
          </cell>
          <cell r="D8552">
            <v>0</v>
          </cell>
        </row>
        <row r="8553">
          <cell r="A8553" t="str">
            <v>218.01.1.03.02.09</v>
          </cell>
          <cell r="B8553" t="str">
            <v>Administradoras de Fondos de Pensi</v>
          </cell>
          <cell r="C8553" t="str">
            <v>ones</v>
          </cell>
          <cell r="D8553">
            <v>0</v>
          </cell>
        </row>
        <row r="8554">
          <cell r="A8554" t="str">
            <v>218.01.1.03.02.10</v>
          </cell>
          <cell r="B8554" t="str">
            <v>Administradoras de Fondos Mutuos</v>
          </cell>
          <cell r="D8554">
            <v>0</v>
          </cell>
        </row>
        <row r="8555">
          <cell r="A8555" t="str">
            <v>218.01.1.03.02.11</v>
          </cell>
          <cell r="B8555" t="str">
            <v>Puesto  de Bolsa de Valores</v>
          </cell>
          <cell r="D8555">
            <v>0</v>
          </cell>
        </row>
        <row r="8556">
          <cell r="A8556" t="str">
            <v>218.01.1.03.02.12</v>
          </cell>
          <cell r="B8556" t="str">
            <v>Agentes de Cambio y Remesas</v>
          </cell>
          <cell r="D8556">
            <v>0</v>
          </cell>
        </row>
        <row r="8557">
          <cell r="A8557" t="str">
            <v>218.01.1.03.03</v>
          </cell>
          <cell r="B8557" t="str">
            <v>Sector Privado No Financiero</v>
          </cell>
          <cell r="D8557">
            <v>0</v>
          </cell>
        </row>
        <row r="8558">
          <cell r="A8558" t="str">
            <v>218.01.1.03.03.01</v>
          </cell>
          <cell r="B8558" t="str">
            <v>Empresas Privadas</v>
          </cell>
          <cell r="D8558">
            <v>0</v>
          </cell>
        </row>
        <row r="8559">
          <cell r="A8559" t="str">
            <v>218.01.1.03.03.01.01</v>
          </cell>
          <cell r="B8559" t="str">
            <v>Refidomsa</v>
          </cell>
          <cell r="D8559">
            <v>0</v>
          </cell>
        </row>
        <row r="8560">
          <cell r="A8560" t="str">
            <v>218.01.1.03.03.01.02</v>
          </cell>
          <cell r="B8560" t="str">
            <v>Rosario Dominicana</v>
          </cell>
          <cell r="D8560">
            <v>0</v>
          </cell>
        </row>
        <row r="8561">
          <cell r="A8561" t="str">
            <v>218.01.1.03.03.01.99</v>
          </cell>
          <cell r="B8561" t="str">
            <v>Otras Instituciones Privadas</v>
          </cell>
          <cell r="D8561">
            <v>0</v>
          </cell>
        </row>
        <row r="8562">
          <cell r="A8562" t="str">
            <v>218.01.1.03.03.02</v>
          </cell>
          <cell r="B8562" t="str">
            <v>Hogares</v>
          </cell>
          <cell r="D8562">
            <v>0</v>
          </cell>
        </row>
        <row r="8563">
          <cell r="A8563" t="str">
            <v>218.01.1.03.03.02.01</v>
          </cell>
          <cell r="B8563" t="str">
            <v>Microempresas</v>
          </cell>
          <cell r="D8563">
            <v>0</v>
          </cell>
        </row>
        <row r="8564">
          <cell r="A8564" t="str">
            <v>218.01.1.03.03.02.02</v>
          </cell>
          <cell r="B8564" t="str">
            <v>Resto de Hogares</v>
          </cell>
          <cell r="D8564">
            <v>0</v>
          </cell>
        </row>
        <row r="8565">
          <cell r="A8565" t="str">
            <v>218.01.1.03.03.03</v>
          </cell>
          <cell r="B8565" t="str">
            <v>Instituciones sin fines de lucro q</v>
          </cell>
          <cell r="C8565" t="str">
            <v>ue sirven a los hogares</v>
          </cell>
          <cell r="D8565">
            <v>0</v>
          </cell>
        </row>
        <row r="8566">
          <cell r="A8566" t="str">
            <v>218.01.1.03.04</v>
          </cell>
          <cell r="B8566" t="str">
            <v>Sector no Residente</v>
          </cell>
          <cell r="D8566">
            <v>0</v>
          </cell>
        </row>
        <row r="8567">
          <cell r="A8567" t="str">
            <v>218.01.1.03.04.01</v>
          </cell>
          <cell r="B8567" t="str">
            <v>Embajadas, Consulados y Otras Repr</v>
          </cell>
          <cell r="C8567" t="str">
            <v>esentaciones</v>
          </cell>
          <cell r="D8567">
            <v>0</v>
          </cell>
        </row>
        <row r="8568">
          <cell r="A8568" t="str">
            <v>218.01.1.03.04.02</v>
          </cell>
          <cell r="B8568" t="str">
            <v>Empresas Extranjeras</v>
          </cell>
          <cell r="D8568">
            <v>0</v>
          </cell>
        </row>
        <row r="8569">
          <cell r="A8569" t="str">
            <v>218.01.1.03.04.03</v>
          </cell>
          <cell r="B8569" t="str">
            <v>Entidades financieras en el exteri</v>
          </cell>
          <cell r="C8569" t="str">
            <v>or</v>
          </cell>
          <cell r="D8569">
            <v>0</v>
          </cell>
        </row>
        <row r="8570">
          <cell r="A8570" t="str">
            <v>218.01.1.03.04.04</v>
          </cell>
          <cell r="B8570" t="str">
            <v>Casa Matriz y Sucursales</v>
          </cell>
          <cell r="D8570">
            <v>0</v>
          </cell>
        </row>
        <row r="8571">
          <cell r="A8571" t="str">
            <v>218.01.1.03.04.99</v>
          </cell>
          <cell r="B8571" t="str">
            <v>Otras Empresas del exterior</v>
          </cell>
          <cell r="D8571">
            <v>0</v>
          </cell>
        </row>
        <row r="8572">
          <cell r="A8572" t="str">
            <v>218.01.1.99</v>
          </cell>
          <cell r="B8572" t="str">
            <v>Otros depositos  de  ahorro</v>
          </cell>
          <cell r="D8572">
            <v>0</v>
          </cell>
        </row>
        <row r="8573">
          <cell r="A8573" t="str">
            <v>218.01.1.99.01</v>
          </cell>
          <cell r="B8573" t="str">
            <v>Sector publico no financiero</v>
          </cell>
          <cell r="D8573">
            <v>0</v>
          </cell>
        </row>
        <row r="8574">
          <cell r="A8574" t="str">
            <v>218.01.1.99.01.01</v>
          </cell>
          <cell r="B8574" t="str">
            <v>Administraciòn Central</v>
          </cell>
          <cell r="D8574">
            <v>0</v>
          </cell>
        </row>
        <row r="8575">
          <cell r="A8575" t="str">
            <v>218.01.1.99.01.02</v>
          </cell>
          <cell r="B8575" t="str">
            <v>Instituciones pública Descentraliz</v>
          </cell>
          <cell r="C8575" t="str">
            <v>adas o Autonomas</v>
          </cell>
          <cell r="D8575">
            <v>0</v>
          </cell>
        </row>
        <row r="8576">
          <cell r="A8576" t="str">
            <v>218.01.1.99.01.03</v>
          </cell>
          <cell r="B8576" t="str">
            <v>Instituciones de Seguridad Social</v>
          </cell>
          <cell r="D8576">
            <v>0</v>
          </cell>
        </row>
        <row r="8577">
          <cell r="A8577" t="str">
            <v>218.01.1.99.01.04</v>
          </cell>
          <cell r="B8577" t="str">
            <v>Municipios</v>
          </cell>
          <cell r="D8577">
            <v>0</v>
          </cell>
        </row>
        <row r="8578">
          <cell r="A8578" t="str">
            <v>218.01.1.99.01.05</v>
          </cell>
          <cell r="B8578" t="str">
            <v>Empresas Pùblicas no financieras</v>
          </cell>
          <cell r="D8578">
            <v>0</v>
          </cell>
        </row>
        <row r="8579">
          <cell r="A8579" t="str">
            <v>218.01.1.99.01.05.01</v>
          </cell>
          <cell r="B8579" t="str">
            <v>Corporaciòn de Empresas Estatales</v>
          </cell>
          <cell r="D8579">
            <v>0</v>
          </cell>
        </row>
        <row r="8580">
          <cell r="A8580" t="str">
            <v>218.01.1.99.01.05.02</v>
          </cell>
          <cell r="B8580" t="str">
            <v>Consejo Estatal del Azùcar</v>
          </cell>
          <cell r="D8580">
            <v>0</v>
          </cell>
        </row>
        <row r="8581">
          <cell r="A8581" t="str">
            <v>218.01.1.99.01.05.03</v>
          </cell>
          <cell r="B8581" t="str">
            <v>Corporaciòn Dominicana de Empresas</v>
          </cell>
          <cell r="C8581" t="str">
            <v>Elèctricas Estatales, EDENORTE Y EDESUR</v>
          </cell>
          <cell r="D8581">
            <v>0</v>
          </cell>
        </row>
        <row r="8582">
          <cell r="A8582" t="str">
            <v>218.01.1.99.01.05.04</v>
          </cell>
          <cell r="B8582" t="str">
            <v>Instituto Nacional de Estabilizaci</v>
          </cell>
          <cell r="C8582" t="str">
            <v>òn de Precios</v>
          </cell>
          <cell r="D8582">
            <v>0</v>
          </cell>
        </row>
        <row r="8583">
          <cell r="A8583" t="str">
            <v>218.01.1.99.01.05.99</v>
          </cell>
          <cell r="B8583" t="str">
            <v>Otras Empresas pùblicas no financi</v>
          </cell>
          <cell r="C8583" t="str">
            <v>eras</v>
          </cell>
          <cell r="D8583">
            <v>0</v>
          </cell>
        </row>
        <row r="8584">
          <cell r="A8584" t="str">
            <v>218.01.1.99.02</v>
          </cell>
          <cell r="B8584" t="str">
            <v>Sector Financiero</v>
          </cell>
          <cell r="D8584">
            <v>0</v>
          </cell>
        </row>
        <row r="8585">
          <cell r="A8585" t="str">
            <v>218.01.1.99.02.02</v>
          </cell>
          <cell r="B8585" t="str">
            <v>Bancos Multiples</v>
          </cell>
          <cell r="D8585">
            <v>0</v>
          </cell>
        </row>
        <row r="8586">
          <cell r="A8586" t="str">
            <v>218.01.1.99.02.03</v>
          </cell>
          <cell r="B8586" t="str">
            <v>Bancos de Ahorros y Creditos</v>
          </cell>
          <cell r="D8586">
            <v>0</v>
          </cell>
        </row>
        <row r="8587">
          <cell r="A8587" t="str">
            <v>218.01.1.99.02.04</v>
          </cell>
          <cell r="B8587" t="str">
            <v>Corporaciones de Creditos</v>
          </cell>
          <cell r="D8587">
            <v>0</v>
          </cell>
        </row>
        <row r="8588">
          <cell r="A8588" t="str">
            <v>218.01.1.99.02.05</v>
          </cell>
          <cell r="B8588" t="str">
            <v>Asociaciones de Ahorros y Préstamo</v>
          </cell>
          <cell r="C8588" t="str">
            <v>s</v>
          </cell>
          <cell r="D8588">
            <v>0</v>
          </cell>
        </row>
        <row r="8589">
          <cell r="A8589" t="str">
            <v>218.01.1.99.02.06</v>
          </cell>
          <cell r="B8589" t="str">
            <v>Cooperativas de Ahorros y Creditos</v>
          </cell>
          <cell r="D8589">
            <v>0</v>
          </cell>
        </row>
        <row r="8590">
          <cell r="A8590" t="str">
            <v>218.01.1.99.02.07</v>
          </cell>
          <cell r="B8590" t="str">
            <v>Entidades Financieras Publicas</v>
          </cell>
          <cell r="D8590">
            <v>0</v>
          </cell>
        </row>
        <row r="8591">
          <cell r="A8591" t="str">
            <v>218.01.1.99.02.07.01</v>
          </cell>
          <cell r="B8591" t="str">
            <v>Banco Agrícola de la Rep. Dom.</v>
          </cell>
          <cell r="D8591">
            <v>0</v>
          </cell>
        </row>
        <row r="8592">
          <cell r="A8592" t="str">
            <v>218.01.1.99.02.07.02</v>
          </cell>
          <cell r="B8592" t="str">
            <v>Banco Nacional de Fomento de la Vi</v>
          </cell>
          <cell r="C8592" t="str">
            <v>vienda y la Producción</v>
          </cell>
          <cell r="D8592">
            <v>0</v>
          </cell>
        </row>
        <row r="8593">
          <cell r="A8593" t="str">
            <v>218.01.1.99.02.07.03</v>
          </cell>
          <cell r="B8593" t="str">
            <v>Instituto de Desarrollo y Credito</v>
          </cell>
          <cell r="C8593" t="str">
            <v>Cooperativo</v>
          </cell>
          <cell r="D8593">
            <v>0</v>
          </cell>
        </row>
        <row r="8594">
          <cell r="A8594" t="str">
            <v>218.01.1.99.02.07.04</v>
          </cell>
          <cell r="B8594" t="str">
            <v>Caja de Ahorros para Obrero y Mont</v>
          </cell>
          <cell r="C8594" t="str">
            <v>e de Piedad</v>
          </cell>
          <cell r="D8594">
            <v>0</v>
          </cell>
        </row>
        <row r="8595">
          <cell r="A8595" t="str">
            <v>218.01.1.99.02.07.05</v>
          </cell>
          <cell r="B8595" t="str">
            <v>Corporación de Fomento Industrial</v>
          </cell>
          <cell r="D8595">
            <v>0</v>
          </cell>
        </row>
        <row r="8596">
          <cell r="A8596" t="str">
            <v>218.01.1.99.02.07.99</v>
          </cell>
          <cell r="B8596" t="str">
            <v>Otras Entidades Financieras P·blic</v>
          </cell>
          <cell r="C8596" t="str">
            <v>as</v>
          </cell>
          <cell r="D8596">
            <v>0</v>
          </cell>
        </row>
        <row r="8597">
          <cell r="A8597" t="str">
            <v>218.01.1.99.02.08</v>
          </cell>
          <cell r="B8597" t="str">
            <v>Compañías de Seguros</v>
          </cell>
          <cell r="D8597">
            <v>0</v>
          </cell>
        </row>
        <row r="8598">
          <cell r="A8598" t="str">
            <v>218.01.1.99.02.09</v>
          </cell>
          <cell r="B8598" t="str">
            <v>Administradoras de Fondos de Pensi</v>
          </cell>
          <cell r="C8598" t="str">
            <v>ones</v>
          </cell>
          <cell r="D8598">
            <v>0</v>
          </cell>
        </row>
        <row r="8599">
          <cell r="A8599" t="str">
            <v>218.01.1.99.02.10</v>
          </cell>
          <cell r="B8599" t="str">
            <v>Administradoras de Fondos Mutuos</v>
          </cell>
          <cell r="D8599">
            <v>0</v>
          </cell>
        </row>
        <row r="8600">
          <cell r="A8600" t="str">
            <v>218.01.1.99.02.11</v>
          </cell>
          <cell r="B8600" t="str">
            <v>Puesto  de Bolsa de Valores</v>
          </cell>
          <cell r="D8600">
            <v>0</v>
          </cell>
        </row>
        <row r="8601">
          <cell r="A8601" t="str">
            <v>218.01.1.99.02.12</v>
          </cell>
          <cell r="B8601" t="str">
            <v>Agentes de Cambio y Remesas</v>
          </cell>
          <cell r="D8601">
            <v>0</v>
          </cell>
        </row>
        <row r="8602">
          <cell r="A8602" t="str">
            <v>218.01.1.99.03</v>
          </cell>
          <cell r="B8602" t="str">
            <v>Sector Privado No Financiero</v>
          </cell>
          <cell r="D8602">
            <v>0</v>
          </cell>
        </row>
        <row r="8603">
          <cell r="A8603" t="str">
            <v>218.01.1.99.03.01</v>
          </cell>
          <cell r="B8603" t="str">
            <v>Empresas Privadas</v>
          </cell>
          <cell r="D8603">
            <v>0</v>
          </cell>
        </row>
        <row r="8604">
          <cell r="A8604" t="str">
            <v>218.01.1.99.03.01.01</v>
          </cell>
          <cell r="B8604" t="str">
            <v>Refidomsa</v>
          </cell>
          <cell r="D8604">
            <v>0</v>
          </cell>
        </row>
        <row r="8605">
          <cell r="A8605" t="str">
            <v>218.01.1.99.03.01.02</v>
          </cell>
          <cell r="B8605" t="str">
            <v>Rosario Dominicana</v>
          </cell>
          <cell r="D8605">
            <v>0</v>
          </cell>
        </row>
        <row r="8606">
          <cell r="A8606" t="str">
            <v>218.01.1.99.03.01.99</v>
          </cell>
          <cell r="B8606" t="str">
            <v>Otras Instituciones Privadas</v>
          </cell>
          <cell r="D8606">
            <v>0</v>
          </cell>
        </row>
        <row r="8607">
          <cell r="A8607" t="str">
            <v>218.01.1.99.03.02</v>
          </cell>
          <cell r="B8607" t="str">
            <v>Hogares</v>
          </cell>
          <cell r="D8607">
            <v>0</v>
          </cell>
        </row>
        <row r="8608">
          <cell r="A8608" t="str">
            <v>218.01.1.99.03.02.01</v>
          </cell>
          <cell r="B8608" t="str">
            <v>Microempresas</v>
          </cell>
          <cell r="D8608">
            <v>0</v>
          </cell>
        </row>
        <row r="8609">
          <cell r="A8609" t="str">
            <v>218.01.1.99.03.02.02</v>
          </cell>
          <cell r="B8609" t="str">
            <v>Resto de Hogares</v>
          </cell>
          <cell r="D8609">
            <v>0</v>
          </cell>
        </row>
        <row r="8610">
          <cell r="A8610" t="str">
            <v>218.01.1.99.03.03</v>
          </cell>
          <cell r="B8610" t="str">
            <v>Instituciones sin fines de lucro q</v>
          </cell>
          <cell r="C8610" t="str">
            <v>ue sirven a los hogares</v>
          </cell>
          <cell r="D8610">
            <v>0</v>
          </cell>
        </row>
        <row r="8611">
          <cell r="A8611" t="str">
            <v>218.01.1.99.04</v>
          </cell>
          <cell r="B8611" t="str">
            <v>Sector no Residente</v>
          </cell>
          <cell r="D8611">
            <v>0</v>
          </cell>
        </row>
        <row r="8612">
          <cell r="A8612" t="str">
            <v>218.01.1.99.04.01</v>
          </cell>
          <cell r="B8612" t="str">
            <v>Embajadas, Consulados y Otras Repr</v>
          </cell>
          <cell r="C8612" t="str">
            <v>esentaciones</v>
          </cell>
          <cell r="D8612">
            <v>0</v>
          </cell>
        </row>
        <row r="8613">
          <cell r="A8613" t="str">
            <v>218.01.1.99.04.02</v>
          </cell>
          <cell r="B8613" t="str">
            <v>Empresas Extranjeras</v>
          </cell>
          <cell r="D8613">
            <v>0</v>
          </cell>
        </row>
        <row r="8614">
          <cell r="A8614" t="str">
            <v>218.01.1.99.04.03</v>
          </cell>
          <cell r="B8614" t="str">
            <v>Entidades financieras en el exteri</v>
          </cell>
          <cell r="C8614" t="str">
            <v>or</v>
          </cell>
          <cell r="D8614">
            <v>0</v>
          </cell>
        </row>
        <row r="8615">
          <cell r="A8615" t="str">
            <v>218.01.1.99.04.04</v>
          </cell>
          <cell r="B8615" t="str">
            <v>Casa Matriz y Sucursales</v>
          </cell>
          <cell r="D8615">
            <v>0</v>
          </cell>
        </row>
        <row r="8616">
          <cell r="A8616" t="str">
            <v>218.01.1.99.04.99</v>
          </cell>
          <cell r="B8616" t="str">
            <v>Otras Empresas del exterior</v>
          </cell>
          <cell r="D8616">
            <v>0</v>
          </cell>
        </row>
        <row r="8617">
          <cell r="A8617" t="str">
            <v>218.01.2</v>
          </cell>
          <cell r="B8617" t="str">
            <v>Depositos del publico de  Ahorro</v>
          </cell>
          <cell r="D8617">
            <v>0</v>
          </cell>
        </row>
        <row r="8618">
          <cell r="A8618" t="str">
            <v>218.01.2.01</v>
          </cell>
          <cell r="B8618" t="str">
            <v>Depositos  de  Ahorro con Tarjetas</v>
          </cell>
          <cell r="D8618">
            <v>0</v>
          </cell>
        </row>
        <row r="8619">
          <cell r="A8619" t="str">
            <v>218.01.2.01.01</v>
          </cell>
          <cell r="B8619" t="str">
            <v>Sector publico no financiero</v>
          </cell>
          <cell r="D8619">
            <v>0</v>
          </cell>
        </row>
        <row r="8620">
          <cell r="A8620" t="str">
            <v>218.01.2.01.01.01</v>
          </cell>
          <cell r="B8620" t="str">
            <v>Administraciòn Central</v>
          </cell>
          <cell r="D8620">
            <v>0</v>
          </cell>
        </row>
        <row r="8621">
          <cell r="A8621" t="str">
            <v>218.01.2.01.01.02</v>
          </cell>
          <cell r="B8621" t="str">
            <v>Instituciones pública Descentraliz</v>
          </cell>
          <cell r="C8621" t="str">
            <v>adas o Autonomas</v>
          </cell>
          <cell r="D8621">
            <v>0</v>
          </cell>
        </row>
        <row r="8622">
          <cell r="A8622" t="str">
            <v>218.01.2.01.01.03</v>
          </cell>
          <cell r="B8622" t="str">
            <v>Instituciones de Seguridad Social</v>
          </cell>
          <cell r="D8622">
            <v>0</v>
          </cell>
        </row>
        <row r="8623">
          <cell r="A8623" t="str">
            <v>218.01.2.01.01.04</v>
          </cell>
          <cell r="B8623" t="str">
            <v>Municipios</v>
          </cell>
          <cell r="D8623">
            <v>0</v>
          </cell>
        </row>
        <row r="8624">
          <cell r="A8624" t="str">
            <v>218.01.2.01.01.05</v>
          </cell>
          <cell r="B8624" t="str">
            <v>Empresas Pùblicas no financieras</v>
          </cell>
          <cell r="D8624">
            <v>0</v>
          </cell>
        </row>
        <row r="8625">
          <cell r="A8625" t="str">
            <v>218.01.2.01.01.05.01</v>
          </cell>
          <cell r="B8625" t="str">
            <v>Corporaciòn de Empresas Estatales</v>
          </cell>
          <cell r="D8625">
            <v>0</v>
          </cell>
        </row>
        <row r="8626">
          <cell r="A8626" t="str">
            <v>218.01.2.01.01.05.02</v>
          </cell>
          <cell r="B8626" t="str">
            <v>Consejo Estatal del Azùcar</v>
          </cell>
          <cell r="D8626">
            <v>0</v>
          </cell>
        </row>
        <row r="8627">
          <cell r="A8627" t="str">
            <v>218.01.2.01.01.05.03</v>
          </cell>
          <cell r="B8627" t="str">
            <v>Corporaciòn Dominicana de Empresas</v>
          </cell>
          <cell r="C8627" t="str">
            <v>Elèctricas Estatales, EDENORTE Y EDESUR</v>
          </cell>
          <cell r="D8627">
            <v>0</v>
          </cell>
        </row>
        <row r="8628">
          <cell r="A8628" t="str">
            <v>218.01.2.01.01.05.04</v>
          </cell>
          <cell r="B8628" t="str">
            <v>Instituto Nacional de Estabilizaci</v>
          </cell>
          <cell r="C8628" t="str">
            <v>òn de Precios</v>
          </cell>
          <cell r="D8628">
            <v>0</v>
          </cell>
        </row>
        <row r="8629">
          <cell r="A8629" t="str">
            <v>218.01.2.01.01.05.99</v>
          </cell>
          <cell r="B8629" t="str">
            <v>Otras Empresas pùblicas no financi</v>
          </cell>
          <cell r="C8629" t="str">
            <v>eras</v>
          </cell>
          <cell r="D8629">
            <v>0</v>
          </cell>
        </row>
        <row r="8630">
          <cell r="A8630" t="str">
            <v>218.01.2.01.02</v>
          </cell>
          <cell r="B8630" t="str">
            <v>Sector Financiero</v>
          </cell>
          <cell r="D8630">
            <v>0</v>
          </cell>
        </row>
        <row r="8631">
          <cell r="A8631" t="str">
            <v>218.01.2.01.02.02</v>
          </cell>
          <cell r="B8631" t="str">
            <v>Bancos Multiples</v>
          </cell>
          <cell r="D8631">
            <v>0</v>
          </cell>
        </row>
        <row r="8632">
          <cell r="A8632" t="str">
            <v>218.01.2.01.02.03</v>
          </cell>
          <cell r="B8632" t="str">
            <v>Bancos de Ahorros y Creditos</v>
          </cell>
          <cell r="D8632">
            <v>0</v>
          </cell>
        </row>
        <row r="8633">
          <cell r="A8633" t="str">
            <v>218.01.2.01.02.04</v>
          </cell>
          <cell r="B8633" t="str">
            <v>Corporaciones de Creditos</v>
          </cell>
          <cell r="D8633">
            <v>0</v>
          </cell>
        </row>
        <row r="8634">
          <cell r="A8634" t="str">
            <v>218.01.2.01.02.05</v>
          </cell>
          <cell r="B8634" t="str">
            <v>Asociaciones de Ahorros y Préstamo</v>
          </cell>
          <cell r="C8634" t="str">
            <v>s</v>
          </cell>
          <cell r="D8634">
            <v>0</v>
          </cell>
        </row>
        <row r="8635">
          <cell r="A8635" t="str">
            <v>218.01.2.01.02.06</v>
          </cell>
          <cell r="B8635" t="str">
            <v>Cooperativas de Ahorros y Creditos</v>
          </cell>
          <cell r="D8635">
            <v>0</v>
          </cell>
        </row>
        <row r="8636">
          <cell r="A8636" t="str">
            <v>218.01.2.01.02.07</v>
          </cell>
          <cell r="B8636" t="str">
            <v>Entidades Financieras Publicas</v>
          </cell>
          <cell r="D8636">
            <v>0</v>
          </cell>
        </row>
        <row r="8637">
          <cell r="A8637" t="str">
            <v>218.01.2.01.02.07.01</v>
          </cell>
          <cell r="B8637" t="str">
            <v>Banco Agrícola de la Rep. Dom.</v>
          </cell>
          <cell r="D8637">
            <v>0</v>
          </cell>
        </row>
        <row r="8638">
          <cell r="A8638" t="str">
            <v>218.01.2.01.02.07.02</v>
          </cell>
          <cell r="B8638" t="str">
            <v>Banco Nacional de Fomento de la Vi</v>
          </cell>
          <cell r="C8638" t="str">
            <v>vienda y la Producción</v>
          </cell>
          <cell r="D8638">
            <v>0</v>
          </cell>
        </row>
        <row r="8639">
          <cell r="A8639" t="str">
            <v>218.01.2.01.02.07.03</v>
          </cell>
          <cell r="B8639" t="str">
            <v>Instituto de Desarrollo y Credito</v>
          </cell>
          <cell r="C8639" t="str">
            <v>Cooperativo</v>
          </cell>
          <cell r="D8639">
            <v>0</v>
          </cell>
        </row>
        <row r="8640">
          <cell r="A8640" t="str">
            <v>218.01.2.01.02.07.04</v>
          </cell>
          <cell r="B8640" t="str">
            <v>Caja de Ahorros para Obrero y Mont</v>
          </cell>
          <cell r="C8640" t="str">
            <v>e de Piedad</v>
          </cell>
          <cell r="D8640">
            <v>0</v>
          </cell>
        </row>
        <row r="8641">
          <cell r="A8641" t="str">
            <v>218.01.2.01.02.07.05</v>
          </cell>
          <cell r="B8641" t="str">
            <v>Corporación de Fomento Industrial</v>
          </cell>
          <cell r="D8641">
            <v>0</v>
          </cell>
        </row>
        <row r="8642">
          <cell r="A8642" t="str">
            <v>218.01.2.01.02.07.99</v>
          </cell>
          <cell r="B8642" t="str">
            <v>Otras Entidades Financieras P·blic</v>
          </cell>
          <cell r="C8642" t="str">
            <v>as</v>
          </cell>
          <cell r="D8642">
            <v>0</v>
          </cell>
        </row>
        <row r="8643">
          <cell r="A8643" t="str">
            <v>218.01.2.01.02.08</v>
          </cell>
          <cell r="B8643" t="str">
            <v>Compañías de Seguros</v>
          </cell>
          <cell r="D8643">
            <v>0</v>
          </cell>
        </row>
        <row r="8644">
          <cell r="A8644" t="str">
            <v>218.01.2.01.02.09</v>
          </cell>
          <cell r="B8644" t="str">
            <v>Administradoras de Fondos de Pensi</v>
          </cell>
          <cell r="C8644" t="str">
            <v>ones</v>
          </cell>
          <cell r="D8644">
            <v>0</v>
          </cell>
        </row>
        <row r="8645">
          <cell r="A8645" t="str">
            <v>218.01.2.01.02.10</v>
          </cell>
          <cell r="B8645" t="str">
            <v>Administradoras de Fondos Mutuos</v>
          </cell>
          <cell r="D8645">
            <v>0</v>
          </cell>
        </row>
        <row r="8646">
          <cell r="A8646" t="str">
            <v>218.01.2.01.02.11</v>
          </cell>
          <cell r="B8646" t="str">
            <v>Puesto  de Bolsa de Valores</v>
          </cell>
          <cell r="D8646">
            <v>0</v>
          </cell>
        </row>
        <row r="8647">
          <cell r="A8647" t="str">
            <v>218.01.2.01.02.12</v>
          </cell>
          <cell r="B8647" t="str">
            <v>Agentes de Cambio y Remesas</v>
          </cell>
          <cell r="D8647">
            <v>0</v>
          </cell>
        </row>
        <row r="8648">
          <cell r="A8648" t="str">
            <v>218.01.2.01.03</v>
          </cell>
          <cell r="B8648" t="str">
            <v>Sector Privado No Financiero</v>
          </cell>
          <cell r="D8648">
            <v>0</v>
          </cell>
        </row>
        <row r="8649">
          <cell r="A8649" t="str">
            <v>218.01.2.01.03.01</v>
          </cell>
          <cell r="B8649" t="str">
            <v>Empresas Privadas</v>
          </cell>
          <cell r="D8649">
            <v>0</v>
          </cell>
        </row>
        <row r="8650">
          <cell r="A8650" t="str">
            <v>218.01.2.01.03.01.01</v>
          </cell>
          <cell r="B8650" t="str">
            <v>Refidomsa</v>
          </cell>
          <cell r="D8650">
            <v>0</v>
          </cell>
        </row>
        <row r="8651">
          <cell r="A8651" t="str">
            <v>218.01.2.01.03.01.02</v>
          </cell>
          <cell r="B8651" t="str">
            <v>Rosario Dominicana</v>
          </cell>
          <cell r="D8651">
            <v>0</v>
          </cell>
        </row>
        <row r="8652">
          <cell r="A8652" t="str">
            <v>218.01.2.01.03.01.99</v>
          </cell>
          <cell r="B8652" t="str">
            <v>Otras Instituciones Privadas</v>
          </cell>
          <cell r="D8652">
            <v>0</v>
          </cell>
        </row>
        <row r="8653">
          <cell r="A8653" t="str">
            <v>218.01.2.01.03.02</v>
          </cell>
          <cell r="B8653" t="str">
            <v>Hogares</v>
          </cell>
          <cell r="D8653">
            <v>0</v>
          </cell>
        </row>
        <row r="8654">
          <cell r="A8654" t="str">
            <v>218.01.2.01.03.02.01</v>
          </cell>
          <cell r="B8654" t="str">
            <v>Microempresas</v>
          </cell>
          <cell r="D8654">
            <v>0</v>
          </cell>
        </row>
        <row r="8655">
          <cell r="A8655" t="str">
            <v>218.01.2.01.03.02.02</v>
          </cell>
          <cell r="B8655" t="str">
            <v>Resto de Hogares</v>
          </cell>
          <cell r="D8655">
            <v>0</v>
          </cell>
        </row>
        <row r="8656">
          <cell r="A8656" t="str">
            <v>218.01.2.01.03.03</v>
          </cell>
          <cell r="B8656" t="str">
            <v>Instituciones sin fines de lucro q</v>
          </cell>
          <cell r="C8656" t="str">
            <v>ue sirven a los hogares</v>
          </cell>
          <cell r="D8656">
            <v>0</v>
          </cell>
        </row>
        <row r="8657">
          <cell r="A8657" t="str">
            <v>218.01.2.01.04</v>
          </cell>
          <cell r="B8657" t="str">
            <v>Sector no Residente</v>
          </cell>
          <cell r="D8657">
            <v>0</v>
          </cell>
        </row>
        <row r="8658">
          <cell r="A8658" t="str">
            <v>218.01.2.01.04.01</v>
          </cell>
          <cell r="B8658" t="str">
            <v>Embajadas, Consulados y Otras Repr</v>
          </cell>
          <cell r="C8658" t="str">
            <v>esentaciones</v>
          </cell>
          <cell r="D8658">
            <v>0</v>
          </cell>
        </row>
        <row r="8659">
          <cell r="A8659" t="str">
            <v>218.01.2.01.04.02</v>
          </cell>
          <cell r="B8659" t="str">
            <v>Empresas Extranjeras</v>
          </cell>
          <cell r="D8659">
            <v>0</v>
          </cell>
        </row>
        <row r="8660">
          <cell r="A8660" t="str">
            <v>218.01.2.01.04.03</v>
          </cell>
          <cell r="B8660" t="str">
            <v>Entidades financieras en el exteri</v>
          </cell>
          <cell r="C8660" t="str">
            <v>or</v>
          </cell>
          <cell r="D8660">
            <v>0</v>
          </cell>
        </row>
        <row r="8661">
          <cell r="A8661" t="str">
            <v>218.01.2.01.04.04</v>
          </cell>
          <cell r="B8661" t="str">
            <v>Casa Matriz y Sucursales</v>
          </cell>
          <cell r="D8661">
            <v>0</v>
          </cell>
        </row>
        <row r="8662">
          <cell r="A8662" t="str">
            <v>218.01.2.01.04.05</v>
          </cell>
          <cell r="B8662" t="str">
            <v>Otras Empresas del exterior</v>
          </cell>
          <cell r="D8662">
            <v>0</v>
          </cell>
        </row>
        <row r="8663">
          <cell r="A8663" t="str">
            <v>218.01.2.02</v>
          </cell>
          <cell r="B8663" t="str">
            <v>Depositos  de  Ahorro con libretas</v>
          </cell>
          <cell r="D8663">
            <v>0</v>
          </cell>
        </row>
        <row r="8664">
          <cell r="A8664" t="str">
            <v>218.01.2.02.01</v>
          </cell>
          <cell r="B8664" t="str">
            <v>Sector publico no financiero</v>
          </cell>
          <cell r="D8664">
            <v>0</v>
          </cell>
        </row>
        <row r="8665">
          <cell r="A8665" t="str">
            <v>218.01.2.02.01.01</v>
          </cell>
          <cell r="B8665" t="str">
            <v>Administraciòn Central</v>
          </cell>
          <cell r="D8665">
            <v>0</v>
          </cell>
        </row>
        <row r="8666">
          <cell r="A8666" t="str">
            <v>218.01.2.02.01.02</v>
          </cell>
          <cell r="B8666" t="str">
            <v>Instituciones pública Descentraliz</v>
          </cell>
          <cell r="C8666" t="str">
            <v>adas o Autonomas</v>
          </cell>
          <cell r="D8666">
            <v>0</v>
          </cell>
        </row>
        <row r="8667">
          <cell r="A8667" t="str">
            <v>218.01.2.02.01.03</v>
          </cell>
          <cell r="B8667" t="str">
            <v>Instituciones de Seguridad Social</v>
          </cell>
          <cell r="D8667">
            <v>0</v>
          </cell>
        </row>
        <row r="8668">
          <cell r="A8668" t="str">
            <v>218.01.2.02.01.04</v>
          </cell>
          <cell r="B8668" t="str">
            <v>Municipios</v>
          </cell>
          <cell r="D8668">
            <v>0</v>
          </cell>
        </row>
        <row r="8669">
          <cell r="A8669" t="str">
            <v>218.01.2.02.01.05</v>
          </cell>
          <cell r="B8669" t="str">
            <v>Empresas Pùblicas no financieras</v>
          </cell>
          <cell r="D8669">
            <v>0</v>
          </cell>
        </row>
        <row r="8670">
          <cell r="A8670" t="str">
            <v>218.01.2.02.01.05.01</v>
          </cell>
          <cell r="B8670" t="str">
            <v>Corporaciòn de Empresas Estatales</v>
          </cell>
          <cell r="D8670">
            <v>0</v>
          </cell>
        </row>
        <row r="8671">
          <cell r="A8671" t="str">
            <v>218.01.2.02.01.05.02</v>
          </cell>
          <cell r="B8671" t="str">
            <v>Consejo Estatal del Azùcar</v>
          </cell>
          <cell r="D8671">
            <v>0</v>
          </cell>
        </row>
        <row r="8672">
          <cell r="A8672" t="str">
            <v>218.01.2.02.01.05.03</v>
          </cell>
          <cell r="B8672" t="str">
            <v>Corporaciòn Dominicana de Empresas</v>
          </cell>
          <cell r="C8672" t="str">
            <v>Elèctricas Estatales, EDENORTE Y EDESUR</v>
          </cell>
          <cell r="D8672">
            <v>0</v>
          </cell>
        </row>
        <row r="8673">
          <cell r="A8673" t="str">
            <v>218.01.2.02.01.05.04</v>
          </cell>
          <cell r="B8673" t="str">
            <v>Instituto Nacional de Estabilizaci</v>
          </cell>
          <cell r="C8673" t="str">
            <v>òn de Precios</v>
          </cell>
          <cell r="D8673">
            <v>0</v>
          </cell>
        </row>
        <row r="8674">
          <cell r="A8674" t="str">
            <v>218.01.2.02.01.05.99</v>
          </cell>
          <cell r="B8674" t="str">
            <v>Otras Empresas pùblicas no financi</v>
          </cell>
          <cell r="C8674" t="str">
            <v>eras</v>
          </cell>
          <cell r="D8674">
            <v>0</v>
          </cell>
        </row>
        <row r="8675">
          <cell r="A8675" t="str">
            <v>218.01.2.02.02</v>
          </cell>
          <cell r="B8675" t="str">
            <v>Sector Financiero</v>
          </cell>
          <cell r="D8675">
            <v>0</v>
          </cell>
        </row>
        <row r="8676">
          <cell r="A8676" t="str">
            <v>218.01.2.02.02.02</v>
          </cell>
          <cell r="B8676" t="str">
            <v>Bancos Multiples</v>
          </cell>
          <cell r="D8676">
            <v>0</v>
          </cell>
        </row>
        <row r="8677">
          <cell r="A8677" t="str">
            <v>218.01.2.02.02.03</v>
          </cell>
          <cell r="B8677" t="str">
            <v>Bancos de Ahorros y Creditos</v>
          </cell>
          <cell r="D8677">
            <v>0</v>
          </cell>
        </row>
        <row r="8678">
          <cell r="A8678" t="str">
            <v>218.01.2.02.02.04</v>
          </cell>
          <cell r="B8678" t="str">
            <v>Corporaciones de Creditos</v>
          </cell>
          <cell r="D8678">
            <v>0</v>
          </cell>
        </row>
        <row r="8679">
          <cell r="A8679" t="str">
            <v>218.01.2.02.02.05</v>
          </cell>
          <cell r="B8679" t="str">
            <v>Asociaciones de Ahorros y Préstamo</v>
          </cell>
          <cell r="C8679" t="str">
            <v>s</v>
          </cell>
          <cell r="D8679">
            <v>0</v>
          </cell>
        </row>
        <row r="8680">
          <cell r="A8680" t="str">
            <v>218.01.2.02.02.06</v>
          </cell>
          <cell r="B8680" t="str">
            <v>Cooperativas de Ahorros y Creditos</v>
          </cell>
          <cell r="D8680">
            <v>0</v>
          </cell>
        </row>
        <row r="8681">
          <cell r="A8681" t="str">
            <v>218.01.2.02.02.07</v>
          </cell>
          <cell r="B8681" t="str">
            <v>Entidades Financieras Publicas</v>
          </cell>
          <cell r="D8681">
            <v>0</v>
          </cell>
        </row>
        <row r="8682">
          <cell r="A8682" t="str">
            <v>218.01.2.02.02.07.01</v>
          </cell>
          <cell r="B8682" t="str">
            <v>Banco Agrícola de la Rep. Dom.</v>
          </cell>
          <cell r="D8682">
            <v>0</v>
          </cell>
        </row>
        <row r="8683">
          <cell r="A8683" t="str">
            <v>218.01.2.02.02.07.02</v>
          </cell>
          <cell r="B8683" t="str">
            <v>Banco Nacional de Fomento de la Vi</v>
          </cell>
          <cell r="C8683" t="str">
            <v>vienda y la Producción</v>
          </cell>
          <cell r="D8683">
            <v>0</v>
          </cell>
        </row>
        <row r="8684">
          <cell r="A8684" t="str">
            <v>218.01.2.02.02.07.03</v>
          </cell>
          <cell r="B8684" t="str">
            <v>Instituto de Desarrollo y Credito</v>
          </cell>
          <cell r="C8684" t="str">
            <v>Cooperativo</v>
          </cell>
          <cell r="D8684">
            <v>0</v>
          </cell>
        </row>
        <row r="8685">
          <cell r="A8685" t="str">
            <v>218.01.2.02.02.07.04</v>
          </cell>
          <cell r="B8685" t="str">
            <v>Caja de Ahorros para Obrero y Mont</v>
          </cell>
          <cell r="C8685" t="str">
            <v>e de Piedad</v>
          </cell>
          <cell r="D8685">
            <v>0</v>
          </cell>
        </row>
        <row r="8686">
          <cell r="A8686" t="str">
            <v>218.01.2.02.02.07.05</v>
          </cell>
          <cell r="B8686" t="str">
            <v>Corporación de Fomento Industrial</v>
          </cell>
          <cell r="D8686">
            <v>0</v>
          </cell>
        </row>
        <row r="8687">
          <cell r="A8687" t="str">
            <v>218.01.2.02.02.07.99</v>
          </cell>
          <cell r="B8687" t="str">
            <v>Otras Entidades Financieras P·blic</v>
          </cell>
          <cell r="C8687" t="str">
            <v>as</v>
          </cell>
          <cell r="D8687">
            <v>0</v>
          </cell>
        </row>
        <row r="8688">
          <cell r="A8688" t="str">
            <v>218.01.2.02.02.08</v>
          </cell>
          <cell r="B8688" t="str">
            <v>Compañías de Seguros</v>
          </cell>
          <cell r="D8688">
            <v>0</v>
          </cell>
        </row>
        <row r="8689">
          <cell r="A8689" t="str">
            <v>218.01.2.02.02.09</v>
          </cell>
          <cell r="B8689" t="str">
            <v>Administradoras de Fondos de Pensi</v>
          </cell>
          <cell r="C8689" t="str">
            <v>ones</v>
          </cell>
          <cell r="D8689">
            <v>0</v>
          </cell>
        </row>
        <row r="8690">
          <cell r="A8690" t="str">
            <v>218.01.2.02.02.10</v>
          </cell>
          <cell r="B8690" t="str">
            <v>Administradoras de Fondos Mutuos</v>
          </cell>
          <cell r="D8690">
            <v>0</v>
          </cell>
        </row>
        <row r="8691">
          <cell r="A8691" t="str">
            <v>218.01.2.02.02.11</v>
          </cell>
          <cell r="B8691" t="str">
            <v>Puesto  de Bolsa de Valores</v>
          </cell>
          <cell r="D8691">
            <v>0</v>
          </cell>
        </row>
        <row r="8692">
          <cell r="A8692" t="str">
            <v>218.01.2.02.02.12</v>
          </cell>
          <cell r="B8692" t="str">
            <v>Agentes de Cambio y Remesas</v>
          </cell>
          <cell r="D8692">
            <v>0</v>
          </cell>
        </row>
        <row r="8693">
          <cell r="A8693" t="str">
            <v>218.01.2.02.03</v>
          </cell>
          <cell r="B8693" t="str">
            <v>Sector Privado No Financiero</v>
          </cell>
          <cell r="D8693">
            <v>0</v>
          </cell>
        </row>
        <row r="8694">
          <cell r="A8694" t="str">
            <v>218.01.2.02.03.01</v>
          </cell>
          <cell r="B8694" t="str">
            <v>Empresas Privadas</v>
          </cell>
          <cell r="D8694">
            <v>0</v>
          </cell>
        </row>
        <row r="8695">
          <cell r="A8695" t="str">
            <v>218.01.2.02.03.01.01</v>
          </cell>
          <cell r="B8695" t="str">
            <v>Refidomsa</v>
          </cell>
          <cell r="D8695">
            <v>0</v>
          </cell>
        </row>
        <row r="8696">
          <cell r="A8696" t="str">
            <v>218.01.2.02.03.01.02</v>
          </cell>
          <cell r="B8696" t="str">
            <v>Rosario Dominicana</v>
          </cell>
          <cell r="D8696">
            <v>0</v>
          </cell>
        </row>
        <row r="8697">
          <cell r="A8697" t="str">
            <v>218.01.2.02.03.01.99</v>
          </cell>
          <cell r="B8697" t="str">
            <v>Otras Instituciones Privadas</v>
          </cell>
          <cell r="D8697">
            <v>0</v>
          </cell>
        </row>
        <row r="8698">
          <cell r="A8698" t="str">
            <v>218.01.2.02.03.02</v>
          </cell>
          <cell r="B8698" t="str">
            <v>Hogares</v>
          </cell>
          <cell r="D8698">
            <v>0</v>
          </cell>
        </row>
        <row r="8699">
          <cell r="A8699" t="str">
            <v>218.01.2.02.03.02.01</v>
          </cell>
          <cell r="B8699" t="str">
            <v>Microempresas</v>
          </cell>
          <cell r="D8699">
            <v>0</v>
          </cell>
        </row>
        <row r="8700">
          <cell r="A8700" t="str">
            <v>218.01.2.02.03.02.02</v>
          </cell>
          <cell r="B8700" t="str">
            <v>Resto de Hogares</v>
          </cell>
          <cell r="D8700">
            <v>0</v>
          </cell>
        </row>
        <row r="8701">
          <cell r="A8701" t="str">
            <v>218.01.2.02.03.03</v>
          </cell>
          <cell r="B8701" t="str">
            <v>Instituciones sin fines de lucro q</v>
          </cell>
          <cell r="C8701" t="str">
            <v>ue sirven a los hogares</v>
          </cell>
          <cell r="D8701">
            <v>0</v>
          </cell>
        </row>
        <row r="8702">
          <cell r="A8702" t="str">
            <v>218.01.2.02.04</v>
          </cell>
          <cell r="B8702" t="str">
            <v>Sector no Residente</v>
          </cell>
          <cell r="D8702">
            <v>0</v>
          </cell>
        </row>
        <row r="8703">
          <cell r="A8703" t="str">
            <v>218.01.2.02.04.01</v>
          </cell>
          <cell r="B8703" t="str">
            <v>Embajadas, Consulados y Otras Repr</v>
          </cell>
          <cell r="C8703" t="str">
            <v>esentaciones</v>
          </cell>
          <cell r="D8703">
            <v>0</v>
          </cell>
        </row>
        <row r="8704">
          <cell r="A8704" t="str">
            <v>218.01.2.02.04.02</v>
          </cell>
          <cell r="B8704" t="str">
            <v>Empresas Extranjeras</v>
          </cell>
          <cell r="D8704">
            <v>0</v>
          </cell>
        </row>
        <row r="8705">
          <cell r="A8705" t="str">
            <v>218.01.2.02.04.03</v>
          </cell>
          <cell r="B8705" t="str">
            <v>Entidades financieras en el exteri</v>
          </cell>
          <cell r="C8705" t="str">
            <v>or</v>
          </cell>
          <cell r="D8705">
            <v>0</v>
          </cell>
        </row>
        <row r="8706">
          <cell r="A8706" t="str">
            <v>218.01.2.02.04.04</v>
          </cell>
          <cell r="B8706" t="str">
            <v>Casa Matriz y Sucursales</v>
          </cell>
          <cell r="D8706">
            <v>0</v>
          </cell>
        </row>
        <row r="8707">
          <cell r="A8707" t="str">
            <v>218.01.2.02.04.99</v>
          </cell>
          <cell r="B8707" t="str">
            <v>Otras Empresas del exterior</v>
          </cell>
          <cell r="D8707">
            <v>0</v>
          </cell>
        </row>
        <row r="8708">
          <cell r="A8708" t="str">
            <v>218.01.2.03</v>
          </cell>
          <cell r="B8708" t="str">
            <v>Depositos  de  Ahorro provenientes</v>
          </cell>
          <cell r="C8708" t="str">
            <v>de depósitos a la vista</v>
          </cell>
          <cell r="D8708">
            <v>0</v>
          </cell>
        </row>
        <row r="8709">
          <cell r="A8709" t="str">
            <v>218.01.2.03.01</v>
          </cell>
          <cell r="B8709" t="str">
            <v>Sector publico no financiero</v>
          </cell>
          <cell r="D8709">
            <v>0</v>
          </cell>
        </row>
        <row r="8710">
          <cell r="A8710" t="str">
            <v>218.01.2.03.01.01</v>
          </cell>
          <cell r="B8710" t="str">
            <v>Administraciòn Central</v>
          </cell>
          <cell r="D8710">
            <v>0</v>
          </cell>
        </row>
        <row r="8711">
          <cell r="A8711" t="str">
            <v>218.01.2.03.01.02</v>
          </cell>
          <cell r="B8711" t="str">
            <v>Instituciones pública Descentraliz</v>
          </cell>
          <cell r="C8711" t="str">
            <v>adas o Autonomas</v>
          </cell>
          <cell r="D8711">
            <v>0</v>
          </cell>
        </row>
        <row r="8712">
          <cell r="A8712" t="str">
            <v>218.01.2.03.01.03</v>
          </cell>
          <cell r="B8712" t="str">
            <v>Instituciones de Seguridad Social</v>
          </cell>
          <cell r="D8712">
            <v>0</v>
          </cell>
        </row>
        <row r="8713">
          <cell r="A8713" t="str">
            <v>218.01.2.03.01.04</v>
          </cell>
          <cell r="B8713" t="str">
            <v>Municipios</v>
          </cell>
          <cell r="D8713">
            <v>0</v>
          </cell>
        </row>
        <row r="8714">
          <cell r="A8714" t="str">
            <v>218.01.2.03.01.05</v>
          </cell>
          <cell r="B8714" t="str">
            <v>Empresas Pùblicas no financieras</v>
          </cell>
          <cell r="D8714">
            <v>0</v>
          </cell>
        </row>
        <row r="8715">
          <cell r="A8715" t="str">
            <v>218.01.2.03.01.05.01</v>
          </cell>
          <cell r="B8715" t="str">
            <v>Corporaciòn de Empresas Estatales</v>
          </cell>
          <cell r="D8715">
            <v>0</v>
          </cell>
        </row>
        <row r="8716">
          <cell r="A8716" t="str">
            <v>218.01.2.03.01.05.02</v>
          </cell>
          <cell r="B8716" t="str">
            <v>Consejo Estatal del Azùcar</v>
          </cell>
          <cell r="D8716">
            <v>0</v>
          </cell>
        </row>
        <row r="8717">
          <cell r="A8717" t="str">
            <v>218.01.2.03.01.05.03</v>
          </cell>
          <cell r="B8717" t="str">
            <v>Corporaciòn Dominicana de Empresas</v>
          </cell>
          <cell r="C8717" t="str">
            <v>Elèctricas Estatales, EDENORTE Y EDESUR</v>
          </cell>
          <cell r="D8717">
            <v>0</v>
          </cell>
        </row>
        <row r="8718">
          <cell r="A8718" t="str">
            <v>218.01.2.03.01.05.04</v>
          </cell>
          <cell r="B8718" t="str">
            <v>Instituto Nacional de Estabilizaci</v>
          </cell>
          <cell r="C8718" t="str">
            <v>òn de Precios</v>
          </cell>
          <cell r="D8718">
            <v>0</v>
          </cell>
        </row>
        <row r="8719">
          <cell r="A8719" t="str">
            <v>218.01.2.03.01.05.99</v>
          </cell>
          <cell r="B8719" t="str">
            <v>Otras Empresas pùblicas no financi</v>
          </cell>
          <cell r="C8719" t="str">
            <v>eras</v>
          </cell>
          <cell r="D8719">
            <v>0</v>
          </cell>
        </row>
        <row r="8720">
          <cell r="A8720" t="str">
            <v>218.01.2.03.02</v>
          </cell>
          <cell r="B8720" t="str">
            <v>Sector Financiero</v>
          </cell>
          <cell r="D8720">
            <v>0</v>
          </cell>
        </row>
        <row r="8721">
          <cell r="A8721" t="str">
            <v>218.01.2.03.02.02</v>
          </cell>
          <cell r="B8721" t="str">
            <v>Bancos Multiples</v>
          </cell>
          <cell r="D8721">
            <v>0</v>
          </cell>
        </row>
        <row r="8722">
          <cell r="A8722" t="str">
            <v>218.01.2.03.02.03</v>
          </cell>
          <cell r="B8722" t="str">
            <v>Bancos de Ahorros y Creditos</v>
          </cell>
          <cell r="D8722">
            <v>0</v>
          </cell>
        </row>
        <row r="8723">
          <cell r="A8723" t="str">
            <v>218.01.2.03.02.04</v>
          </cell>
          <cell r="B8723" t="str">
            <v>Corporaciones de Creditos</v>
          </cell>
          <cell r="D8723">
            <v>0</v>
          </cell>
        </row>
        <row r="8724">
          <cell r="A8724" t="str">
            <v>218.01.2.03.02.05</v>
          </cell>
          <cell r="B8724" t="str">
            <v>Asociaciones de Ahorros y Préstamo</v>
          </cell>
          <cell r="C8724" t="str">
            <v>s</v>
          </cell>
          <cell r="D8724">
            <v>0</v>
          </cell>
        </row>
        <row r="8725">
          <cell r="A8725" t="str">
            <v>218.01.2.03.02.06</v>
          </cell>
          <cell r="B8725" t="str">
            <v>Cooperativas de Ahorros y Creditos</v>
          </cell>
          <cell r="D8725">
            <v>0</v>
          </cell>
        </row>
        <row r="8726">
          <cell r="A8726" t="str">
            <v>218.01.2.03.02.07</v>
          </cell>
          <cell r="B8726" t="str">
            <v>Entidades Financieras Publicas</v>
          </cell>
          <cell r="D8726">
            <v>0</v>
          </cell>
        </row>
        <row r="8727">
          <cell r="A8727" t="str">
            <v>218.01.2.03.02.07.01</v>
          </cell>
          <cell r="B8727" t="str">
            <v>Banco Agrícola de la Rep. Dom.</v>
          </cell>
          <cell r="D8727">
            <v>0</v>
          </cell>
        </row>
        <row r="8728">
          <cell r="A8728" t="str">
            <v>218.01.2.03.02.07.02</v>
          </cell>
          <cell r="B8728" t="str">
            <v>Banco Nacional de Fomento de la Vi</v>
          </cell>
          <cell r="C8728" t="str">
            <v>vienda y la Producción</v>
          </cell>
          <cell r="D8728">
            <v>0</v>
          </cell>
        </row>
        <row r="8729">
          <cell r="A8729" t="str">
            <v>218.01.2.03.02.07.03</v>
          </cell>
          <cell r="B8729" t="str">
            <v>Instituto de Desarrollo y Credito</v>
          </cell>
          <cell r="C8729" t="str">
            <v>Cooperativo</v>
          </cell>
          <cell r="D8729">
            <v>0</v>
          </cell>
        </row>
        <row r="8730">
          <cell r="A8730" t="str">
            <v>218.01.2.03.02.07.04</v>
          </cell>
          <cell r="B8730" t="str">
            <v>Caja de Ahorros para Obrero y Mont</v>
          </cell>
          <cell r="C8730" t="str">
            <v>e de Piedad</v>
          </cell>
          <cell r="D8730">
            <v>0</v>
          </cell>
        </row>
        <row r="8731">
          <cell r="A8731" t="str">
            <v>218.01.2.03.02.07.05</v>
          </cell>
          <cell r="B8731" t="str">
            <v>Corporación de Fomento Industrial</v>
          </cell>
          <cell r="D8731">
            <v>0</v>
          </cell>
        </row>
        <row r="8732">
          <cell r="A8732" t="str">
            <v>218.01.2.03.02.07.99</v>
          </cell>
          <cell r="B8732" t="str">
            <v>Otras Entidades Financieras P·blic</v>
          </cell>
          <cell r="C8732" t="str">
            <v>as</v>
          </cell>
          <cell r="D8732">
            <v>0</v>
          </cell>
        </row>
        <row r="8733">
          <cell r="A8733" t="str">
            <v>218.01.2.03.02.08</v>
          </cell>
          <cell r="B8733" t="str">
            <v>Compañías de Seguros</v>
          </cell>
          <cell r="D8733">
            <v>0</v>
          </cell>
        </row>
        <row r="8734">
          <cell r="A8734" t="str">
            <v>218.01.2.03.02.09</v>
          </cell>
          <cell r="B8734" t="str">
            <v>Administradoras de Fondos de Pensi</v>
          </cell>
          <cell r="C8734" t="str">
            <v>ones</v>
          </cell>
          <cell r="D8734">
            <v>0</v>
          </cell>
        </row>
        <row r="8735">
          <cell r="A8735" t="str">
            <v>218.01.2.03.02.10</v>
          </cell>
          <cell r="B8735" t="str">
            <v>Administradoras de Fondos Mutuos</v>
          </cell>
          <cell r="D8735">
            <v>0</v>
          </cell>
        </row>
        <row r="8736">
          <cell r="A8736" t="str">
            <v>218.01.2.03.02.11</v>
          </cell>
          <cell r="B8736" t="str">
            <v>Puesto  de Bolsa de Valores</v>
          </cell>
          <cell r="D8736">
            <v>0</v>
          </cell>
        </row>
        <row r="8737">
          <cell r="A8737" t="str">
            <v>218.01.2.03.02.12</v>
          </cell>
          <cell r="B8737" t="str">
            <v>Agentes de Cambio y Remesas</v>
          </cell>
          <cell r="D8737">
            <v>0</v>
          </cell>
        </row>
        <row r="8738">
          <cell r="A8738" t="str">
            <v>218.01.2.03.03</v>
          </cell>
          <cell r="B8738" t="str">
            <v>Sector Privado No Financiero</v>
          </cell>
          <cell r="D8738">
            <v>0</v>
          </cell>
        </row>
        <row r="8739">
          <cell r="A8739" t="str">
            <v>218.01.2.03.03.01</v>
          </cell>
          <cell r="B8739" t="str">
            <v>Empresas Privadas</v>
          </cell>
          <cell r="D8739">
            <v>0</v>
          </cell>
        </row>
        <row r="8740">
          <cell r="A8740" t="str">
            <v>218.01.2.03.03.01.01</v>
          </cell>
          <cell r="B8740" t="str">
            <v>Refidomsa</v>
          </cell>
          <cell r="D8740">
            <v>0</v>
          </cell>
        </row>
        <row r="8741">
          <cell r="A8741" t="str">
            <v>218.01.2.03.03.01.02</v>
          </cell>
          <cell r="B8741" t="str">
            <v>Rosario Dominicana</v>
          </cell>
          <cell r="D8741">
            <v>0</v>
          </cell>
        </row>
        <row r="8742">
          <cell r="A8742" t="str">
            <v>218.01.2.03.03.01.99</v>
          </cell>
          <cell r="B8742" t="str">
            <v>Otras Instituciones Privadas</v>
          </cell>
          <cell r="D8742">
            <v>0</v>
          </cell>
        </row>
        <row r="8743">
          <cell r="A8743" t="str">
            <v>218.01.2.03.03.02</v>
          </cell>
          <cell r="B8743" t="str">
            <v>Hogares</v>
          </cell>
          <cell r="D8743">
            <v>0</v>
          </cell>
        </row>
        <row r="8744">
          <cell r="A8744" t="str">
            <v>218.01.2.03.03.02.01</v>
          </cell>
          <cell r="B8744" t="str">
            <v>Microempresas</v>
          </cell>
          <cell r="D8744">
            <v>0</v>
          </cell>
        </row>
        <row r="8745">
          <cell r="A8745" t="str">
            <v>218.01.2.03.03.02.02</v>
          </cell>
          <cell r="B8745" t="str">
            <v>Resto de Hogares</v>
          </cell>
          <cell r="D8745">
            <v>0</v>
          </cell>
        </row>
        <row r="8746">
          <cell r="A8746" t="str">
            <v>218.01.2.03.03.03</v>
          </cell>
          <cell r="B8746" t="str">
            <v>Instituciones sin fines de lucro q</v>
          </cell>
          <cell r="C8746" t="str">
            <v>ue sirven a los hogares</v>
          </cell>
          <cell r="D8746">
            <v>0</v>
          </cell>
        </row>
        <row r="8747">
          <cell r="A8747" t="str">
            <v>218.01.2.03.04</v>
          </cell>
          <cell r="B8747" t="str">
            <v>Sector no Residente</v>
          </cell>
          <cell r="D8747">
            <v>0</v>
          </cell>
        </row>
        <row r="8748">
          <cell r="A8748" t="str">
            <v>218.01.2.03.04.01</v>
          </cell>
          <cell r="B8748" t="str">
            <v>Embajadas, Consulados y Otras Repr</v>
          </cell>
          <cell r="C8748" t="str">
            <v>esentaciones</v>
          </cell>
          <cell r="D8748">
            <v>0</v>
          </cell>
        </row>
        <row r="8749">
          <cell r="A8749" t="str">
            <v>218.01.2.03.04.02</v>
          </cell>
          <cell r="B8749" t="str">
            <v>Empresas Extranjeras</v>
          </cell>
          <cell r="D8749">
            <v>0</v>
          </cell>
        </row>
        <row r="8750">
          <cell r="A8750" t="str">
            <v>218.01.2.03.04.03</v>
          </cell>
          <cell r="B8750" t="str">
            <v>Entidades financieras en el exteri</v>
          </cell>
          <cell r="C8750" t="str">
            <v>or</v>
          </cell>
          <cell r="D8750">
            <v>0</v>
          </cell>
        </row>
        <row r="8751">
          <cell r="A8751" t="str">
            <v>218.01.2.03.04.04</v>
          </cell>
          <cell r="B8751" t="str">
            <v>Casa Matriz y Sucursales</v>
          </cell>
          <cell r="D8751">
            <v>0</v>
          </cell>
        </row>
        <row r="8752">
          <cell r="A8752" t="str">
            <v>218.01.2.03.04.99</v>
          </cell>
          <cell r="B8752" t="str">
            <v>Otras Empresas del exterior</v>
          </cell>
          <cell r="D8752">
            <v>0</v>
          </cell>
        </row>
        <row r="8753">
          <cell r="A8753" t="str">
            <v>218.01.2.99</v>
          </cell>
          <cell r="B8753" t="str">
            <v>Otos depositos  de  ahorro</v>
          </cell>
          <cell r="D8753">
            <v>0</v>
          </cell>
        </row>
        <row r="8754">
          <cell r="A8754" t="str">
            <v>218.01.2.99.01</v>
          </cell>
          <cell r="B8754" t="str">
            <v>Sector publico no financiero</v>
          </cell>
          <cell r="D8754">
            <v>0</v>
          </cell>
        </row>
        <row r="8755">
          <cell r="A8755" t="str">
            <v>218.01.2.99.01.01</v>
          </cell>
          <cell r="B8755" t="str">
            <v>Administraciòn Central</v>
          </cell>
          <cell r="D8755">
            <v>0</v>
          </cell>
        </row>
        <row r="8756">
          <cell r="A8756" t="str">
            <v>218.01.2.99.01.02</v>
          </cell>
          <cell r="B8756" t="str">
            <v>Instituciones pública Descentraliz</v>
          </cell>
          <cell r="C8756" t="str">
            <v>adas o Autonomas</v>
          </cell>
          <cell r="D8756">
            <v>0</v>
          </cell>
        </row>
        <row r="8757">
          <cell r="A8757" t="str">
            <v>218.01.2.99.01.03</v>
          </cell>
          <cell r="B8757" t="str">
            <v>Instituciones de Seguridad Social</v>
          </cell>
          <cell r="D8757">
            <v>0</v>
          </cell>
        </row>
        <row r="8758">
          <cell r="A8758" t="str">
            <v>218.01.2.99.01.04</v>
          </cell>
          <cell r="B8758" t="str">
            <v>Municipios</v>
          </cell>
          <cell r="D8758">
            <v>0</v>
          </cell>
        </row>
        <row r="8759">
          <cell r="A8759" t="str">
            <v>218.01.2.99.01.05</v>
          </cell>
          <cell r="B8759" t="str">
            <v>Empresas Pùblicas no financieras</v>
          </cell>
          <cell r="D8759">
            <v>0</v>
          </cell>
        </row>
        <row r="8760">
          <cell r="A8760" t="str">
            <v>218.01.2.99.01.05.01</v>
          </cell>
          <cell r="B8760" t="str">
            <v>Corporaciòn de Empresas Estatales</v>
          </cell>
          <cell r="D8760">
            <v>0</v>
          </cell>
        </row>
        <row r="8761">
          <cell r="A8761" t="str">
            <v>218.01.2.99.01.05.02</v>
          </cell>
          <cell r="B8761" t="str">
            <v>Consejo Estatal del Azùcar</v>
          </cell>
          <cell r="D8761">
            <v>0</v>
          </cell>
        </row>
        <row r="8762">
          <cell r="A8762" t="str">
            <v>218.01.2.99.01.05.03</v>
          </cell>
          <cell r="B8762" t="str">
            <v>Corporaciòn Dominicana de Empresas</v>
          </cell>
          <cell r="C8762" t="str">
            <v>Elèctricas Estatales, EDENORTE Y EDESUR</v>
          </cell>
          <cell r="D8762">
            <v>0</v>
          </cell>
        </row>
        <row r="8763">
          <cell r="A8763" t="str">
            <v>218.01.2.99.01.05.04</v>
          </cell>
          <cell r="B8763" t="str">
            <v>Instituto Nacional de Estabilizaci</v>
          </cell>
          <cell r="C8763" t="str">
            <v>òn de Precios</v>
          </cell>
          <cell r="D8763">
            <v>0</v>
          </cell>
        </row>
        <row r="8764">
          <cell r="A8764" t="str">
            <v>218.01.2.99.01.05.99</v>
          </cell>
          <cell r="B8764" t="str">
            <v>Otras Empresas pùblicas no financi</v>
          </cell>
          <cell r="C8764" t="str">
            <v>eras</v>
          </cell>
          <cell r="D8764">
            <v>0</v>
          </cell>
        </row>
        <row r="8765">
          <cell r="A8765" t="str">
            <v>218.01.2.99.02</v>
          </cell>
          <cell r="B8765" t="str">
            <v>Sector Financiero</v>
          </cell>
          <cell r="D8765">
            <v>0</v>
          </cell>
        </row>
        <row r="8766">
          <cell r="A8766" t="str">
            <v>218.01.2.99.02.02</v>
          </cell>
          <cell r="B8766" t="str">
            <v>Bancos Multiples</v>
          </cell>
          <cell r="D8766">
            <v>0</v>
          </cell>
        </row>
        <row r="8767">
          <cell r="A8767" t="str">
            <v>218.01.2.99.02.03</v>
          </cell>
          <cell r="B8767" t="str">
            <v>Bancos de Ahorros y Creditos</v>
          </cell>
          <cell r="D8767">
            <v>0</v>
          </cell>
        </row>
        <row r="8768">
          <cell r="A8768" t="str">
            <v>218.01.2.99.02.04</v>
          </cell>
          <cell r="B8768" t="str">
            <v>Corporaciones de Creditos</v>
          </cell>
          <cell r="D8768">
            <v>0</v>
          </cell>
        </row>
        <row r="8769">
          <cell r="A8769" t="str">
            <v>218.01.2.99.02.05</v>
          </cell>
          <cell r="B8769" t="str">
            <v>Asociaciones de Ahorros y Préstamo</v>
          </cell>
          <cell r="C8769" t="str">
            <v>s</v>
          </cell>
          <cell r="D8769">
            <v>0</v>
          </cell>
        </row>
        <row r="8770">
          <cell r="A8770" t="str">
            <v>218.01.2.99.02.06</v>
          </cell>
          <cell r="B8770" t="str">
            <v>Cooperativas de Ahorros y Creditos</v>
          </cell>
          <cell r="D8770">
            <v>0</v>
          </cell>
        </row>
        <row r="8771">
          <cell r="A8771" t="str">
            <v>218.01.2.99.02.07</v>
          </cell>
          <cell r="B8771" t="str">
            <v>Entidades Financieras Publicas</v>
          </cell>
          <cell r="D8771">
            <v>0</v>
          </cell>
        </row>
        <row r="8772">
          <cell r="A8772" t="str">
            <v>218.01.2.99.02.07.01</v>
          </cell>
          <cell r="B8772" t="str">
            <v>Banco Agrícola de la Rep. Dom.</v>
          </cell>
          <cell r="D8772">
            <v>0</v>
          </cell>
        </row>
        <row r="8773">
          <cell r="A8773" t="str">
            <v>218.01.2.99.02.07.02</v>
          </cell>
          <cell r="B8773" t="str">
            <v>Banco Nacional de Fomento de la Vi</v>
          </cell>
          <cell r="C8773" t="str">
            <v>vienda y la Producción</v>
          </cell>
          <cell r="D8773">
            <v>0</v>
          </cell>
        </row>
        <row r="8774">
          <cell r="A8774" t="str">
            <v>218.01.2.99.02.07.03</v>
          </cell>
          <cell r="B8774" t="str">
            <v>Instituto de Desarrollo y Credito</v>
          </cell>
          <cell r="C8774" t="str">
            <v>Cooperativo</v>
          </cell>
          <cell r="D8774">
            <v>0</v>
          </cell>
        </row>
        <row r="8775">
          <cell r="A8775" t="str">
            <v>218.01.2.99.02.07.04</v>
          </cell>
          <cell r="B8775" t="str">
            <v>Caja de Ahorros para Obrero y Mont</v>
          </cell>
          <cell r="C8775" t="str">
            <v>e de Piedad</v>
          </cell>
          <cell r="D8775">
            <v>0</v>
          </cell>
        </row>
        <row r="8776">
          <cell r="A8776" t="str">
            <v>218.01.2.99.02.07.05</v>
          </cell>
          <cell r="B8776" t="str">
            <v>Corporación de Fomento Industrial</v>
          </cell>
          <cell r="D8776">
            <v>0</v>
          </cell>
        </row>
        <row r="8777">
          <cell r="A8777" t="str">
            <v>218.01.2.99.02.07.99</v>
          </cell>
          <cell r="B8777" t="str">
            <v>Otras Entidades Financieras P·blic</v>
          </cell>
          <cell r="C8777" t="str">
            <v>as</v>
          </cell>
          <cell r="D8777">
            <v>0</v>
          </cell>
        </row>
        <row r="8778">
          <cell r="A8778" t="str">
            <v>218.01.2.99.02.08</v>
          </cell>
          <cell r="B8778" t="str">
            <v>Compañías de Seguros</v>
          </cell>
          <cell r="D8778">
            <v>0</v>
          </cell>
        </row>
        <row r="8779">
          <cell r="A8779" t="str">
            <v>218.01.2.99.02.09</v>
          </cell>
          <cell r="B8779" t="str">
            <v>Administradoras de Fondos de Pensi</v>
          </cell>
          <cell r="C8779" t="str">
            <v>ones</v>
          </cell>
          <cell r="D8779">
            <v>0</v>
          </cell>
        </row>
        <row r="8780">
          <cell r="A8780" t="str">
            <v>218.01.2.99.02.10</v>
          </cell>
          <cell r="B8780" t="str">
            <v>Administradoras de Fondos Mutuos</v>
          </cell>
          <cell r="D8780">
            <v>0</v>
          </cell>
        </row>
        <row r="8781">
          <cell r="A8781" t="str">
            <v>218.01.2.99.02.11</v>
          </cell>
          <cell r="B8781" t="str">
            <v>Puesto  de Bolsa de Valores</v>
          </cell>
          <cell r="D8781">
            <v>0</v>
          </cell>
        </row>
        <row r="8782">
          <cell r="A8782" t="str">
            <v>218.01.2.99.02.12</v>
          </cell>
          <cell r="B8782" t="str">
            <v>Agentes de Cambio y Remesas</v>
          </cell>
          <cell r="D8782">
            <v>0</v>
          </cell>
        </row>
        <row r="8783">
          <cell r="A8783" t="str">
            <v>218.01.2.99.03</v>
          </cell>
          <cell r="B8783" t="str">
            <v>Sector Privado No Financiero</v>
          </cell>
          <cell r="D8783">
            <v>0</v>
          </cell>
        </row>
        <row r="8784">
          <cell r="A8784" t="str">
            <v>218.01.2.99.03.01</v>
          </cell>
          <cell r="B8784" t="str">
            <v>Empresas Privadas</v>
          </cell>
          <cell r="D8784">
            <v>0</v>
          </cell>
        </row>
        <row r="8785">
          <cell r="A8785" t="str">
            <v>218.01.2.99.03.01.01</v>
          </cell>
          <cell r="B8785" t="str">
            <v>Refidomsa</v>
          </cell>
          <cell r="D8785">
            <v>0</v>
          </cell>
        </row>
        <row r="8786">
          <cell r="A8786" t="str">
            <v>218.01.2.99.03.01.02</v>
          </cell>
          <cell r="B8786" t="str">
            <v>Rosario Dominicana</v>
          </cell>
          <cell r="D8786">
            <v>0</v>
          </cell>
        </row>
        <row r="8787">
          <cell r="A8787" t="str">
            <v>218.01.2.99.03.01.99</v>
          </cell>
          <cell r="B8787" t="str">
            <v>Otras Instituciones Privadas</v>
          </cell>
          <cell r="D8787">
            <v>0</v>
          </cell>
        </row>
        <row r="8788">
          <cell r="A8788" t="str">
            <v>218.01.2.99.03.02</v>
          </cell>
          <cell r="B8788" t="str">
            <v>Hogares</v>
          </cell>
          <cell r="D8788">
            <v>0</v>
          </cell>
        </row>
        <row r="8789">
          <cell r="A8789" t="str">
            <v>218.01.2.99.03.02.01</v>
          </cell>
          <cell r="B8789" t="str">
            <v>Microempresas</v>
          </cell>
          <cell r="D8789">
            <v>0</v>
          </cell>
        </row>
        <row r="8790">
          <cell r="A8790" t="str">
            <v>218.01.2.99.03.02.02</v>
          </cell>
          <cell r="B8790" t="str">
            <v>Resto de Hogares</v>
          </cell>
          <cell r="D8790">
            <v>0</v>
          </cell>
        </row>
        <row r="8791">
          <cell r="A8791" t="str">
            <v>218.01.2.99.03.03</v>
          </cell>
          <cell r="B8791" t="str">
            <v>Instituciones sin fines de lucro q</v>
          </cell>
          <cell r="C8791" t="str">
            <v>ue sirven a los hogares</v>
          </cell>
          <cell r="D8791">
            <v>0</v>
          </cell>
        </row>
        <row r="8792">
          <cell r="A8792" t="str">
            <v>218.01.2.99.04</v>
          </cell>
          <cell r="B8792" t="str">
            <v>Sector no Residente</v>
          </cell>
          <cell r="D8792">
            <v>0</v>
          </cell>
        </row>
        <row r="8793">
          <cell r="A8793" t="str">
            <v>218.01.2.99.04.01</v>
          </cell>
          <cell r="B8793" t="str">
            <v>Embajadas, Consulados y Otras Repr</v>
          </cell>
          <cell r="C8793" t="str">
            <v>esentaciones</v>
          </cell>
          <cell r="D8793">
            <v>0</v>
          </cell>
        </row>
        <row r="8794">
          <cell r="A8794" t="str">
            <v>218.01.2.99.04.02</v>
          </cell>
          <cell r="B8794" t="str">
            <v>Empresas Extranjeras</v>
          </cell>
          <cell r="D8794">
            <v>0</v>
          </cell>
        </row>
        <row r="8795">
          <cell r="A8795" t="str">
            <v>218.01.2.99.04.03</v>
          </cell>
          <cell r="B8795" t="str">
            <v>Entidades financieras en el exteri</v>
          </cell>
          <cell r="C8795" t="str">
            <v>or</v>
          </cell>
          <cell r="D8795">
            <v>0</v>
          </cell>
        </row>
        <row r="8796">
          <cell r="A8796" t="str">
            <v>218.01.2.99.04.04</v>
          </cell>
          <cell r="B8796" t="str">
            <v>Casa Matriz y Sucursales</v>
          </cell>
          <cell r="D8796">
            <v>0</v>
          </cell>
        </row>
        <row r="8797">
          <cell r="A8797" t="str">
            <v>218.01.2.99.04.99</v>
          </cell>
          <cell r="B8797" t="str">
            <v>Otras Empresas del exterior</v>
          </cell>
          <cell r="D8797">
            <v>0</v>
          </cell>
        </row>
        <row r="8798">
          <cell r="A8798">
            <v>218.02</v>
          </cell>
          <cell r="B8798" t="str">
            <v>Depositos del publico a plazo</v>
          </cell>
          <cell r="D8798">
            <v>0</v>
          </cell>
        </row>
        <row r="8799">
          <cell r="A8799" t="str">
            <v>218.02.1</v>
          </cell>
          <cell r="B8799" t="str">
            <v>Depositos del publico a plazo</v>
          </cell>
          <cell r="D8799">
            <v>0</v>
          </cell>
        </row>
        <row r="8800">
          <cell r="A8800" t="str">
            <v>218.02.1.01</v>
          </cell>
          <cell r="B8800" t="str">
            <v>Depositos a plazo vencidos</v>
          </cell>
          <cell r="D8800">
            <v>0</v>
          </cell>
        </row>
        <row r="8801">
          <cell r="A8801" t="str">
            <v>218.02.1.01.01</v>
          </cell>
          <cell r="B8801" t="str">
            <v>Sector publico no financiero</v>
          </cell>
          <cell r="D8801">
            <v>0</v>
          </cell>
        </row>
        <row r="8802">
          <cell r="A8802" t="str">
            <v>218.02.1.01.01.01</v>
          </cell>
          <cell r="B8802" t="str">
            <v>Administraciòn Central</v>
          </cell>
          <cell r="D8802">
            <v>0</v>
          </cell>
        </row>
        <row r="8803">
          <cell r="A8803" t="str">
            <v>218.02.1.01.01.02</v>
          </cell>
          <cell r="B8803" t="str">
            <v>Instituciones pública Descentraliz</v>
          </cell>
          <cell r="C8803" t="str">
            <v>adas o Autonomas</v>
          </cell>
          <cell r="D8803">
            <v>0</v>
          </cell>
        </row>
        <row r="8804">
          <cell r="A8804" t="str">
            <v>218.02.1.01.01.03</v>
          </cell>
          <cell r="B8804" t="str">
            <v>Instituciones de Seguridad Social</v>
          </cell>
          <cell r="D8804">
            <v>0</v>
          </cell>
        </row>
        <row r="8805">
          <cell r="A8805" t="str">
            <v>218.02.1.01.01.04</v>
          </cell>
          <cell r="B8805" t="str">
            <v>Municipios</v>
          </cell>
          <cell r="D8805">
            <v>0</v>
          </cell>
        </row>
        <row r="8806">
          <cell r="A8806" t="str">
            <v>218.02.1.01.01.05</v>
          </cell>
          <cell r="B8806" t="str">
            <v>Empresas Pùblicas no financieras</v>
          </cell>
          <cell r="D8806">
            <v>0</v>
          </cell>
        </row>
        <row r="8807">
          <cell r="A8807" t="str">
            <v>218.02.1.01.01.05.01</v>
          </cell>
          <cell r="B8807" t="str">
            <v>Corporaciòn de Empresas Estatales</v>
          </cell>
          <cell r="D8807">
            <v>0</v>
          </cell>
        </row>
        <row r="8808">
          <cell r="A8808" t="str">
            <v>218.02.1.01.01.05.02</v>
          </cell>
          <cell r="B8808" t="str">
            <v>Consejo Estatal del Azùcar</v>
          </cell>
          <cell r="D8808">
            <v>0</v>
          </cell>
        </row>
        <row r="8809">
          <cell r="A8809" t="str">
            <v>218.02.1.01.01.05.03</v>
          </cell>
          <cell r="B8809" t="str">
            <v>Corporaciòn Dominicana de Empresas</v>
          </cell>
          <cell r="C8809" t="str">
            <v>Elèctricas Estatales, EDENORTE Y EDESUR</v>
          </cell>
          <cell r="D8809">
            <v>0</v>
          </cell>
        </row>
        <row r="8810">
          <cell r="A8810" t="str">
            <v>218.02.1.01.01.05.04</v>
          </cell>
          <cell r="B8810" t="str">
            <v>Instituto Nacional de Estabilizaci</v>
          </cell>
          <cell r="C8810" t="str">
            <v>òn de Precios</v>
          </cell>
          <cell r="D8810">
            <v>0</v>
          </cell>
        </row>
        <row r="8811">
          <cell r="A8811" t="str">
            <v>218.02.1.01.01.05.99</v>
          </cell>
          <cell r="B8811" t="str">
            <v>Otras Empresas pùblicas no financi</v>
          </cell>
          <cell r="C8811" t="str">
            <v>eras</v>
          </cell>
          <cell r="D8811">
            <v>0</v>
          </cell>
        </row>
        <row r="8812">
          <cell r="A8812" t="str">
            <v>218.02.1.01.02</v>
          </cell>
          <cell r="B8812" t="str">
            <v>Sector Financiero</v>
          </cell>
          <cell r="D8812">
            <v>0</v>
          </cell>
        </row>
        <row r="8813">
          <cell r="A8813" t="str">
            <v>218.02.1.01.02.02</v>
          </cell>
          <cell r="B8813" t="str">
            <v>Bancos Multiples</v>
          </cell>
          <cell r="D8813">
            <v>0</v>
          </cell>
        </row>
        <row r="8814">
          <cell r="A8814" t="str">
            <v>218.02.1.01.02.03</v>
          </cell>
          <cell r="B8814" t="str">
            <v>Bancos de Ahorros y Creditos</v>
          </cell>
          <cell r="D8814">
            <v>0</v>
          </cell>
        </row>
        <row r="8815">
          <cell r="A8815" t="str">
            <v>218.02.1.01.02.04</v>
          </cell>
          <cell r="B8815" t="str">
            <v>Corporaciones de Creditos</v>
          </cell>
          <cell r="D8815">
            <v>0</v>
          </cell>
        </row>
        <row r="8816">
          <cell r="A8816" t="str">
            <v>218.02.1.01.02.05</v>
          </cell>
          <cell r="B8816" t="str">
            <v>Asociaciones de Ahorros y Préstamo</v>
          </cell>
          <cell r="C8816" t="str">
            <v>s</v>
          </cell>
          <cell r="D8816">
            <v>0</v>
          </cell>
        </row>
        <row r="8817">
          <cell r="A8817" t="str">
            <v>218.02.1.01.02.06</v>
          </cell>
          <cell r="B8817" t="str">
            <v>Cooperativas de Ahorros y Creditos</v>
          </cell>
          <cell r="D8817">
            <v>0</v>
          </cell>
        </row>
        <row r="8818">
          <cell r="A8818" t="str">
            <v>218.02.1.01.02.07</v>
          </cell>
          <cell r="B8818" t="str">
            <v>Entidades Financieras Publicas</v>
          </cell>
          <cell r="D8818">
            <v>0</v>
          </cell>
        </row>
        <row r="8819">
          <cell r="A8819" t="str">
            <v>218.02.1.01.02.07.01</v>
          </cell>
          <cell r="B8819" t="str">
            <v>Banco Agrícola de la Rep. Dom.</v>
          </cell>
          <cell r="D8819">
            <v>0</v>
          </cell>
        </row>
        <row r="8820">
          <cell r="A8820" t="str">
            <v>218.02.1.01.02.07.02</v>
          </cell>
          <cell r="B8820" t="str">
            <v>Banco Nacional de Fomento de la Vi</v>
          </cell>
          <cell r="C8820" t="str">
            <v>vienda y la Producción</v>
          </cell>
          <cell r="D8820">
            <v>0</v>
          </cell>
        </row>
        <row r="8821">
          <cell r="A8821" t="str">
            <v>218.02.1.01.02.07.03</v>
          </cell>
          <cell r="B8821" t="str">
            <v>Instituto de Desarrollo y Credito</v>
          </cell>
          <cell r="C8821" t="str">
            <v>Cooperativo</v>
          </cell>
          <cell r="D8821">
            <v>0</v>
          </cell>
        </row>
        <row r="8822">
          <cell r="A8822" t="str">
            <v>218.02.1.01.02.07.04</v>
          </cell>
          <cell r="B8822" t="str">
            <v>Caja de Ahorros para Obrero y Mont</v>
          </cell>
          <cell r="C8822" t="str">
            <v>e de Piedad</v>
          </cell>
          <cell r="D8822">
            <v>0</v>
          </cell>
        </row>
        <row r="8823">
          <cell r="A8823" t="str">
            <v>218.02.1.01.02.07.05</v>
          </cell>
          <cell r="B8823" t="str">
            <v>Corporación de Fomento Industrial</v>
          </cell>
          <cell r="D8823">
            <v>0</v>
          </cell>
        </row>
        <row r="8824">
          <cell r="A8824" t="str">
            <v>218.02.1.01.02.07.99</v>
          </cell>
          <cell r="B8824" t="str">
            <v>Otras Entidades Financieras P·blic</v>
          </cell>
          <cell r="C8824" t="str">
            <v>as</v>
          </cell>
          <cell r="D8824">
            <v>0</v>
          </cell>
        </row>
        <row r="8825">
          <cell r="A8825" t="str">
            <v>218.02.1.01.02.08</v>
          </cell>
          <cell r="B8825" t="str">
            <v>Compañías de Seguros</v>
          </cell>
          <cell r="D8825">
            <v>0</v>
          </cell>
        </row>
        <row r="8826">
          <cell r="A8826" t="str">
            <v>218.02.1.01.02.09</v>
          </cell>
          <cell r="B8826" t="str">
            <v>Administradoras de Fondos de Pensi</v>
          </cell>
          <cell r="C8826" t="str">
            <v>ones</v>
          </cell>
          <cell r="D8826">
            <v>0</v>
          </cell>
        </row>
        <row r="8827">
          <cell r="A8827" t="str">
            <v>218.02.1.01.02.10</v>
          </cell>
          <cell r="B8827" t="str">
            <v>Administradoras de Fondos Mutuos</v>
          </cell>
          <cell r="D8827">
            <v>0</v>
          </cell>
        </row>
        <row r="8828">
          <cell r="A8828" t="str">
            <v>218.02.1.01.02.11</v>
          </cell>
          <cell r="B8828" t="str">
            <v>Puesto  de Bolsa de Valores</v>
          </cell>
          <cell r="D8828">
            <v>0</v>
          </cell>
        </row>
        <row r="8829">
          <cell r="A8829" t="str">
            <v>218.02.1.01.02.12</v>
          </cell>
          <cell r="B8829" t="str">
            <v>Agentes de Cambio y Remesas</v>
          </cell>
          <cell r="D8829">
            <v>0</v>
          </cell>
        </row>
        <row r="8830">
          <cell r="A8830" t="str">
            <v>218.02.1.01.03</v>
          </cell>
          <cell r="B8830" t="str">
            <v>Sector Privado No Financiero</v>
          </cell>
          <cell r="D8830">
            <v>0</v>
          </cell>
        </row>
        <row r="8831">
          <cell r="A8831" t="str">
            <v>218.02.1.01.03.01</v>
          </cell>
          <cell r="B8831" t="str">
            <v>Empresas Privadas</v>
          </cell>
          <cell r="D8831">
            <v>0</v>
          </cell>
        </row>
        <row r="8832">
          <cell r="A8832" t="str">
            <v>218.02.1.01.03.01.01</v>
          </cell>
          <cell r="B8832" t="str">
            <v>Refidomsa</v>
          </cell>
          <cell r="D8832">
            <v>0</v>
          </cell>
        </row>
        <row r="8833">
          <cell r="A8833" t="str">
            <v>218.02.1.01.03.01.02</v>
          </cell>
          <cell r="B8833" t="str">
            <v>Rosario Dominicana</v>
          </cell>
          <cell r="D8833">
            <v>0</v>
          </cell>
        </row>
        <row r="8834">
          <cell r="A8834" t="str">
            <v>218.02.1.01.03.01.99</v>
          </cell>
          <cell r="B8834" t="str">
            <v>Otras Instituciones Privadas</v>
          </cell>
          <cell r="D8834">
            <v>0</v>
          </cell>
        </row>
        <row r="8835">
          <cell r="A8835" t="str">
            <v>218.02.1.01.03.02</v>
          </cell>
          <cell r="B8835" t="str">
            <v>Hogares</v>
          </cell>
          <cell r="D8835">
            <v>0</v>
          </cell>
        </row>
        <row r="8836">
          <cell r="A8836" t="str">
            <v>218.02.1.01.03.02.01</v>
          </cell>
          <cell r="B8836" t="str">
            <v>Microempresas</v>
          </cell>
          <cell r="D8836">
            <v>0</v>
          </cell>
        </row>
        <row r="8837">
          <cell r="A8837" t="str">
            <v>218.02.1.01.03.02.02</v>
          </cell>
          <cell r="B8837" t="str">
            <v>Resto de Hogares</v>
          </cell>
          <cell r="D8837">
            <v>0</v>
          </cell>
        </row>
        <row r="8838">
          <cell r="A8838" t="str">
            <v>218.02.1.01.03.03</v>
          </cell>
          <cell r="B8838" t="str">
            <v>Instituciones sin fines de lucro q</v>
          </cell>
          <cell r="C8838" t="str">
            <v>ue sirven a los hogares</v>
          </cell>
          <cell r="D8838">
            <v>0</v>
          </cell>
        </row>
        <row r="8839">
          <cell r="A8839" t="str">
            <v>218.02.1.01.04</v>
          </cell>
          <cell r="B8839" t="str">
            <v>Sector no Residente</v>
          </cell>
          <cell r="D8839">
            <v>0</v>
          </cell>
        </row>
        <row r="8840">
          <cell r="A8840" t="str">
            <v>218.02.1.01.04.01</v>
          </cell>
          <cell r="B8840" t="str">
            <v>Embajadas, Consulados y Otras Repr</v>
          </cell>
          <cell r="C8840" t="str">
            <v>esentaciones</v>
          </cell>
          <cell r="D8840">
            <v>0</v>
          </cell>
        </row>
        <row r="8841">
          <cell r="A8841" t="str">
            <v>218.02.1.01.04.02</v>
          </cell>
          <cell r="B8841" t="str">
            <v>Empresas Extranjeras</v>
          </cell>
          <cell r="D8841">
            <v>0</v>
          </cell>
        </row>
        <row r="8842">
          <cell r="A8842" t="str">
            <v>218.02.1.01.04.03</v>
          </cell>
          <cell r="B8842" t="str">
            <v>Entidades financieras en el exteri</v>
          </cell>
          <cell r="C8842" t="str">
            <v>or</v>
          </cell>
          <cell r="D8842">
            <v>0</v>
          </cell>
        </row>
        <row r="8843">
          <cell r="A8843" t="str">
            <v>218.02.1.01.04.04</v>
          </cell>
          <cell r="B8843" t="str">
            <v>Casa Matriz y Sucursales</v>
          </cell>
          <cell r="D8843">
            <v>0</v>
          </cell>
        </row>
        <row r="8844">
          <cell r="A8844" t="str">
            <v>218.02.1.01.04.99</v>
          </cell>
          <cell r="B8844" t="str">
            <v>Otras Empresas del exterior</v>
          </cell>
          <cell r="D8844">
            <v>0</v>
          </cell>
        </row>
        <row r="8845">
          <cell r="A8845" t="str">
            <v>218.02.1.02</v>
          </cell>
          <cell r="B8845" t="str">
            <v>Depositos a plazo indefinido</v>
          </cell>
          <cell r="D8845">
            <v>0</v>
          </cell>
        </row>
        <row r="8846">
          <cell r="A8846" t="str">
            <v>218.02.1.02.01</v>
          </cell>
          <cell r="B8846" t="str">
            <v>Sector publico no financiero</v>
          </cell>
          <cell r="D8846">
            <v>0</v>
          </cell>
        </row>
        <row r="8847">
          <cell r="A8847" t="str">
            <v>218.02.1.02.01.01</v>
          </cell>
          <cell r="B8847" t="str">
            <v>Administraciòn Central</v>
          </cell>
          <cell r="D8847">
            <v>0</v>
          </cell>
        </row>
        <row r="8848">
          <cell r="A8848" t="str">
            <v>218.02.1.02.01.02</v>
          </cell>
          <cell r="B8848" t="str">
            <v>Instituciones pública Descentraliz</v>
          </cell>
          <cell r="C8848" t="str">
            <v>adas o Autonomas</v>
          </cell>
          <cell r="D8848">
            <v>0</v>
          </cell>
        </row>
        <row r="8849">
          <cell r="A8849" t="str">
            <v>218.02.1.02.01.03</v>
          </cell>
          <cell r="B8849" t="str">
            <v>Instituciones de Seguridad Social</v>
          </cell>
          <cell r="D8849">
            <v>0</v>
          </cell>
        </row>
        <row r="8850">
          <cell r="A8850" t="str">
            <v>218.02.1.02.01.04</v>
          </cell>
          <cell r="B8850" t="str">
            <v>Municipios</v>
          </cell>
          <cell r="D8850">
            <v>0</v>
          </cell>
        </row>
        <row r="8851">
          <cell r="A8851" t="str">
            <v>218.02.1.02.01.05</v>
          </cell>
          <cell r="B8851" t="str">
            <v>Empresas Pùblicas no financieras</v>
          </cell>
          <cell r="D8851">
            <v>0</v>
          </cell>
        </row>
        <row r="8852">
          <cell r="A8852" t="str">
            <v>218.02.1.02.01.05.01</v>
          </cell>
          <cell r="B8852" t="str">
            <v>Corporaciòn de Empresas Estatales</v>
          </cell>
          <cell r="D8852">
            <v>0</v>
          </cell>
        </row>
        <row r="8853">
          <cell r="A8853" t="str">
            <v>218.02.1.02.01.05.02</v>
          </cell>
          <cell r="B8853" t="str">
            <v>Consejo Estatal del Azùcar</v>
          </cell>
          <cell r="D8853">
            <v>0</v>
          </cell>
        </row>
        <row r="8854">
          <cell r="A8854" t="str">
            <v>218.02.1.02.01.05.03</v>
          </cell>
          <cell r="B8854" t="str">
            <v>Corporaciòn Dominicana de Empresas</v>
          </cell>
          <cell r="C8854" t="str">
            <v>Elèctricas Estatales, EDENORTE Y EDESUR</v>
          </cell>
          <cell r="D8854">
            <v>0</v>
          </cell>
        </row>
        <row r="8855">
          <cell r="A8855" t="str">
            <v>218.02.1.02.01.05.04</v>
          </cell>
          <cell r="B8855" t="str">
            <v>Instituto Nacional de Estabilizaci</v>
          </cell>
          <cell r="C8855" t="str">
            <v>òn de Precios</v>
          </cell>
          <cell r="D8855">
            <v>0</v>
          </cell>
        </row>
        <row r="8856">
          <cell r="A8856" t="str">
            <v>218.02.1.02.01.05.99</v>
          </cell>
          <cell r="B8856" t="str">
            <v>Otras Empresas pùblicas no financi</v>
          </cell>
          <cell r="C8856" t="str">
            <v>eras</v>
          </cell>
          <cell r="D8856">
            <v>0</v>
          </cell>
        </row>
        <row r="8857">
          <cell r="A8857" t="str">
            <v>218.02.1.02.02</v>
          </cell>
          <cell r="B8857" t="str">
            <v>Sector Financiero</v>
          </cell>
          <cell r="D8857">
            <v>0</v>
          </cell>
        </row>
        <row r="8858">
          <cell r="A8858" t="str">
            <v>218.02.1.02.02.02</v>
          </cell>
          <cell r="B8858" t="str">
            <v>Bancos Multiples</v>
          </cell>
          <cell r="D8858">
            <v>0</v>
          </cell>
        </row>
        <row r="8859">
          <cell r="A8859" t="str">
            <v>218.02.1.02.02.03</v>
          </cell>
          <cell r="B8859" t="str">
            <v>Bancos de Ahorros y Creditos</v>
          </cell>
          <cell r="D8859">
            <v>0</v>
          </cell>
        </row>
        <row r="8860">
          <cell r="A8860" t="str">
            <v>218.02.1.02.02.04</v>
          </cell>
          <cell r="B8860" t="str">
            <v>Corporaciones de Creditos</v>
          </cell>
          <cell r="D8860">
            <v>0</v>
          </cell>
        </row>
        <row r="8861">
          <cell r="A8861" t="str">
            <v>218.02.1.02.02.05</v>
          </cell>
          <cell r="B8861" t="str">
            <v>Asociaciones de Ahorros y Préstamo</v>
          </cell>
          <cell r="C8861" t="str">
            <v>s</v>
          </cell>
          <cell r="D8861">
            <v>0</v>
          </cell>
        </row>
        <row r="8862">
          <cell r="A8862" t="str">
            <v>218.02.1.02.02.06</v>
          </cell>
          <cell r="B8862" t="str">
            <v>Cooperativas de Ahorros y Creditos</v>
          </cell>
          <cell r="D8862">
            <v>0</v>
          </cell>
        </row>
        <row r="8863">
          <cell r="A8863" t="str">
            <v>218.02.1.02.02.07</v>
          </cell>
          <cell r="B8863" t="str">
            <v>Entidades Financieras Publicas</v>
          </cell>
          <cell r="D8863">
            <v>0</v>
          </cell>
        </row>
        <row r="8864">
          <cell r="A8864" t="str">
            <v>218.02.1.02.02.07.01</v>
          </cell>
          <cell r="B8864" t="str">
            <v>Banco Agrícola de la Rep. Dom.</v>
          </cell>
          <cell r="D8864">
            <v>0</v>
          </cell>
        </row>
        <row r="8865">
          <cell r="A8865" t="str">
            <v>218.02.1.02.02.07.02</v>
          </cell>
          <cell r="B8865" t="str">
            <v>Banco Nacional de Fomento de la Vi</v>
          </cell>
          <cell r="C8865" t="str">
            <v>vienda y la Producción</v>
          </cell>
          <cell r="D8865">
            <v>0</v>
          </cell>
        </row>
        <row r="8866">
          <cell r="A8866" t="str">
            <v>218.02.1.02.02.07.03</v>
          </cell>
          <cell r="B8866" t="str">
            <v>Instituto de Desarrollo y Credito</v>
          </cell>
          <cell r="C8866" t="str">
            <v>Cooperativo</v>
          </cell>
          <cell r="D8866">
            <v>0</v>
          </cell>
        </row>
        <row r="8867">
          <cell r="A8867" t="str">
            <v>218.02.1.02.02.07.04</v>
          </cell>
          <cell r="B8867" t="str">
            <v>Caja de Ahorros para Obrero y Mont</v>
          </cell>
          <cell r="C8867" t="str">
            <v>e de Piedad</v>
          </cell>
          <cell r="D8867">
            <v>0</v>
          </cell>
        </row>
        <row r="8868">
          <cell r="A8868" t="str">
            <v>218.02.1.02.02.07.05</v>
          </cell>
          <cell r="B8868" t="str">
            <v>Corporación de Fomento Industrial</v>
          </cell>
          <cell r="D8868">
            <v>0</v>
          </cell>
        </row>
        <row r="8869">
          <cell r="A8869" t="str">
            <v>218.02.1.02.02.07.99</v>
          </cell>
          <cell r="B8869" t="str">
            <v>Otras Entidades Financieras P·blic</v>
          </cell>
          <cell r="C8869" t="str">
            <v>as</v>
          </cell>
          <cell r="D8869">
            <v>0</v>
          </cell>
        </row>
        <row r="8870">
          <cell r="A8870" t="str">
            <v>218.02.1.02.02.08</v>
          </cell>
          <cell r="B8870" t="str">
            <v>Compañías de Seguros</v>
          </cell>
          <cell r="D8870">
            <v>0</v>
          </cell>
        </row>
        <row r="8871">
          <cell r="A8871" t="str">
            <v>218.02.1.02.02.09</v>
          </cell>
          <cell r="B8871" t="str">
            <v>Administradoras de Fondos de Pensi</v>
          </cell>
          <cell r="C8871" t="str">
            <v>ones</v>
          </cell>
          <cell r="D8871">
            <v>0</v>
          </cell>
        </row>
        <row r="8872">
          <cell r="A8872" t="str">
            <v>218.02.1.02.02.10</v>
          </cell>
          <cell r="B8872" t="str">
            <v>Administradoras de Fondos Mutuos</v>
          </cell>
          <cell r="D8872">
            <v>0</v>
          </cell>
        </row>
        <row r="8873">
          <cell r="A8873" t="str">
            <v>218.02.1.02.02.11</v>
          </cell>
          <cell r="B8873" t="str">
            <v>Puesto  de Bolsa de Valores</v>
          </cell>
          <cell r="D8873">
            <v>0</v>
          </cell>
        </row>
        <row r="8874">
          <cell r="A8874" t="str">
            <v>218.02.1.02.02.12</v>
          </cell>
          <cell r="B8874" t="str">
            <v>Agentes de Cambio y Remesas</v>
          </cell>
          <cell r="D8874">
            <v>0</v>
          </cell>
        </row>
        <row r="8875">
          <cell r="A8875" t="str">
            <v>218.02.1.02.03</v>
          </cell>
          <cell r="B8875" t="str">
            <v>Sector Privado No Financiero</v>
          </cell>
          <cell r="D8875">
            <v>0</v>
          </cell>
        </row>
        <row r="8876">
          <cell r="A8876" t="str">
            <v>218.02.1.02.03.01</v>
          </cell>
          <cell r="B8876" t="str">
            <v>Empresas Privadas</v>
          </cell>
          <cell r="D8876">
            <v>0</v>
          </cell>
        </row>
        <row r="8877">
          <cell r="A8877" t="str">
            <v>218.02.1.02.03.01.01</v>
          </cell>
          <cell r="B8877" t="str">
            <v>Refidomsa</v>
          </cell>
          <cell r="D8877">
            <v>0</v>
          </cell>
        </row>
        <row r="8878">
          <cell r="A8878" t="str">
            <v>218.02.1.02.03.01.02</v>
          </cell>
          <cell r="B8878" t="str">
            <v>Rosario Dominicana</v>
          </cell>
          <cell r="D8878">
            <v>0</v>
          </cell>
        </row>
        <row r="8879">
          <cell r="A8879" t="str">
            <v>218.02.1.02.03.01.99</v>
          </cell>
          <cell r="B8879" t="str">
            <v>Otras Instituciones Privadas</v>
          </cell>
          <cell r="D8879">
            <v>0</v>
          </cell>
        </row>
        <row r="8880">
          <cell r="A8880" t="str">
            <v>218.02.1.02.03.02</v>
          </cell>
          <cell r="B8880" t="str">
            <v>Hogares</v>
          </cell>
          <cell r="D8880">
            <v>0</v>
          </cell>
        </row>
        <row r="8881">
          <cell r="A8881" t="str">
            <v>218.02.1.02.03.02.01</v>
          </cell>
          <cell r="B8881" t="str">
            <v>Microempresas</v>
          </cell>
          <cell r="D8881">
            <v>0</v>
          </cell>
        </row>
        <row r="8882">
          <cell r="A8882" t="str">
            <v>218.02.1.02.03.02.02</v>
          </cell>
          <cell r="B8882" t="str">
            <v>Resto de Hogares</v>
          </cell>
          <cell r="D8882">
            <v>0</v>
          </cell>
        </row>
        <row r="8883">
          <cell r="A8883" t="str">
            <v>218.02.1.02.03.03</v>
          </cell>
          <cell r="B8883" t="str">
            <v>Instituciones sin fines de lucro q</v>
          </cell>
          <cell r="C8883" t="str">
            <v>ue sirven a los hogares</v>
          </cell>
          <cell r="D8883">
            <v>0</v>
          </cell>
        </row>
        <row r="8884">
          <cell r="A8884" t="str">
            <v>218.02.1.02.04</v>
          </cell>
          <cell r="B8884" t="str">
            <v>Sector no Residente</v>
          </cell>
          <cell r="D8884">
            <v>0</v>
          </cell>
        </row>
        <row r="8885">
          <cell r="A8885" t="str">
            <v>218.02.1.02.04.01</v>
          </cell>
          <cell r="B8885" t="str">
            <v>Embajadas, Consulados y Otras Repr</v>
          </cell>
          <cell r="C8885" t="str">
            <v>esentaciones</v>
          </cell>
          <cell r="D8885">
            <v>0</v>
          </cell>
        </row>
        <row r="8886">
          <cell r="A8886" t="str">
            <v>218.02.1.02.04.02</v>
          </cell>
          <cell r="B8886" t="str">
            <v>Empresas Extranjeras</v>
          </cell>
          <cell r="D8886">
            <v>0</v>
          </cell>
        </row>
        <row r="8887">
          <cell r="A8887" t="str">
            <v>218.02.1.02.04.03</v>
          </cell>
          <cell r="B8887" t="str">
            <v>Entidades financieras en el exteri</v>
          </cell>
          <cell r="C8887" t="str">
            <v>or</v>
          </cell>
          <cell r="D8887">
            <v>0</v>
          </cell>
        </row>
        <row r="8888">
          <cell r="A8888" t="str">
            <v>218.02.1.02.04.04</v>
          </cell>
          <cell r="B8888" t="str">
            <v>Casa Matriz y Sucursales</v>
          </cell>
          <cell r="D8888">
            <v>0</v>
          </cell>
        </row>
        <row r="8889">
          <cell r="A8889" t="str">
            <v>218.02.1.02.04.99</v>
          </cell>
          <cell r="B8889" t="str">
            <v>Otras Empresas del exterior</v>
          </cell>
          <cell r="D8889">
            <v>0</v>
          </cell>
        </row>
        <row r="8890">
          <cell r="A8890" t="str">
            <v>218.02.1.03</v>
          </cell>
          <cell r="B8890" t="str">
            <v>Depositos a plazo fijo</v>
          </cell>
          <cell r="D8890">
            <v>0</v>
          </cell>
        </row>
        <row r="8891">
          <cell r="A8891" t="str">
            <v>218.02.1.03.01</v>
          </cell>
          <cell r="B8891" t="str">
            <v>Sector publico no financiero</v>
          </cell>
          <cell r="D8891">
            <v>0</v>
          </cell>
        </row>
        <row r="8892">
          <cell r="A8892" t="str">
            <v>218.02.1.03.01.01</v>
          </cell>
          <cell r="B8892" t="str">
            <v>Administraciòn Central</v>
          </cell>
          <cell r="D8892">
            <v>0</v>
          </cell>
        </row>
        <row r="8893">
          <cell r="A8893" t="str">
            <v>218.02.1.03.01.02</v>
          </cell>
          <cell r="B8893" t="str">
            <v>Instituciones pública Descentraliz</v>
          </cell>
          <cell r="C8893" t="str">
            <v>adas o Autonomas</v>
          </cell>
          <cell r="D8893">
            <v>0</v>
          </cell>
        </row>
        <row r="8894">
          <cell r="A8894" t="str">
            <v>218.02.1.03.01.03</v>
          </cell>
          <cell r="B8894" t="str">
            <v>Instituciones de Seguridad Social</v>
          </cell>
          <cell r="D8894">
            <v>0</v>
          </cell>
        </row>
        <row r="8895">
          <cell r="A8895" t="str">
            <v>218.02.1.03.01.04</v>
          </cell>
          <cell r="B8895" t="str">
            <v>Municipios</v>
          </cell>
          <cell r="D8895">
            <v>0</v>
          </cell>
        </row>
        <row r="8896">
          <cell r="A8896" t="str">
            <v>218.02.1.03.01.05</v>
          </cell>
          <cell r="B8896" t="str">
            <v>Empresas Pùblicas no financieras</v>
          </cell>
          <cell r="D8896">
            <v>0</v>
          </cell>
        </row>
        <row r="8897">
          <cell r="A8897" t="str">
            <v>218.02.1.03.01.05.01</v>
          </cell>
          <cell r="B8897" t="str">
            <v>Corporaciòn de Empresas Estatales</v>
          </cell>
          <cell r="D8897">
            <v>0</v>
          </cell>
        </row>
        <row r="8898">
          <cell r="A8898" t="str">
            <v>218.02.1.03.01.05.02</v>
          </cell>
          <cell r="B8898" t="str">
            <v>Consejo Estatal del Azùcar</v>
          </cell>
          <cell r="D8898">
            <v>0</v>
          </cell>
        </row>
        <row r="8899">
          <cell r="A8899" t="str">
            <v>218.02.1.03.01.05.03</v>
          </cell>
          <cell r="B8899" t="str">
            <v>Corporaciòn Dominicana de Empresas</v>
          </cell>
          <cell r="C8899" t="str">
            <v>Elèctricas Estatales, EDENORTE Y EDESUR</v>
          </cell>
          <cell r="D8899">
            <v>0</v>
          </cell>
        </row>
        <row r="8900">
          <cell r="A8900" t="str">
            <v>218.02.1.03.01.05.04</v>
          </cell>
          <cell r="B8900" t="str">
            <v>Instituto Nacional de Estabilizaci</v>
          </cell>
          <cell r="C8900" t="str">
            <v>òn de Precios</v>
          </cell>
          <cell r="D8900">
            <v>0</v>
          </cell>
        </row>
        <row r="8901">
          <cell r="A8901" t="str">
            <v>218.02.1.03.01.05.99</v>
          </cell>
          <cell r="B8901" t="str">
            <v>Otras Empresas pùblicas no financi</v>
          </cell>
          <cell r="C8901" t="str">
            <v>eras</v>
          </cell>
          <cell r="D8901">
            <v>0</v>
          </cell>
        </row>
        <row r="8902">
          <cell r="A8902" t="str">
            <v>218.02.1.03.02</v>
          </cell>
          <cell r="B8902" t="str">
            <v>Sector Financiero</v>
          </cell>
          <cell r="D8902">
            <v>0</v>
          </cell>
        </row>
        <row r="8903">
          <cell r="A8903" t="str">
            <v>218.02.1.03.02.02</v>
          </cell>
          <cell r="B8903" t="str">
            <v>Bancos Multiples</v>
          </cell>
          <cell r="D8903">
            <v>0</v>
          </cell>
        </row>
        <row r="8904">
          <cell r="A8904" t="str">
            <v>218.02.1.03.02.03</v>
          </cell>
          <cell r="B8904" t="str">
            <v>Bancos de Ahorros y Creditos</v>
          </cell>
          <cell r="D8904">
            <v>0</v>
          </cell>
        </row>
        <row r="8905">
          <cell r="A8905" t="str">
            <v>218.02.1.03.02.04</v>
          </cell>
          <cell r="B8905" t="str">
            <v>Corporaciones de Creditos</v>
          </cell>
          <cell r="D8905">
            <v>0</v>
          </cell>
        </row>
        <row r="8906">
          <cell r="A8906" t="str">
            <v>218.02.1.03.02.05</v>
          </cell>
          <cell r="B8906" t="str">
            <v>Asociaciones de Ahorros y Préstamo</v>
          </cell>
          <cell r="C8906" t="str">
            <v>s</v>
          </cell>
          <cell r="D8906">
            <v>0</v>
          </cell>
        </row>
        <row r="8907">
          <cell r="A8907" t="str">
            <v>218.02.1.03.02.06</v>
          </cell>
          <cell r="B8907" t="str">
            <v>Cooperativas de Ahorros y Creditos</v>
          </cell>
          <cell r="D8907">
            <v>0</v>
          </cell>
        </row>
        <row r="8908">
          <cell r="A8908" t="str">
            <v>218.02.1.03.02.07</v>
          </cell>
          <cell r="B8908" t="str">
            <v>Entidades Financieras Publicas</v>
          </cell>
          <cell r="D8908">
            <v>0</v>
          </cell>
        </row>
        <row r="8909">
          <cell r="A8909" t="str">
            <v>218.02.1.03.02.07.01</v>
          </cell>
          <cell r="B8909" t="str">
            <v>Banco Agrícola de la Rep. Dom.</v>
          </cell>
          <cell r="D8909">
            <v>0</v>
          </cell>
        </row>
        <row r="8910">
          <cell r="A8910" t="str">
            <v>218.02.1.03.02.07.02</v>
          </cell>
          <cell r="B8910" t="str">
            <v>Banco Nacional de Fomento de la Vi</v>
          </cell>
          <cell r="C8910" t="str">
            <v>vienda y la Producción</v>
          </cell>
          <cell r="D8910">
            <v>0</v>
          </cell>
        </row>
        <row r="8911">
          <cell r="A8911" t="str">
            <v>218.02.1.03.02.07.03</v>
          </cell>
          <cell r="B8911" t="str">
            <v>Instituto de Desarrollo y Credito</v>
          </cell>
          <cell r="C8911" t="str">
            <v>Cooperativo</v>
          </cell>
          <cell r="D8911">
            <v>0</v>
          </cell>
        </row>
        <row r="8912">
          <cell r="A8912" t="str">
            <v>218.02.1.03.02.07.04</v>
          </cell>
          <cell r="B8912" t="str">
            <v>Caja de Ahorros para Obrero y Mont</v>
          </cell>
          <cell r="C8912" t="str">
            <v>e de Piedad</v>
          </cell>
          <cell r="D8912">
            <v>0</v>
          </cell>
        </row>
        <row r="8913">
          <cell r="A8913" t="str">
            <v>218.02.1.03.02.07.05</v>
          </cell>
          <cell r="B8913" t="str">
            <v>Corporación de Fomento Industrial</v>
          </cell>
          <cell r="D8913">
            <v>0</v>
          </cell>
        </row>
        <row r="8914">
          <cell r="A8914" t="str">
            <v>218.02.1.03.02.07.99</v>
          </cell>
          <cell r="B8914" t="str">
            <v>Otras Entidades Financieras P·blic</v>
          </cell>
          <cell r="C8914" t="str">
            <v>as</v>
          </cell>
          <cell r="D8914">
            <v>0</v>
          </cell>
        </row>
        <row r="8915">
          <cell r="A8915" t="str">
            <v>218.02.1.03.02.08</v>
          </cell>
          <cell r="B8915" t="str">
            <v>Compañías de Seguros</v>
          </cell>
          <cell r="D8915">
            <v>0</v>
          </cell>
        </row>
        <row r="8916">
          <cell r="A8916" t="str">
            <v>218.02.1.03.02.09</v>
          </cell>
          <cell r="B8916" t="str">
            <v>Administradoras de Fondos de Pensi</v>
          </cell>
          <cell r="C8916" t="str">
            <v>ones</v>
          </cell>
          <cell r="D8916">
            <v>0</v>
          </cell>
        </row>
        <row r="8917">
          <cell r="A8917" t="str">
            <v>218.02.1.03.02.10</v>
          </cell>
          <cell r="B8917" t="str">
            <v>Administradoras de Fondos Mutuos</v>
          </cell>
          <cell r="D8917">
            <v>0</v>
          </cell>
        </row>
        <row r="8918">
          <cell r="A8918" t="str">
            <v>218.02.1.03.02.11</v>
          </cell>
          <cell r="B8918" t="str">
            <v>Puesto  de Bolsa de Valores</v>
          </cell>
          <cell r="D8918">
            <v>0</v>
          </cell>
        </row>
        <row r="8919">
          <cell r="A8919" t="str">
            <v>218.02.1.03.02.12</v>
          </cell>
          <cell r="B8919" t="str">
            <v>Agentes de Cambio y Remesas</v>
          </cell>
          <cell r="D8919">
            <v>0</v>
          </cell>
        </row>
        <row r="8920">
          <cell r="A8920" t="str">
            <v>218.02.1.03.03</v>
          </cell>
          <cell r="B8920" t="str">
            <v>Sector Privado No Financiero</v>
          </cell>
          <cell r="D8920">
            <v>0</v>
          </cell>
        </row>
        <row r="8921">
          <cell r="A8921" t="str">
            <v>218.02.1.03.03.01</v>
          </cell>
          <cell r="B8921" t="str">
            <v>Empresas Privadas</v>
          </cell>
          <cell r="D8921">
            <v>0</v>
          </cell>
        </row>
        <row r="8922">
          <cell r="A8922" t="str">
            <v>218.02.1.03.03.01.01</v>
          </cell>
          <cell r="B8922" t="str">
            <v>Refidomsa</v>
          </cell>
          <cell r="D8922">
            <v>0</v>
          </cell>
        </row>
        <row r="8923">
          <cell r="A8923" t="str">
            <v>218.02.1.03.03.01.02</v>
          </cell>
          <cell r="B8923" t="str">
            <v>Rosario Dominicana</v>
          </cell>
          <cell r="D8923">
            <v>0</v>
          </cell>
        </row>
        <row r="8924">
          <cell r="A8924" t="str">
            <v>218.02.1.03.03.01.99</v>
          </cell>
          <cell r="B8924" t="str">
            <v>Otras Instituciones Privadas</v>
          </cell>
          <cell r="D8924">
            <v>0</v>
          </cell>
        </row>
        <row r="8925">
          <cell r="A8925" t="str">
            <v>218.02.1.03.03.02</v>
          </cell>
          <cell r="B8925" t="str">
            <v>Hogares</v>
          </cell>
          <cell r="D8925">
            <v>0</v>
          </cell>
        </row>
        <row r="8926">
          <cell r="A8926" t="str">
            <v>218.02.1.03.03.02.01</v>
          </cell>
          <cell r="B8926" t="str">
            <v>Microempresas</v>
          </cell>
          <cell r="D8926">
            <v>0</v>
          </cell>
        </row>
        <row r="8927">
          <cell r="A8927" t="str">
            <v>218.02.1.03.03.02.02</v>
          </cell>
          <cell r="B8927" t="str">
            <v>Resto de Hogares</v>
          </cell>
          <cell r="D8927">
            <v>0</v>
          </cell>
        </row>
        <row r="8928">
          <cell r="A8928" t="str">
            <v>218.02.1.03.03.03</v>
          </cell>
          <cell r="B8928" t="str">
            <v>Instituciones sin fines de lucro q</v>
          </cell>
          <cell r="C8928" t="str">
            <v>ue sirven a los hogares</v>
          </cell>
          <cell r="D8928">
            <v>0</v>
          </cell>
        </row>
        <row r="8929">
          <cell r="A8929" t="str">
            <v>218.02.1.03.04</v>
          </cell>
          <cell r="B8929" t="str">
            <v>Sector no Residente</v>
          </cell>
          <cell r="D8929">
            <v>0</v>
          </cell>
        </row>
        <row r="8930">
          <cell r="A8930" t="str">
            <v>218.02.1.03.04.01</v>
          </cell>
          <cell r="B8930" t="str">
            <v>Embajadas, Consulados y Otras Repr</v>
          </cell>
          <cell r="C8930" t="str">
            <v>esentaciones</v>
          </cell>
          <cell r="D8930">
            <v>0</v>
          </cell>
        </row>
        <row r="8931">
          <cell r="A8931" t="str">
            <v>218.02.1.03.04.02</v>
          </cell>
          <cell r="B8931" t="str">
            <v>Empresas Extranjeras</v>
          </cell>
          <cell r="D8931">
            <v>0</v>
          </cell>
        </row>
        <row r="8932">
          <cell r="A8932" t="str">
            <v>218.02.1.03.04.03</v>
          </cell>
          <cell r="B8932" t="str">
            <v>Entidades financieras en el exteri</v>
          </cell>
          <cell r="C8932" t="str">
            <v>or</v>
          </cell>
          <cell r="D8932">
            <v>0</v>
          </cell>
        </row>
        <row r="8933">
          <cell r="A8933" t="str">
            <v>218.02.1.03.04.04</v>
          </cell>
          <cell r="B8933" t="str">
            <v>Casa Matriz y Sucursales</v>
          </cell>
          <cell r="D8933">
            <v>0</v>
          </cell>
        </row>
        <row r="8934">
          <cell r="A8934" t="str">
            <v>218.02.1.03.04.99</v>
          </cell>
          <cell r="B8934" t="str">
            <v>Otras Empresas del exterior</v>
          </cell>
          <cell r="D8934">
            <v>0</v>
          </cell>
        </row>
        <row r="8935">
          <cell r="A8935" t="str">
            <v>218.02.1.99</v>
          </cell>
          <cell r="B8935" t="str">
            <v>Otros  depositos a plazo</v>
          </cell>
          <cell r="D8935">
            <v>0</v>
          </cell>
        </row>
        <row r="8936">
          <cell r="A8936" t="str">
            <v>218.02.1.99.01</v>
          </cell>
          <cell r="B8936" t="str">
            <v>Sector publico no financiero</v>
          </cell>
          <cell r="D8936">
            <v>0</v>
          </cell>
        </row>
        <row r="8937">
          <cell r="A8937" t="str">
            <v>218.02.1.99.01.01</v>
          </cell>
          <cell r="B8937" t="str">
            <v>Administraciòn Central</v>
          </cell>
          <cell r="D8937">
            <v>0</v>
          </cell>
        </row>
        <row r="8938">
          <cell r="A8938" t="str">
            <v>218.02.1.99.01.02</v>
          </cell>
          <cell r="B8938" t="str">
            <v>Instituciones pública Descentraliz</v>
          </cell>
          <cell r="C8938" t="str">
            <v>adas o Autonomas</v>
          </cell>
          <cell r="D8938">
            <v>0</v>
          </cell>
        </row>
        <row r="8939">
          <cell r="A8939" t="str">
            <v>218.02.1.99.01.03</v>
          </cell>
          <cell r="B8939" t="str">
            <v>Instituciones de Seguridad Social</v>
          </cell>
          <cell r="D8939">
            <v>0</v>
          </cell>
        </row>
        <row r="8940">
          <cell r="A8940" t="str">
            <v>218.02.1.99.01.04</v>
          </cell>
          <cell r="B8940" t="str">
            <v>Municipios</v>
          </cell>
          <cell r="D8940">
            <v>0</v>
          </cell>
        </row>
        <row r="8941">
          <cell r="A8941" t="str">
            <v>218.02.1.99.01.05</v>
          </cell>
          <cell r="B8941" t="str">
            <v>Empresas Pùblicas no financieras</v>
          </cell>
          <cell r="D8941">
            <v>0</v>
          </cell>
        </row>
        <row r="8942">
          <cell r="A8942" t="str">
            <v>218.02.1.99.01.05.01</v>
          </cell>
          <cell r="B8942" t="str">
            <v>Corporaciòn de Empresas Estatales</v>
          </cell>
          <cell r="D8942">
            <v>0</v>
          </cell>
        </row>
        <row r="8943">
          <cell r="A8943" t="str">
            <v>218.02.1.99.01.05.02</v>
          </cell>
          <cell r="B8943" t="str">
            <v>Consejo Estatal del Azùcar</v>
          </cell>
          <cell r="D8943">
            <v>0</v>
          </cell>
        </row>
        <row r="8944">
          <cell r="A8944" t="str">
            <v>218.02.1.99.01.05.03</v>
          </cell>
          <cell r="B8944" t="str">
            <v>Corporaciòn Dominicana de Empresas</v>
          </cell>
          <cell r="C8944" t="str">
            <v>Elèctricas Estatales, EDENORTE Y EDESUR</v>
          </cell>
          <cell r="D8944">
            <v>0</v>
          </cell>
        </row>
        <row r="8945">
          <cell r="A8945" t="str">
            <v>218.02.1.99.01.05.04</v>
          </cell>
          <cell r="B8945" t="str">
            <v>Instituto Nacional de Estabilizaci</v>
          </cell>
          <cell r="C8945" t="str">
            <v>òn de Precios</v>
          </cell>
          <cell r="D8945">
            <v>0</v>
          </cell>
        </row>
        <row r="8946">
          <cell r="A8946" t="str">
            <v>218.02.1.99.01.05.99</v>
          </cell>
          <cell r="B8946" t="str">
            <v>Otras Empresas pùblicas no financi</v>
          </cell>
          <cell r="C8946" t="str">
            <v>eras</v>
          </cell>
          <cell r="D8946">
            <v>0</v>
          </cell>
        </row>
        <row r="8947">
          <cell r="A8947" t="str">
            <v>218.02.1.99.02</v>
          </cell>
          <cell r="B8947" t="str">
            <v>Sector Financiero</v>
          </cell>
          <cell r="D8947">
            <v>0</v>
          </cell>
        </row>
        <row r="8948">
          <cell r="A8948" t="str">
            <v>218.02.1.99.02.02</v>
          </cell>
          <cell r="B8948" t="str">
            <v>Bancos Multiples</v>
          </cell>
          <cell r="D8948">
            <v>0</v>
          </cell>
        </row>
        <row r="8949">
          <cell r="A8949" t="str">
            <v>218.02.1.99.02.03</v>
          </cell>
          <cell r="B8949" t="str">
            <v>Bancos de Ahorros y Creditos</v>
          </cell>
          <cell r="D8949">
            <v>0</v>
          </cell>
        </row>
        <row r="8950">
          <cell r="A8950" t="str">
            <v>218.02.1.99.02.04</v>
          </cell>
          <cell r="B8950" t="str">
            <v>Corporaciones de Creditos</v>
          </cell>
          <cell r="D8950">
            <v>0</v>
          </cell>
        </row>
        <row r="8951">
          <cell r="A8951" t="str">
            <v>218.02.1.99.02.05</v>
          </cell>
          <cell r="B8951" t="str">
            <v>Asociaciones de Ahorros y Préstamo</v>
          </cell>
          <cell r="C8951" t="str">
            <v>s</v>
          </cell>
          <cell r="D8951">
            <v>0</v>
          </cell>
        </row>
        <row r="8952">
          <cell r="A8952" t="str">
            <v>218.02.1.99.02.06</v>
          </cell>
          <cell r="B8952" t="str">
            <v>Cooperativas de Ahorros y Creditos</v>
          </cell>
          <cell r="D8952">
            <v>0</v>
          </cell>
        </row>
        <row r="8953">
          <cell r="A8953" t="str">
            <v>218.02.1.99.02.07</v>
          </cell>
          <cell r="B8953" t="str">
            <v>Entidades Financieras Publicas</v>
          </cell>
          <cell r="D8953">
            <v>0</v>
          </cell>
        </row>
        <row r="8954">
          <cell r="A8954" t="str">
            <v>218.02.1.99.02.07.01</v>
          </cell>
          <cell r="B8954" t="str">
            <v>Banco Agrícola de la Rep. Dom.</v>
          </cell>
          <cell r="D8954">
            <v>0</v>
          </cell>
        </row>
        <row r="8955">
          <cell r="A8955" t="str">
            <v>218.02.1.99.02.07.02</v>
          </cell>
          <cell r="B8955" t="str">
            <v>Banco Nacional de Fomento de la Vi</v>
          </cell>
          <cell r="C8955" t="str">
            <v>vienda y la Producción</v>
          </cell>
          <cell r="D8955">
            <v>0</v>
          </cell>
        </row>
        <row r="8956">
          <cell r="A8956" t="str">
            <v>218.02.1.99.02.07.03</v>
          </cell>
          <cell r="B8956" t="str">
            <v>Instituto de Desarrollo y Credito</v>
          </cell>
          <cell r="C8956" t="str">
            <v>Cooperativo</v>
          </cell>
          <cell r="D8956">
            <v>0</v>
          </cell>
        </row>
        <row r="8957">
          <cell r="A8957" t="str">
            <v>218.02.1.99.02.07.04</v>
          </cell>
          <cell r="B8957" t="str">
            <v>Caja de Ahorros para Obrero y Mont</v>
          </cell>
          <cell r="C8957" t="str">
            <v>e de Piedad</v>
          </cell>
          <cell r="D8957">
            <v>0</v>
          </cell>
        </row>
        <row r="8958">
          <cell r="A8958" t="str">
            <v>218.02.1.99.02.07.05</v>
          </cell>
          <cell r="B8958" t="str">
            <v>Corporación de Fomento Industrial</v>
          </cell>
          <cell r="D8958">
            <v>0</v>
          </cell>
        </row>
        <row r="8959">
          <cell r="A8959" t="str">
            <v>218.02.1.99.02.07.99</v>
          </cell>
          <cell r="B8959" t="str">
            <v>Otras Entidades Financieras P·blic</v>
          </cell>
          <cell r="C8959" t="str">
            <v>as</v>
          </cell>
          <cell r="D8959">
            <v>0</v>
          </cell>
        </row>
        <row r="8960">
          <cell r="A8960" t="str">
            <v>218.02.1.99.02.08</v>
          </cell>
          <cell r="B8960" t="str">
            <v>Compañías de Seguros</v>
          </cell>
          <cell r="D8960">
            <v>0</v>
          </cell>
        </row>
        <row r="8961">
          <cell r="A8961" t="str">
            <v>218.02.1.99.02.09</v>
          </cell>
          <cell r="B8961" t="str">
            <v>Administradoras de Fondos de Pensi</v>
          </cell>
          <cell r="C8961" t="str">
            <v>ones</v>
          </cell>
          <cell r="D8961">
            <v>0</v>
          </cell>
        </row>
        <row r="8962">
          <cell r="A8962" t="str">
            <v>218.02.1.99.02.10</v>
          </cell>
          <cell r="B8962" t="str">
            <v>Administradoras de Fondos Mutuos</v>
          </cell>
          <cell r="D8962">
            <v>0</v>
          </cell>
        </row>
        <row r="8963">
          <cell r="A8963" t="str">
            <v>218.02.1.99.02.11</v>
          </cell>
          <cell r="B8963" t="str">
            <v>Puesto  de Bolsa de Valores</v>
          </cell>
          <cell r="D8963">
            <v>0</v>
          </cell>
        </row>
        <row r="8964">
          <cell r="A8964" t="str">
            <v>218.02.1.99.02.12</v>
          </cell>
          <cell r="B8964" t="str">
            <v>Agentes de Cambio y Remesas</v>
          </cell>
          <cell r="D8964">
            <v>0</v>
          </cell>
        </row>
        <row r="8965">
          <cell r="A8965" t="str">
            <v>218.02.1.99.03</v>
          </cell>
          <cell r="B8965" t="str">
            <v>Sector Privado No Financiero</v>
          </cell>
          <cell r="D8965">
            <v>0</v>
          </cell>
        </row>
        <row r="8966">
          <cell r="A8966" t="str">
            <v>218.02.1.99.03.01</v>
          </cell>
          <cell r="B8966" t="str">
            <v>Empresas Privadas</v>
          </cell>
          <cell r="D8966">
            <v>0</v>
          </cell>
        </row>
        <row r="8967">
          <cell r="A8967" t="str">
            <v>218.02.1.99.03.01.01</v>
          </cell>
          <cell r="B8967" t="str">
            <v>Refidomsa</v>
          </cell>
          <cell r="D8967">
            <v>0</v>
          </cell>
        </row>
        <row r="8968">
          <cell r="A8968" t="str">
            <v>218.02.1.99.03.01.02</v>
          </cell>
          <cell r="B8968" t="str">
            <v>Rosario Dominicana</v>
          </cell>
          <cell r="D8968">
            <v>0</v>
          </cell>
        </row>
        <row r="8969">
          <cell r="A8969" t="str">
            <v>218.02.1.99.03.01.99</v>
          </cell>
          <cell r="B8969" t="str">
            <v>Otras Instituciones Privadas</v>
          </cell>
          <cell r="D8969">
            <v>0</v>
          </cell>
        </row>
        <row r="8970">
          <cell r="A8970" t="str">
            <v>218.02.1.99.03.02</v>
          </cell>
          <cell r="B8970" t="str">
            <v>Hogares</v>
          </cell>
          <cell r="D8970">
            <v>0</v>
          </cell>
        </row>
        <row r="8971">
          <cell r="A8971" t="str">
            <v>218.02.1.99.03.02.01</v>
          </cell>
          <cell r="B8971" t="str">
            <v>Microempresas</v>
          </cell>
          <cell r="D8971">
            <v>0</v>
          </cell>
        </row>
        <row r="8972">
          <cell r="A8972" t="str">
            <v>218.02.1.99.03.02.02</v>
          </cell>
          <cell r="B8972" t="str">
            <v>Resto de Hogares</v>
          </cell>
          <cell r="D8972">
            <v>0</v>
          </cell>
        </row>
        <row r="8973">
          <cell r="A8973" t="str">
            <v>218.02.1.99.03.03</v>
          </cell>
          <cell r="B8973" t="str">
            <v>Instituciones sin fines de lucro q</v>
          </cell>
          <cell r="C8973" t="str">
            <v>ue sirven a los hogares</v>
          </cell>
          <cell r="D8973">
            <v>0</v>
          </cell>
        </row>
        <row r="8974">
          <cell r="A8974" t="str">
            <v>218.02.1.99.04</v>
          </cell>
          <cell r="B8974" t="str">
            <v>Sector no Residente</v>
          </cell>
          <cell r="D8974">
            <v>0</v>
          </cell>
        </row>
        <row r="8975">
          <cell r="A8975" t="str">
            <v>218.02.1.99.04.01</v>
          </cell>
          <cell r="B8975" t="str">
            <v>Embajadas, Consulados y Otras Repr</v>
          </cell>
          <cell r="C8975" t="str">
            <v>esentaciones</v>
          </cell>
          <cell r="D8975">
            <v>0</v>
          </cell>
        </row>
        <row r="8976">
          <cell r="A8976" t="str">
            <v>218.02.1.99.04.02</v>
          </cell>
          <cell r="B8976" t="str">
            <v>Empresas Extranjeras</v>
          </cell>
          <cell r="D8976">
            <v>0</v>
          </cell>
        </row>
        <row r="8977">
          <cell r="A8977" t="str">
            <v>218.02.1.99.04.03</v>
          </cell>
          <cell r="B8977" t="str">
            <v>Entidades financieras en el exteri</v>
          </cell>
          <cell r="C8977" t="str">
            <v>or</v>
          </cell>
          <cell r="D8977">
            <v>0</v>
          </cell>
        </row>
        <row r="8978">
          <cell r="A8978" t="str">
            <v>218.02.1.99.04.04</v>
          </cell>
          <cell r="B8978" t="str">
            <v>Casa Matriz y Sucursales</v>
          </cell>
          <cell r="D8978">
            <v>0</v>
          </cell>
        </row>
        <row r="8979">
          <cell r="A8979" t="str">
            <v>218.02.1.99.04.99</v>
          </cell>
          <cell r="B8979" t="str">
            <v>Otras Empresas del exterior</v>
          </cell>
          <cell r="D8979">
            <v>0</v>
          </cell>
        </row>
        <row r="8980">
          <cell r="A8980" t="str">
            <v>218.02.2</v>
          </cell>
          <cell r="B8980" t="str">
            <v>Depositos del publico a plazo</v>
          </cell>
          <cell r="D8980">
            <v>0</v>
          </cell>
        </row>
        <row r="8981">
          <cell r="A8981" t="str">
            <v>218.02.2.01</v>
          </cell>
          <cell r="B8981" t="str">
            <v>Depositos a plazo vencidos</v>
          </cell>
          <cell r="D8981">
            <v>0</v>
          </cell>
        </row>
        <row r="8982">
          <cell r="A8982" t="str">
            <v>218.02.2.01.01</v>
          </cell>
          <cell r="B8982" t="str">
            <v>Sector publico no financiero</v>
          </cell>
          <cell r="D8982">
            <v>0</v>
          </cell>
        </row>
        <row r="8983">
          <cell r="A8983" t="str">
            <v>218.02.2.01.01.01</v>
          </cell>
          <cell r="B8983" t="str">
            <v>Administraciòn Central</v>
          </cell>
          <cell r="D8983">
            <v>0</v>
          </cell>
        </row>
        <row r="8984">
          <cell r="A8984" t="str">
            <v>218.02.2.01.01.02</v>
          </cell>
          <cell r="B8984" t="str">
            <v>Instituciones pública Descentraliz</v>
          </cell>
          <cell r="C8984" t="str">
            <v>adas o Autonomas</v>
          </cell>
          <cell r="D8984">
            <v>0</v>
          </cell>
        </row>
        <row r="8985">
          <cell r="A8985" t="str">
            <v>218.02.2.01.01.03</v>
          </cell>
          <cell r="B8985" t="str">
            <v>Instituciones de Seguridad Social</v>
          </cell>
          <cell r="D8985">
            <v>0</v>
          </cell>
        </row>
        <row r="8986">
          <cell r="A8986" t="str">
            <v>218.02.2.01.01.04</v>
          </cell>
          <cell r="B8986" t="str">
            <v>Municipios</v>
          </cell>
          <cell r="D8986">
            <v>0</v>
          </cell>
        </row>
        <row r="8987">
          <cell r="A8987" t="str">
            <v>218.02.2.01.01.05</v>
          </cell>
          <cell r="B8987" t="str">
            <v>Empresas Pùblicas no financieras</v>
          </cell>
          <cell r="D8987">
            <v>0</v>
          </cell>
        </row>
        <row r="8988">
          <cell r="A8988" t="str">
            <v>218.02.2.01.01.05.01</v>
          </cell>
          <cell r="B8988" t="str">
            <v>Corporaciòn de Empresas Estatales</v>
          </cell>
          <cell r="D8988">
            <v>0</v>
          </cell>
        </row>
        <row r="8989">
          <cell r="A8989" t="str">
            <v>218.02.2.01.01.05.02</v>
          </cell>
          <cell r="B8989" t="str">
            <v>Consejo Estatal del Azùcar</v>
          </cell>
          <cell r="D8989">
            <v>0</v>
          </cell>
        </row>
        <row r="8990">
          <cell r="A8990" t="str">
            <v>218.02.2.01.01.05.03</v>
          </cell>
          <cell r="B8990" t="str">
            <v>Corporaciòn Dominicana de Empresas</v>
          </cell>
          <cell r="C8990" t="str">
            <v>Elèctricas Estatales, EDENORTE Y EDESUR</v>
          </cell>
          <cell r="D8990">
            <v>0</v>
          </cell>
        </row>
        <row r="8991">
          <cell r="A8991" t="str">
            <v>218.02.2.01.01.05.04</v>
          </cell>
          <cell r="B8991" t="str">
            <v>Instituto Nacional de Estabilizaci</v>
          </cell>
          <cell r="C8991" t="str">
            <v>òn de Precios</v>
          </cell>
          <cell r="D8991">
            <v>0</v>
          </cell>
        </row>
        <row r="8992">
          <cell r="A8992" t="str">
            <v>218.02.2.01.01.05.99</v>
          </cell>
          <cell r="B8992" t="str">
            <v>Otras Empresas pùblicas no financi</v>
          </cell>
          <cell r="C8992" t="str">
            <v>eras</v>
          </cell>
          <cell r="D8992">
            <v>0</v>
          </cell>
        </row>
        <row r="8993">
          <cell r="A8993" t="str">
            <v>218.02.2.01.02</v>
          </cell>
          <cell r="B8993" t="str">
            <v>Sector Financiero</v>
          </cell>
          <cell r="D8993">
            <v>0</v>
          </cell>
        </row>
        <row r="8994">
          <cell r="A8994" t="str">
            <v>218.02.2.01.02.02</v>
          </cell>
          <cell r="B8994" t="str">
            <v>Bancos Multiples</v>
          </cell>
          <cell r="D8994">
            <v>0</v>
          </cell>
        </row>
        <row r="8995">
          <cell r="A8995" t="str">
            <v>218.02.2.01.02.03</v>
          </cell>
          <cell r="B8995" t="str">
            <v>Bancos de Ahorros y Creditos</v>
          </cell>
          <cell r="D8995">
            <v>0</v>
          </cell>
        </row>
        <row r="8996">
          <cell r="A8996" t="str">
            <v>218.02.2.01.02.04</v>
          </cell>
          <cell r="B8996" t="str">
            <v>Corporaciones de Creditos</v>
          </cell>
          <cell r="D8996">
            <v>0</v>
          </cell>
        </row>
        <row r="8997">
          <cell r="A8997" t="str">
            <v>218.02.2.01.02.05</v>
          </cell>
          <cell r="B8997" t="str">
            <v>Asociaciones de Ahorros y Préstamo</v>
          </cell>
          <cell r="C8997" t="str">
            <v>s</v>
          </cell>
          <cell r="D8997">
            <v>0</v>
          </cell>
        </row>
        <row r="8998">
          <cell r="A8998" t="str">
            <v>218.02.2.01.02.06</v>
          </cell>
          <cell r="B8998" t="str">
            <v>Cooperativas de Ahorros y Creditos</v>
          </cell>
          <cell r="D8998">
            <v>0</v>
          </cell>
        </row>
        <row r="8999">
          <cell r="A8999" t="str">
            <v>218.02.2.01.02.07</v>
          </cell>
          <cell r="B8999" t="str">
            <v>Entidades Financieras Publicas</v>
          </cell>
          <cell r="D8999">
            <v>0</v>
          </cell>
        </row>
        <row r="9000">
          <cell r="A9000" t="str">
            <v>218.02.2.01.02.07.01</v>
          </cell>
          <cell r="B9000" t="str">
            <v>Banco Agrícola de la Rep. Dom.</v>
          </cell>
          <cell r="D9000">
            <v>0</v>
          </cell>
        </row>
        <row r="9001">
          <cell r="A9001" t="str">
            <v>218.02.2.01.02.07.02</v>
          </cell>
          <cell r="B9001" t="str">
            <v>Banco Nacional de Fomento de la Vi</v>
          </cell>
          <cell r="C9001" t="str">
            <v>vienda y la Producción</v>
          </cell>
          <cell r="D9001">
            <v>0</v>
          </cell>
        </row>
        <row r="9002">
          <cell r="A9002" t="str">
            <v>218.02.2.01.02.07.03</v>
          </cell>
          <cell r="B9002" t="str">
            <v>Instituto de Desarrollo y Credito</v>
          </cell>
          <cell r="C9002" t="str">
            <v>Cooperativo</v>
          </cell>
          <cell r="D9002">
            <v>0</v>
          </cell>
        </row>
        <row r="9003">
          <cell r="A9003" t="str">
            <v>218.02.2.01.02.07.04</v>
          </cell>
          <cell r="B9003" t="str">
            <v>Caja de Ahorros para Obrero y Mont</v>
          </cell>
          <cell r="C9003" t="str">
            <v>e de Piedad</v>
          </cell>
          <cell r="D9003">
            <v>0</v>
          </cell>
        </row>
        <row r="9004">
          <cell r="A9004" t="str">
            <v>218.02.2.01.02.07.05</v>
          </cell>
          <cell r="B9004" t="str">
            <v>Corporación de Fomento Industrial</v>
          </cell>
          <cell r="D9004">
            <v>0</v>
          </cell>
        </row>
        <row r="9005">
          <cell r="A9005" t="str">
            <v>218.02.2.01.02.07.99</v>
          </cell>
          <cell r="B9005" t="str">
            <v>Otras Entidades Financieras P·blic</v>
          </cell>
          <cell r="C9005" t="str">
            <v>as</v>
          </cell>
          <cell r="D9005">
            <v>0</v>
          </cell>
        </row>
        <row r="9006">
          <cell r="A9006" t="str">
            <v>218.02.2.01.02.08</v>
          </cell>
          <cell r="B9006" t="str">
            <v>Compañías de Seguros</v>
          </cell>
          <cell r="D9006">
            <v>0</v>
          </cell>
        </row>
        <row r="9007">
          <cell r="A9007" t="str">
            <v>218.02.2.01.02.09</v>
          </cell>
          <cell r="B9007" t="str">
            <v>Administradoras de Fondos de Pensi</v>
          </cell>
          <cell r="C9007" t="str">
            <v>ones</v>
          </cell>
          <cell r="D9007">
            <v>0</v>
          </cell>
        </row>
        <row r="9008">
          <cell r="A9008" t="str">
            <v>218.02.2.01.02.10</v>
          </cell>
          <cell r="B9008" t="str">
            <v>Administradoras de Fondos Mutuos</v>
          </cell>
          <cell r="D9008">
            <v>0</v>
          </cell>
        </row>
        <row r="9009">
          <cell r="A9009" t="str">
            <v>218.02.2.01.02.11</v>
          </cell>
          <cell r="B9009" t="str">
            <v>Puesto  de Bolsa de Valores</v>
          </cell>
          <cell r="D9009">
            <v>0</v>
          </cell>
        </row>
        <row r="9010">
          <cell r="A9010" t="str">
            <v>218.02.2.01.02.12</v>
          </cell>
          <cell r="B9010" t="str">
            <v>Agentes de Cambio y Remesas</v>
          </cell>
          <cell r="D9010">
            <v>0</v>
          </cell>
        </row>
        <row r="9011">
          <cell r="A9011" t="str">
            <v>218.02.2.01.03</v>
          </cell>
          <cell r="B9011" t="str">
            <v>Sector Privado No Financiero</v>
          </cell>
          <cell r="D9011">
            <v>0</v>
          </cell>
        </row>
        <row r="9012">
          <cell r="A9012" t="str">
            <v>218.02.2.01.03.01</v>
          </cell>
          <cell r="B9012" t="str">
            <v>Empresas Privadas</v>
          </cell>
          <cell r="D9012">
            <v>0</v>
          </cell>
        </row>
        <row r="9013">
          <cell r="A9013" t="str">
            <v>218.02.2.01.03.01.01</v>
          </cell>
          <cell r="B9013" t="str">
            <v>Refidomsa</v>
          </cell>
          <cell r="D9013">
            <v>0</v>
          </cell>
        </row>
        <row r="9014">
          <cell r="A9014" t="str">
            <v>218.02.2.01.03.01.02</v>
          </cell>
          <cell r="B9014" t="str">
            <v>Rosario Dominicana</v>
          </cell>
          <cell r="D9014">
            <v>0</v>
          </cell>
        </row>
        <row r="9015">
          <cell r="A9015" t="str">
            <v>218.02.2.01.03.01.99</v>
          </cell>
          <cell r="B9015" t="str">
            <v>Otras Instituciones Privadas</v>
          </cell>
          <cell r="D9015">
            <v>0</v>
          </cell>
        </row>
        <row r="9016">
          <cell r="A9016" t="str">
            <v>218.02.2.01.03.02</v>
          </cell>
          <cell r="B9016" t="str">
            <v>Hogares</v>
          </cell>
          <cell r="D9016">
            <v>0</v>
          </cell>
        </row>
        <row r="9017">
          <cell r="A9017" t="str">
            <v>218.02.2.01.03.02.01</v>
          </cell>
          <cell r="B9017" t="str">
            <v>Microempresas</v>
          </cell>
          <cell r="D9017">
            <v>0</v>
          </cell>
        </row>
        <row r="9018">
          <cell r="A9018" t="str">
            <v>218.02.2.01.03.02.02</v>
          </cell>
          <cell r="B9018" t="str">
            <v>Resto de Hogares</v>
          </cell>
          <cell r="D9018">
            <v>0</v>
          </cell>
        </row>
        <row r="9019">
          <cell r="A9019" t="str">
            <v>218.02.2.01.03.03</v>
          </cell>
          <cell r="B9019" t="str">
            <v>Instituciones sin fines de lucro q</v>
          </cell>
          <cell r="C9019" t="str">
            <v>ue sirven a los hogares</v>
          </cell>
          <cell r="D9019">
            <v>0</v>
          </cell>
        </row>
        <row r="9020">
          <cell r="A9020" t="str">
            <v>218.02.2.01.04</v>
          </cell>
          <cell r="B9020" t="str">
            <v>Sector no Residente</v>
          </cell>
          <cell r="D9020">
            <v>0</v>
          </cell>
        </row>
        <row r="9021">
          <cell r="A9021" t="str">
            <v>218.02.2.01.04.01</v>
          </cell>
          <cell r="B9021" t="str">
            <v>Embajadas, Consulados y Otras Repr</v>
          </cell>
          <cell r="C9021" t="str">
            <v>esentaciones</v>
          </cell>
          <cell r="D9021">
            <v>0</v>
          </cell>
        </row>
        <row r="9022">
          <cell r="A9022" t="str">
            <v>218.02.2.01.04.02</v>
          </cell>
          <cell r="B9022" t="str">
            <v>Empresas Extranjeras</v>
          </cell>
          <cell r="D9022">
            <v>0</v>
          </cell>
        </row>
        <row r="9023">
          <cell r="A9023" t="str">
            <v>218.02.2.01.04.03</v>
          </cell>
          <cell r="B9023" t="str">
            <v>Entidades financieras en el exteri</v>
          </cell>
          <cell r="C9023" t="str">
            <v>or</v>
          </cell>
          <cell r="D9023">
            <v>0</v>
          </cell>
        </row>
        <row r="9024">
          <cell r="A9024" t="str">
            <v>218.02.2.01.04.04</v>
          </cell>
          <cell r="B9024" t="str">
            <v>Casa Matriz y Sucursales</v>
          </cell>
          <cell r="D9024">
            <v>0</v>
          </cell>
        </row>
        <row r="9025">
          <cell r="A9025" t="str">
            <v>218.02.2.01.04.99</v>
          </cell>
          <cell r="B9025" t="str">
            <v>Otras Empresas del exterior</v>
          </cell>
          <cell r="D9025">
            <v>0</v>
          </cell>
        </row>
        <row r="9026">
          <cell r="A9026" t="str">
            <v>218.02.2.02</v>
          </cell>
          <cell r="B9026" t="str">
            <v>Depositos a plazo indefinido</v>
          </cell>
          <cell r="D9026">
            <v>0</v>
          </cell>
        </row>
        <row r="9027">
          <cell r="A9027" t="str">
            <v>218.02.2.02.01</v>
          </cell>
          <cell r="B9027" t="str">
            <v>Sector publico no financiero</v>
          </cell>
          <cell r="D9027">
            <v>0</v>
          </cell>
        </row>
        <row r="9028">
          <cell r="A9028" t="str">
            <v>218.02.2.02.01.01</v>
          </cell>
          <cell r="B9028" t="str">
            <v>Administraciòn Central</v>
          </cell>
          <cell r="D9028">
            <v>0</v>
          </cell>
        </row>
        <row r="9029">
          <cell r="A9029" t="str">
            <v>218.02.2.02.01.02</v>
          </cell>
          <cell r="B9029" t="str">
            <v>Instituciones pública Descentraliz</v>
          </cell>
          <cell r="C9029" t="str">
            <v>adas o Autonomas</v>
          </cell>
          <cell r="D9029">
            <v>0</v>
          </cell>
        </row>
        <row r="9030">
          <cell r="A9030" t="str">
            <v>218.02.2.02.01.03</v>
          </cell>
          <cell r="B9030" t="str">
            <v>Instituciones de Seguridad Social</v>
          </cell>
          <cell r="D9030">
            <v>0</v>
          </cell>
        </row>
        <row r="9031">
          <cell r="A9031" t="str">
            <v>218.02.2.02.01.04</v>
          </cell>
          <cell r="B9031" t="str">
            <v>Municipios</v>
          </cell>
          <cell r="D9031">
            <v>0</v>
          </cell>
        </row>
        <row r="9032">
          <cell r="A9032" t="str">
            <v>218.02.2.02.01.05</v>
          </cell>
          <cell r="B9032" t="str">
            <v>Empresas Pùblicas no financieras</v>
          </cell>
          <cell r="D9032">
            <v>0</v>
          </cell>
        </row>
        <row r="9033">
          <cell r="A9033" t="str">
            <v>218.02.2.02.01.05.01</v>
          </cell>
          <cell r="B9033" t="str">
            <v>Corporaciòn de Empresas Estatales</v>
          </cell>
          <cell r="D9033">
            <v>0</v>
          </cell>
        </row>
        <row r="9034">
          <cell r="A9034" t="str">
            <v>218.02.2.02.01.05.02</v>
          </cell>
          <cell r="B9034" t="str">
            <v>Consejo Estatal del Azùcar</v>
          </cell>
          <cell r="D9034">
            <v>0</v>
          </cell>
        </row>
        <row r="9035">
          <cell r="A9035" t="str">
            <v>218.02.2.02.01.05.03</v>
          </cell>
          <cell r="B9035" t="str">
            <v>Corporaciòn Dominicana de Empresas</v>
          </cell>
          <cell r="C9035" t="str">
            <v>Elèctricas Estatales, EDENORTE Y EDESUR</v>
          </cell>
          <cell r="D9035">
            <v>0</v>
          </cell>
        </row>
        <row r="9036">
          <cell r="A9036" t="str">
            <v>218.02.2.02.01.05.04</v>
          </cell>
          <cell r="B9036" t="str">
            <v>Instituto Nacional de Estabilizaci</v>
          </cell>
          <cell r="C9036" t="str">
            <v>òn de Precios</v>
          </cell>
          <cell r="D9036">
            <v>0</v>
          </cell>
        </row>
        <row r="9037">
          <cell r="A9037" t="str">
            <v>218.02.2.02.01.05.99</v>
          </cell>
          <cell r="B9037" t="str">
            <v>Otras Empresas pùblicas no financi</v>
          </cell>
          <cell r="C9037" t="str">
            <v>eras</v>
          </cell>
          <cell r="D9037">
            <v>0</v>
          </cell>
        </row>
        <row r="9038">
          <cell r="A9038" t="str">
            <v>218.02.2.02.02</v>
          </cell>
          <cell r="B9038" t="str">
            <v>Sector Financiero</v>
          </cell>
          <cell r="D9038">
            <v>0</v>
          </cell>
        </row>
        <row r="9039">
          <cell r="A9039" t="str">
            <v>218.02.2.02.02.02</v>
          </cell>
          <cell r="B9039" t="str">
            <v>Bancos Multiples</v>
          </cell>
          <cell r="D9039">
            <v>0</v>
          </cell>
        </row>
        <row r="9040">
          <cell r="A9040" t="str">
            <v>218.02.2.02.02.03</v>
          </cell>
          <cell r="B9040" t="str">
            <v>Bancos de Ahorros y Creditos</v>
          </cell>
          <cell r="D9040">
            <v>0</v>
          </cell>
        </row>
        <row r="9041">
          <cell r="A9041" t="str">
            <v>218.02.2.02.02.04</v>
          </cell>
          <cell r="B9041" t="str">
            <v>Corporaciones de Creditos</v>
          </cell>
          <cell r="D9041">
            <v>0</v>
          </cell>
        </row>
        <row r="9042">
          <cell r="A9042" t="str">
            <v>218.02.2.02.02.05</v>
          </cell>
          <cell r="B9042" t="str">
            <v>Asociaciones de Ahorros y Préstamo</v>
          </cell>
          <cell r="C9042" t="str">
            <v>s</v>
          </cell>
          <cell r="D9042">
            <v>0</v>
          </cell>
        </row>
        <row r="9043">
          <cell r="A9043" t="str">
            <v>218.02.2.02.02.06</v>
          </cell>
          <cell r="B9043" t="str">
            <v>Cooperativas de Ahorros y Creditos</v>
          </cell>
          <cell r="D9043">
            <v>0</v>
          </cell>
        </row>
        <row r="9044">
          <cell r="A9044" t="str">
            <v>218.02.2.02.02.07</v>
          </cell>
          <cell r="B9044" t="str">
            <v>Entidades Financieras Publicas</v>
          </cell>
          <cell r="D9044">
            <v>0</v>
          </cell>
        </row>
        <row r="9045">
          <cell r="A9045" t="str">
            <v>218.02.2.02.02.07.01</v>
          </cell>
          <cell r="B9045" t="str">
            <v>Banco Agrícola de la Rep. Dom.</v>
          </cell>
          <cell r="D9045">
            <v>0</v>
          </cell>
        </row>
        <row r="9046">
          <cell r="A9046" t="str">
            <v>218.02.2.02.02.07.02</v>
          </cell>
          <cell r="B9046" t="str">
            <v>Banco Nacional de Fomento de la Vi</v>
          </cell>
          <cell r="C9046" t="str">
            <v>vienda y la Producción</v>
          </cell>
          <cell r="D9046">
            <v>0</v>
          </cell>
        </row>
        <row r="9047">
          <cell r="A9047" t="str">
            <v>218.02.2.02.02.07.03</v>
          </cell>
          <cell r="B9047" t="str">
            <v>Instituto de Desarrollo y Credito</v>
          </cell>
          <cell r="C9047" t="str">
            <v>Cooperativo</v>
          </cell>
          <cell r="D9047">
            <v>0</v>
          </cell>
        </row>
        <row r="9048">
          <cell r="A9048" t="str">
            <v>218.02.2.02.02.07.04</v>
          </cell>
          <cell r="B9048" t="str">
            <v>Caja de Ahorros para Obrero y Mont</v>
          </cell>
          <cell r="C9048" t="str">
            <v>e de Piedad</v>
          </cell>
          <cell r="D9048">
            <v>0</v>
          </cell>
        </row>
        <row r="9049">
          <cell r="A9049" t="str">
            <v>218.02.2.02.02.07.05</v>
          </cell>
          <cell r="B9049" t="str">
            <v>Corporación de Fomento Industrial</v>
          </cell>
          <cell r="D9049">
            <v>0</v>
          </cell>
        </row>
        <row r="9050">
          <cell r="A9050" t="str">
            <v>218.02.2.02.02.07.99</v>
          </cell>
          <cell r="B9050" t="str">
            <v>Otras Entidades Financieras P·blic</v>
          </cell>
          <cell r="C9050" t="str">
            <v>as</v>
          </cell>
          <cell r="D9050">
            <v>0</v>
          </cell>
        </row>
        <row r="9051">
          <cell r="A9051" t="str">
            <v>218.02.2.02.02.08</v>
          </cell>
          <cell r="B9051" t="str">
            <v>Compañías de Seguros</v>
          </cell>
          <cell r="D9051">
            <v>0</v>
          </cell>
        </row>
        <row r="9052">
          <cell r="A9052" t="str">
            <v>218.02.2.02.02.09</v>
          </cell>
          <cell r="B9052" t="str">
            <v>Administradoras de Fondos de Pensi</v>
          </cell>
          <cell r="C9052" t="str">
            <v>ones</v>
          </cell>
          <cell r="D9052">
            <v>0</v>
          </cell>
        </row>
        <row r="9053">
          <cell r="A9053" t="str">
            <v>218.02.2.02.02.10</v>
          </cell>
          <cell r="B9053" t="str">
            <v>Administradoras de Fondos Mutuos</v>
          </cell>
          <cell r="D9053">
            <v>0</v>
          </cell>
        </row>
        <row r="9054">
          <cell r="A9054" t="str">
            <v>218.02.2.02.02.11</v>
          </cell>
          <cell r="B9054" t="str">
            <v>Puesto  de Bolsa de Valores</v>
          </cell>
          <cell r="D9054">
            <v>0</v>
          </cell>
        </row>
        <row r="9055">
          <cell r="A9055" t="str">
            <v>218.02.2.02.02.12</v>
          </cell>
          <cell r="B9055" t="str">
            <v>Agentes de Cambio y Remesas</v>
          </cell>
          <cell r="D9055">
            <v>0</v>
          </cell>
        </row>
        <row r="9056">
          <cell r="A9056" t="str">
            <v>218.02.2.02.03</v>
          </cell>
          <cell r="B9056" t="str">
            <v>Sector Privado No Financiero</v>
          </cell>
          <cell r="D9056">
            <v>0</v>
          </cell>
        </row>
        <row r="9057">
          <cell r="A9057" t="str">
            <v>218.02.2.02.03.01</v>
          </cell>
          <cell r="B9057" t="str">
            <v>Empresas Privadas</v>
          </cell>
          <cell r="D9057">
            <v>0</v>
          </cell>
        </row>
        <row r="9058">
          <cell r="A9058" t="str">
            <v>218.02.2.02.03.01.01</v>
          </cell>
          <cell r="B9058" t="str">
            <v>Refidomsa</v>
          </cell>
          <cell r="D9058">
            <v>0</v>
          </cell>
        </row>
        <row r="9059">
          <cell r="A9059" t="str">
            <v>218.02.2.02.03.01.02</v>
          </cell>
          <cell r="B9059" t="str">
            <v>Rosario Dominicana</v>
          </cell>
          <cell r="D9059">
            <v>0</v>
          </cell>
        </row>
        <row r="9060">
          <cell r="A9060" t="str">
            <v>218.02.2.02.03.01.99</v>
          </cell>
          <cell r="B9060" t="str">
            <v>Otras Instituciones Privadas</v>
          </cell>
          <cell r="D9060">
            <v>0</v>
          </cell>
        </row>
        <row r="9061">
          <cell r="A9061" t="str">
            <v>218.02.2.02.03.02</v>
          </cell>
          <cell r="B9061" t="str">
            <v>Hogares</v>
          </cell>
          <cell r="D9061">
            <v>0</v>
          </cell>
        </row>
        <row r="9062">
          <cell r="A9062" t="str">
            <v>218.02.2.02.03.02.01</v>
          </cell>
          <cell r="B9062" t="str">
            <v>Microempresas</v>
          </cell>
          <cell r="D9062">
            <v>0</v>
          </cell>
        </row>
        <row r="9063">
          <cell r="A9063" t="str">
            <v>218.02.2.02.03.02.02</v>
          </cell>
          <cell r="B9063" t="str">
            <v>Resto de Hogares</v>
          </cell>
          <cell r="D9063">
            <v>0</v>
          </cell>
        </row>
        <row r="9064">
          <cell r="A9064" t="str">
            <v>218.02.2.02.03.03</v>
          </cell>
          <cell r="B9064" t="str">
            <v>Instituciones sin fines de lucro q</v>
          </cell>
          <cell r="C9064" t="str">
            <v>ue sirven a los hogares</v>
          </cell>
          <cell r="D9064">
            <v>0</v>
          </cell>
        </row>
        <row r="9065">
          <cell r="A9065" t="str">
            <v>218.02.2.02.04</v>
          </cell>
          <cell r="B9065" t="str">
            <v>Sector no Residente</v>
          </cell>
          <cell r="D9065">
            <v>0</v>
          </cell>
        </row>
        <row r="9066">
          <cell r="A9066" t="str">
            <v>218.02.2.02.04.01</v>
          </cell>
          <cell r="B9066" t="str">
            <v>Embajadas, Consulados y Otras Repr</v>
          </cell>
          <cell r="C9066" t="str">
            <v>esentaciones</v>
          </cell>
          <cell r="D9066">
            <v>0</v>
          </cell>
        </row>
        <row r="9067">
          <cell r="A9067" t="str">
            <v>218.02.2.02.04.02</v>
          </cell>
          <cell r="B9067" t="str">
            <v>Empresas Extranjeras</v>
          </cell>
          <cell r="D9067">
            <v>0</v>
          </cell>
        </row>
        <row r="9068">
          <cell r="A9068" t="str">
            <v>218.02.2.02.04.03</v>
          </cell>
          <cell r="B9068" t="str">
            <v>Entidades financieras en el exteri</v>
          </cell>
          <cell r="C9068" t="str">
            <v>or</v>
          </cell>
          <cell r="D9068">
            <v>0</v>
          </cell>
        </row>
        <row r="9069">
          <cell r="A9069" t="str">
            <v>218.02.2.02.04.04</v>
          </cell>
          <cell r="B9069" t="str">
            <v>Casa Matriz y Sucursales</v>
          </cell>
          <cell r="D9069">
            <v>0</v>
          </cell>
        </row>
        <row r="9070">
          <cell r="A9070" t="str">
            <v>218.02.2.02.04.99</v>
          </cell>
          <cell r="B9070" t="str">
            <v>Otras Empresas del exterior</v>
          </cell>
          <cell r="D9070">
            <v>0</v>
          </cell>
        </row>
        <row r="9071">
          <cell r="A9071" t="str">
            <v>218.02.2.03</v>
          </cell>
          <cell r="B9071" t="str">
            <v>Depositos a plazo fijo</v>
          </cell>
          <cell r="D9071">
            <v>0</v>
          </cell>
        </row>
        <row r="9072">
          <cell r="A9072" t="str">
            <v>218.02.2.03.01</v>
          </cell>
          <cell r="B9072" t="str">
            <v>Sector publico no financiero</v>
          </cell>
          <cell r="D9072">
            <v>0</v>
          </cell>
        </row>
        <row r="9073">
          <cell r="A9073" t="str">
            <v>218.02.2.03.01.01</v>
          </cell>
          <cell r="B9073" t="str">
            <v>Administraciòn Central</v>
          </cell>
          <cell r="D9073">
            <v>0</v>
          </cell>
        </row>
        <row r="9074">
          <cell r="A9074" t="str">
            <v>218.02.2.03.01.02</v>
          </cell>
          <cell r="B9074" t="str">
            <v>Instituciones pública Descentraliz</v>
          </cell>
          <cell r="C9074" t="str">
            <v>adas o Autonomas</v>
          </cell>
          <cell r="D9074">
            <v>0</v>
          </cell>
        </row>
        <row r="9075">
          <cell r="A9075" t="str">
            <v>218.02.2.03.01.03</v>
          </cell>
          <cell r="B9075" t="str">
            <v>Instituciones de Seguridad Social</v>
          </cell>
          <cell r="D9075">
            <v>0</v>
          </cell>
        </row>
        <row r="9076">
          <cell r="A9076" t="str">
            <v>218.02.2.03.01.04</v>
          </cell>
          <cell r="B9076" t="str">
            <v>Municipios</v>
          </cell>
          <cell r="D9076">
            <v>0</v>
          </cell>
        </row>
        <row r="9077">
          <cell r="A9077" t="str">
            <v>218.02.2.03.01.05</v>
          </cell>
          <cell r="B9077" t="str">
            <v>Empresas Pùblicas no financieras</v>
          </cell>
          <cell r="D9077">
            <v>0</v>
          </cell>
        </row>
        <row r="9078">
          <cell r="A9078" t="str">
            <v>218.02.2.03.01.05.01</v>
          </cell>
          <cell r="B9078" t="str">
            <v>Corporaciòn de Empresas Estatales</v>
          </cell>
          <cell r="D9078">
            <v>0</v>
          </cell>
        </row>
        <row r="9079">
          <cell r="A9079" t="str">
            <v>218.02.2.03.01.05.02</v>
          </cell>
          <cell r="B9079" t="str">
            <v>Consejo Estatal del Azùcar</v>
          </cell>
          <cell r="D9079">
            <v>0</v>
          </cell>
        </row>
        <row r="9080">
          <cell r="A9080" t="str">
            <v>218.02.2.03.01.05.03</v>
          </cell>
          <cell r="B9080" t="str">
            <v>Corporaciòn Dominicana de Empresas</v>
          </cell>
          <cell r="C9080" t="str">
            <v>Elèctricas Estatales, EDENORTE Y EDESUR</v>
          </cell>
          <cell r="D9080">
            <v>0</v>
          </cell>
        </row>
        <row r="9081">
          <cell r="A9081" t="str">
            <v>218.02.2.03.01.05.04</v>
          </cell>
          <cell r="B9081" t="str">
            <v>Instituto Nacional de Estabilizaci</v>
          </cell>
          <cell r="C9081" t="str">
            <v>òn de Precios</v>
          </cell>
          <cell r="D9081">
            <v>0</v>
          </cell>
        </row>
        <row r="9082">
          <cell r="A9082" t="str">
            <v>218.02.2.03.01.05.99</v>
          </cell>
          <cell r="B9082" t="str">
            <v>Otras Empresas pùblicas no financi</v>
          </cell>
          <cell r="C9082" t="str">
            <v>eras</v>
          </cell>
          <cell r="D9082">
            <v>0</v>
          </cell>
        </row>
        <row r="9083">
          <cell r="A9083" t="str">
            <v>218.02.2.03.02</v>
          </cell>
          <cell r="B9083" t="str">
            <v>Sector Financiero</v>
          </cell>
          <cell r="D9083">
            <v>0</v>
          </cell>
        </row>
        <row r="9084">
          <cell r="A9084" t="str">
            <v>218.02.2.03.02.02</v>
          </cell>
          <cell r="B9084" t="str">
            <v>Bancos Multiples</v>
          </cell>
          <cell r="D9084">
            <v>0</v>
          </cell>
        </row>
        <row r="9085">
          <cell r="A9085" t="str">
            <v>218.02.2.03.02.03</v>
          </cell>
          <cell r="B9085" t="str">
            <v>Bancos de Ahorros y Creditos</v>
          </cell>
          <cell r="D9085">
            <v>0</v>
          </cell>
        </row>
        <row r="9086">
          <cell r="A9086" t="str">
            <v>218.02.2.03.02.04</v>
          </cell>
          <cell r="B9086" t="str">
            <v>Corporaciones de Creditos</v>
          </cell>
          <cell r="D9086">
            <v>0</v>
          </cell>
        </row>
        <row r="9087">
          <cell r="A9087" t="str">
            <v>218.02.2.03.02.05</v>
          </cell>
          <cell r="B9087" t="str">
            <v>Asociaciones de Ahorros y Préstamo</v>
          </cell>
          <cell r="C9087" t="str">
            <v>s</v>
          </cell>
          <cell r="D9087">
            <v>0</v>
          </cell>
        </row>
        <row r="9088">
          <cell r="A9088" t="str">
            <v>218.02.2.03.02.06</v>
          </cell>
          <cell r="B9088" t="str">
            <v>Cooperativas de Ahorros y Creditos</v>
          </cell>
          <cell r="D9088">
            <v>0</v>
          </cell>
        </row>
        <row r="9089">
          <cell r="A9089" t="str">
            <v>218.02.2.03.02.07</v>
          </cell>
          <cell r="B9089" t="str">
            <v>Entidades Financieras Publicas</v>
          </cell>
          <cell r="D9089">
            <v>0</v>
          </cell>
        </row>
        <row r="9090">
          <cell r="A9090" t="str">
            <v>218.02.2.03.02.07.01</v>
          </cell>
          <cell r="B9090" t="str">
            <v>Banco Agrícola de la Rep. Dom.</v>
          </cell>
          <cell r="D9090">
            <v>0</v>
          </cell>
        </row>
        <row r="9091">
          <cell r="A9091" t="str">
            <v>218.02.2.03.02.07.02</v>
          </cell>
          <cell r="B9091" t="str">
            <v>Banco Nacional de Fomento de la Vi</v>
          </cell>
          <cell r="C9091" t="str">
            <v>vienda y la Producción</v>
          </cell>
          <cell r="D9091">
            <v>0</v>
          </cell>
        </row>
        <row r="9092">
          <cell r="A9092" t="str">
            <v>218.02.2.03.02.07.03</v>
          </cell>
          <cell r="B9092" t="str">
            <v>Instituto de Desarrollo y Credito</v>
          </cell>
          <cell r="C9092" t="str">
            <v>Cooperativo</v>
          </cell>
          <cell r="D9092">
            <v>0</v>
          </cell>
        </row>
        <row r="9093">
          <cell r="A9093" t="str">
            <v>218.02.2.03.02.07.04</v>
          </cell>
          <cell r="B9093" t="str">
            <v>Caja de Ahorros para Obrero y Mont</v>
          </cell>
          <cell r="C9093" t="str">
            <v>e de Piedad</v>
          </cell>
          <cell r="D9093">
            <v>0</v>
          </cell>
        </row>
        <row r="9094">
          <cell r="A9094" t="str">
            <v>218.02.2.03.02.07.05</v>
          </cell>
          <cell r="B9094" t="str">
            <v>Corporación de Fomento Industrial</v>
          </cell>
          <cell r="D9094">
            <v>0</v>
          </cell>
        </row>
        <row r="9095">
          <cell r="A9095" t="str">
            <v>218.02.2.03.02.07.99</v>
          </cell>
          <cell r="B9095" t="str">
            <v>Otras Entidades Financieras P·blic</v>
          </cell>
          <cell r="C9095" t="str">
            <v>as</v>
          </cell>
          <cell r="D9095">
            <v>0</v>
          </cell>
        </row>
        <row r="9096">
          <cell r="A9096" t="str">
            <v>218.02.2.03.02.08</v>
          </cell>
          <cell r="B9096" t="str">
            <v>Compañías de Seguros</v>
          </cell>
          <cell r="D9096">
            <v>0</v>
          </cell>
        </row>
        <row r="9097">
          <cell r="A9097" t="str">
            <v>218.02.2.03.02.09</v>
          </cell>
          <cell r="B9097" t="str">
            <v>Administradoras de Fondos de Pensi</v>
          </cell>
          <cell r="C9097" t="str">
            <v>ones</v>
          </cell>
          <cell r="D9097">
            <v>0</v>
          </cell>
        </row>
        <row r="9098">
          <cell r="A9098" t="str">
            <v>218.02.2.03.02.10</v>
          </cell>
          <cell r="B9098" t="str">
            <v>Administradoras de Fondos Mutuos</v>
          </cell>
          <cell r="D9098">
            <v>0</v>
          </cell>
        </row>
        <row r="9099">
          <cell r="A9099" t="str">
            <v>218.02.2.03.02.11</v>
          </cell>
          <cell r="B9099" t="str">
            <v>Puesto  de Bolsa de Valores</v>
          </cell>
          <cell r="D9099">
            <v>0</v>
          </cell>
        </row>
        <row r="9100">
          <cell r="A9100" t="str">
            <v>218.02.2.03.02.12</v>
          </cell>
          <cell r="B9100" t="str">
            <v>Agentes de Cambio y Remesas</v>
          </cell>
          <cell r="D9100">
            <v>0</v>
          </cell>
        </row>
        <row r="9101">
          <cell r="A9101" t="str">
            <v>218.02.2.03.03</v>
          </cell>
          <cell r="B9101" t="str">
            <v>Sector Privado No Financiero</v>
          </cell>
          <cell r="D9101">
            <v>0</v>
          </cell>
        </row>
        <row r="9102">
          <cell r="A9102" t="str">
            <v>218.02.2.03.03.01</v>
          </cell>
          <cell r="B9102" t="str">
            <v>Empresas Privadas</v>
          </cell>
          <cell r="D9102">
            <v>0</v>
          </cell>
        </row>
        <row r="9103">
          <cell r="A9103" t="str">
            <v>218.02.2.03.03.01.01</v>
          </cell>
          <cell r="B9103" t="str">
            <v>Refidomsa</v>
          </cell>
          <cell r="D9103">
            <v>0</v>
          </cell>
        </row>
        <row r="9104">
          <cell r="A9104" t="str">
            <v>218.02.2.03.03.01.02</v>
          </cell>
          <cell r="B9104" t="str">
            <v>Rosario Dominicana</v>
          </cell>
          <cell r="D9104">
            <v>0</v>
          </cell>
        </row>
        <row r="9105">
          <cell r="A9105" t="str">
            <v>218.02.2.03.03.01.99</v>
          </cell>
          <cell r="B9105" t="str">
            <v>Otras Instituciones Privadas</v>
          </cell>
          <cell r="D9105">
            <v>0</v>
          </cell>
        </row>
        <row r="9106">
          <cell r="A9106" t="str">
            <v>218.02.2.03.03.02</v>
          </cell>
          <cell r="B9106" t="str">
            <v>Hogares</v>
          </cell>
          <cell r="D9106">
            <v>0</v>
          </cell>
        </row>
        <row r="9107">
          <cell r="A9107" t="str">
            <v>218.02.2.03.03.02.01</v>
          </cell>
          <cell r="B9107" t="str">
            <v>Microempresas</v>
          </cell>
          <cell r="D9107">
            <v>0</v>
          </cell>
        </row>
        <row r="9108">
          <cell r="A9108" t="str">
            <v>218.02.2.03.03.02.02</v>
          </cell>
          <cell r="B9108" t="str">
            <v>Resto de Hogares</v>
          </cell>
          <cell r="D9108">
            <v>0</v>
          </cell>
        </row>
        <row r="9109">
          <cell r="A9109" t="str">
            <v>218.02.2.03.03.03</v>
          </cell>
          <cell r="B9109" t="str">
            <v>Instituciones sin fines de lucro q</v>
          </cell>
          <cell r="C9109" t="str">
            <v>ue sirven a los hogares</v>
          </cell>
          <cell r="D9109">
            <v>0</v>
          </cell>
        </row>
        <row r="9110">
          <cell r="A9110" t="str">
            <v>218.02.2.03.04</v>
          </cell>
          <cell r="B9110" t="str">
            <v>Sector no Residente</v>
          </cell>
          <cell r="D9110">
            <v>0</v>
          </cell>
        </row>
        <row r="9111">
          <cell r="A9111" t="str">
            <v>218.02.2.03.04.01</v>
          </cell>
          <cell r="B9111" t="str">
            <v>Embajadas, Consulados y Otras Repr</v>
          </cell>
          <cell r="C9111" t="str">
            <v>esentaciones</v>
          </cell>
          <cell r="D9111">
            <v>0</v>
          </cell>
        </row>
        <row r="9112">
          <cell r="A9112" t="str">
            <v>218.02.2.03.04.02</v>
          </cell>
          <cell r="B9112" t="str">
            <v>Empresas Extranjeras</v>
          </cell>
          <cell r="D9112">
            <v>0</v>
          </cell>
        </row>
        <row r="9113">
          <cell r="A9113" t="str">
            <v>218.02.2.03.04.03</v>
          </cell>
          <cell r="B9113" t="str">
            <v>Entidades financieras en el exteri</v>
          </cell>
          <cell r="C9113" t="str">
            <v>or</v>
          </cell>
          <cell r="D9113">
            <v>0</v>
          </cell>
        </row>
        <row r="9114">
          <cell r="A9114" t="str">
            <v>218.02.2.03.04.04</v>
          </cell>
          <cell r="B9114" t="str">
            <v>Casa Matriz y Sucursales</v>
          </cell>
          <cell r="D9114">
            <v>0</v>
          </cell>
        </row>
        <row r="9115">
          <cell r="A9115" t="str">
            <v>218.02.2.03.04.99</v>
          </cell>
          <cell r="B9115" t="str">
            <v>Otras Empresas del exterior</v>
          </cell>
          <cell r="D9115">
            <v>0</v>
          </cell>
        </row>
        <row r="9116">
          <cell r="A9116" t="str">
            <v>218.02.2.99</v>
          </cell>
          <cell r="B9116" t="str">
            <v>Otros depositos a plazo</v>
          </cell>
          <cell r="D9116">
            <v>0</v>
          </cell>
        </row>
        <row r="9117">
          <cell r="A9117" t="str">
            <v>218.02.2.99.01</v>
          </cell>
          <cell r="B9117" t="str">
            <v>Sector publico no financiero</v>
          </cell>
          <cell r="D9117">
            <v>0</v>
          </cell>
        </row>
        <row r="9118">
          <cell r="A9118" t="str">
            <v>218.02.2.99.01.01</v>
          </cell>
          <cell r="B9118" t="str">
            <v>Administraciòn Central</v>
          </cell>
          <cell r="D9118">
            <v>0</v>
          </cell>
        </row>
        <row r="9119">
          <cell r="A9119" t="str">
            <v>218.02.2.99.01.02</v>
          </cell>
          <cell r="B9119" t="str">
            <v>Instituciones pública Descentraliz</v>
          </cell>
          <cell r="C9119" t="str">
            <v>adas o Autonomas</v>
          </cell>
          <cell r="D9119">
            <v>0</v>
          </cell>
        </row>
        <row r="9120">
          <cell r="A9120" t="str">
            <v>218.02.2.99.01.03</v>
          </cell>
          <cell r="B9120" t="str">
            <v>Instituciones de Seguridad Social</v>
          </cell>
          <cell r="D9120">
            <v>0</v>
          </cell>
        </row>
        <row r="9121">
          <cell r="A9121" t="str">
            <v>218.02.2.99.01.04</v>
          </cell>
          <cell r="B9121" t="str">
            <v>Municipios</v>
          </cell>
          <cell r="D9121">
            <v>0</v>
          </cell>
        </row>
        <row r="9122">
          <cell r="A9122" t="str">
            <v>218.02.2.99.01.05</v>
          </cell>
          <cell r="B9122" t="str">
            <v>Empresas Pùblicas no financieras</v>
          </cell>
          <cell r="D9122">
            <v>0</v>
          </cell>
        </row>
        <row r="9123">
          <cell r="A9123" t="str">
            <v>218.02.2.99.01.05.01</v>
          </cell>
          <cell r="B9123" t="str">
            <v>Corporaciòn de Empresas Estatales</v>
          </cell>
          <cell r="D9123">
            <v>0</v>
          </cell>
        </row>
        <row r="9124">
          <cell r="A9124" t="str">
            <v>218.02.2.99.01.05.02</v>
          </cell>
          <cell r="B9124" t="str">
            <v>Consejo Estatal del Azùcar</v>
          </cell>
          <cell r="D9124">
            <v>0</v>
          </cell>
        </row>
        <row r="9125">
          <cell r="A9125" t="str">
            <v>218.02.2.99.01.05.03</v>
          </cell>
          <cell r="B9125" t="str">
            <v>Corporaciòn Dominicana de Empresas</v>
          </cell>
          <cell r="C9125" t="str">
            <v>Elèctricas Estatales, EDENORTE Y EDESUR</v>
          </cell>
          <cell r="D9125">
            <v>0</v>
          </cell>
        </row>
        <row r="9126">
          <cell r="A9126" t="str">
            <v>218.02.2.99.01.05.04</v>
          </cell>
          <cell r="B9126" t="str">
            <v>Instituto Nacional de Estabilizaci</v>
          </cell>
          <cell r="C9126" t="str">
            <v>òn de Precios</v>
          </cell>
          <cell r="D9126">
            <v>0</v>
          </cell>
        </row>
        <row r="9127">
          <cell r="A9127" t="str">
            <v>218.02.2.99.01.05.99</v>
          </cell>
          <cell r="B9127" t="str">
            <v>Otras Empresas pùblicas no financi</v>
          </cell>
          <cell r="C9127" t="str">
            <v>eras</v>
          </cell>
          <cell r="D9127">
            <v>0</v>
          </cell>
        </row>
        <row r="9128">
          <cell r="A9128" t="str">
            <v>218.02.2.99.02</v>
          </cell>
          <cell r="B9128" t="str">
            <v>Sector Financiero</v>
          </cell>
          <cell r="D9128">
            <v>0</v>
          </cell>
        </row>
        <row r="9129">
          <cell r="A9129" t="str">
            <v>218.02.2.99.02.02</v>
          </cell>
          <cell r="B9129" t="str">
            <v>Bancos Multiples</v>
          </cell>
          <cell r="D9129">
            <v>0</v>
          </cell>
        </row>
        <row r="9130">
          <cell r="A9130" t="str">
            <v>218.02.2.99.02.03</v>
          </cell>
          <cell r="B9130" t="str">
            <v>Bancos de Ahorros y Creditos</v>
          </cell>
          <cell r="D9130">
            <v>0</v>
          </cell>
        </row>
        <row r="9131">
          <cell r="A9131" t="str">
            <v>218.02.2.99.02.04</v>
          </cell>
          <cell r="B9131" t="str">
            <v>Corporaciones de Creditos</v>
          </cell>
          <cell r="D9131">
            <v>0</v>
          </cell>
        </row>
        <row r="9132">
          <cell r="A9132" t="str">
            <v>218.02.2.99.02.05</v>
          </cell>
          <cell r="B9132" t="str">
            <v>Asociaciones de Ahorros y Préstamo</v>
          </cell>
          <cell r="C9132" t="str">
            <v>s</v>
          </cell>
          <cell r="D9132">
            <v>0</v>
          </cell>
        </row>
        <row r="9133">
          <cell r="A9133" t="str">
            <v>218.02.2.99.02.06</v>
          </cell>
          <cell r="B9133" t="str">
            <v>Cooperativas de Ahorros y Creditos</v>
          </cell>
          <cell r="D9133">
            <v>0</v>
          </cell>
        </row>
        <row r="9134">
          <cell r="A9134" t="str">
            <v>218.02.2.99.02.07</v>
          </cell>
          <cell r="B9134" t="str">
            <v>Entidades Financieras Publicas</v>
          </cell>
          <cell r="D9134">
            <v>0</v>
          </cell>
        </row>
        <row r="9135">
          <cell r="A9135" t="str">
            <v>218.02.2.99.02.07.01</v>
          </cell>
          <cell r="B9135" t="str">
            <v>Banco Agrícola de la Rep. Dom.</v>
          </cell>
          <cell r="D9135">
            <v>0</v>
          </cell>
        </row>
        <row r="9136">
          <cell r="A9136" t="str">
            <v>218.02.2.99.02.07.02</v>
          </cell>
          <cell r="B9136" t="str">
            <v>Banco Nacional de Fomento de la Vi</v>
          </cell>
          <cell r="C9136" t="str">
            <v>vienda y la Producción</v>
          </cell>
          <cell r="D9136">
            <v>0</v>
          </cell>
        </row>
        <row r="9137">
          <cell r="A9137" t="str">
            <v>218.02.2.99.02.07.03</v>
          </cell>
          <cell r="B9137" t="str">
            <v>Instituto de Desarrollo y Credito</v>
          </cell>
          <cell r="C9137" t="str">
            <v>Cooperativo</v>
          </cell>
          <cell r="D9137">
            <v>0</v>
          </cell>
        </row>
        <row r="9138">
          <cell r="A9138" t="str">
            <v>218.02.2.99.02.07.04</v>
          </cell>
          <cell r="B9138" t="str">
            <v>Caja de Ahorros para Obrero y Mont</v>
          </cell>
          <cell r="C9138" t="str">
            <v>e de Piedad</v>
          </cell>
          <cell r="D9138">
            <v>0</v>
          </cell>
        </row>
        <row r="9139">
          <cell r="A9139" t="str">
            <v>218.02.2.99.02.07.05</v>
          </cell>
          <cell r="B9139" t="str">
            <v>Corporación de Fomento Industrial</v>
          </cell>
          <cell r="D9139">
            <v>0</v>
          </cell>
        </row>
        <row r="9140">
          <cell r="A9140" t="str">
            <v>218.02.2.99.02.07.99</v>
          </cell>
          <cell r="B9140" t="str">
            <v>Otras Entidades Financieras P·blic</v>
          </cell>
          <cell r="C9140" t="str">
            <v>as</v>
          </cell>
          <cell r="D9140">
            <v>0</v>
          </cell>
        </row>
        <row r="9141">
          <cell r="A9141" t="str">
            <v>218.02.2.99.02.08</v>
          </cell>
          <cell r="B9141" t="str">
            <v>Compañías de Seguros</v>
          </cell>
          <cell r="D9141">
            <v>0</v>
          </cell>
        </row>
        <row r="9142">
          <cell r="A9142" t="str">
            <v>218.02.2.99.02.09</v>
          </cell>
          <cell r="B9142" t="str">
            <v>Administradoras de Fondos de Pensi</v>
          </cell>
          <cell r="C9142" t="str">
            <v>ones</v>
          </cell>
          <cell r="D9142">
            <v>0</v>
          </cell>
        </row>
        <row r="9143">
          <cell r="A9143" t="str">
            <v>218.02.2.99.02.10</v>
          </cell>
          <cell r="B9143" t="str">
            <v>Administradoras de Fondos Mutuos</v>
          </cell>
          <cell r="D9143">
            <v>0</v>
          </cell>
        </row>
        <row r="9144">
          <cell r="A9144" t="str">
            <v>218.02.2.99.02.11</v>
          </cell>
          <cell r="B9144" t="str">
            <v>Puesto  de Bolsa de Valores</v>
          </cell>
          <cell r="D9144">
            <v>0</v>
          </cell>
        </row>
        <row r="9145">
          <cell r="A9145" t="str">
            <v>218.02.2.99.02.12</v>
          </cell>
          <cell r="B9145" t="str">
            <v>Agentes de Cambio y Remesas</v>
          </cell>
          <cell r="D9145">
            <v>0</v>
          </cell>
        </row>
        <row r="9146">
          <cell r="A9146" t="str">
            <v>218.02.2.99.03</v>
          </cell>
          <cell r="B9146" t="str">
            <v>Sector Privado No Financiero</v>
          </cell>
          <cell r="D9146">
            <v>0</v>
          </cell>
        </row>
        <row r="9147">
          <cell r="A9147" t="str">
            <v>218.02.2.99.03.01</v>
          </cell>
          <cell r="B9147" t="str">
            <v>Empresas Privadas</v>
          </cell>
          <cell r="D9147">
            <v>0</v>
          </cell>
        </row>
        <row r="9148">
          <cell r="A9148" t="str">
            <v>218.02.2.99.03.01.01</v>
          </cell>
          <cell r="B9148" t="str">
            <v>Refidomsa</v>
          </cell>
          <cell r="D9148">
            <v>0</v>
          </cell>
        </row>
        <row r="9149">
          <cell r="A9149" t="str">
            <v>218.02.2.99.03.01.02</v>
          </cell>
          <cell r="B9149" t="str">
            <v>Rosario Dominicana</v>
          </cell>
          <cell r="D9149">
            <v>0</v>
          </cell>
        </row>
        <row r="9150">
          <cell r="A9150" t="str">
            <v>218.02.2.99.03.01.99</v>
          </cell>
          <cell r="B9150" t="str">
            <v>Otras Instituciones Privadas</v>
          </cell>
          <cell r="D9150">
            <v>0</v>
          </cell>
        </row>
        <row r="9151">
          <cell r="A9151" t="str">
            <v>218.02.2.99.03.02</v>
          </cell>
          <cell r="B9151" t="str">
            <v>Hogares</v>
          </cell>
          <cell r="D9151">
            <v>0</v>
          </cell>
        </row>
        <row r="9152">
          <cell r="A9152" t="str">
            <v>218.02.2.99.03.02.01</v>
          </cell>
          <cell r="B9152" t="str">
            <v>Microempresas</v>
          </cell>
          <cell r="D9152">
            <v>0</v>
          </cell>
        </row>
        <row r="9153">
          <cell r="A9153" t="str">
            <v>218.02.2.99.03.02.02</v>
          </cell>
          <cell r="B9153" t="str">
            <v>Resto de Hogares</v>
          </cell>
          <cell r="D9153">
            <v>0</v>
          </cell>
        </row>
        <row r="9154">
          <cell r="A9154" t="str">
            <v>218.02.2.99.03.03</v>
          </cell>
          <cell r="B9154" t="str">
            <v>Instituciones sin fines de lucro q</v>
          </cell>
          <cell r="C9154" t="str">
            <v>ue sirven a los hogares</v>
          </cell>
          <cell r="D9154">
            <v>0</v>
          </cell>
        </row>
        <row r="9155">
          <cell r="A9155" t="str">
            <v>218.02.2.99.04</v>
          </cell>
          <cell r="B9155" t="str">
            <v>Sector no Residente</v>
          </cell>
          <cell r="D9155">
            <v>0</v>
          </cell>
        </row>
        <row r="9156">
          <cell r="A9156" t="str">
            <v>218.02.2.99.04.01</v>
          </cell>
          <cell r="B9156" t="str">
            <v>Embajadas, Consulados y Otras Repr</v>
          </cell>
          <cell r="C9156" t="str">
            <v>esentaciones</v>
          </cell>
          <cell r="D9156">
            <v>0</v>
          </cell>
        </row>
        <row r="9157">
          <cell r="A9157" t="str">
            <v>218.02.2.99.04.02</v>
          </cell>
          <cell r="B9157" t="str">
            <v>Empresas Extranjeras</v>
          </cell>
          <cell r="D9157">
            <v>0</v>
          </cell>
        </row>
        <row r="9158">
          <cell r="A9158" t="str">
            <v>218.02.2.99.04.03</v>
          </cell>
          <cell r="B9158" t="str">
            <v>Entidades financieras en el exteri</v>
          </cell>
          <cell r="C9158" t="str">
            <v>or</v>
          </cell>
          <cell r="D9158">
            <v>0</v>
          </cell>
        </row>
        <row r="9159">
          <cell r="A9159" t="str">
            <v>218.02.2.99.04.04</v>
          </cell>
          <cell r="B9159" t="str">
            <v>Casa Matriz y Sucursales</v>
          </cell>
          <cell r="D9159">
            <v>0</v>
          </cell>
        </row>
        <row r="9160">
          <cell r="A9160" t="str">
            <v>218.02.2.99.04.99</v>
          </cell>
          <cell r="B9160" t="str">
            <v>Otras Empresas del exterior</v>
          </cell>
          <cell r="D9160">
            <v>0</v>
          </cell>
        </row>
        <row r="9161">
          <cell r="A9161">
            <v>218.03</v>
          </cell>
          <cell r="B9161" t="str">
            <v>REINVERSION DE INTERESES POR DEPOS</v>
          </cell>
          <cell r="C9161" t="str">
            <v>ITOS DEL PUBLICO RESTRINGIDOS</v>
          </cell>
          <cell r="D9161">
            <v>0</v>
          </cell>
        </row>
        <row r="9162">
          <cell r="A9162" t="str">
            <v>218.03.1</v>
          </cell>
          <cell r="B9162" t="str">
            <v>REINVERSION DE INTERESES POR DEPOS</v>
          </cell>
          <cell r="C9162" t="str">
            <v>ITOS DEL PUBLICO RESTRINGIDOS</v>
          </cell>
          <cell r="D9162">
            <v>0</v>
          </cell>
        </row>
        <row r="9163">
          <cell r="A9163" t="str">
            <v>218.03.1.01</v>
          </cell>
          <cell r="B9163" t="str">
            <v>Depósitos de Ahorro</v>
          </cell>
          <cell r="D9163">
            <v>0</v>
          </cell>
        </row>
        <row r="9164">
          <cell r="A9164" t="str">
            <v>218.03.1.01.01</v>
          </cell>
          <cell r="B9164" t="str">
            <v>Inactivos</v>
          </cell>
          <cell r="D9164">
            <v>0</v>
          </cell>
        </row>
        <row r="9165">
          <cell r="A9165" t="str">
            <v>218.03.1.01.01.01</v>
          </cell>
          <cell r="B9165" t="str">
            <v>Sector publico no financiero</v>
          </cell>
          <cell r="D9165">
            <v>0</v>
          </cell>
        </row>
        <row r="9166">
          <cell r="A9166" t="str">
            <v>218.03.1.01.01.01.01</v>
          </cell>
          <cell r="B9166" t="str">
            <v>Administraciòn Central</v>
          </cell>
          <cell r="D9166">
            <v>0</v>
          </cell>
        </row>
        <row r="9167">
          <cell r="A9167" t="str">
            <v>218.03.1.01.01.01.01.01</v>
          </cell>
          <cell r="B9167" t="str">
            <v>Fondos generales de ingresos nacio</v>
          </cell>
          <cell r="C9167" t="str">
            <v>nales</v>
          </cell>
          <cell r="D9167">
            <v>0</v>
          </cell>
        </row>
        <row r="9168">
          <cell r="A9168" t="str">
            <v>218.03.1.01.01.01.01.02</v>
          </cell>
          <cell r="B9168" t="str">
            <v>Fondos generales de ingresos nacio</v>
          </cell>
          <cell r="C9168" t="str">
            <v>nales -Tesorero</v>
          </cell>
          <cell r="D9168">
            <v>0</v>
          </cell>
        </row>
        <row r="9169">
          <cell r="A9169" t="str">
            <v>218.03.1.01.01.01.01.03</v>
          </cell>
          <cell r="B9169" t="str">
            <v>Fondos Especiales de ingresos naci</v>
          </cell>
          <cell r="C9169" t="str">
            <v>onales y externos</v>
          </cell>
          <cell r="D9169">
            <v>0</v>
          </cell>
        </row>
        <row r="9170">
          <cell r="A9170" t="str">
            <v>218.03.1.01.01.01.01.99</v>
          </cell>
          <cell r="B9170" t="str">
            <v>Otras cuentas corrientes del Admin</v>
          </cell>
          <cell r="C9170" t="str">
            <v>istraciòn Central</v>
          </cell>
          <cell r="D9170">
            <v>0</v>
          </cell>
        </row>
        <row r="9171">
          <cell r="A9171" t="str">
            <v>218.03.1.01.01.01.02</v>
          </cell>
          <cell r="B9171" t="str">
            <v>Instituciones pública Descentraliz</v>
          </cell>
          <cell r="C9171" t="str">
            <v>adas o Autonomas</v>
          </cell>
          <cell r="D9171">
            <v>0</v>
          </cell>
        </row>
        <row r="9172">
          <cell r="A9172" t="str">
            <v>218.03.1.01.01.01.03</v>
          </cell>
          <cell r="B9172" t="str">
            <v>Instituciones de Seguridad Social</v>
          </cell>
          <cell r="D9172">
            <v>0</v>
          </cell>
        </row>
        <row r="9173">
          <cell r="A9173" t="str">
            <v>218.03.1.01.01.01.04</v>
          </cell>
          <cell r="B9173" t="str">
            <v>Municipios</v>
          </cell>
          <cell r="D9173">
            <v>0</v>
          </cell>
        </row>
        <row r="9174">
          <cell r="A9174" t="str">
            <v>218.03.1.01.01.01.05</v>
          </cell>
          <cell r="B9174" t="str">
            <v>Empresas Pùblicas no financieras</v>
          </cell>
          <cell r="D9174">
            <v>0</v>
          </cell>
        </row>
        <row r="9175">
          <cell r="A9175" t="str">
            <v>218.03.1.01.01.01.05.01</v>
          </cell>
          <cell r="B9175" t="str">
            <v>Corporaciòn de Empresas Estatales</v>
          </cell>
          <cell r="D9175">
            <v>0</v>
          </cell>
        </row>
        <row r="9176">
          <cell r="A9176" t="str">
            <v>218.03.1.01.01.01.05.02</v>
          </cell>
          <cell r="B9176" t="str">
            <v>Consejo Estatal del Azùcar</v>
          </cell>
          <cell r="D9176">
            <v>0</v>
          </cell>
        </row>
        <row r="9177">
          <cell r="A9177" t="str">
            <v>218.03.1.01.01.01.05.03</v>
          </cell>
          <cell r="B9177" t="str">
            <v>Corporaciòn Dominicana de Empresas</v>
          </cell>
          <cell r="C9177" t="str">
            <v>Elèctricas Estatales, EDENORTE Y EDESUR</v>
          </cell>
          <cell r="D9177">
            <v>0</v>
          </cell>
        </row>
        <row r="9178">
          <cell r="A9178" t="str">
            <v>218.03.1.01.01.01.05.04</v>
          </cell>
          <cell r="B9178" t="str">
            <v>Instituto Nacional de Estabilizaci</v>
          </cell>
          <cell r="C9178" t="str">
            <v>òn de Precios</v>
          </cell>
          <cell r="D9178">
            <v>0</v>
          </cell>
        </row>
        <row r="9179">
          <cell r="A9179" t="str">
            <v>218.03.1.01.01.01.05.99</v>
          </cell>
          <cell r="B9179" t="str">
            <v>Otras Empresas pùblicas no financi</v>
          </cell>
          <cell r="C9179" t="str">
            <v>eras</v>
          </cell>
          <cell r="D9179">
            <v>0</v>
          </cell>
        </row>
        <row r="9180">
          <cell r="A9180" t="str">
            <v>218.03.1.01.01.02</v>
          </cell>
          <cell r="B9180" t="str">
            <v>Sector Financiero</v>
          </cell>
          <cell r="D9180">
            <v>0</v>
          </cell>
        </row>
        <row r="9181">
          <cell r="A9181" t="str">
            <v>218.03.1.01.01.02.02</v>
          </cell>
          <cell r="B9181" t="str">
            <v>Bancos Multiples</v>
          </cell>
          <cell r="D9181">
            <v>0</v>
          </cell>
        </row>
        <row r="9182">
          <cell r="A9182" t="str">
            <v>218.03.1.01.01.02.03</v>
          </cell>
          <cell r="B9182" t="str">
            <v>Bancos de Ahorros y Creditos</v>
          </cell>
          <cell r="D9182">
            <v>0</v>
          </cell>
        </row>
        <row r="9183">
          <cell r="A9183" t="str">
            <v>218.03.1.01.01.02.04</v>
          </cell>
          <cell r="B9183" t="str">
            <v>Corporaciones de Creditos</v>
          </cell>
          <cell r="D9183">
            <v>0</v>
          </cell>
        </row>
        <row r="9184">
          <cell r="A9184" t="str">
            <v>218.03.1.01.01.02.05</v>
          </cell>
          <cell r="B9184" t="str">
            <v>Asociaciones de Ahorros y Préstamo</v>
          </cell>
          <cell r="C9184" t="str">
            <v>s</v>
          </cell>
          <cell r="D9184">
            <v>0</v>
          </cell>
        </row>
        <row r="9185">
          <cell r="A9185" t="str">
            <v>218.03.1.01.01.02.06</v>
          </cell>
          <cell r="B9185" t="str">
            <v>Cooperativas de Ahorros y Creditos</v>
          </cell>
          <cell r="D9185">
            <v>0</v>
          </cell>
        </row>
        <row r="9186">
          <cell r="A9186" t="str">
            <v>218.03.1.01.01.02.07</v>
          </cell>
          <cell r="B9186" t="str">
            <v>Entidades Financieras Publicas</v>
          </cell>
          <cell r="D9186">
            <v>0</v>
          </cell>
        </row>
        <row r="9187">
          <cell r="A9187" t="str">
            <v>218.03.1.01.01.02.07.01</v>
          </cell>
          <cell r="B9187" t="str">
            <v>Banco Agrícola de la Rep. Dom.</v>
          </cell>
          <cell r="D9187">
            <v>0</v>
          </cell>
        </row>
        <row r="9188">
          <cell r="A9188" t="str">
            <v>218.03.1.01.01.02.07.02</v>
          </cell>
          <cell r="B9188" t="str">
            <v>Banco Nacional de Fomento de la Vi</v>
          </cell>
          <cell r="C9188" t="str">
            <v>vienda y la Producción</v>
          </cell>
          <cell r="D9188">
            <v>0</v>
          </cell>
        </row>
        <row r="9189">
          <cell r="A9189" t="str">
            <v>218.03.1.01.01.02.07.03</v>
          </cell>
          <cell r="B9189" t="str">
            <v>Instituto de Desarrollo y Credito</v>
          </cell>
          <cell r="C9189" t="str">
            <v>Cooperativo</v>
          </cell>
          <cell r="D9189">
            <v>0</v>
          </cell>
        </row>
        <row r="9190">
          <cell r="A9190" t="str">
            <v>218.03.1.01.01.02.07.04</v>
          </cell>
          <cell r="B9190" t="str">
            <v>Caja de Ahorros para Obrero y Mont</v>
          </cell>
          <cell r="C9190" t="str">
            <v>e de Piedad</v>
          </cell>
          <cell r="D9190">
            <v>0</v>
          </cell>
        </row>
        <row r="9191">
          <cell r="A9191" t="str">
            <v>218.03.1.01.01.02.07.05</v>
          </cell>
          <cell r="B9191" t="str">
            <v>Corporación de Fomento Industrial</v>
          </cell>
          <cell r="D9191">
            <v>0</v>
          </cell>
        </row>
        <row r="9192">
          <cell r="A9192" t="str">
            <v>218.03.1.01.01.02.07.99</v>
          </cell>
          <cell r="B9192" t="str">
            <v>Otras Entidades Financieras Públic</v>
          </cell>
          <cell r="C9192" t="str">
            <v>as</v>
          </cell>
          <cell r="D9192">
            <v>0</v>
          </cell>
        </row>
        <row r="9193">
          <cell r="A9193" t="str">
            <v>218.03.1.01.01.02.08</v>
          </cell>
          <cell r="B9193" t="str">
            <v>Compañías de Seguros</v>
          </cell>
          <cell r="D9193">
            <v>0</v>
          </cell>
        </row>
        <row r="9194">
          <cell r="A9194" t="str">
            <v>218.03.1.01.01.02.09</v>
          </cell>
          <cell r="B9194" t="str">
            <v>Administradoras de Fondos de Pensi</v>
          </cell>
          <cell r="C9194" t="str">
            <v>ones</v>
          </cell>
          <cell r="D9194">
            <v>0</v>
          </cell>
        </row>
        <row r="9195">
          <cell r="A9195" t="str">
            <v>218.03.1.01.01.02.10</v>
          </cell>
          <cell r="B9195" t="str">
            <v>Administradoras de Fondos Mutuos</v>
          </cell>
          <cell r="D9195">
            <v>0</v>
          </cell>
        </row>
        <row r="9196">
          <cell r="A9196" t="str">
            <v>218.03.1.01.01.02.11</v>
          </cell>
          <cell r="B9196" t="str">
            <v>Puesto  de Bolsa de Valores</v>
          </cell>
          <cell r="D9196">
            <v>0</v>
          </cell>
        </row>
        <row r="9197">
          <cell r="A9197" t="str">
            <v>218.03.1.01.01.02.12</v>
          </cell>
          <cell r="B9197" t="str">
            <v>Agentes de Cambio y Remesas</v>
          </cell>
          <cell r="D9197">
            <v>0</v>
          </cell>
        </row>
        <row r="9198">
          <cell r="A9198" t="str">
            <v>218.03.1.01.01.03</v>
          </cell>
          <cell r="B9198" t="str">
            <v>Sector Privado No Financiero</v>
          </cell>
          <cell r="D9198">
            <v>0</v>
          </cell>
        </row>
        <row r="9199">
          <cell r="A9199" t="str">
            <v>218.03.1.01.01.03.01</v>
          </cell>
          <cell r="B9199" t="str">
            <v>Empresas Privadas</v>
          </cell>
          <cell r="D9199">
            <v>0</v>
          </cell>
        </row>
        <row r="9200">
          <cell r="A9200" t="str">
            <v>218.03.1.01.01.03.01.01</v>
          </cell>
          <cell r="B9200" t="str">
            <v>Refidomsa</v>
          </cell>
          <cell r="D9200">
            <v>0</v>
          </cell>
        </row>
        <row r="9201">
          <cell r="A9201" t="str">
            <v>218.03.1.01.01.03.01.02</v>
          </cell>
          <cell r="B9201" t="str">
            <v>Rosario Dominicana</v>
          </cell>
          <cell r="D9201">
            <v>0</v>
          </cell>
        </row>
        <row r="9202">
          <cell r="A9202" t="str">
            <v>218.03.1.01.01.03.01.99</v>
          </cell>
          <cell r="B9202" t="str">
            <v>Otras Instituciones Privadas</v>
          </cell>
          <cell r="D9202">
            <v>0</v>
          </cell>
        </row>
        <row r="9203">
          <cell r="A9203" t="str">
            <v>218.03.1.01.01.03.02</v>
          </cell>
          <cell r="B9203" t="str">
            <v>Hogares</v>
          </cell>
          <cell r="D9203">
            <v>0</v>
          </cell>
        </row>
        <row r="9204">
          <cell r="A9204" t="str">
            <v>218.03.1.01.01.03.02.01</v>
          </cell>
          <cell r="B9204" t="str">
            <v>Microempresas</v>
          </cell>
          <cell r="D9204">
            <v>0</v>
          </cell>
        </row>
        <row r="9205">
          <cell r="A9205" t="str">
            <v>218.03.1.01.01.03.02.02</v>
          </cell>
          <cell r="B9205" t="str">
            <v>Resto de Hogares</v>
          </cell>
          <cell r="D9205">
            <v>0</v>
          </cell>
        </row>
        <row r="9206">
          <cell r="A9206" t="str">
            <v>218.03.1.01.01.03.03</v>
          </cell>
          <cell r="B9206" t="str">
            <v>Instituciones sin fines de lucro q</v>
          </cell>
          <cell r="C9206" t="str">
            <v>ue sirven a los hogares</v>
          </cell>
          <cell r="D9206">
            <v>0</v>
          </cell>
        </row>
        <row r="9207">
          <cell r="A9207" t="str">
            <v>218.03.1.01.01.04</v>
          </cell>
          <cell r="B9207" t="str">
            <v>Sector no Residente</v>
          </cell>
          <cell r="D9207">
            <v>0</v>
          </cell>
        </row>
        <row r="9208">
          <cell r="A9208" t="str">
            <v>218.03.1.01.01.04.01</v>
          </cell>
          <cell r="B9208" t="str">
            <v>Embajadas, Consulados y Otras Repr</v>
          </cell>
          <cell r="C9208" t="str">
            <v>esentaciones</v>
          </cell>
          <cell r="D9208">
            <v>0</v>
          </cell>
        </row>
        <row r="9209">
          <cell r="A9209" t="str">
            <v>218.03.1.01.01.04.02</v>
          </cell>
          <cell r="B9209" t="str">
            <v>Empresas Extranjeras</v>
          </cell>
          <cell r="D9209">
            <v>0</v>
          </cell>
        </row>
        <row r="9210">
          <cell r="A9210" t="str">
            <v>218.03.1.01.01.04.03</v>
          </cell>
          <cell r="B9210" t="str">
            <v>Entidades financieras en el exteri</v>
          </cell>
          <cell r="C9210" t="str">
            <v>or</v>
          </cell>
          <cell r="D9210">
            <v>0</v>
          </cell>
        </row>
        <row r="9211">
          <cell r="A9211" t="str">
            <v>218.03.1.01.01.04.04</v>
          </cell>
          <cell r="B9211" t="str">
            <v>Casa Matriz y Sucursales</v>
          </cell>
          <cell r="D9211">
            <v>0</v>
          </cell>
        </row>
        <row r="9212">
          <cell r="A9212" t="str">
            <v>218.03.1.01.01.04.99</v>
          </cell>
          <cell r="B9212" t="str">
            <v>Otras Empresas del exterior</v>
          </cell>
          <cell r="D9212">
            <v>0</v>
          </cell>
        </row>
        <row r="9213">
          <cell r="A9213" t="str">
            <v>218.03.1.01.02</v>
          </cell>
          <cell r="B9213" t="str">
            <v>Fondos embargados de depósitos de</v>
          </cell>
          <cell r="C9213" t="str">
            <v>ahorro</v>
          </cell>
          <cell r="D9213">
            <v>0</v>
          </cell>
        </row>
        <row r="9214">
          <cell r="A9214" t="str">
            <v>218.03.1.01.02.01</v>
          </cell>
          <cell r="B9214" t="str">
            <v>Sector publico no financiero</v>
          </cell>
          <cell r="D9214">
            <v>0</v>
          </cell>
        </row>
        <row r="9215">
          <cell r="A9215" t="str">
            <v>218.03.1.01.02.01.01</v>
          </cell>
          <cell r="B9215" t="str">
            <v>Administraciòn Central</v>
          </cell>
          <cell r="D9215">
            <v>0</v>
          </cell>
        </row>
        <row r="9216">
          <cell r="A9216" t="str">
            <v>218.03.1.01.02.01.01.01</v>
          </cell>
          <cell r="B9216" t="str">
            <v>Fondos generales de ingresos nacio</v>
          </cell>
          <cell r="C9216" t="str">
            <v>nales</v>
          </cell>
          <cell r="D9216">
            <v>0</v>
          </cell>
        </row>
        <row r="9217">
          <cell r="A9217" t="str">
            <v>218.03.1.01.02.01.01.02</v>
          </cell>
          <cell r="B9217" t="str">
            <v>Fondos generales de ingresos nacio</v>
          </cell>
          <cell r="C9217" t="str">
            <v>nales -Tesorero</v>
          </cell>
          <cell r="D9217">
            <v>0</v>
          </cell>
        </row>
        <row r="9218">
          <cell r="A9218" t="str">
            <v>218.03.1.01.02.01.01.03</v>
          </cell>
          <cell r="B9218" t="str">
            <v>Fondos Especiales de ingresos naci</v>
          </cell>
          <cell r="C9218" t="str">
            <v>onales y externos</v>
          </cell>
          <cell r="D9218">
            <v>0</v>
          </cell>
        </row>
        <row r="9219">
          <cell r="A9219" t="str">
            <v>218.03.1.01.02.01.01.99</v>
          </cell>
          <cell r="B9219" t="str">
            <v>Otras cuentas corrientes del Admin</v>
          </cell>
          <cell r="C9219" t="str">
            <v>istraciòn Central</v>
          </cell>
          <cell r="D9219">
            <v>0</v>
          </cell>
        </row>
        <row r="9220">
          <cell r="A9220" t="str">
            <v>218.03.1.01.02.01.02</v>
          </cell>
          <cell r="B9220" t="str">
            <v>Instituciones pública Descentraliz</v>
          </cell>
          <cell r="C9220" t="str">
            <v>adas o Autonomas</v>
          </cell>
          <cell r="D9220">
            <v>0</v>
          </cell>
        </row>
        <row r="9221">
          <cell r="A9221" t="str">
            <v>218.03.1.01.02.01.03</v>
          </cell>
          <cell r="B9221" t="str">
            <v>Instituciones de Seguridad Social</v>
          </cell>
          <cell r="D9221">
            <v>0</v>
          </cell>
        </row>
        <row r="9222">
          <cell r="A9222" t="str">
            <v>218.03.1.01.02.01.04</v>
          </cell>
          <cell r="B9222" t="str">
            <v>Municipios</v>
          </cell>
          <cell r="D9222">
            <v>0</v>
          </cell>
        </row>
        <row r="9223">
          <cell r="A9223" t="str">
            <v>218.03.1.01.02.01.05</v>
          </cell>
          <cell r="B9223" t="str">
            <v>Empresas Pùblicas no financieras</v>
          </cell>
          <cell r="D9223">
            <v>0</v>
          </cell>
        </row>
        <row r="9224">
          <cell r="A9224" t="str">
            <v>218.03.1.01.02.01.05.01</v>
          </cell>
          <cell r="B9224" t="str">
            <v>Corporaciòn de Empresas Estatales</v>
          </cell>
          <cell r="D9224">
            <v>0</v>
          </cell>
        </row>
        <row r="9225">
          <cell r="A9225" t="str">
            <v>218.03.1.01.02.01.05.02</v>
          </cell>
          <cell r="B9225" t="str">
            <v>Consejo Estatal del Azùcar</v>
          </cell>
          <cell r="D9225">
            <v>0</v>
          </cell>
        </row>
        <row r="9226">
          <cell r="A9226" t="str">
            <v>218.03.1.01.02.01.05.03</v>
          </cell>
          <cell r="B9226" t="str">
            <v>Corporaciòn Dominicana de Empresas</v>
          </cell>
          <cell r="C9226" t="str">
            <v>Elèctricas Estatales, EDENORTE Y EDESUR</v>
          </cell>
          <cell r="D9226">
            <v>0</v>
          </cell>
        </row>
        <row r="9227">
          <cell r="A9227" t="str">
            <v>218.03.1.01.02.01.05.04</v>
          </cell>
          <cell r="B9227" t="str">
            <v>Instituto Nacional de Estabilizaci</v>
          </cell>
          <cell r="C9227" t="str">
            <v>òn de Precios</v>
          </cell>
          <cell r="D9227">
            <v>0</v>
          </cell>
        </row>
        <row r="9228">
          <cell r="A9228" t="str">
            <v>218.03.1.01.02.01.05.99</v>
          </cell>
          <cell r="B9228" t="str">
            <v>Otras Empresas pùblicas no financi</v>
          </cell>
          <cell r="C9228" t="str">
            <v>eras</v>
          </cell>
          <cell r="D9228">
            <v>0</v>
          </cell>
        </row>
        <row r="9229">
          <cell r="A9229" t="str">
            <v>218.03.1.01.02.02</v>
          </cell>
          <cell r="B9229" t="str">
            <v>Sector Financiero</v>
          </cell>
          <cell r="D9229">
            <v>0</v>
          </cell>
        </row>
        <row r="9230">
          <cell r="A9230" t="str">
            <v>218.03.1.01.02.02.02</v>
          </cell>
          <cell r="B9230" t="str">
            <v>Bancos Multiples</v>
          </cell>
          <cell r="D9230">
            <v>0</v>
          </cell>
        </row>
        <row r="9231">
          <cell r="A9231" t="str">
            <v>218.03.1.01.02.02.03</v>
          </cell>
          <cell r="B9231" t="str">
            <v>Bancos de Ahorros y Creditos</v>
          </cell>
          <cell r="D9231">
            <v>0</v>
          </cell>
        </row>
        <row r="9232">
          <cell r="A9232" t="str">
            <v>218.03.1.01.02.02.04</v>
          </cell>
          <cell r="B9232" t="str">
            <v>Corporaciones de Creditos</v>
          </cell>
          <cell r="D9232">
            <v>0</v>
          </cell>
        </row>
        <row r="9233">
          <cell r="A9233" t="str">
            <v>218.03.1.01.02.02.05</v>
          </cell>
          <cell r="B9233" t="str">
            <v>Asociaciones de Ahorros y Préstamo</v>
          </cell>
          <cell r="C9233" t="str">
            <v>s</v>
          </cell>
          <cell r="D9233">
            <v>0</v>
          </cell>
        </row>
        <row r="9234">
          <cell r="A9234" t="str">
            <v>218.03.1.01.02.02.06</v>
          </cell>
          <cell r="B9234" t="str">
            <v>Cooperativas de Ahorros y Creditos</v>
          </cell>
          <cell r="D9234">
            <v>0</v>
          </cell>
        </row>
        <row r="9235">
          <cell r="A9235" t="str">
            <v>218.03.1.01.02.02.07</v>
          </cell>
          <cell r="B9235" t="str">
            <v>Entidades Financieras Publicas</v>
          </cell>
          <cell r="D9235">
            <v>0</v>
          </cell>
        </row>
        <row r="9236">
          <cell r="A9236" t="str">
            <v>218.03.1.01.02.02.07.01</v>
          </cell>
          <cell r="B9236" t="str">
            <v>Banco Agrícola de la Rep. Dom.</v>
          </cell>
          <cell r="D9236">
            <v>0</v>
          </cell>
        </row>
        <row r="9237">
          <cell r="A9237" t="str">
            <v>218.03.1.01.02.02.07.02</v>
          </cell>
          <cell r="B9237" t="str">
            <v>Banco Nacional de Fomento de la Vi</v>
          </cell>
          <cell r="C9237" t="str">
            <v>vienda y la Producción</v>
          </cell>
          <cell r="D9237">
            <v>0</v>
          </cell>
        </row>
        <row r="9238">
          <cell r="A9238" t="str">
            <v>218.03.1.01.02.02.07.03</v>
          </cell>
          <cell r="B9238" t="str">
            <v>Instituto de Desarrollo y Credito</v>
          </cell>
          <cell r="C9238" t="str">
            <v>Cooperativo</v>
          </cell>
          <cell r="D9238">
            <v>0</v>
          </cell>
        </row>
        <row r="9239">
          <cell r="A9239" t="str">
            <v>218.03.1.01.02.02.07.04</v>
          </cell>
          <cell r="B9239" t="str">
            <v>Caja de Ahorros para Obrero y Mont</v>
          </cell>
          <cell r="C9239" t="str">
            <v>e de Piedad</v>
          </cell>
          <cell r="D9239">
            <v>0</v>
          </cell>
        </row>
        <row r="9240">
          <cell r="A9240" t="str">
            <v>218.03.1.01.02.02.07.05</v>
          </cell>
          <cell r="B9240" t="str">
            <v>Corporación de Fomento Industrial</v>
          </cell>
          <cell r="D9240">
            <v>0</v>
          </cell>
        </row>
        <row r="9241">
          <cell r="A9241" t="str">
            <v>218.03.1.01.02.02.07.99</v>
          </cell>
          <cell r="B9241" t="str">
            <v>Otras Entidades Financieras Públic</v>
          </cell>
          <cell r="C9241" t="str">
            <v>as</v>
          </cell>
          <cell r="D9241">
            <v>0</v>
          </cell>
        </row>
        <row r="9242">
          <cell r="A9242" t="str">
            <v>218.03.1.01.02.02.08</v>
          </cell>
          <cell r="B9242" t="str">
            <v>Compañías de Seguros</v>
          </cell>
          <cell r="D9242">
            <v>0</v>
          </cell>
        </row>
        <row r="9243">
          <cell r="A9243" t="str">
            <v>218.03.1.01.02.02.09</v>
          </cell>
          <cell r="B9243" t="str">
            <v>Administradoras de Fondos de Pensi</v>
          </cell>
          <cell r="C9243" t="str">
            <v>ones</v>
          </cell>
          <cell r="D9243">
            <v>0</v>
          </cell>
        </row>
        <row r="9244">
          <cell r="A9244" t="str">
            <v>218.03.1.01.02.02.10</v>
          </cell>
          <cell r="B9244" t="str">
            <v>Administradoras de Fondos Mutuos</v>
          </cell>
          <cell r="D9244">
            <v>0</v>
          </cell>
        </row>
        <row r="9245">
          <cell r="A9245" t="str">
            <v>218.03.1.01.02.02.11</v>
          </cell>
          <cell r="B9245" t="str">
            <v>Puesto  de Bolsa de Valores</v>
          </cell>
          <cell r="D9245">
            <v>0</v>
          </cell>
        </row>
        <row r="9246">
          <cell r="A9246" t="str">
            <v>218.03.1.01.02.02.12</v>
          </cell>
          <cell r="B9246" t="str">
            <v>Agentes de Cambio y Remesas</v>
          </cell>
          <cell r="D9246">
            <v>0</v>
          </cell>
        </row>
        <row r="9247">
          <cell r="A9247" t="str">
            <v>218.03.1.01.02.03</v>
          </cell>
          <cell r="B9247" t="str">
            <v>Sector Privado No Financiero</v>
          </cell>
          <cell r="D9247">
            <v>0</v>
          </cell>
        </row>
        <row r="9248">
          <cell r="A9248" t="str">
            <v>218.03.1.01.02.03.01</v>
          </cell>
          <cell r="B9248" t="str">
            <v>Empresas Privadas</v>
          </cell>
          <cell r="D9248">
            <v>0</v>
          </cell>
        </row>
        <row r="9249">
          <cell r="A9249" t="str">
            <v>218.03.1.01.02.03.01.01</v>
          </cell>
          <cell r="B9249" t="str">
            <v>Refidomsa</v>
          </cell>
          <cell r="D9249">
            <v>0</v>
          </cell>
        </row>
        <row r="9250">
          <cell r="A9250" t="str">
            <v>218.03.1.01.02.03.01.02</v>
          </cell>
          <cell r="B9250" t="str">
            <v>Rosario Dominicana</v>
          </cell>
          <cell r="D9250">
            <v>0</v>
          </cell>
        </row>
        <row r="9251">
          <cell r="A9251" t="str">
            <v>218.03.1.01.02.03.01.99</v>
          </cell>
          <cell r="B9251" t="str">
            <v>Otras Instituciones Privadas</v>
          </cell>
          <cell r="D9251">
            <v>0</v>
          </cell>
        </row>
        <row r="9252">
          <cell r="A9252" t="str">
            <v>218.03.1.01.02.03.02</v>
          </cell>
          <cell r="B9252" t="str">
            <v>Hogares</v>
          </cell>
          <cell r="D9252">
            <v>0</v>
          </cell>
        </row>
        <row r="9253">
          <cell r="A9253" t="str">
            <v>218.03.1.01.02.03.02.01</v>
          </cell>
          <cell r="B9253" t="str">
            <v>Microempresas</v>
          </cell>
          <cell r="D9253">
            <v>0</v>
          </cell>
        </row>
        <row r="9254">
          <cell r="A9254" t="str">
            <v>218.03.1.01.02.03.02.02</v>
          </cell>
          <cell r="B9254" t="str">
            <v>Resto de Hogares</v>
          </cell>
          <cell r="D9254">
            <v>0</v>
          </cell>
        </row>
        <row r="9255">
          <cell r="A9255" t="str">
            <v>218.03.1.01.02.03.03</v>
          </cell>
          <cell r="B9255" t="str">
            <v>Instituciones sin fines de lucro q</v>
          </cell>
          <cell r="C9255" t="str">
            <v>ue sirven a los hogares</v>
          </cell>
          <cell r="D9255">
            <v>0</v>
          </cell>
        </row>
        <row r="9256">
          <cell r="A9256" t="str">
            <v>218.03.1.01.02.04</v>
          </cell>
          <cell r="B9256" t="str">
            <v>Sector no Residente</v>
          </cell>
          <cell r="D9256">
            <v>0</v>
          </cell>
        </row>
        <row r="9257">
          <cell r="A9257" t="str">
            <v>218.03.1.01.02.04.01</v>
          </cell>
          <cell r="B9257" t="str">
            <v>Embajadas, Consulados y Otras Repr</v>
          </cell>
          <cell r="C9257" t="str">
            <v>esentaciones</v>
          </cell>
          <cell r="D9257">
            <v>0</v>
          </cell>
        </row>
        <row r="9258">
          <cell r="A9258" t="str">
            <v>218.03.1.01.02.04.02</v>
          </cell>
          <cell r="B9258" t="str">
            <v>Empresas Extranjeras</v>
          </cell>
          <cell r="D9258">
            <v>0</v>
          </cell>
        </row>
        <row r="9259">
          <cell r="A9259" t="str">
            <v>218.03.1.01.02.04.03</v>
          </cell>
          <cell r="B9259" t="str">
            <v>Entidades financieras en el exteri</v>
          </cell>
          <cell r="C9259" t="str">
            <v>or</v>
          </cell>
          <cell r="D9259">
            <v>0</v>
          </cell>
        </row>
        <row r="9260">
          <cell r="A9260" t="str">
            <v>218.03.1.01.02.04.04</v>
          </cell>
          <cell r="B9260" t="str">
            <v>Casa Matriz y Sucursales</v>
          </cell>
          <cell r="D9260">
            <v>0</v>
          </cell>
        </row>
        <row r="9261">
          <cell r="A9261" t="str">
            <v>218.03.1.01.02.04.99</v>
          </cell>
          <cell r="B9261" t="str">
            <v>Otras Empresas del exterior</v>
          </cell>
          <cell r="D9261">
            <v>0</v>
          </cell>
        </row>
        <row r="9262">
          <cell r="A9262" t="str">
            <v>218.03.1.01.03</v>
          </cell>
          <cell r="B9262" t="str">
            <v>Depósitos de ahorro de clientes f</v>
          </cell>
          <cell r="C9262" t="str">
            <v>allecidos</v>
          </cell>
          <cell r="D9262">
            <v>0</v>
          </cell>
        </row>
        <row r="9263">
          <cell r="A9263" t="str">
            <v>218.03.1.01.03.01</v>
          </cell>
          <cell r="B9263" t="str">
            <v>Sector publico no financiero</v>
          </cell>
          <cell r="D9263">
            <v>0</v>
          </cell>
        </row>
        <row r="9264">
          <cell r="A9264" t="str">
            <v>218.03.1.01.03.01.01</v>
          </cell>
          <cell r="B9264" t="str">
            <v>Administraciòn Central</v>
          </cell>
          <cell r="D9264">
            <v>0</v>
          </cell>
        </row>
        <row r="9265">
          <cell r="A9265" t="str">
            <v>218.03.1.01.03.01.01.01</v>
          </cell>
          <cell r="B9265" t="str">
            <v>Fondos generales de ingresos nacio</v>
          </cell>
          <cell r="C9265" t="str">
            <v>nales</v>
          </cell>
          <cell r="D9265">
            <v>0</v>
          </cell>
        </row>
        <row r="9266">
          <cell r="A9266" t="str">
            <v>218.03.1.01.03.01.01.02</v>
          </cell>
          <cell r="B9266" t="str">
            <v>Fondos generales de ingresos nacio</v>
          </cell>
          <cell r="C9266" t="str">
            <v>nales -Tesorero</v>
          </cell>
          <cell r="D9266">
            <v>0</v>
          </cell>
        </row>
        <row r="9267">
          <cell r="A9267" t="str">
            <v>218.03.1.01.03.01.01.03</v>
          </cell>
          <cell r="B9267" t="str">
            <v>Fondos Especiales de ingresos naci</v>
          </cell>
          <cell r="C9267" t="str">
            <v>onales y externos</v>
          </cell>
          <cell r="D9267">
            <v>0</v>
          </cell>
        </row>
        <row r="9268">
          <cell r="A9268" t="str">
            <v>218.03.1.01.03.01.01.99</v>
          </cell>
          <cell r="B9268" t="str">
            <v>Otras cuentas corrientes del Admin</v>
          </cell>
          <cell r="C9268" t="str">
            <v>istraciòn Central</v>
          </cell>
          <cell r="D9268">
            <v>0</v>
          </cell>
        </row>
        <row r="9269">
          <cell r="A9269" t="str">
            <v>218.03.1.01.03.01.02</v>
          </cell>
          <cell r="B9269" t="str">
            <v>Instituciones pública Descentraliz</v>
          </cell>
          <cell r="C9269" t="str">
            <v>adas o Autonomas</v>
          </cell>
          <cell r="D9269">
            <v>0</v>
          </cell>
        </row>
        <row r="9270">
          <cell r="A9270" t="str">
            <v>218.03.1.01.03.01.03</v>
          </cell>
          <cell r="B9270" t="str">
            <v>Instituciones de Seguridad Social</v>
          </cell>
          <cell r="D9270">
            <v>0</v>
          </cell>
        </row>
        <row r="9271">
          <cell r="A9271" t="str">
            <v>218.03.1.01.03.01.04</v>
          </cell>
          <cell r="B9271" t="str">
            <v>Municipios</v>
          </cell>
          <cell r="D9271">
            <v>0</v>
          </cell>
        </row>
        <row r="9272">
          <cell r="A9272" t="str">
            <v>218.03.1.01.03.01.05</v>
          </cell>
          <cell r="B9272" t="str">
            <v>Empresas Pùblicas no financieras</v>
          </cell>
          <cell r="D9272">
            <v>0</v>
          </cell>
        </row>
        <row r="9273">
          <cell r="A9273" t="str">
            <v>218.03.1.01.03.01.05.01</v>
          </cell>
          <cell r="B9273" t="str">
            <v>Corporaciòn de Empresas Estatales</v>
          </cell>
          <cell r="D9273">
            <v>0</v>
          </cell>
        </row>
        <row r="9274">
          <cell r="A9274" t="str">
            <v>218.03.1.01.03.01.05.02</v>
          </cell>
          <cell r="B9274" t="str">
            <v>Consejo Estatal del Azùcar</v>
          </cell>
          <cell r="D9274">
            <v>0</v>
          </cell>
        </row>
        <row r="9275">
          <cell r="A9275" t="str">
            <v>218.03.1.01.03.01.05.03</v>
          </cell>
          <cell r="B9275" t="str">
            <v>Corporaciòn Dominicana de Empresas</v>
          </cell>
          <cell r="C9275" t="str">
            <v>Elèctricas Estatales, EDENORTE Y EDESUR</v>
          </cell>
          <cell r="D9275">
            <v>0</v>
          </cell>
        </row>
        <row r="9276">
          <cell r="A9276" t="str">
            <v>218.03.1.01.03.01.05.04</v>
          </cell>
          <cell r="B9276" t="str">
            <v>Instituto Nacional de Estabilizaci</v>
          </cell>
          <cell r="C9276" t="str">
            <v>òn de Precios</v>
          </cell>
          <cell r="D9276">
            <v>0</v>
          </cell>
        </row>
        <row r="9277">
          <cell r="A9277" t="str">
            <v>218.03.1.01.03.01.05.99</v>
          </cell>
          <cell r="B9277" t="str">
            <v>Otras Empresas pùblicas no financi</v>
          </cell>
          <cell r="C9277" t="str">
            <v>eras</v>
          </cell>
          <cell r="D9277">
            <v>0</v>
          </cell>
        </row>
        <row r="9278">
          <cell r="A9278" t="str">
            <v>218.03.1.01.03.02</v>
          </cell>
          <cell r="B9278" t="str">
            <v>Sector Financiero</v>
          </cell>
          <cell r="D9278">
            <v>0</v>
          </cell>
        </row>
        <row r="9279">
          <cell r="A9279" t="str">
            <v>218.03.1.01.03.02.02</v>
          </cell>
          <cell r="B9279" t="str">
            <v>Bancos Multiples</v>
          </cell>
          <cell r="D9279">
            <v>0</v>
          </cell>
        </row>
        <row r="9280">
          <cell r="A9280" t="str">
            <v>218.03.1.01.03.02.03</v>
          </cell>
          <cell r="B9280" t="str">
            <v>Bancos de Ahorros y Creditos</v>
          </cell>
          <cell r="D9280">
            <v>0</v>
          </cell>
        </row>
        <row r="9281">
          <cell r="A9281" t="str">
            <v>218.03.1.01.03.02.04</v>
          </cell>
          <cell r="B9281" t="str">
            <v>Corporaciones de Creditos</v>
          </cell>
          <cell r="D9281">
            <v>0</v>
          </cell>
        </row>
        <row r="9282">
          <cell r="A9282" t="str">
            <v>218.03.1.01.03.02.05</v>
          </cell>
          <cell r="B9282" t="str">
            <v>Asociaciones de Ahorros y Préstamo</v>
          </cell>
          <cell r="C9282" t="str">
            <v>s</v>
          </cell>
          <cell r="D9282">
            <v>0</v>
          </cell>
        </row>
        <row r="9283">
          <cell r="A9283" t="str">
            <v>218.03.1.01.03.02.06</v>
          </cell>
          <cell r="B9283" t="str">
            <v>Cooperativas de Ahorros y Creditos</v>
          </cell>
          <cell r="D9283">
            <v>0</v>
          </cell>
        </row>
        <row r="9284">
          <cell r="A9284" t="str">
            <v>218.03.1.01.03.02.07</v>
          </cell>
          <cell r="B9284" t="str">
            <v>Entidades Financieras Publicas</v>
          </cell>
          <cell r="D9284">
            <v>0</v>
          </cell>
        </row>
        <row r="9285">
          <cell r="A9285" t="str">
            <v>218.03.1.01.03.02.07.01</v>
          </cell>
          <cell r="B9285" t="str">
            <v>Banco Agrícola de la Rep. Dom.</v>
          </cell>
          <cell r="D9285">
            <v>0</v>
          </cell>
        </row>
        <row r="9286">
          <cell r="A9286" t="str">
            <v>218.03.1.01.03.02.07.02</v>
          </cell>
          <cell r="B9286" t="str">
            <v>Banco Nacional de Fomento de la Vi</v>
          </cell>
          <cell r="C9286" t="str">
            <v>vienda y la Producción</v>
          </cell>
          <cell r="D9286">
            <v>0</v>
          </cell>
        </row>
        <row r="9287">
          <cell r="A9287" t="str">
            <v>218.03.1.01.03.02.07.03</v>
          </cell>
          <cell r="B9287" t="str">
            <v>Instituto de Desarrollo y Credito</v>
          </cell>
          <cell r="C9287" t="str">
            <v>Cooperativo</v>
          </cell>
          <cell r="D9287">
            <v>0</v>
          </cell>
        </row>
        <row r="9288">
          <cell r="A9288" t="str">
            <v>218.03.1.01.03.02.07.04</v>
          </cell>
          <cell r="B9288" t="str">
            <v>Caja de Ahorros para Obrero y Mont</v>
          </cell>
          <cell r="C9288" t="str">
            <v>e de Piedad</v>
          </cell>
          <cell r="D9288">
            <v>0</v>
          </cell>
        </row>
        <row r="9289">
          <cell r="A9289" t="str">
            <v>218.03.1.01.03.02.07.05</v>
          </cell>
          <cell r="B9289" t="str">
            <v>Corporación de Fomento Industrial</v>
          </cell>
          <cell r="D9289">
            <v>0</v>
          </cell>
        </row>
        <row r="9290">
          <cell r="A9290" t="str">
            <v>218.03.1.01.03.02.07.99</v>
          </cell>
          <cell r="B9290" t="str">
            <v>Otras Entidades Financieras Públic</v>
          </cell>
          <cell r="C9290" t="str">
            <v>as</v>
          </cell>
          <cell r="D9290">
            <v>0</v>
          </cell>
        </row>
        <row r="9291">
          <cell r="A9291" t="str">
            <v>218.03.1.01.03.02.08</v>
          </cell>
          <cell r="B9291" t="str">
            <v>Compañías de Seguros</v>
          </cell>
          <cell r="D9291">
            <v>0</v>
          </cell>
        </row>
        <row r="9292">
          <cell r="A9292" t="str">
            <v>218.03.1.01.03.02.09</v>
          </cell>
          <cell r="B9292" t="str">
            <v>Administradoras de Fondos de Pensi</v>
          </cell>
          <cell r="C9292" t="str">
            <v>ones</v>
          </cell>
          <cell r="D9292">
            <v>0</v>
          </cell>
        </row>
        <row r="9293">
          <cell r="A9293" t="str">
            <v>218.03.1.01.03.02.10</v>
          </cell>
          <cell r="B9293" t="str">
            <v>Administradoras de Fondos Mutuos</v>
          </cell>
          <cell r="D9293">
            <v>0</v>
          </cell>
        </row>
        <row r="9294">
          <cell r="A9294" t="str">
            <v>218.03.1.01.03.02.11</v>
          </cell>
          <cell r="B9294" t="str">
            <v>Puesto  de Bolsa de Valores</v>
          </cell>
          <cell r="D9294">
            <v>0</v>
          </cell>
        </row>
        <row r="9295">
          <cell r="A9295" t="str">
            <v>218.03.1.01.03.02.12</v>
          </cell>
          <cell r="B9295" t="str">
            <v>Agentes de Cambio y Remesas</v>
          </cell>
          <cell r="D9295">
            <v>0</v>
          </cell>
        </row>
        <row r="9296">
          <cell r="A9296" t="str">
            <v>218.03.1.01.03.03</v>
          </cell>
          <cell r="B9296" t="str">
            <v>Sector Privado No Financiero</v>
          </cell>
          <cell r="D9296">
            <v>0</v>
          </cell>
        </row>
        <row r="9297">
          <cell r="A9297" t="str">
            <v>218.03.1.01.03.03.01</v>
          </cell>
          <cell r="B9297" t="str">
            <v>Empresas Privadas</v>
          </cell>
          <cell r="D9297">
            <v>0</v>
          </cell>
        </row>
        <row r="9298">
          <cell r="A9298" t="str">
            <v>218.03.1.01.03.03.01.01</v>
          </cell>
          <cell r="B9298" t="str">
            <v>Refidomsa</v>
          </cell>
          <cell r="D9298">
            <v>0</v>
          </cell>
        </row>
        <row r="9299">
          <cell r="A9299" t="str">
            <v>218.03.1.01.03.03.01.02</v>
          </cell>
          <cell r="B9299" t="str">
            <v>Rosario Dominicana</v>
          </cell>
          <cell r="D9299">
            <v>0</v>
          </cell>
        </row>
        <row r="9300">
          <cell r="A9300" t="str">
            <v>218.03.1.01.03.03.01.99</v>
          </cell>
          <cell r="B9300" t="str">
            <v>Otras Instituciones Privadas</v>
          </cell>
          <cell r="D9300">
            <v>0</v>
          </cell>
        </row>
        <row r="9301">
          <cell r="A9301" t="str">
            <v>218.03.1.01.03.03.02</v>
          </cell>
          <cell r="B9301" t="str">
            <v>Hogares</v>
          </cell>
          <cell r="D9301">
            <v>0</v>
          </cell>
        </row>
        <row r="9302">
          <cell r="A9302" t="str">
            <v>218.03.1.01.03.03.02.01</v>
          </cell>
          <cell r="B9302" t="str">
            <v>Microempresas</v>
          </cell>
          <cell r="D9302">
            <v>0</v>
          </cell>
        </row>
        <row r="9303">
          <cell r="A9303" t="str">
            <v>218.03.1.01.03.03.02.02</v>
          </cell>
          <cell r="B9303" t="str">
            <v>Resto de Hogares</v>
          </cell>
          <cell r="D9303">
            <v>0</v>
          </cell>
        </row>
        <row r="9304">
          <cell r="A9304" t="str">
            <v>218.03.1.01.03.03.03</v>
          </cell>
          <cell r="B9304" t="str">
            <v>Instituciones sin fines de lucro q</v>
          </cell>
          <cell r="C9304" t="str">
            <v>ue sirven a los hogares</v>
          </cell>
          <cell r="D9304">
            <v>0</v>
          </cell>
        </row>
        <row r="9305">
          <cell r="A9305" t="str">
            <v>218.03.1.01.03.04</v>
          </cell>
          <cell r="B9305" t="str">
            <v>Sector no Residente</v>
          </cell>
          <cell r="D9305">
            <v>0</v>
          </cell>
        </row>
        <row r="9306">
          <cell r="A9306" t="str">
            <v>218.03.1.01.03.04.01</v>
          </cell>
          <cell r="B9306" t="str">
            <v>Embajadas, Consulados y Otras Repr</v>
          </cell>
          <cell r="C9306" t="str">
            <v>esentaciones</v>
          </cell>
          <cell r="D9306">
            <v>0</v>
          </cell>
        </row>
        <row r="9307">
          <cell r="A9307" t="str">
            <v>218.03.1.01.03.04.02</v>
          </cell>
          <cell r="B9307" t="str">
            <v>Empresas Extranjeras</v>
          </cell>
          <cell r="D9307">
            <v>0</v>
          </cell>
        </row>
        <row r="9308">
          <cell r="A9308" t="str">
            <v>218.03.1.01.03.04.03</v>
          </cell>
          <cell r="B9308" t="str">
            <v>Entidades financieras en el exteri</v>
          </cell>
          <cell r="C9308" t="str">
            <v>or</v>
          </cell>
          <cell r="D9308">
            <v>0</v>
          </cell>
        </row>
        <row r="9309">
          <cell r="A9309" t="str">
            <v>218.03.1.01.03.04.04</v>
          </cell>
          <cell r="B9309" t="str">
            <v>Casa Matriz y Sucursales</v>
          </cell>
          <cell r="D9309">
            <v>0</v>
          </cell>
        </row>
        <row r="9310">
          <cell r="A9310" t="str">
            <v>218.03.1.01.03.04.99</v>
          </cell>
          <cell r="B9310" t="str">
            <v>Otras Empresas del exterior</v>
          </cell>
          <cell r="D9310">
            <v>0</v>
          </cell>
        </row>
        <row r="9311">
          <cell r="A9311" t="str">
            <v>218.03.1.01.04</v>
          </cell>
          <cell r="B9311" t="str">
            <v>Depósitos de ahorro afectados en</v>
          </cell>
          <cell r="C9311" t="str">
            <v>garantía</v>
          </cell>
          <cell r="D9311">
            <v>0</v>
          </cell>
        </row>
        <row r="9312">
          <cell r="A9312" t="str">
            <v>218.03.1.01.04.01</v>
          </cell>
          <cell r="B9312" t="str">
            <v>Sector publico no financiero</v>
          </cell>
          <cell r="D9312">
            <v>0</v>
          </cell>
        </row>
        <row r="9313">
          <cell r="A9313" t="str">
            <v>218.03.1.01.04.01.01</v>
          </cell>
          <cell r="B9313" t="str">
            <v>Administraciòn Central</v>
          </cell>
          <cell r="D9313">
            <v>0</v>
          </cell>
        </row>
        <row r="9314">
          <cell r="A9314" t="str">
            <v>218.03.1.01.04.01.01.01</v>
          </cell>
          <cell r="B9314" t="str">
            <v>Fondos generales de ingresos nacio</v>
          </cell>
          <cell r="C9314" t="str">
            <v>nales</v>
          </cell>
          <cell r="D9314">
            <v>0</v>
          </cell>
        </row>
        <row r="9315">
          <cell r="A9315" t="str">
            <v>218.03.1.01.04.01.01.02</v>
          </cell>
          <cell r="B9315" t="str">
            <v>Fondos generales de ingresos nacio</v>
          </cell>
          <cell r="C9315" t="str">
            <v>nales -Tesorero</v>
          </cell>
          <cell r="D9315">
            <v>0</v>
          </cell>
        </row>
        <row r="9316">
          <cell r="A9316" t="str">
            <v>218.03.1.01.04.01.01.03</v>
          </cell>
          <cell r="B9316" t="str">
            <v>Fondos Especiales de ingresos naci</v>
          </cell>
          <cell r="C9316" t="str">
            <v>onales y externos</v>
          </cell>
          <cell r="D9316">
            <v>0</v>
          </cell>
        </row>
        <row r="9317">
          <cell r="A9317" t="str">
            <v>218.03.1.01.04.01.01.99</v>
          </cell>
          <cell r="B9317" t="str">
            <v>Otras cuentas corrientes del Admin</v>
          </cell>
          <cell r="C9317" t="str">
            <v>istraciòn Central</v>
          </cell>
          <cell r="D9317">
            <v>0</v>
          </cell>
        </row>
        <row r="9318">
          <cell r="A9318" t="str">
            <v>218.03.1.01.04.01.02</v>
          </cell>
          <cell r="B9318" t="str">
            <v>Instituciones pública Descentraliz</v>
          </cell>
          <cell r="C9318" t="str">
            <v>adas o Autonomas</v>
          </cell>
          <cell r="D9318">
            <v>0</v>
          </cell>
        </row>
        <row r="9319">
          <cell r="A9319" t="str">
            <v>218.03.1.01.04.01.03</v>
          </cell>
          <cell r="B9319" t="str">
            <v>Instituciones de Seguridad Social</v>
          </cell>
          <cell r="D9319">
            <v>0</v>
          </cell>
        </row>
        <row r="9320">
          <cell r="A9320" t="str">
            <v>218.03.1.01.04.01.04</v>
          </cell>
          <cell r="B9320" t="str">
            <v>Municipios</v>
          </cell>
          <cell r="D9320">
            <v>0</v>
          </cell>
        </row>
        <row r="9321">
          <cell r="A9321" t="str">
            <v>218.03.1.01.04.01.05</v>
          </cell>
          <cell r="B9321" t="str">
            <v>Empresas Pùblicas no financieras</v>
          </cell>
          <cell r="D9321">
            <v>0</v>
          </cell>
        </row>
        <row r="9322">
          <cell r="A9322" t="str">
            <v>218.03.1.01.04.01.05.01</v>
          </cell>
          <cell r="B9322" t="str">
            <v>Corporaciòn de Empresas Estatales</v>
          </cell>
          <cell r="D9322">
            <v>0</v>
          </cell>
        </row>
        <row r="9323">
          <cell r="A9323" t="str">
            <v>218.03.1.01.04.01.05.02</v>
          </cell>
          <cell r="B9323" t="str">
            <v>Consejo Estatal del Azùcar</v>
          </cell>
          <cell r="D9323">
            <v>0</v>
          </cell>
        </row>
        <row r="9324">
          <cell r="A9324" t="str">
            <v>218.03.1.01.04.01.05.03</v>
          </cell>
          <cell r="B9324" t="str">
            <v>Corporaciòn Dominicana de Empresas</v>
          </cell>
          <cell r="C9324" t="str">
            <v>Elèctricas Estatales, EDENORTE Y EDESUR</v>
          </cell>
          <cell r="D9324">
            <v>0</v>
          </cell>
        </row>
        <row r="9325">
          <cell r="A9325" t="str">
            <v>218.03.1.01.04.01.05.04</v>
          </cell>
          <cell r="B9325" t="str">
            <v>Instituto Nacional de Estabilizaci</v>
          </cell>
          <cell r="C9325" t="str">
            <v>òn de Precios</v>
          </cell>
          <cell r="D9325">
            <v>0</v>
          </cell>
        </row>
        <row r="9326">
          <cell r="A9326" t="str">
            <v>218.03.1.01.04.01.05.99</v>
          </cell>
          <cell r="B9326" t="str">
            <v>Otras Empresas pùblicas no financi</v>
          </cell>
          <cell r="C9326" t="str">
            <v>eras</v>
          </cell>
          <cell r="D9326">
            <v>0</v>
          </cell>
        </row>
        <row r="9327">
          <cell r="A9327" t="str">
            <v>218.03.1.01.04.02</v>
          </cell>
          <cell r="B9327" t="str">
            <v>Sector Financiero</v>
          </cell>
          <cell r="D9327">
            <v>0</v>
          </cell>
        </row>
        <row r="9328">
          <cell r="A9328" t="str">
            <v>218.03.1.01.04.02.02</v>
          </cell>
          <cell r="B9328" t="str">
            <v>Bancos Multiples</v>
          </cell>
          <cell r="D9328">
            <v>0</v>
          </cell>
        </row>
        <row r="9329">
          <cell r="A9329" t="str">
            <v>218.03.1.01.04.02.03</v>
          </cell>
          <cell r="B9329" t="str">
            <v>Bancos de Ahorros y Creditos</v>
          </cell>
          <cell r="D9329">
            <v>0</v>
          </cell>
        </row>
        <row r="9330">
          <cell r="A9330" t="str">
            <v>218.03.1.01.04.02.04</v>
          </cell>
          <cell r="B9330" t="str">
            <v>Corporaciones de Creditos</v>
          </cell>
          <cell r="D9330">
            <v>0</v>
          </cell>
        </row>
        <row r="9331">
          <cell r="A9331" t="str">
            <v>218.03.1.01.04.02.05</v>
          </cell>
          <cell r="B9331" t="str">
            <v>Asociaciones de Ahorros y Préstamo</v>
          </cell>
          <cell r="C9331" t="str">
            <v>s</v>
          </cell>
          <cell r="D9331">
            <v>0</v>
          </cell>
        </row>
        <row r="9332">
          <cell r="A9332" t="str">
            <v>218.03.1.01.04.02.06</v>
          </cell>
          <cell r="B9332" t="str">
            <v>Cooperativas de Ahorros y Creditos</v>
          </cell>
          <cell r="D9332">
            <v>0</v>
          </cell>
        </row>
        <row r="9333">
          <cell r="A9333" t="str">
            <v>218.03.1.01.04.02.07</v>
          </cell>
          <cell r="B9333" t="str">
            <v>Entidades Financieras Publicas</v>
          </cell>
          <cell r="D9333">
            <v>0</v>
          </cell>
        </row>
        <row r="9334">
          <cell r="A9334" t="str">
            <v>218.03.1.01.04.02.07.01</v>
          </cell>
          <cell r="B9334" t="str">
            <v>Banco Agrícola de la Rep. Dom.</v>
          </cell>
          <cell r="D9334">
            <v>0</v>
          </cell>
        </row>
        <row r="9335">
          <cell r="A9335" t="str">
            <v>218.03.1.01.04.02.07.02</v>
          </cell>
          <cell r="B9335" t="str">
            <v>Banco Nacional de Fomento de la Vi</v>
          </cell>
          <cell r="C9335" t="str">
            <v>vienda y la Producción</v>
          </cell>
          <cell r="D9335">
            <v>0</v>
          </cell>
        </row>
        <row r="9336">
          <cell r="A9336" t="str">
            <v>218.03.1.01.04.02.07.03</v>
          </cell>
          <cell r="B9336" t="str">
            <v>Instituto de Desarrollo y Credito</v>
          </cell>
          <cell r="C9336" t="str">
            <v>Cooperativo</v>
          </cell>
          <cell r="D9336">
            <v>0</v>
          </cell>
        </row>
        <row r="9337">
          <cell r="A9337" t="str">
            <v>218.03.1.01.04.02.07.04</v>
          </cell>
          <cell r="B9337" t="str">
            <v>Caja de Ahorros para Obrero y Mont</v>
          </cell>
          <cell r="C9337" t="str">
            <v>e de Piedad</v>
          </cell>
          <cell r="D9337">
            <v>0</v>
          </cell>
        </row>
        <row r="9338">
          <cell r="A9338" t="str">
            <v>218.03.1.01.04.02.07.05</v>
          </cell>
          <cell r="B9338" t="str">
            <v>Corporación de Fomento Industrial</v>
          </cell>
          <cell r="D9338">
            <v>0</v>
          </cell>
        </row>
        <row r="9339">
          <cell r="A9339" t="str">
            <v>218.03.1.01.04.02.07.99</v>
          </cell>
          <cell r="B9339" t="str">
            <v>Otras Entidades Financieras Públic</v>
          </cell>
          <cell r="C9339" t="str">
            <v>as</v>
          </cell>
          <cell r="D9339">
            <v>0</v>
          </cell>
        </row>
        <row r="9340">
          <cell r="A9340" t="str">
            <v>218.03.1.01.04.02.08</v>
          </cell>
          <cell r="B9340" t="str">
            <v>Compañías de Seguros</v>
          </cell>
          <cell r="D9340">
            <v>0</v>
          </cell>
        </row>
        <row r="9341">
          <cell r="A9341" t="str">
            <v>218.03.1.01.04.02.09</v>
          </cell>
          <cell r="B9341" t="str">
            <v>Administradoras de Fondos de Pensi</v>
          </cell>
          <cell r="C9341" t="str">
            <v>ones</v>
          </cell>
          <cell r="D9341">
            <v>0</v>
          </cell>
        </row>
        <row r="9342">
          <cell r="A9342" t="str">
            <v>218.03.1.01.04.02.10</v>
          </cell>
          <cell r="B9342" t="str">
            <v>Administradoras de Fondos Mutuos</v>
          </cell>
          <cell r="D9342">
            <v>0</v>
          </cell>
        </row>
        <row r="9343">
          <cell r="A9343" t="str">
            <v>218.03.1.01.04.02.11</v>
          </cell>
          <cell r="B9343" t="str">
            <v>Puesto  de Bolsa de Valores</v>
          </cell>
          <cell r="D9343">
            <v>0</v>
          </cell>
        </row>
        <row r="9344">
          <cell r="A9344" t="str">
            <v>218.03.1.01.04.02.12</v>
          </cell>
          <cell r="B9344" t="str">
            <v>Agentes de Cambio y Remesas</v>
          </cell>
          <cell r="D9344">
            <v>0</v>
          </cell>
        </row>
        <row r="9345">
          <cell r="A9345" t="str">
            <v>218.03.1.01.04.03</v>
          </cell>
          <cell r="B9345" t="str">
            <v>Sector Privado No Financiero</v>
          </cell>
          <cell r="D9345">
            <v>0</v>
          </cell>
        </row>
        <row r="9346">
          <cell r="A9346" t="str">
            <v>218.03.1.01.04.03.01</v>
          </cell>
          <cell r="B9346" t="str">
            <v>Empresas Privadas</v>
          </cell>
          <cell r="D9346">
            <v>0</v>
          </cell>
        </row>
        <row r="9347">
          <cell r="A9347" t="str">
            <v>218.03.1.01.04.03.01.01</v>
          </cell>
          <cell r="B9347" t="str">
            <v>Refidomsa</v>
          </cell>
          <cell r="D9347">
            <v>0</v>
          </cell>
        </row>
        <row r="9348">
          <cell r="A9348" t="str">
            <v>218.03.1.01.04.03.01.02</v>
          </cell>
          <cell r="B9348" t="str">
            <v>Rosario Dominicana</v>
          </cell>
          <cell r="D9348">
            <v>0</v>
          </cell>
        </row>
        <row r="9349">
          <cell r="A9349" t="str">
            <v>218.03.1.01.04.03.01.99</v>
          </cell>
          <cell r="B9349" t="str">
            <v>Otras Instituciones Privadas</v>
          </cell>
          <cell r="D9349">
            <v>0</v>
          </cell>
        </row>
        <row r="9350">
          <cell r="A9350" t="str">
            <v>218.03.1.01.04.03.02</v>
          </cell>
          <cell r="B9350" t="str">
            <v>Hogares</v>
          </cell>
          <cell r="D9350">
            <v>0</v>
          </cell>
        </row>
        <row r="9351">
          <cell r="A9351" t="str">
            <v>218.03.1.01.04.03.02.01</v>
          </cell>
          <cell r="B9351" t="str">
            <v>Microempresas</v>
          </cell>
          <cell r="D9351">
            <v>0</v>
          </cell>
        </row>
        <row r="9352">
          <cell r="A9352" t="str">
            <v>218.03.1.01.04.03.02.02</v>
          </cell>
          <cell r="B9352" t="str">
            <v>Resto de Hogares</v>
          </cell>
          <cell r="D9352">
            <v>0</v>
          </cell>
        </row>
        <row r="9353">
          <cell r="A9353" t="str">
            <v>218.03.1.01.04.03.03</v>
          </cell>
          <cell r="B9353" t="str">
            <v>Instituciones sin fines de lucro q</v>
          </cell>
          <cell r="C9353" t="str">
            <v>ue sirven a los hogares</v>
          </cell>
          <cell r="D9353">
            <v>0</v>
          </cell>
        </row>
        <row r="9354">
          <cell r="A9354" t="str">
            <v>218.03.1.01.04.04</v>
          </cell>
          <cell r="B9354" t="str">
            <v>Sector no Residente</v>
          </cell>
          <cell r="D9354">
            <v>0</v>
          </cell>
        </row>
        <row r="9355">
          <cell r="A9355" t="str">
            <v>218.03.1.01.04.04.01</v>
          </cell>
          <cell r="B9355" t="str">
            <v>Embajadas, Consulados y Otras Repr</v>
          </cell>
          <cell r="C9355" t="str">
            <v>esentaciones</v>
          </cell>
          <cell r="D9355">
            <v>0</v>
          </cell>
        </row>
        <row r="9356">
          <cell r="A9356" t="str">
            <v>218.03.1.01.04.04.02</v>
          </cell>
          <cell r="B9356" t="str">
            <v>Empresas Extranjeras</v>
          </cell>
          <cell r="D9356">
            <v>0</v>
          </cell>
        </row>
        <row r="9357">
          <cell r="A9357" t="str">
            <v>218.03.1.01.04.04.03</v>
          </cell>
          <cell r="B9357" t="str">
            <v>Entidades financieras en el exteri</v>
          </cell>
          <cell r="C9357" t="str">
            <v>or</v>
          </cell>
          <cell r="D9357">
            <v>0</v>
          </cell>
        </row>
        <row r="9358">
          <cell r="A9358" t="str">
            <v>218.03.1.01.04.04.04</v>
          </cell>
          <cell r="B9358" t="str">
            <v>Casa Matriz y Sucursales</v>
          </cell>
          <cell r="D9358">
            <v>0</v>
          </cell>
        </row>
        <row r="9359">
          <cell r="A9359" t="str">
            <v>218.03.1.01.04.04.99</v>
          </cell>
          <cell r="B9359" t="str">
            <v>Otras Empresas del exterior</v>
          </cell>
          <cell r="D9359">
            <v>0</v>
          </cell>
        </row>
        <row r="9360">
          <cell r="A9360" t="str">
            <v>218.03.1.02</v>
          </cell>
          <cell r="B9360" t="str">
            <v>Depósitos a Plazo</v>
          </cell>
          <cell r="D9360">
            <v>0</v>
          </cell>
        </row>
        <row r="9361">
          <cell r="A9361" t="str">
            <v>218.03.1.02.01</v>
          </cell>
          <cell r="B9361" t="str">
            <v>Inactivos</v>
          </cell>
          <cell r="D9361">
            <v>0</v>
          </cell>
        </row>
        <row r="9362">
          <cell r="A9362" t="str">
            <v>218.03.1.02.01.01</v>
          </cell>
          <cell r="B9362" t="str">
            <v>Sector publico no financiero</v>
          </cell>
          <cell r="D9362">
            <v>0</v>
          </cell>
        </row>
        <row r="9363">
          <cell r="A9363" t="str">
            <v>218.03.1.02.01.01.01</v>
          </cell>
          <cell r="B9363" t="str">
            <v>Administraciòn Central</v>
          </cell>
          <cell r="D9363">
            <v>0</v>
          </cell>
        </row>
        <row r="9364">
          <cell r="A9364" t="str">
            <v>218.03.1.02.01.01.01.01</v>
          </cell>
          <cell r="B9364" t="str">
            <v>Fondos generales de ingresos nacio</v>
          </cell>
          <cell r="C9364" t="str">
            <v>nales</v>
          </cell>
          <cell r="D9364">
            <v>0</v>
          </cell>
        </row>
        <row r="9365">
          <cell r="A9365" t="str">
            <v>218.03.1.02.01.01.01.02</v>
          </cell>
          <cell r="B9365" t="str">
            <v>Fondos generales de ingresos nacio</v>
          </cell>
          <cell r="C9365" t="str">
            <v>nales -Tesorero</v>
          </cell>
          <cell r="D9365">
            <v>0</v>
          </cell>
        </row>
        <row r="9366">
          <cell r="A9366" t="str">
            <v>218.03.1.02.01.01.01.03</v>
          </cell>
          <cell r="B9366" t="str">
            <v>Fondos Especiales de ingresos naci</v>
          </cell>
          <cell r="C9366" t="str">
            <v>onales y externos</v>
          </cell>
          <cell r="D9366">
            <v>0</v>
          </cell>
        </row>
        <row r="9367">
          <cell r="A9367" t="str">
            <v>218.03.1.02.01.01.01.99</v>
          </cell>
          <cell r="B9367" t="str">
            <v>Otras cuentas corrientes del Admin</v>
          </cell>
          <cell r="C9367" t="str">
            <v>istraciòn Central</v>
          </cell>
          <cell r="D9367">
            <v>0</v>
          </cell>
        </row>
        <row r="9368">
          <cell r="A9368" t="str">
            <v>218.03.1.02.01.01.02</v>
          </cell>
          <cell r="B9368" t="str">
            <v>Instituciones pública Descentraliz</v>
          </cell>
          <cell r="C9368" t="str">
            <v>adas o Autonomas</v>
          </cell>
          <cell r="D9368">
            <v>0</v>
          </cell>
        </row>
        <row r="9369">
          <cell r="A9369" t="str">
            <v>218.03.1.02.01.01.03</v>
          </cell>
          <cell r="B9369" t="str">
            <v>Instituciones de Seguridad Social</v>
          </cell>
          <cell r="D9369">
            <v>0</v>
          </cell>
        </row>
        <row r="9370">
          <cell r="A9370" t="str">
            <v>218.03.1.02.01.01.04</v>
          </cell>
          <cell r="B9370" t="str">
            <v>Municipios</v>
          </cell>
          <cell r="D9370">
            <v>0</v>
          </cell>
        </row>
        <row r="9371">
          <cell r="A9371" t="str">
            <v>218.03.1.02.01.01.05</v>
          </cell>
          <cell r="B9371" t="str">
            <v>Empresas Pùblicas no financieras</v>
          </cell>
          <cell r="D9371">
            <v>0</v>
          </cell>
        </row>
        <row r="9372">
          <cell r="A9372" t="str">
            <v>218.03.1.02.01.01.05.01</v>
          </cell>
          <cell r="B9372" t="str">
            <v>Corporaciòn de Empresas Estatales</v>
          </cell>
          <cell r="D9372">
            <v>0</v>
          </cell>
        </row>
        <row r="9373">
          <cell r="A9373" t="str">
            <v>218.03.1.02.01.01.05.02</v>
          </cell>
          <cell r="B9373" t="str">
            <v>Consejo Estatal del Azùcar</v>
          </cell>
          <cell r="D9373">
            <v>0</v>
          </cell>
        </row>
        <row r="9374">
          <cell r="A9374" t="str">
            <v>218.03.1.02.01.01.05.03</v>
          </cell>
          <cell r="B9374" t="str">
            <v>Corporaciòn Dominicana de Empresas</v>
          </cell>
          <cell r="C9374" t="str">
            <v>Elèctricas Estatales, EDENORTE Y EDESUR</v>
          </cell>
          <cell r="D9374">
            <v>0</v>
          </cell>
        </row>
        <row r="9375">
          <cell r="A9375" t="str">
            <v>218.03.1.02.01.01.05.04</v>
          </cell>
          <cell r="B9375" t="str">
            <v>Instituto Nacional de Estabilizaci</v>
          </cell>
          <cell r="C9375" t="str">
            <v>òn de Precios</v>
          </cell>
          <cell r="D9375">
            <v>0</v>
          </cell>
        </row>
        <row r="9376">
          <cell r="A9376" t="str">
            <v>218.03.1.02.01.01.05.99</v>
          </cell>
          <cell r="B9376" t="str">
            <v>Otras Empresas pùblicas no financi</v>
          </cell>
          <cell r="C9376" t="str">
            <v>eras</v>
          </cell>
          <cell r="D9376">
            <v>0</v>
          </cell>
        </row>
        <row r="9377">
          <cell r="A9377" t="str">
            <v>218.03.1.02.01.02</v>
          </cell>
          <cell r="B9377" t="str">
            <v>Sector Financiero</v>
          </cell>
          <cell r="D9377">
            <v>0</v>
          </cell>
        </row>
        <row r="9378">
          <cell r="A9378" t="str">
            <v>218.03.1.02.01.02.02</v>
          </cell>
          <cell r="B9378" t="str">
            <v>Bancos Multiples</v>
          </cell>
          <cell r="D9378">
            <v>0</v>
          </cell>
        </row>
        <row r="9379">
          <cell r="A9379" t="str">
            <v>218.03.1.02.01.02.03</v>
          </cell>
          <cell r="B9379" t="str">
            <v>Bancos de Ahorros y Creditos</v>
          </cell>
          <cell r="D9379">
            <v>0</v>
          </cell>
        </row>
        <row r="9380">
          <cell r="A9380" t="str">
            <v>218.03.1.02.01.02.04</v>
          </cell>
          <cell r="B9380" t="str">
            <v>Corporaciones de Creditos</v>
          </cell>
          <cell r="D9380">
            <v>0</v>
          </cell>
        </row>
        <row r="9381">
          <cell r="A9381" t="str">
            <v>218.03.1.02.01.02.05</v>
          </cell>
          <cell r="B9381" t="str">
            <v>Asociaciones de Ahorros y Préstamo</v>
          </cell>
          <cell r="C9381" t="str">
            <v>s</v>
          </cell>
          <cell r="D9381">
            <v>0</v>
          </cell>
        </row>
        <row r="9382">
          <cell r="A9382" t="str">
            <v>218.03.1.02.01.02.06</v>
          </cell>
          <cell r="B9382" t="str">
            <v>Cooperativas de Ahorros y Creditos</v>
          </cell>
          <cell r="D9382">
            <v>0</v>
          </cell>
        </row>
        <row r="9383">
          <cell r="A9383" t="str">
            <v>218.03.1.02.01.02.07</v>
          </cell>
          <cell r="B9383" t="str">
            <v>Entidades Financieras Publicas</v>
          </cell>
          <cell r="D9383">
            <v>0</v>
          </cell>
        </row>
        <row r="9384">
          <cell r="A9384" t="str">
            <v>218.03.1.02.01.02.07.01</v>
          </cell>
          <cell r="B9384" t="str">
            <v>Banco Agrícola de la Rep. Dom.</v>
          </cell>
          <cell r="D9384">
            <v>0</v>
          </cell>
        </row>
        <row r="9385">
          <cell r="A9385" t="str">
            <v>218.03.1.02.01.02.07.02</v>
          </cell>
          <cell r="B9385" t="str">
            <v>Banco Nacional de Fomento de la Vi</v>
          </cell>
          <cell r="C9385" t="str">
            <v>vienda y la Producción</v>
          </cell>
          <cell r="D9385">
            <v>0</v>
          </cell>
        </row>
        <row r="9386">
          <cell r="A9386" t="str">
            <v>218.03.1.02.01.02.07.03</v>
          </cell>
          <cell r="B9386" t="str">
            <v>Instituto de Desarrollo y Credito</v>
          </cell>
          <cell r="C9386" t="str">
            <v>Cooperativo</v>
          </cell>
          <cell r="D9386">
            <v>0</v>
          </cell>
        </row>
        <row r="9387">
          <cell r="A9387" t="str">
            <v>218.03.1.02.01.02.07.04</v>
          </cell>
          <cell r="B9387" t="str">
            <v>Caja de Ahorros para Obrero y Mont</v>
          </cell>
          <cell r="C9387" t="str">
            <v>e de Piedad</v>
          </cell>
          <cell r="D9387">
            <v>0</v>
          </cell>
        </row>
        <row r="9388">
          <cell r="A9388" t="str">
            <v>218.03.1.02.01.02.07.05</v>
          </cell>
          <cell r="B9388" t="str">
            <v>Corporación de Fomento Industrial</v>
          </cell>
          <cell r="D9388">
            <v>0</v>
          </cell>
        </row>
        <row r="9389">
          <cell r="A9389" t="str">
            <v>218.03.1.02.01.02.07.99</v>
          </cell>
          <cell r="B9389" t="str">
            <v>Otras Entidades Financieras Públic</v>
          </cell>
          <cell r="C9389" t="str">
            <v>as</v>
          </cell>
          <cell r="D9389">
            <v>0</v>
          </cell>
        </row>
        <row r="9390">
          <cell r="A9390" t="str">
            <v>218.03.1.02.01.02.08</v>
          </cell>
          <cell r="B9390" t="str">
            <v>Compañías de Seguros</v>
          </cell>
          <cell r="D9390">
            <v>0</v>
          </cell>
        </row>
        <row r="9391">
          <cell r="A9391" t="str">
            <v>218.03.1.02.01.02.09</v>
          </cell>
          <cell r="B9391" t="str">
            <v>Administradoras de Fondos de Pensi</v>
          </cell>
          <cell r="C9391" t="str">
            <v>ones</v>
          </cell>
          <cell r="D9391">
            <v>0</v>
          </cell>
        </row>
        <row r="9392">
          <cell r="A9392" t="str">
            <v>218.03.1.02.01.02.10</v>
          </cell>
          <cell r="B9392" t="str">
            <v>Administradoras de Fondos Mutuos</v>
          </cell>
          <cell r="D9392">
            <v>0</v>
          </cell>
        </row>
        <row r="9393">
          <cell r="A9393" t="str">
            <v>218.03.1.02.01.02.11</v>
          </cell>
          <cell r="B9393" t="str">
            <v>Puesto  de Bolsa de Valores</v>
          </cell>
          <cell r="D9393">
            <v>0</v>
          </cell>
        </row>
        <row r="9394">
          <cell r="A9394" t="str">
            <v>218.03.1.02.01.02.12</v>
          </cell>
          <cell r="B9394" t="str">
            <v>Agentes de Cambio y Remesas</v>
          </cell>
          <cell r="D9394">
            <v>0</v>
          </cell>
        </row>
        <row r="9395">
          <cell r="A9395" t="str">
            <v>218.03.1.02.01.03</v>
          </cell>
          <cell r="B9395" t="str">
            <v>Sector Privado No Financiero</v>
          </cell>
          <cell r="D9395">
            <v>0</v>
          </cell>
        </row>
        <row r="9396">
          <cell r="A9396" t="str">
            <v>218.03.1.02.01.03.01</v>
          </cell>
          <cell r="B9396" t="str">
            <v>Empresas Privadas</v>
          </cell>
          <cell r="D9396">
            <v>0</v>
          </cell>
        </row>
        <row r="9397">
          <cell r="A9397" t="str">
            <v>218.03.1.02.01.03.01.01</v>
          </cell>
          <cell r="B9397" t="str">
            <v>Refidomsa</v>
          </cell>
          <cell r="D9397">
            <v>0</v>
          </cell>
        </row>
        <row r="9398">
          <cell r="A9398" t="str">
            <v>218.03.1.02.01.03.01.02</v>
          </cell>
          <cell r="B9398" t="str">
            <v>Rosario Dominicana</v>
          </cell>
          <cell r="D9398">
            <v>0</v>
          </cell>
        </row>
        <row r="9399">
          <cell r="A9399" t="str">
            <v>218.03.1.02.01.03.01.99</v>
          </cell>
          <cell r="B9399" t="str">
            <v>Otras Instituciones Privadas</v>
          </cell>
          <cell r="D9399">
            <v>0</v>
          </cell>
        </row>
        <row r="9400">
          <cell r="A9400" t="str">
            <v>218.03.1.02.01.03.02</v>
          </cell>
          <cell r="B9400" t="str">
            <v>Hogares</v>
          </cell>
          <cell r="D9400">
            <v>0</v>
          </cell>
        </row>
        <row r="9401">
          <cell r="A9401" t="str">
            <v>218.03.1.02.01.03.02.01</v>
          </cell>
          <cell r="B9401" t="str">
            <v>Microempresas</v>
          </cell>
          <cell r="D9401">
            <v>0</v>
          </cell>
        </row>
        <row r="9402">
          <cell r="A9402" t="str">
            <v>218.03.1.02.01.03.02.02</v>
          </cell>
          <cell r="B9402" t="str">
            <v>Resto de Hogares</v>
          </cell>
          <cell r="D9402">
            <v>0</v>
          </cell>
        </row>
        <row r="9403">
          <cell r="A9403" t="str">
            <v>218.03.1.02.01.03.03</v>
          </cell>
          <cell r="B9403" t="str">
            <v>Instituciones sin fines de lucro q</v>
          </cell>
          <cell r="C9403" t="str">
            <v>ue sirven a los hogares</v>
          </cell>
          <cell r="D9403">
            <v>0</v>
          </cell>
        </row>
        <row r="9404">
          <cell r="A9404" t="str">
            <v>218.03.1.02.01.04</v>
          </cell>
          <cell r="B9404" t="str">
            <v>Sector no Residente</v>
          </cell>
          <cell r="D9404">
            <v>0</v>
          </cell>
        </row>
        <row r="9405">
          <cell r="A9405" t="str">
            <v>218.03.1.02.01.04.01</v>
          </cell>
          <cell r="B9405" t="str">
            <v>Embajadas, Consulados y Otras Repr</v>
          </cell>
          <cell r="C9405" t="str">
            <v>esentaciones</v>
          </cell>
          <cell r="D9405">
            <v>0</v>
          </cell>
        </row>
        <row r="9406">
          <cell r="A9406" t="str">
            <v>218.03.1.02.01.04.02</v>
          </cell>
          <cell r="B9406" t="str">
            <v>Empresas Extranjeras</v>
          </cell>
          <cell r="D9406">
            <v>0</v>
          </cell>
        </row>
        <row r="9407">
          <cell r="A9407" t="str">
            <v>218.03.1.02.01.04.03</v>
          </cell>
          <cell r="B9407" t="str">
            <v>Entidades financieras en el exteri</v>
          </cell>
          <cell r="C9407" t="str">
            <v>or</v>
          </cell>
          <cell r="D9407">
            <v>0</v>
          </cell>
        </row>
        <row r="9408">
          <cell r="A9408" t="str">
            <v>218.03.1.02.01.04.04</v>
          </cell>
          <cell r="B9408" t="str">
            <v>Casa Matriz y Sucursales</v>
          </cell>
          <cell r="D9408">
            <v>0</v>
          </cell>
        </row>
        <row r="9409">
          <cell r="A9409" t="str">
            <v>218.03.1.02.01.04.99</v>
          </cell>
          <cell r="B9409" t="str">
            <v>Otras Empresas del exterior</v>
          </cell>
          <cell r="D9409">
            <v>0</v>
          </cell>
        </row>
        <row r="9410">
          <cell r="A9410" t="str">
            <v>218.03.1.02.02</v>
          </cell>
          <cell r="B9410" t="str">
            <v>Fondos embargados de Depósitos a P</v>
          </cell>
          <cell r="C9410" t="str">
            <v>lazo</v>
          </cell>
          <cell r="D9410">
            <v>0</v>
          </cell>
        </row>
        <row r="9411">
          <cell r="A9411" t="str">
            <v>218.03.1.02.02.01</v>
          </cell>
          <cell r="B9411" t="str">
            <v>Sector publico no financiero</v>
          </cell>
          <cell r="D9411">
            <v>0</v>
          </cell>
        </row>
        <row r="9412">
          <cell r="A9412" t="str">
            <v>218.03.1.02.02.01.01</v>
          </cell>
          <cell r="B9412" t="str">
            <v>Administraciòn Central</v>
          </cell>
          <cell r="D9412">
            <v>0</v>
          </cell>
        </row>
        <row r="9413">
          <cell r="A9413" t="str">
            <v>218.03.1.02.02.01.01.01</v>
          </cell>
          <cell r="B9413" t="str">
            <v>Fondos generales de ingresos nacio</v>
          </cell>
          <cell r="C9413" t="str">
            <v>nales</v>
          </cell>
          <cell r="D9413">
            <v>0</v>
          </cell>
        </row>
        <row r="9414">
          <cell r="A9414" t="str">
            <v>218.03.1.02.02.01.01.02</v>
          </cell>
          <cell r="B9414" t="str">
            <v>Fondos generales de ingresos nacio</v>
          </cell>
          <cell r="C9414" t="str">
            <v>nales -Tesorero</v>
          </cell>
          <cell r="D9414">
            <v>0</v>
          </cell>
        </row>
        <row r="9415">
          <cell r="A9415" t="str">
            <v>218.03.1.02.02.01.01.03</v>
          </cell>
          <cell r="B9415" t="str">
            <v>Fondos Especiales de ingresos naci</v>
          </cell>
          <cell r="C9415" t="str">
            <v>onales y externos</v>
          </cell>
          <cell r="D9415">
            <v>0</v>
          </cell>
        </row>
        <row r="9416">
          <cell r="A9416" t="str">
            <v>218.03.1.02.02.01.01.99</v>
          </cell>
          <cell r="B9416" t="str">
            <v>Otras cuentas corrientes del Admin</v>
          </cell>
          <cell r="C9416" t="str">
            <v>istraciòn Central</v>
          </cell>
          <cell r="D9416">
            <v>0</v>
          </cell>
        </row>
        <row r="9417">
          <cell r="A9417" t="str">
            <v>218.03.1.02.02.01.02</v>
          </cell>
          <cell r="B9417" t="str">
            <v>Instituciones pública Descentraliz</v>
          </cell>
          <cell r="C9417" t="str">
            <v>adas o Autonomas</v>
          </cell>
          <cell r="D9417">
            <v>0</v>
          </cell>
        </row>
        <row r="9418">
          <cell r="A9418" t="str">
            <v>218.03.1.02.02.01.03</v>
          </cell>
          <cell r="B9418" t="str">
            <v>Instituciones de Seguridad Social</v>
          </cell>
          <cell r="D9418">
            <v>0</v>
          </cell>
        </row>
        <row r="9419">
          <cell r="A9419" t="str">
            <v>218.03.1.02.02.01.04</v>
          </cell>
          <cell r="B9419" t="str">
            <v>Municipios</v>
          </cell>
          <cell r="D9419">
            <v>0</v>
          </cell>
        </row>
        <row r="9420">
          <cell r="A9420" t="str">
            <v>218.03.1.02.02.01.05</v>
          </cell>
          <cell r="B9420" t="str">
            <v>Empresas Pùblicas no financieras</v>
          </cell>
          <cell r="D9420">
            <v>0</v>
          </cell>
        </row>
        <row r="9421">
          <cell r="A9421" t="str">
            <v>218.03.1.02.02.01.05.01</v>
          </cell>
          <cell r="B9421" t="str">
            <v>Corporaciòn de Empresas Estatales</v>
          </cell>
          <cell r="D9421">
            <v>0</v>
          </cell>
        </row>
        <row r="9422">
          <cell r="A9422" t="str">
            <v>218.03.1.02.02.01.05.02</v>
          </cell>
          <cell r="B9422" t="str">
            <v>Consejo Estatal del Azùcar</v>
          </cell>
          <cell r="D9422">
            <v>0</v>
          </cell>
        </row>
        <row r="9423">
          <cell r="A9423" t="str">
            <v>218.03.1.02.02.01.05.03</v>
          </cell>
          <cell r="B9423" t="str">
            <v>Corporaciòn Dominicana de Empresas</v>
          </cell>
          <cell r="C9423" t="str">
            <v>Elèctricas Estatales, EDENORTE Y EDESUR</v>
          </cell>
          <cell r="D9423">
            <v>0</v>
          </cell>
        </row>
        <row r="9424">
          <cell r="A9424" t="str">
            <v>218.03.1.02.02.01.05.04</v>
          </cell>
          <cell r="B9424" t="str">
            <v>Instituto Nacional de Estabilizaci</v>
          </cell>
          <cell r="C9424" t="str">
            <v>òn de Precios</v>
          </cell>
          <cell r="D9424">
            <v>0</v>
          </cell>
        </row>
        <row r="9425">
          <cell r="A9425" t="str">
            <v>218.03.1.02.02.01.05.99</v>
          </cell>
          <cell r="B9425" t="str">
            <v>Otras Empresas pùblicas no financi</v>
          </cell>
          <cell r="C9425" t="str">
            <v>eras</v>
          </cell>
          <cell r="D9425">
            <v>0</v>
          </cell>
        </row>
        <row r="9426">
          <cell r="A9426" t="str">
            <v>218.03.1.02.02.02</v>
          </cell>
          <cell r="B9426" t="str">
            <v>Sector Financiero</v>
          </cell>
          <cell r="D9426">
            <v>0</v>
          </cell>
        </row>
        <row r="9427">
          <cell r="A9427" t="str">
            <v>218.03.1.02.02.02.02</v>
          </cell>
          <cell r="B9427" t="str">
            <v>Bancos Multiples</v>
          </cell>
          <cell r="D9427">
            <v>0</v>
          </cell>
        </row>
        <row r="9428">
          <cell r="A9428" t="str">
            <v>218.03.1.02.02.02.03</v>
          </cell>
          <cell r="B9428" t="str">
            <v>Bancos de Ahorros y Creditos</v>
          </cell>
          <cell r="D9428">
            <v>0</v>
          </cell>
        </row>
        <row r="9429">
          <cell r="A9429" t="str">
            <v>218.03.1.02.02.02.04</v>
          </cell>
          <cell r="B9429" t="str">
            <v>Corporaciones de Creditos</v>
          </cell>
          <cell r="D9429">
            <v>0</v>
          </cell>
        </row>
        <row r="9430">
          <cell r="A9430" t="str">
            <v>218.03.1.02.02.02.05</v>
          </cell>
          <cell r="B9430" t="str">
            <v>Asociaciones de Ahorros y Préstamo</v>
          </cell>
          <cell r="C9430" t="str">
            <v>s</v>
          </cell>
          <cell r="D9430">
            <v>0</v>
          </cell>
        </row>
        <row r="9431">
          <cell r="A9431" t="str">
            <v>218.03.1.02.02.02.06</v>
          </cell>
          <cell r="B9431" t="str">
            <v>Cooperativas de Ahorros y Creditos</v>
          </cell>
          <cell r="D9431">
            <v>0</v>
          </cell>
        </row>
        <row r="9432">
          <cell r="A9432" t="str">
            <v>218.03.1.02.02.02.07</v>
          </cell>
          <cell r="B9432" t="str">
            <v>Entidades Financieras Publicas</v>
          </cell>
          <cell r="D9432">
            <v>0</v>
          </cell>
        </row>
        <row r="9433">
          <cell r="A9433" t="str">
            <v>218.03.1.02.02.02.07.01</v>
          </cell>
          <cell r="B9433" t="str">
            <v>Banco Agrícola de la Rep. Dom.</v>
          </cell>
          <cell r="D9433">
            <v>0</v>
          </cell>
        </row>
        <row r="9434">
          <cell r="A9434" t="str">
            <v>218.03.1.02.02.02.07.02</v>
          </cell>
          <cell r="B9434" t="str">
            <v>Banco Nacional de Fomento de la Vi</v>
          </cell>
          <cell r="C9434" t="str">
            <v>vienda y la Producción</v>
          </cell>
          <cell r="D9434">
            <v>0</v>
          </cell>
        </row>
        <row r="9435">
          <cell r="A9435" t="str">
            <v>218.03.1.02.02.02.07.03</v>
          </cell>
          <cell r="B9435" t="str">
            <v>Instituto de Desarrollo y Credito</v>
          </cell>
          <cell r="C9435" t="str">
            <v>Cooperativo</v>
          </cell>
          <cell r="D9435">
            <v>0</v>
          </cell>
        </row>
        <row r="9436">
          <cell r="A9436" t="str">
            <v>218.03.1.02.02.02.07.04</v>
          </cell>
          <cell r="B9436" t="str">
            <v>Caja de Ahorros para Obrero y Mont</v>
          </cell>
          <cell r="C9436" t="str">
            <v>e de Piedad</v>
          </cell>
          <cell r="D9436">
            <v>0</v>
          </cell>
        </row>
        <row r="9437">
          <cell r="A9437" t="str">
            <v>218.03.1.02.02.02.07.05</v>
          </cell>
          <cell r="B9437" t="str">
            <v>Corporación de Fomento Industrial</v>
          </cell>
          <cell r="D9437">
            <v>0</v>
          </cell>
        </row>
        <row r="9438">
          <cell r="A9438" t="str">
            <v>218.03.1.02.02.02.07.99</v>
          </cell>
          <cell r="B9438" t="str">
            <v>Otras Entidades Financieras Públic</v>
          </cell>
          <cell r="C9438" t="str">
            <v>as</v>
          </cell>
          <cell r="D9438">
            <v>0</v>
          </cell>
        </row>
        <row r="9439">
          <cell r="A9439" t="str">
            <v>218.03.1.02.02.02.08</v>
          </cell>
          <cell r="B9439" t="str">
            <v>Compañías de Seguros</v>
          </cell>
          <cell r="D9439">
            <v>0</v>
          </cell>
        </row>
        <row r="9440">
          <cell r="A9440" t="str">
            <v>218.03.1.02.02.02.09</v>
          </cell>
          <cell r="B9440" t="str">
            <v>Administradoras de Fondos de Pensi</v>
          </cell>
          <cell r="C9440" t="str">
            <v>ones</v>
          </cell>
          <cell r="D9440">
            <v>0</v>
          </cell>
        </row>
        <row r="9441">
          <cell r="A9441" t="str">
            <v>218.03.1.02.02.02.10</v>
          </cell>
          <cell r="B9441" t="str">
            <v>Administradoras de Fondos Mutuos</v>
          </cell>
          <cell r="D9441">
            <v>0</v>
          </cell>
        </row>
        <row r="9442">
          <cell r="A9442" t="str">
            <v>218.03.1.02.02.02.11</v>
          </cell>
          <cell r="B9442" t="str">
            <v>Puesto  de Bolsa de Valores</v>
          </cell>
          <cell r="D9442">
            <v>0</v>
          </cell>
        </row>
        <row r="9443">
          <cell r="A9443" t="str">
            <v>218.03.1.02.02.02.12</v>
          </cell>
          <cell r="B9443" t="str">
            <v>Agentes de Cambio y Remesas</v>
          </cell>
          <cell r="D9443">
            <v>0</v>
          </cell>
        </row>
        <row r="9444">
          <cell r="A9444" t="str">
            <v>218.03.1.02.02.03</v>
          </cell>
          <cell r="B9444" t="str">
            <v>Sector Privado No Financiero</v>
          </cell>
          <cell r="D9444">
            <v>0</v>
          </cell>
        </row>
        <row r="9445">
          <cell r="A9445" t="str">
            <v>218.03.1.02.02.03.01</v>
          </cell>
          <cell r="B9445" t="str">
            <v>Empresas Privadas</v>
          </cell>
          <cell r="D9445">
            <v>0</v>
          </cell>
        </row>
        <row r="9446">
          <cell r="A9446" t="str">
            <v>218.03.1.02.02.03.01.01</v>
          </cell>
          <cell r="B9446" t="str">
            <v>Refidomsa</v>
          </cell>
          <cell r="D9446">
            <v>0</v>
          </cell>
        </row>
        <row r="9447">
          <cell r="A9447" t="str">
            <v>218.03.1.02.02.03.01.02</v>
          </cell>
          <cell r="B9447" t="str">
            <v>Rosario Dominicana</v>
          </cell>
          <cell r="D9447">
            <v>0</v>
          </cell>
        </row>
        <row r="9448">
          <cell r="A9448" t="str">
            <v>218.03.1.02.02.03.01.99</v>
          </cell>
          <cell r="B9448" t="str">
            <v>Otras Instituciones Privadas</v>
          </cell>
          <cell r="D9448">
            <v>0</v>
          </cell>
        </row>
        <row r="9449">
          <cell r="A9449" t="str">
            <v>218.03.1.02.02.03.02</v>
          </cell>
          <cell r="B9449" t="str">
            <v>Hogares</v>
          </cell>
          <cell r="D9449">
            <v>0</v>
          </cell>
        </row>
        <row r="9450">
          <cell r="A9450" t="str">
            <v>218.03.1.02.02.03.02.01</v>
          </cell>
          <cell r="B9450" t="str">
            <v>Microempresas</v>
          </cell>
          <cell r="D9450">
            <v>0</v>
          </cell>
        </row>
        <row r="9451">
          <cell r="A9451" t="str">
            <v>218.03.1.02.02.03.02.02</v>
          </cell>
          <cell r="B9451" t="str">
            <v>Resto de Hogares</v>
          </cell>
          <cell r="D9451">
            <v>0</v>
          </cell>
        </row>
        <row r="9452">
          <cell r="A9452" t="str">
            <v>218.03.1.02.02.03.03</v>
          </cell>
          <cell r="B9452" t="str">
            <v>Instituciones sin fines de lucro q</v>
          </cell>
          <cell r="C9452" t="str">
            <v>ue sirven a los hogares</v>
          </cell>
          <cell r="D9452">
            <v>0</v>
          </cell>
        </row>
        <row r="9453">
          <cell r="A9453" t="str">
            <v>218.03.1.02.02.04</v>
          </cell>
          <cell r="B9453" t="str">
            <v>Sector no Residente</v>
          </cell>
          <cell r="D9453">
            <v>0</v>
          </cell>
        </row>
        <row r="9454">
          <cell r="A9454" t="str">
            <v>218.03.1.02.02.04.01</v>
          </cell>
          <cell r="B9454" t="str">
            <v>Embajadas, Consulados y Otras Repr</v>
          </cell>
          <cell r="C9454" t="str">
            <v>esentaciones</v>
          </cell>
          <cell r="D9454">
            <v>0</v>
          </cell>
        </row>
        <row r="9455">
          <cell r="A9455" t="str">
            <v>218.03.1.02.02.04.02</v>
          </cell>
          <cell r="B9455" t="str">
            <v>Empresas Extranjeras</v>
          </cell>
          <cell r="D9455">
            <v>0</v>
          </cell>
        </row>
        <row r="9456">
          <cell r="A9456" t="str">
            <v>218.03.1.02.02.04.03</v>
          </cell>
          <cell r="B9456" t="str">
            <v>Entidades financieras en el exteri</v>
          </cell>
          <cell r="C9456" t="str">
            <v>or</v>
          </cell>
          <cell r="D9456">
            <v>0</v>
          </cell>
        </row>
        <row r="9457">
          <cell r="A9457" t="str">
            <v>218.03.1.02.02.04.04</v>
          </cell>
          <cell r="B9457" t="str">
            <v>Casa Matriz y Sucursales</v>
          </cell>
          <cell r="D9457">
            <v>0</v>
          </cell>
        </row>
        <row r="9458">
          <cell r="A9458" t="str">
            <v>218.03.1.02.02.04.99</v>
          </cell>
          <cell r="B9458" t="str">
            <v>Otras Empresas del exterior</v>
          </cell>
          <cell r="D9458">
            <v>0</v>
          </cell>
        </row>
        <row r="9459">
          <cell r="A9459" t="str">
            <v>218.03.1.02.03</v>
          </cell>
          <cell r="B9459" t="str">
            <v>Depósitos a Plazo de clientes fal</v>
          </cell>
          <cell r="C9459" t="str">
            <v>lecidos</v>
          </cell>
          <cell r="D9459">
            <v>0</v>
          </cell>
        </row>
        <row r="9460">
          <cell r="A9460" t="str">
            <v>218.03.1.02.03.01</v>
          </cell>
          <cell r="B9460" t="str">
            <v>Sector publico no financiero</v>
          </cell>
          <cell r="D9460">
            <v>0</v>
          </cell>
        </row>
        <row r="9461">
          <cell r="A9461" t="str">
            <v>218.03.1.02.03.01.01</v>
          </cell>
          <cell r="B9461" t="str">
            <v>Administraciòn Central</v>
          </cell>
          <cell r="D9461">
            <v>0</v>
          </cell>
        </row>
        <row r="9462">
          <cell r="A9462" t="str">
            <v>218.03.1.02.03.01.01.01</v>
          </cell>
          <cell r="B9462" t="str">
            <v>Fondos generales de ingresos nacio</v>
          </cell>
          <cell r="C9462" t="str">
            <v>nales</v>
          </cell>
          <cell r="D9462">
            <v>0</v>
          </cell>
        </row>
        <row r="9463">
          <cell r="A9463" t="str">
            <v>218.03.1.02.03.01.01.02</v>
          </cell>
          <cell r="B9463" t="str">
            <v>Fondos generales de ingresos nacio</v>
          </cell>
          <cell r="C9463" t="str">
            <v>nales -Tesorero</v>
          </cell>
          <cell r="D9463">
            <v>0</v>
          </cell>
        </row>
        <row r="9464">
          <cell r="A9464" t="str">
            <v>218.03.1.02.03.01.01.03</v>
          </cell>
          <cell r="B9464" t="str">
            <v>Fondos Especiales de ingresos naci</v>
          </cell>
          <cell r="C9464" t="str">
            <v>onales y externos</v>
          </cell>
          <cell r="D9464">
            <v>0</v>
          </cell>
        </row>
        <row r="9465">
          <cell r="A9465" t="str">
            <v>218.03.1.02.03.01.01.99</v>
          </cell>
          <cell r="B9465" t="str">
            <v>Otras cuentas corrientes del Admin</v>
          </cell>
          <cell r="C9465" t="str">
            <v>istraciòn Central</v>
          </cell>
          <cell r="D9465">
            <v>0</v>
          </cell>
        </row>
        <row r="9466">
          <cell r="A9466" t="str">
            <v>218.03.1.02.03.01.02</v>
          </cell>
          <cell r="B9466" t="str">
            <v>Instituciones pública Descentraliz</v>
          </cell>
          <cell r="C9466" t="str">
            <v>adas o Autonomas</v>
          </cell>
          <cell r="D9466">
            <v>0</v>
          </cell>
        </row>
        <row r="9467">
          <cell r="A9467" t="str">
            <v>218.03.1.02.03.01.03</v>
          </cell>
          <cell r="B9467" t="str">
            <v>Instituciones de Seguridad Social</v>
          </cell>
          <cell r="D9467">
            <v>0</v>
          </cell>
        </row>
        <row r="9468">
          <cell r="A9468" t="str">
            <v>218.03.1.02.03.01.04</v>
          </cell>
          <cell r="B9468" t="str">
            <v>Municipios</v>
          </cell>
          <cell r="D9468">
            <v>0</v>
          </cell>
        </row>
        <row r="9469">
          <cell r="A9469" t="str">
            <v>218.03.1.02.03.01.05</v>
          </cell>
          <cell r="B9469" t="str">
            <v>Empresas Pùblicas no financieras</v>
          </cell>
          <cell r="D9469">
            <v>0</v>
          </cell>
        </row>
        <row r="9470">
          <cell r="A9470" t="str">
            <v>218.03.1.02.03.01.05.01</v>
          </cell>
          <cell r="B9470" t="str">
            <v>Corporaciòn de Empresas Estatales</v>
          </cell>
          <cell r="D9470">
            <v>0</v>
          </cell>
        </row>
        <row r="9471">
          <cell r="A9471" t="str">
            <v>218.03.1.02.03.01.05.02</v>
          </cell>
          <cell r="B9471" t="str">
            <v>Consejo Estatal del Azùcar</v>
          </cell>
          <cell r="D9471">
            <v>0</v>
          </cell>
        </row>
        <row r="9472">
          <cell r="A9472" t="str">
            <v>218.03.1.02.03.01.05.03</v>
          </cell>
          <cell r="B9472" t="str">
            <v>Corporaciòn Dominicana de Empresas</v>
          </cell>
          <cell r="C9472" t="str">
            <v>Elèctricas Estatales, EDENORTE Y EDESUR</v>
          </cell>
          <cell r="D9472">
            <v>0</v>
          </cell>
        </row>
        <row r="9473">
          <cell r="A9473" t="str">
            <v>218.03.1.02.03.01.05.04</v>
          </cell>
          <cell r="B9473" t="str">
            <v>Instituto Nacional de Estabilizaci</v>
          </cell>
          <cell r="C9473" t="str">
            <v>òn de Precios</v>
          </cell>
          <cell r="D9473">
            <v>0</v>
          </cell>
        </row>
        <row r="9474">
          <cell r="A9474" t="str">
            <v>218.03.1.02.03.01.05.99</v>
          </cell>
          <cell r="B9474" t="str">
            <v>Otras Empresas pùblicas no financi</v>
          </cell>
          <cell r="C9474" t="str">
            <v>eras</v>
          </cell>
          <cell r="D9474">
            <v>0</v>
          </cell>
        </row>
        <row r="9475">
          <cell r="A9475" t="str">
            <v>218.03.1.02.03.02</v>
          </cell>
          <cell r="B9475" t="str">
            <v>Sector Financiero</v>
          </cell>
          <cell r="D9475">
            <v>0</v>
          </cell>
        </row>
        <row r="9476">
          <cell r="A9476" t="str">
            <v>218.03.1.02.03.02.02</v>
          </cell>
          <cell r="B9476" t="str">
            <v>Bancos Multiples</v>
          </cell>
          <cell r="D9476">
            <v>0</v>
          </cell>
        </row>
        <row r="9477">
          <cell r="A9477" t="str">
            <v>218.03.1.02.03.02.03</v>
          </cell>
          <cell r="B9477" t="str">
            <v>Bancos de Ahorros y Creditos</v>
          </cell>
          <cell r="D9477">
            <v>0</v>
          </cell>
        </row>
        <row r="9478">
          <cell r="A9478" t="str">
            <v>218.03.1.02.03.02.04</v>
          </cell>
          <cell r="B9478" t="str">
            <v>Corporaciones de Creditos</v>
          </cell>
          <cell r="D9478">
            <v>0</v>
          </cell>
        </row>
        <row r="9479">
          <cell r="A9479" t="str">
            <v>218.03.1.02.03.02.05</v>
          </cell>
          <cell r="B9479" t="str">
            <v>Asociaciones de Ahorros y Préstamo</v>
          </cell>
          <cell r="C9479" t="str">
            <v>s</v>
          </cell>
          <cell r="D9479">
            <v>0</v>
          </cell>
        </row>
        <row r="9480">
          <cell r="A9480" t="str">
            <v>218.03.1.02.03.02.06</v>
          </cell>
          <cell r="B9480" t="str">
            <v>Cooperativas de Ahorros y Creditos</v>
          </cell>
          <cell r="D9480">
            <v>0</v>
          </cell>
        </row>
        <row r="9481">
          <cell r="A9481" t="str">
            <v>218.03.1.02.03.02.07</v>
          </cell>
          <cell r="B9481" t="str">
            <v>Entidades Financieras Publicas</v>
          </cell>
          <cell r="D9481">
            <v>0</v>
          </cell>
        </row>
        <row r="9482">
          <cell r="A9482" t="str">
            <v>218.03.1.02.03.02.07.01</v>
          </cell>
          <cell r="B9482" t="str">
            <v>Banco Agrícola de la Rep. Dom.</v>
          </cell>
          <cell r="D9482">
            <v>0</v>
          </cell>
        </row>
        <row r="9483">
          <cell r="A9483" t="str">
            <v>218.03.1.02.03.02.07.02</v>
          </cell>
          <cell r="B9483" t="str">
            <v>Banco Nacional de Fomento de la Vi</v>
          </cell>
          <cell r="C9483" t="str">
            <v>vienda y la Producción</v>
          </cell>
          <cell r="D9483">
            <v>0</v>
          </cell>
        </row>
        <row r="9484">
          <cell r="A9484" t="str">
            <v>218.03.1.02.03.02.07.03</v>
          </cell>
          <cell r="B9484" t="str">
            <v>Instituto de Desarrollo y Credito</v>
          </cell>
          <cell r="C9484" t="str">
            <v>Cooperativo</v>
          </cell>
          <cell r="D9484">
            <v>0</v>
          </cell>
        </row>
        <row r="9485">
          <cell r="A9485" t="str">
            <v>218.03.1.02.03.02.07.04</v>
          </cell>
          <cell r="B9485" t="str">
            <v>Caja de Ahorros para Obrero y Mont</v>
          </cell>
          <cell r="C9485" t="str">
            <v>e de Piedad</v>
          </cell>
          <cell r="D9485">
            <v>0</v>
          </cell>
        </row>
        <row r="9486">
          <cell r="A9486" t="str">
            <v>218.03.1.02.03.02.07.05</v>
          </cell>
          <cell r="B9486" t="str">
            <v>Corporación de Fomento Industrial</v>
          </cell>
          <cell r="D9486">
            <v>0</v>
          </cell>
        </row>
        <row r="9487">
          <cell r="A9487" t="str">
            <v>218.03.1.02.03.02.07.99</v>
          </cell>
          <cell r="B9487" t="str">
            <v>Otras Entidades Financieras Públic</v>
          </cell>
          <cell r="C9487" t="str">
            <v>as</v>
          </cell>
          <cell r="D9487">
            <v>0</v>
          </cell>
        </row>
        <row r="9488">
          <cell r="A9488" t="str">
            <v>218.03.1.02.03.02.08</v>
          </cell>
          <cell r="B9488" t="str">
            <v>Compañías de Seguros</v>
          </cell>
          <cell r="D9488">
            <v>0</v>
          </cell>
        </row>
        <row r="9489">
          <cell r="A9489" t="str">
            <v>218.03.1.02.03.02.09</v>
          </cell>
          <cell r="B9489" t="str">
            <v>Administradoras de Fondos de Pensi</v>
          </cell>
          <cell r="C9489" t="str">
            <v>ones</v>
          </cell>
          <cell r="D9489">
            <v>0</v>
          </cell>
        </row>
        <row r="9490">
          <cell r="A9490" t="str">
            <v>218.03.1.02.03.02.10</v>
          </cell>
          <cell r="B9490" t="str">
            <v>Administradoras de Fondos Mutuos</v>
          </cell>
          <cell r="D9490">
            <v>0</v>
          </cell>
        </row>
        <row r="9491">
          <cell r="A9491" t="str">
            <v>218.03.1.02.03.02.11</v>
          </cell>
          <cell r="B9491" t="str">
            <v>Puesto  de Bolsa de Valores</v>
          </cell>
          <cell r="D9491">
            <v>0</v>
          </cell>
        </row>
        <row r="9492">
          <cell r="A9492" t="str">
            <v>218.03.1.02.03.02.12</v>
          </cell>
          <cell r="B9492" t="str">
            <v>Agentes de Cambio y Remesas</v>
          </cell>
          <cell r="D9492">
            <v>0</v>
          </cell>
        </row>
        <row r="9493">
          <cell r="A9493" t="str">
            <v>218.03.1.02.03.03</v>
          </cell>
          <cell r="B9493" t="str">
            <v>Sector Privado No Financiero</v>
          </cell>
          <cell r="D9493">
            <v>0</v>
          </cell>
        </row>
        <row r="9494">
          <cell r="A9494" t="str">
            <v>218.03.1.02.03.03.01</v>
          </cell>
          <cell r="B9494" t="str">
            <v>Empresas Privadas</v>
          </cell>
          <cell r="D9494">
            <v>0</v>
          </cell>
        </row>
        <row r="9495">
          <cell r="A9495" t="str">
            <v>218.03.1.02.03.03.01.01</v>
          </cell>
          <cell r="B9495" t="str">
            <v>Refidomsa</v>
          </cell>
          <cell r="D9495">
            <v>0</v>
          </cell>
        </row>
        <row r="9496">
          <cell r="A9496" t="str">
            <v>218.03.1.02.03.03.01.02</v>
          </cell>
          <cell r="B9496" t="str">
            <v>Rosario Dominicana</v>
          </cell>
          <cell r="D9496">
            <v>0</v>
          </cell>
        </row>
        <row r="9497">
          <cell r="A9497" t="str">
            <v>218.03.1.02.03.03.01.99</v>
          </cell>
          <cell r="B9497" t="str">
            <v>Otras Instituciones Privadas</v>
          </cell>
          <cell r="D9497">
            <v>0</v>
          </cell>
        </row>
        <row r="9498">
          <cell r="A9498" t="str">
            <v>218.03.1.02.03.03.02</v>
          </cell>
          <cell r="B9498" t="str">
            <v>Hogares</v>
          </cell>
          <cell r="D9498">
            <v>0</v>
          </cell>
        </row>
        <row r="9499">
          <cell r="A9499" t="str">
            <v>218.03.1.02.03.03.02.01</v>
          </cell>
          <cell r="B9499" t="str">
            <v>Microempresas</v>
          </cell>
          <cell r="D9499">
            <v>0</v>
          </cell>
        </row>
        <row r="9500">
          <cell r="A9500" t="str">
            <v>218.03.1.02.03.03.02.02</v>
          </cell>
          <cell r="B9500" t="str">
            <v>Resto de Hogares</v>
          </cell>
          <cell r="D9500">
            <v>0</v>
          </cell>
        </row>
        <row r="9501">
          <cell r="A9501" t="str">
            <v>218.03.1.02.03.03.03</v>
          </cell>
          <cell r="B9501" t="str">
            <v>Instituciones sin fines de lucro q</v>
          </cell>
          <cell r="C9501" t="str">
            <v>ue sirven a los hogares</v>
          </cell>
          <cell r="D9501">
            <v>0</v>
          </cell>
        </row>
        <row r="9502">
          <cell r="A9502" t="str">
            <v>218.03.1.02.03.04</v>
          </cell>
          <cell r="B9502" t="str">
            <v>Sector no Residente</v>
          </cell>
          <cell r="D9502">
            <v>0</v>
          </cell>
        </row>
        <row r="9503">
          <cell r="A9503" t="str">
            <v>218.03.1.02.03.04.01</v>
          </cell>
          <cell r="B9503" t="str">
            <v>Embajadas, Consulados y Otras Repr</v>
          </cell>
          <cell r="C9503" t="str">
            <v>esentaciones</v>
          </cell>
          <cell r="D9503">
            <v>0</v>
          </cell>
        </row>
        <row r="9504">
          <cell r="A9504" t="str">
            <v>218.03.1.02.03.04.02</v>
          </cell>
          <cell r="B9504" t="str">
            <v>Empresas Extranjeras</v>
          </cell>
          <cell r="D9504">
            <v>0</v>
          </cell>
        </row>
        <row r="9505">
          <cell r="A9505" t="str">
            <v>218.03.1.02.03.04.03</v>
          </cell>
          <cell r="B9505" t="str">
            <v>Entidades financieras en el exteri</v>
          </cell>
          <cell r="C9505" t="str">
            <v>or</v>
          </cell>
          <cell r="D9505">
            <v>0</v>
          </cell>
        </row>
        <row r="9506">
          <cell r="A9506" t="str">
            <v>218.03.1.02.03.04.04</v>
          </cell>
          <cell r="B9506" t="str">
            <v>Casa Matriz y Sucursales</v>
          </cell>
          <cell r="D9506">
            <v>0</v>
          </cell>
        </row>
        <row r="9507">
          <cell r="A9507" t="str">
            <v>218.03.1.02.03.04.99</v>
          </cell>
          <cell r="B9507" t="str">
            <v>Otras Empresas del exterior</v>
          </cell>
          <cell r="D9507">
            <v>0</v>
          </cell>
        </row>
        <row r="9508">
          <cell r="A9508" t="str">
            <v>218.03.1.02.04</v>
          </cell>
          <cell r="B9508" t="str">
            <v>Depósitos a Plazo afectados en ga</v>
          </cell>
          <cell r="C9508" t="str">
            <v>rantía</v>
          </cell>
          <cell r="D9508">
            <v>0</v>
          </cell>
        </row>
        <row r="9509">
          <cell r="A9509" t="str">
            <v>218.03.1.02.04.01</v>
          </cell>
          <cell r="B9509" t="str">
            <v>Sector publico no financiero</v>
          </cell>
          <cell r="D9509">
            <v>0</v>
          </cell>
        </row>
        <row r="9510">
          <cell r="A9510" t="str">
            <v>218.03.1.02.04.01.01</v>
          </cell>
          <cell r="B9510" t="str">
            <v>Administraciòn Central</v>
          </cell>
          <cell r="D9510">
            <v>0</v>
          </cell>
        </row>
        <row r="9511">
          <cell r="A9511" t="str">
            <v>218.03.1.02.04.01.01.01</v>
          </cell>
          <cell r="B9511" t="str">
            <v>Fondos generales de ingresos nacio</v>
          </cell>
          <cell r="C9511" t="str">
            <v>nales</v>
          </cell>
          <cell r="D9511">
            <v>0</v>
          </cell>
        </row>
        <row r="9512">
          <cell r="A9512" t="str">
            <v>218.03.1.02.04.01.01.02</v>
          </cell>
          <cell r="B9512" t="str">
            <v>Fondos generales de ingresos nacio</v>
          </cell>
          <cell r="C9512" t="str">
            <v>nales -Tesorero</v>
          </cell>
          <cell r="D9512">
            <v>0</v>
          </cell>
        </row>
        <row r="9513">
          <cell r="A9513" t="str">
            <v>218.03.1.02.04.01.01.03</v>
          </cell>
          <cell r="B9513" t="str">
            <v>Fondos Especiales de ingresos naci</v>
          </cell>
          <cell r="C9513" t="str">
            <v>onales y externos</v>
          </cell>
          <cell r="D9513">
            <v>0</v>
          </cell>
        </row>
        <row r="9514">
          <cell r="A9514" t="str">
            <v>218.03.1.02.04.01.01.99</v>
          </cell>
          <cell r="B9514" t="str">
            <v>Otras cuentas corrientes del Admin</v>
          </cell>
          <cell r="C9514" t="str">
            <v>istraciòn Central</v>
          </cell>
          <cell r="D9514">
            <v>0</v>
          </cell>
        </row>
        <row r="9515">
          <cell r="A9515" t="str">
            <v>218.03.1.02.04.01.02</v>
          </cell>
          <cell r="B9515" t="str">
            <v>Instituciones pública Descentraliz</v>
          </cell>
          <cell r="C9515" t="str">
            <v>adas o Autonomas</v>
          </cell>
          <cell r="D9515">
            <v>0</v>
          </cell>
        </row>
        <row r="9516">
          <cell r="A9516" t="str">
            <v>218.03.1.02.04.01.03</v>
          </cell>
          <cell r="B9516" t="str">
            <v>Instituciones de Seguridad Social</v>
          </cell>
          <cell r="D9516">
            <v>0</v>
          </cell>
        </row>
        <row r="9517">
          <cell r="A9517" t="str">
            <v>218.03.1.02.04.01.04</v>
          </cell>
          <cell r="B9517" t="str">
            <v>Municipios</v>
          </cell>
          <cell r="D9517">
            <v>0</v>
          </cell>
        </row>
        <row r="9518">
          <cell r="A9518" t="str">
            <v>218.03.1.02.04.01.05</v>
          </cell>
          <cell r="B9518" t="str">
            <v>Empresas Pùblicas no financieras</v>
          </cell>
          <cell r="D9518">
            <v>0</v>
          </cell>
        </row>
        <row r="9519">
          <cell r="A9519" t="str">
            <v>218.03.1.02.04.01.05.01</v>
          </cell>
          <cell r="B9519" t="str">
            <v>Corporaciòn de Empresas Estatales</v>
          </cell>
          <cell r="D9519">
            <v>0</v>
          </cell>
        </row>
        <row r="9520">
          <cell r="A9520" t="str">
            <v>218.03.1.02.04.01.05.02</v>
          </cell>
          <cell r="B9520" t="str">
            <v>Consejo Estatal del Azùcar</v>
          </cell>
          <cell r="D9520">
            <v>0</v>
          </cell>
        </row>
        <row r="9521">
          <cell r="A9521" t="str">
            <v>218.03.1.02.04.01.05.03</v>
          </cell>
          <cell r="B9521" t="str">
            <v>Corporaciòn Dominicana de Empresas</v>
          </cell>
          <cell r="C9521" t="str">
            <v>Elèctricas Estatales, EDENORTE Y EDESUR</v>
          </cell>
          <cell r="D9521">
            <v>0</v>
          </cell>
        </row>
        <row r="9522">
          <cell r="A9522" t="str">
            <v>218.03.1.02.04.01.05.04</v>
          </cell>
          <cell r="B9522" t="str">
            <v>Instituto Nacional de Estabilizaci</v>
          </cell>
          <cell r="C9522" t="str">
            <v>òn de Precios</v>
          </cell>
          <cell r="D9522">
            <v>0</v>
          </cell>
        </row>
        <row r="9523">
          <cell r="A9523" t="str">
            <v>218.03.1.02.04.01.05.99</v>
          </cell>
          <cell r="B9523" t="str">
            <v>Otras Empresas pùblicas no financi</v>
          </cell>
          <cell r="C9523" t="str">
            <v>eras</v>
          </cell>
          <cell r="D9523">
            <v>0</v>
          </cell>
        </row>
        <row r="9524">
          <cell r="A9524" t="str">
            <v>218.03.1.02.04.02</v>
          </cell>
          <cell r="B9524" t="str">
            <v>Sector Financiero</v>
          </cell>
          <cell r="D9524">
            <v>0</v>
          </cell>
        </row>
        <row r="9525">
          <cell r="A9525" t="str">
            <v>218.03.1.02.04.02.02</v>
          </cell>
          <cell r="B9525" t="str">
            <v>Bancos Multiples</v>
          </cell>
          <cell r="D9525">
            <v>0</v>
          </cell>
        </row>
        <row r="9526">
          <cell r="A9526" t="str">
            <v>218.03.1.02.04.02.03</v>
          </cell>
          <cell r="B9526" t="str">
            <v>Bancos de Ahorros y Creditos</v>
          </cell>
          <cell r="D9526">
            <v>0</v>
          </cell>
        </row>
        <row r="9527">
          <cell r="A9527" t="str">
            <v>218.03.1.02.04.02.04</v>
          </cell>
          <cell r="B9527" t="str">
            <v>Corporaciones de Creditos</v>
          </cell>
          <cell r="D9527">
            <v>0</v>
          </cell>
        </row>
        <row r="9528">
          <cell r="A9528" t="str">
            <v>218.03.1.02.04.02.05</v>
          </cell>
          <cell r="B9528" t="str">
            <v>Asociaciones de Ahorros y Préstamo</v>
          </cell>
          <cell r="C9528" t="str">
            <v>s</v>
          </cell>
          <cell r="D9528">
            <v>0</v>
          </cell>
        </row>
        <row r="9529">
          <cell r="A9529" t="str">
            <v>218.03.1.02.04.02.06</v>
          </cell>
          <cell r="B9529" t="str">
            <v>Cooperativas de Ahorros y Creditos</v>
          </cell>
          <cell r="D9529">
            <v>0</v>
          </cell>
        </row>
        <row r="9530">
          <cell r="A9530" t="str">
            <v>218.03.1.02.04.02.07</v>
          </cell>
          <cell r="B9530" t="str">
            <v>Entidades Financieras Publicas</v>
          </cell>
          <cell r="D9530">
            <v>0</v>
          </cell>
        </row>
        <row r="9531">
          <cell r="A9531" t="str">
            <v>218.03.1.02.04.02.07.01</v>
          </cell>
          <cell r="B9531" t="str">
            <v>Banco Agrícola de la Rep. Dom.</v>
          </cell>
          <cell r="D9531">
            <v>0</v>
          </cell>
        </row>
        <row r="9532">
          <cell r="A9532" t="str">
            <v>218.03.1.02.04.02.07.02</v>
          </cell>
          <cell r="B9532" t="str">
            <v>Banco Nacional de Fomento de la Vi</v>
          </cell>
          <cell r="C9532" t="str">
            <v>vienda y la Producción</v>
          </cell>
          <cell r="D9532">
            <v>0</v>
          </cell>
        </row>
        <row r="9533">
          <cell r="A9533" t="str">
            <v>218.03.1.02.04.02.07.03</v>
          </cell>
          <cell r="B9533" t="str">
            <v>Instituto de Desarrollo y Credito</v>
          </cell>
          <cell r="C9533" t="str">
            <v>Cooperativo</v>
          </cell>
          <cell r="D9533">
            <v>0</v>
          </cell>
        </row>
        <row r="9534">
          <cell r="A9534" t="str">
            <v>218.03.1.02.04.02.07.04</v>
          </cell>
          <cell r="B9534" t="str">
            <v>Caja de Ahorros para Obrero y Mont</v>
          </cell>
          <cell r="C9534" t="str">
            <v>e de Piedad</v>
          </cell>
          <cell r="D9534">
            <v>0</v>
          </cell>
        </row>
        <row r="9535">
          <cell r="A9535" t="str">
            <v>218.03.1.02.04.02.07.05</v>
          </cell>
          <cell r="B9535" t="str">
            <v>Corporación de Fomento Industrial</v>
          </cell>
          <cell r="D9535">
            <v>0</v>
          </cell>
        </row>
        <row r="9536">
          <cell r="A9536" t="str">
            <v>218.03.1.02.04.02.07.99</v>
          </cell>
          <cell r="B9536" t="str">
            <v>Otras Entidades Financieras Públic</v>
          </cell>
          <cell r="C9536" t="str">
            <v>as</v>
          </cell>
          <cell r="D9536">
            <v>0</v>
          </cell>
        </row>
        <row r="9537">
          <cell r="A9537" t="str">
            <v>218.03.1.02.04.02.08</v>
          </cell>
          <cell r="B9537" t="str">
            <v>Compañías de Seguros</v>
          </cell>
          <cell r="D9537">
            <v>0</v>
          </cell>
        </row>
        <row r="9538">
          <cell r="A9538" t="str">
            <v>218.03.1.02.04.02.09</v>
          </cell>
          <cell r="B9538" t="str">
            <v>Administradoras de Fondos de Pensi</v>
          </cell>
          <cell r="C9538" t="str">
            <v>ones</v>
          </cell>
          <cell r="D9538">
            <v>0</v>
          </cell>
        </row>
        <row r="9539">
          <cell r="A9539" t="str">
            <v>218.03.1.02.04.02.10</v>
          </cell>
          <cell r="B9539" t="str">
            <v>Administradoras de Fondos Mutuos</v>
          </cell>
          <cell r="D9539">
            <v>0</v>
          </cell>
        </row>
        <row r="9540">
          <cell r="A9540" t="str">
            <v>218.03.1.02.04.02.11</v>
          </cell>
          <cell r="B9540" t="str">
            <v>Puesto  de Bolsa de Valores</v>
          </cell>
          <cell r="D9540">
            <v>0</v>
          </cell>
        </row>
        <row r="9541">
          <cell r="A9541" t="str">
            <v>218.03.1.02.04.02.12</v>
          </cell>
          <cell r="B9541" t="str">
            <v>Agentes de Cambio y Remesas</v>
          </cell>
          <cell r="D9541">
            <v>0</v>
          </cell>
        </row>
        <row r="9542">
          <cell r="A9542" t="str">
            <v>218.03.1.02.04.03</v>
          </cell>
          <cell r="B9542" t="str">
            <v>Sector Privado No Financiero</v>
          </cell>
          <cell r="D9542">
            <v>0</v>
          </cell>
        </row>
        <row r="9543">
          <cell r="A9543" t="str">
            <v>218.03.1.02.04.03.01</v>
          </cell>
          <cell r="B9543" t="str">
            <v>Empresas Privadas</v>
          </cell>
          <cell r="D9543">
            <v>0</v>
          </cell>
        </row>
        <row r="9544">
          <cell r="A9544" t="str">
            <v>218.03.1.02.04.03.01.01</v>
          </cell>
          <cell r="B9544" t="str">
            <v>Refidomsa</v>
          </cell>
          <cell r="D9544">
            <v>0</v>
          </cell>
        </row>
        <row r="9545">
          <cell r="A9545" t="str">
            <v>218.03.1.02.04.03.01.02</v>
          </cell>
          <cell r="B9545" t="str">
            <v>Rosario Dominicana</v>
          </cell>
          <cell r="D9545">
            <v>0</v>
          </cell>
        </row>
        <row r="9546">
          <cell r="A9546" t="str">
            <v>218.03.1.02.04.03.01.99</v>
          </cell>
          <cell r="B9546" t="str">
            <v>Otras Instituciones Privadas</v>
          </cell>
          <cell r="D9546">
            <v>0</v>
          </cell>
        </row>
        <row r="9547">
          <cell r="A9547" t="str">
            <v>218.03.1.02.04.03.02</v>
          </cell>
          <cell r="B9547" t="str">
            <v>Hogares</v>
          </cell>
          <cell r="D9547">
            <v>0</v>
          </cell>
        </row>
        <row r="9548">
          <cell r="A9548" t="str">
            <v>218.03.1.02.04.03.02.01</v>
          </cell>
          <cell r="B9548" t="str">
            <v>Microempresas</v>
          </cell>
          <cell r="D9548">
            <v>0</v>
          </cell>
        </row>
        <row r="9549">
          <cell r="A9549" t="str">
            <v>218.03.1.02.04.03.02.02</v>
          </cell>
          <cell r="B9549" t="str">
            <v>Resto de Hogares</v>
          </cell>
          <cell r="D9549">
            <v>0</v>
          </cell>
        </row>
        <row r="9550">
          <cell r="A9550" t="str">
            <v>218.03.1.02.04.03.03</v>
          </cell>
          <cell r="B9550" t="str">
            <v>Instituciones sin fines de lucro q</v>
          </cell>
          <cell r="C9550" t="str">
            <v>ue sirven a los hogares</v>
          </cell>
          <cell r="D9550">
            <v>0</v>
          </cell>
        </row>
        <row r="9551">
          <cell r="A9551" t="str">
            <v>218.03.1.02.04.04</v>
          </cell>
          <cell r="B9551" t="str">
            <v>Sector no Residente</v>
          </cell>
          <cell r="D9551">
            <v>0</v>
          </cell>
        </row>
        <row r="9552">
          <cell r="A9552" t="str">
            <v>218.03.1.02.04.04.01</v>
          </cell>
          <cell r="B9552" t="str">
            <v>Embajadas, Consulados y Otras Repr</v>
          </cell>
          <cell r="C9552" t="str">
            <v>esentaciones</v>
          </cell>
          <cell r="D9552">
            <v>0</v>
          </cell>
        </row>
        <row r="9553">
          <cell r="A9553" t="str">
            <v>218.03.1.02.04.04.02</v>
          </cell>
          <cell r="B9553" t="str">
            <v>Empresas Extranjeras</v>
          </cell>
          <cell r="D9553">
            <v>0</v>
          </cell>
        </row>
        <row r="9554">
          <cell r="A9554" t="str">
            <v>218.03.1.02.04.04.03</v>
          </cell>
          <cell r="B9554" t="str">
            <v>Entidades financieras en el exteri</v>
          </cell>
          <cell r="C9554" t="str">
            <v>or</v>
          </cell>
          <cell r="D9554">
            <v>0</v>
          </cell>
        </row>
        <row r="9555">
          <cell r="A9555" t="str">
            <v>218.03.1.02.04.04.04</v>
          </cell>
          <cell r="B9555" t="str">
            <v>Casa Matriz y Sucursales</v>
          </cell>
          <cell r="D9555">
            <v>0</v>
          </cell>
        </row>
        <row r="9556">
          <cell r="A9556" t="str">
            <v>218.03.1.02.04.04.99</v>
          </cell>
          <cell r="B9556" t="str">
            <v>Otras Empresas del exterior</v>
          </cell>
          <cell r="D9556">
            <v>0</v>
          </cell>
        </row>
        <row r="9557">
          <cell r="A9557" t="str">
            <v>218.03.1.99</v>
          </cell>
          <cell r="B9557" t="str">
            <v>Otros Depósitos del público restri</v>
          </cell>
          <cell r="C9557" t="str">
            <v>ngidos</v>
          </cell>
          <cell r="D9557">
            <v>0</v>
          </cell>
        </row>
        <row r="9558">
          <cell r="A9558" t="str">
            <v>218.03.1.99.01</v>
          </cell>
          <cell r="B9558" t="str">
            <v>Inactivos</v>
          </cell>
          <cell r="D9558">
            <v>0</v>
          </cell>
        </row>
        <row r="9559">
          <cell r="A9559" t="str">
            <v>218.03.1.99.01.01</v>
          </cell>
          <cell r="B9559" t="str">
            <v>Sector publico no financieros</v>
          </cell>
          <cell r="D9559">
            <v>0</v>
          </cell>
        </row>
        <row r="9560">
          <cell r="A9560" t="str">
            <v>218.03.1.99.01.01.01</v>
          </cell>
          <cell r="B9560" t="str">
            <v>Administraciòn Central</v>
          </cell>
          <cell r="D9560">
            <v>0</v>
          </cell>
        </row>
        <row r="9561">
          <cell r="A9561" t="str">
            <v>218.03.1.99.01.01.01.01</v>
          </cell>
          <cell r="B9561" t="str">
            <v>Fondos generales de ingresos nacio</v>
          </cell>
          <cell r="C9561" t="str">
            <v>nales</v>
          </cell>
          <cell r="D9561">
            <v>0</v>
          </cell>
        </row>
        <row r="9562">
          <cell r="A9562" t="str">
            <v>218.03.1.99.01.01.01.02</v>
          </cell>
          <cell r="B9562" t="str">
            <v>Fondos generales de ingresos nacio</v>
          </cell>
          <cell r="C9562" t="str">
            <v>nales -Tesorero</v>
          </cell>
          <cell r="D9562">
            <v>0</v>
          </cell>
        </row>
        <row r="9563">
          <cell r="A9563" t="str">
            <v>218.03.1.99.01.01.01.03</v>
          </cell>
          <cell r="B9563" t="str">
            <v>Fondos Especiales de ingresos naci</v>
          </cell>
          <cell r="C9563" t="str">
            <v>onales y externos</v>
          </cell>
          <cell r="D9563">
            <v>0</v>
          </cell>
        </row>
        <row r="9564">
          <cell r="A9564" t="str">
            <v>218.03.1.99.01.01.01.99</v>
          </cell>
          <cell r="B9564" t="str">
            <v>Otras cuentas corrientes del Admin</v>
          </cell>
          <cell r="C9564" t="str">
            <v>istraciòn Central</v>
          </cell>
          <cell r="D9564">
            <v>0</v>
          </cell>
        </row>
        <row r="9565">
          <cell r="A9565" t="str">
            <v>218.03.1.99.01.01.02</v>
          </cell>
          <cell r="B9565" t="str">
            <v>Instituciones pública Descentraliz</v>
          </cell>
          <cell r="C9565" t="str">
            <v>adas o Autonomas</v>
          </cell>
          <cell r="D9565">
            <v>0</v>
          </cell>
        </row>
        <row r="9566">
          <cell r="A9566" t="str">
            <v>218.03.1.99.01.01.03</v>
          </cell>
          <cell r="B9566" t="str">
            <v>Instituciones de Seguridad Social</v>
          </cell>
          <cell r="D9566">
            <v>0</v>
          </cell>
        </row>
        <row r="9567">
          <cell r="A9567" t="str">
            <v>218.03.1.99.01.01.04</v>
          </cell>
          <cell r="B9567" t="str">
            <v>Municipios</v>
          </cell>
          <cell r="D9567">
            <v>0</v>
          </cell>
        </row>
        <row r="9568">
          <cell r="A9568" t="str">
            <v>218.03.1.99.01.01.05</v>
          </cell>
          <cell r="B9568" t="str">
            <v>Empresas Pùblicas no financieras</v>
          </cell>
          <cell r="D9568">
            <v>0</v>
          </cell>
        </row>
        <row r="9569">
          <cell r="A9569" t="str">
            <v>218.03.1.99.01.01.05.01</v>
          </cell>
          <cell r="B9569" t="str">
            <v>Corporaciòn de Empresas Estatales</v>
          </cell>
          <cell r="D9569">
            <v>0</v>
          </cell>
        </row>
        <row r="9570">
          <cell r="A9570" t="str">
            <v>218.03.1.99.01.01.05.02</v>
          </cell>
          <cell r="B9570" t="str">
            <v>Consejo Estatal del Azùcar</v>
          </cell>
          <cell r="D9570">
            <v>0</v>
          </cell>
        </row>
        <row r="9571">
          <cell r="A9571" t="str">
            <v>218.03.1.99.01.01.05.03</v>
          </cell>
          <cell r="B9571" t="str">
            <v>Corporaciòn Dominicana de Empresas</v>
          </cell>
          <cell r="C9571" t="str">
            <v>Elèctricas Estatales, EDENORTE Y EDESUR</v>
          </cell>
          <cell r="D9571">
            <v>0</v>
          </cell>
        </row>
        <row r="9572">
          <cell r="A9572" t="str">
            <v>218.03.1.99.01.01.05.04</v>
          </cell>
          <cell r="B9572" t="str">
            <v>Instituto Nacional de Estabilizaci</v>
          </cell>
          <cell r="C9572" t="str">
            <v>òn de Precios</v>
          </cell>
          <cell r="D9572">
            <v>0</v>
          </cell>
        </row>
        <row r="9573">
          <cell r="A9573" t="str">
            <v>218.03.1.99.01.01.05.99</v>
          </cell>
          <cell r="B9573" t="str">
            <v>Otras Empresas pùblicas no financi</v>
          </cell>
          <cell r="C9573" t="str">
            <v>eras</v>
          </cell>
          <cell r="D9573">
            <v>0</v>
          </cell>
        </row>
        <row r="9574">
          <cell r="A9574" t="str">
            <v>218.03.1.99.01.02</v>
          </cell>
          <cell r="B9574" t="str">
            <v>Sector Financiero</v>
          </cell>
          <cell r="D9574">
            <v>0</v>
          </cell>
        </row>
        <row r="9575">
          <cell r="A9575" t="str">
            <v>218.03.1.99.01.02.02</v>
          </cell>
          <cell r="B9575" t="str">
            <v>Bancos Multiples</v>
          </cell>
          <cell r="D9575">
            <v>0</v>
          </cell>
        </row>
        <row r="9576">
          <cell r="A9576" t="str">
            <v>218.03.1.99.01.02.03</v>
          </cell>
          <cell r="B9576" t="str">
            <v>Bancos de Ahorros y Creditos</v>
          </cell>
          <cell r="D9576">
            <v>0</v>
          </cell>
        </row>
        <row r="9577">
          <cell r="A9577" t="str">
            <v>218.03.1.99.01.02.04</v>
          </cell>
          <cell r="B9577" t="str">
            <v>Corporaciones de Creditos</v>
          </cell>
          <cell r="D9577">
            <v>0</v>
          </cell>
        </row>
        <row r="9578">
          <cell r="A9578" t="str">
            <v>218.03.1.99.01.02.05</v>
          </cell>
          <cell r="B9578" t="str">
            <v>Asociaciones de Ahorros y Préstamo</v>
          </cell>
          <cell r="C9578" t="str">
            <v>s</v>
          </cell>
          <cell r="D9578">
            <v>0</v>
          </cell>
        </row>
        <row r="9579">
          <cell r="A9579" t="str">
            <v>218.03.1.99.01.02.06</v>
          </cell>
          <cell r="B9579" t="str">
            <v>Cooperativas de Ahorros y Creditos</v>
          </cell>
          <cell r="D9579">
            <v>0</v>
          </cell>
        </row>
        <row r="9580">
          <cell r="A9580" t="str">
            <v>218.03.1.99.01.02.07</v>
          </cell>
          <cell r="B9580" t="str">
            <v>Entidades Financieras Publicas</v>
          </cell>
          <cell r="D9580">
            <v>0</v>
          </cell>
        </row>
        <row r="9581">
          <cell r="A9581" t="str">
            <v>218.03.1.99.01.02.07.01</v>
          </cell>
          <cell r="B9581" t="str">
            <v>Banco Agrícola de la Rep. Dom.</v>
          </cell>
          <cell r="D9581">
            <v>0</v>
          </cell>
        </row>
        <row r="9582">
          <cell r="A9582" t="str">
            <v>218.03.1.99.01.02.07.02</v>
          </cell>
          <cell r="B9582" t="str">
            <v>Banco Nacional de Fomento de la Vi</v>
          </cell>
          <cell r="C9582" t="str">
            <v>vienda y la Producción</v>
          </cell>
          <cell r="D9582">
            <v>0</v>
          </cell>
        </row>
        <row r="9583">
          <cell r="A9583" t="str">
            <v>218.03.1.99.01.02.07.03</v>
          </cell>
          <cell r="B9583" t="str">
            <v>Instituto de Desarrollo y Credito</v>
          </cell>
          <cell r="C9583" t="str">
            <v>Cooperativo</v>
          </cell>
          <cell r="D9583">
            <v>0</v>
          </cell>
        </row>
        <row r="9584">
          <cell r="A9584" t="str">
            <v>218.03.1.99.01.02.07.04</v>
          </cell>
          <cell r="B9584" t="str">
            <v>Caja de Ahorros para Obrero y Mont</v>
          </cell>
          <cell r="C9584" t="str">
            <v>e de Piedad</v>
          </cell>
          <cell r="D9584">
            <v>0</v>
          </cell>
        </row>
        <row r="9585">
          <cell r="A9585" t="str">
            <v>218.03.1.99.01.02.07.05</v>
          </cell>
          <cell r="B9585" t="str">
            <v>Corporación de Fomento Industrial</v>
          </cell>
          <cell r="D9585">
            <v>0</v>
          </cell>
        </row>
        <row r="9586">
          <cell r="A9586" t="str">
            <v>218.03.1.99.01.02.07.99</v>
          </cell>
          <cell r="B9586" t="str">
            <v>Otras Entidades Financieras Públic</v>
          </cell>
          <cell r="C9586" t="str">
            <v>as</v>
          </cell>
          <cell r="D9586">
            <v>0</v>
          </cell>
        </row>
        <row r="9587">
          <cell r="A9587" t="str">
            <v>218.03.1.99.01.02.08</v>
          </cell>
          <cell r="B9587" t="str">
            <v>Compañías de Seguros</v>
          </cell>
          <cell r="D9587">
            <v>0</v>
          </cell>
        </row>
        <row r="9588">
          <cell r="A9588" t="str">
            <v>218.03.1.99.01.02.09</v>
          </cell>
          <cell r="B9588" t="str">
            <v>Administradoras de Fondos de Pensi</v>
          </cell>
          <cell r="C9588" t="str">
            <v>ones</v>
          </cell>
          <cell r="D9588">
            <v>0</v>
          </cell>
        </row>
        <row r="9589">
          <cell r="A9589" t="str">
            <v>218.03.1.99.01.02.10</v>
          </cell>
          <cell r="B9589" t="str">
            <v>Administradoras de Fondos Mutuos</v>
          </cell>
          <cell r="D9589">
            <v>0</v>
          </cell>
        </row>
        <row r="9590">
          <cell r="A9590" t="str">
            <v>218.03.1.99.01.02.11</v>
          </cell>
          <cell r="B9590" t="str">
            <v>Puesto  de Bolsa de Valores</v>
          </cell>
          <cell r="D9590">
            <v>0</v>
          </cell>
        </row>
        <row r="9591">
          <cell r="A9591" t="str">
            <v>218.03.1.99.01.02.12</v>
          </cell>
          <cell r="B9591" t="str">
            <v>Agentes de Cambio y Remesas</v>
          </cell>
          <cell r="D9591">
            <v>0</v>
          </cell>
        </row>
        <row r="9592">
          <cell r="A9592" t="str">
            <v>218.03.1.99.01.03</v>
          </cell>
          <cell r="B9592" t="str">
            <v>Sector Privado No Financiero</v>
          </cell>
          <cell r="D9592">
            <v>0</v>
          </cell>
        </row>
        <row r="9593">
          <cell r="A9593" t="str">
            <v>218.03.1.99.01.03.01</v>
          </cell>
          <cell r="B9593" t="str">
            <v>Empresas Privadas</v>
          </cell>
          <cell r="D9593">
            <v>0</v>
          </cell>
        </row>
        <row r="9594">
          <cell r="A9594" t="str">
            <v>218.03.1.99.01.03.01.01</v>
          </cell>
          <cell r="B9594" t="str">
            <v>Refidomsa</v>
          </cell>
          <cell r="D9594">
            <v>0</v>
          </cell>
        </row>
        <row r="9595">
          <cell r="A9595" t="str">
            <v>218.03.1.99.01.03.01.02</v>
          </cell>
          <cell r="B9595" t="str">
            <v>Rosario Dominicana</v>
          </cell>
          <cell r="D9595">
            <v>0</v>
          </cell>
        </row>
        <row r="9596">
          <cell r="A9596" t="str">
            <v>218.03.1.99.01.03.01.99</v>
          </cell>
          <cell r="B9596" t="str">
            <v>Otras Instituciones Privadas</v>
          </cell>
          <cell r="D9596">
            <v>0</v>
          </cell>
        </row>
        <row r="9597">
          <cell r="A9597" t="str">
            <v>218.03.1.99.01.03.02</v>
          </cell>
          <cell r="B9597" t="str">
            <v>Hogares</v>
          </cell>
          <cell r="D9597">
            <v>0</v>
          </cell>
        </row>
        <row r="9598">
          <cell r="A9598" t="str">
            <v>218.03.1.99.01.03.02.01</v>
          </cell>
          <cell r="B9598" t="str">
            <v>Microempresas</v>
          </cell>
          <cell r="D9598">
            <v>0</v>
          </cell>
        </row>
        <row r="9599">
          <cell r="A9599" t="str">
            <v>218.03.1.99.01.03.02.02</v>
          </cell>
          <cell r="B9599" t="str">
            <v>Resto de Hogares</v>
          </cell>
          <cell r="D9599">
            <v>0</v>
          </cell>
        </row>
        <row r="9600">
          <cell r="A9600" t="str">
            <v>218.03.1.99.01.03.03</v>
          </cell>
          <cell r="B9600" t="str">
            <v>Instituciones sin fines de lucro q</v>
          </cell>
          <cell r="C9600" t="str">
            <v>ue sirven a los hogares</v>
          </cell>
          <cell r="D9600">
            <v>0</v>
          </cell>
        </row>
        <row r="9601">
          <cell r="A9601" t="str">
            <v>218.03.1.99.01.04</v>
          </cell>
          <cell r="B9601" t="str">
            <v>Sector no Residente</v>
          </cell>
          <cell r="D9601">
            <v>0</v>
          </cell>
        </row>
        <row r="9602">
          <cell r="A9602" t="str">
            <v>218.03.1.99.01.04.01</v>
          </cell>
          <cell r="B9602" t="str">
            <v>Embajadas, Consulados y Otras Repr</v>
          </cell>
          <cell r="C9602" t="str">
            <v>esentaciones</v>
          </cell>
          <cell r="D9602">
            <v>0</v>
          </cell>
        </row>
        <row r="9603">
          <cell r="A9603" t="str">
            <v>218.03.1.99.01.04.02</v>
          </cell>
          <cell r="B9603" t="str">
            <v>Empresas Extranjeras</v>
          </cell>
          <cell r="D9603">
            <v>0</v>
          </cell>
        </row>
        <row r="9604">
          <cell r="A9604" t="str">
            <v>218.03.1.99.01.04.03</v>
          </cell>
          <cell r="B9604" t="str">
            <v>Entidades financieras en el exteri</v>
          </cell>
          <cell r="C9604" t="str">
            <v>or</v>
          </cell>
          <cell r="D9604">
            <v>0</v>
          </cell>
        </row>
        <row r="9605">
          <cell r="A9605" t="str">
            <v>218.03.1.99.01.04.04</v>
          </cell>
          <cell r="B9605" t="str">
            <v>Casa Matriz y Sucursales</v>
          </cell>
          <cell r="D9605">
            <v>0</v>
          </cell>
        </row>
        <row r="9606">
          <cell r="A9606" t="str">
            <v>218.03.1.99.01.04.99</v>
          </cell>
          <cell r="B9606" t="str">
            <v>Otras Empresas del exterior</v>
          </cell>
          <cell r="D9606">
            <v>0</v>
          </cell>
        </row>
        <row r="9607">
          <cell r="A9607" t="str">
            <v>218.03.1.99.02</v>
          </cell>
          <cell r="B9607" t="str">
            <v>Fondos embargados de otros depósit</v>
          </cell>
          <cell r="C9607" t="str">
            <v>os del publico</v>
          </cell>
          <cell r="D9607">
            <v>0</v>
          </cell>
        </row>
        <row r="9608">
          <cell r="A9608" t="str">
            <v>218.03.1.99.02.01</v>
          </cell>
          <cell r="B9608" t="str">
            <v>Sector publico no financiero</v>
          </cell>
          <cell r="D9608">
            <v>0</v>
          </cell>
        </row>
        <row r="9609">
          <cell r="A9609" t="str">
            <v>218.03.1.99.02.01.01</v>
          </cell>
          <cell r="B9609" t="str">
            <v>Administraciòn Central</v>
          </cell>
          <cell r="D9609">
            <v>0</v>
          </cell>
        </row>
        <row r="9610">
          <cell r="A9610" t="str">
            <v>218.03.1.99.02.01.01.01</v>
          </cell>
          <cell r="B9610" t="str">
            <v>Fondos generales de ingresos nacio</v>
          </cell>
          <cell r="C9610" t="str">
            <v>nales</v>
          </cell>
          <cell r="D9610">
            <v>0</v>
          </cell>
        </row>
        <row r="9611">
          <cell r="A9611" t="str">
            <v>218.03.1.99.02.01.01.02</v>
          </cell>
          <cell r="B9611" t="str">
            <v>Fondos generales de ingresos nacio</v>
          </cell>
          <cell r="C9611" t="str">
            <v>nales -Tesorero</v>
          </cell>
          <cell r="D9611">
            <v>0</v>
          </cell>
        </row>
        <row r="9612">
          <cell r="A9612" t="str">
            <v>218.03.1.99.02.01.01.03</v>
          </cell>
          <cell r="B9612" t="str">
            <v>Fondos Especiales de ingresos naci</v>
          </cell>
          <cell r="C9612" t="str">
            <v>onales y externos</v>
          </cell>
          <cell r="D9612">
            <v>0</v>
          </cell>
        </row>
        <row r="9613">
          <cell r="A9613" t="str">
            <v>218.03.1.99.02.01.01.99</v>
          </cell>
          <cell r="B9613" t="str">
            <v>Otras cuentas corrientes del Admin</v>
          </cell>
          <cell r="C9613" t="str">
            <v>istraciòn Central</v>
          </cell>
          <cell r="D9613">
            <v>0</v>
          </cell>
        </row>
        <row r="9614">
          <cell r="A9614" t="str">
            <v>218.03.1.99.02.01.02</v>
          </cell>
          <cell r="B9614" t="str">
            <v>Instituciones pública Descentraliz</v>
          </cell>
          <cell r="C9614" t="str">
            <v>adas o Autonomas</v>
          </cell>
          <cell r="D9614">
            <v>0</v>
          </cell>
        </row>
        <row r="9615">
          <cell r="A9615" t="str">
            <v>218.03.1.99.02.01.03</v>
          </cell>
          <cell r="B9615" t="str">
            <v>Instituciones de Seguridad Social</v>
          </cell>
          <cell r="D9615">
            <v>0</v>
          </cell>
        </row>
        <row r="9616">
          <cell r="A9616" t="str">
            <v>218.03.1.99.02.01.04</v>
          </cell>
          <cell r="B9616" t="str">
            <v>Municipios</v>
          </cell>
          <cell r="D9616">
            <v>0</v>
          </cell>
        </row>
        <row r="9617">
          <cell r="A9617" t="str">
            <v>218.03.1.99.02.01.05</v>
          </cell>
          <cell r="B9617" t="str">
            <v>Empresas Pùblicas no financieras</v>
          </cell>
          <cell r="D9617">
            <v>0</v>
          </cell>
        </row>
        <row r="9618">
          <cell r="A9618" t="str">
            <v>218.03.1.99.02.01.05.01</v>
          </cell>
          <cell r="B9618" t="str">
            <v>Corporaciòn de Empresas Estatales</v>
          </cell>
          <cell r="D9618">
            <v>0</v>
          </cell>
        </row>
        <row r="9619">
          <cell r="A9619" t="str">
            <v>218.03.1.99.02.01.05.02</v>
          </cell>
          <cell r="B9619" t="str">
            <v>Consejo Estatal del Azùcar</v>
          </cell>
          <cell r="D9619">
            <v>0</v>
          </cell>
        </row>
        <row r="9620">
          <cell r="A9620" t="str">
            <v>218.03.1.99.02.01.05.03</v>
          </cell>
          <cell r="B9620" t="str">
            <v>Corporaciòn Dominicana de Empresas</v>
          </cell>
          <cell r="C9620" t="str">
            <v>Elèctricas Estatales, EDENORTE Y EDESUR</v>
          </cell>
          <cell r="D9620">
            <v>0</v>
          </cell>
        </row>
        <row r="9621">
          <cell r="A9621" t="str">
            <v>218.03.1.99.02.01.05.04</v>
          </cell>
          <cell r="B9621" t="str">
            <v>Instituto Nacional de Estabilizaci</v>
          </cell>
          <cell r="C9621" t="str">
            <v>òn de Precios</v>
          </cell>
          <cell r="D9621">
            <v>0</v>
          </cell>
        </row>
        <row r="9622">
          <cell r="A9622" t="str">
            <v>218.03.1.99.02.01.05.99</v>
          </cell>
          <cell r="B9622" t="str">
            <v>Otras Empresas pùblicas no financi</v>
          </cell>
          <cell r="C9622" t="str">
            <v>eras</v>
          </cell>
          <cell r="D9622">
            <v>0</v>
          </cell>
        </row>
        <row r="9623">
          <cell r="A9623" t="str">
            <v>218.03.1.99.02.02</v>
          </cell>
          <cell r="B9623" t="str">
            <v>Sector Financiero</v>
          </cell>
          <cell r="D9623">
            <v>0</v>
          </cell>
        </row>
        <row r="9624">
          <cell r="A9624" t="str">
            <v>218.03.1.99.02.02.02</v>
          </cell>
          <cell r="B9624" t="str">
            <v>Bancos Multiples</v>
          </cell>
          <cell r="D9624">
            <v>0</v>
          </cell>
        </row>
        <row r="9625">
          <cell r="A9625" t="str">
            <v>218.03.1.99.02.02.03</v>
          </cell>
          <cell r="B9625" t="str">
            <v>Bancos de Ahorros y Creditos</v>
          </cell>
          <cell r="D9625">
            <v>0</v>
          </cell>
        </row>
        <row r="9626">
          <cell r="A9626" t="str">
            <v>218.03.1.99.02.02.04</v>
          </cell>
          <cell r="B9626" t="str">
            <v>Corporaciones de Creditos</v>
          </cell>
          <cell r="D9626">
            <v>0</v>
          </cell>
        </row>
        <row r="9627">
          <cell r="A9627" t="str">
            <v>218.03.1.99.02.02.05</v>
          </cell>
          <cell r="B9627" t="str">
            <v>Asociaciones de Ahorros y Préstamo</v>
          </cell>
          <cell r="C9627" t="str">
            <v>s</v>
          </cell>
          <cell r="D9627">
            <v>0</v>
          </cell>
        </row>
        <row r="9628">
          <cell r="A9628" t="str">
            <v>218.03.1.99.02.02.06</v>
          </cell>
          <cell r="B9628" t="str">
            <v>Cooperativas de Ahorros y Creditos</v>
          </cell>
          <cell r="D9628">
            <v>0</v>
          </cell>
        </row>
        <row r="9629">
          <cell r="A9629" t="str">
            <v>218.03.1.99.02.02.07</v>
          </cell>
          <cell r="B9629" t="str">
            <v>Entidades Financieras Publicas</v>
          </cell>
          <cell r="D9629">
            <v>0</v>
          </cell>
        </row>
        <row r="9630">
          <cell r="A9630" t="str">
            <v>218.03.1.99.02.02.07.01</v>
          </cell>
          <cell r="B9630" t="str">
            <v>Banco Agrícola de la Rep. Dom.</v>
          </cell>
          <cell r="D9630">
            <v>0</v>
          </cell>
        </row>
        <row r="9631">
          <cell r="A9631" t="str">
            <v>218.03.1.99.02.02.07.02</v>
          </cell>
          <cell r="B9631" t="str">
            <v>Banco Nacional de Fomento de la Vi</v>
          </cell>
          <cell r="C9631" t="str">
            <v>vienda y la Producción</v>
          </cell>
          <cell r="D9631">
            <v>0</v>
          </cell>
        </row>
        <row r="9632">
          <cell r="A9632" t="str">
            <v>218.03.1.99.02.02.07.03</v>
          </cell>
          <cell r="B9632" t="str">
            <v>Instituto de Desarrollo y Credito</v>
          </cell>
          <cell r="C9632" t="str">
            <v>Cooperativo</v>
          </cell>
          <cell r="D9632">
            <v>0</v>
          </cell>
        </row>
        <row r="9633">
          <cell r="A9633" t="str">
            <v>218.03.1.99.02.02.07.04</v>
          </cell>
          <cell r="B9633" t="str">
            <v>Caja de Ahorros para Obrero y Mont</v>
          </cell>
          <cell r="C9633" t="str">
            <v>e de Piedad</v>
          </cell>
          <cell r="D9633">
            <v>0</v>
          </cell>
        </row>
        <row r="9634">
          <cell r="A9634" t="str">
            <v>218.03.1.99.02.02.07.05</v>
          </cell>
          <cell r="B9634" t="str">
            <v>Corporación de Fomento Industrial</v>
          </cell>
          <cell r="D9634">
            <v>0</v>
          </cell>
        </row>
        <row r="9635">
          <cell r="A9635" t="str">
            <v>218.03.1.99.02.02.07.99</v>
          </cell>
          <cell r="B9635" t="str">
            <v>Otras Entidades Financieras Públic</v>
          </cell>
          <cell r="C9635" t="str">
            <v>as</v>
          </cell>
          <cell r="D9635">
            <v>0</v>
          </cell>
        </row>
        <row r="9636">
          <cell r="A9636" t="str">
            <v>218.03.1.99.02.02.08</v>
          </cell>
          <cell r="B9636" t="str">
            <v>Compañías de Seguros</v>
          </cell>
          <cell r="D9636">
            <v>0</v>
          </cell>
        </row>
        <row r="9637">
          <cell r="A9637" t="str">
            <v>218.03.1.99.02.02.09</v>
          </cell>
          <cell r="B9637" t="str">
            <v>Administradoras de Fondos de Pensi</v>
          </cell>
          <cell r="C9637" t="str">
            <v>ones</v>
          </cell>
          <cell r="D9637">
            <v>0</v>
          </cell>
        </row>
        <row r="9638">
          <cell r="A9638" t="str">
            <v>218.03.1.99.02.02.10</v>
          </cell>
          <cell r="B9638" t="str">
            <v>Administradoras de Fondos Mutuos</v>
          </cell>
          <cell r="D9638">
            <v>0</v>
          </cell>
        </row>
        <row r="9639">
          <cell r="A9639" t="str">
            <v>218.03.1.99.02.02.11</v>
          </cell>
          <cell r="B9639" t="str">
            <v>Puesto  de Bolsa de Valores</v>
          </cell>
          <cell r="D9639">
            <v>0</v>
          </cell>
        </row>
        <row r="9640">
          <cell r="A9640" t="str">
            <v>218.03.1.99.02.02.12</v>
          </cell>
          <cell r="B9640" t="str">
            <v>Agentes de Cambio y Remesas</v>
          </cell>
          <cell r="D9640">
            <v>0</v>
          </cell>
        </row>
        <row r="9641">
          <cell r="A9641" t="str">
            <v>218.03.1.99.02.03</v>
          </cell>
          <cell r="B9641" t="str">
            <v>Sector Privado No Financiero</v>
          </cell>
          <cell r="D9641">
            <v>0</v>
          </cell>
        </row>
        <row r="9642">
          <cell r="A9642" t="str">
            <v>218.03.1.99.02.03.01</v>
          </cell>
          <cell r="B9642" t="str">
            <v>Empresas Privadas</v>
          </cell>
          <cell r="D9642">
            <v>0</v>
          </cell>
        </row>
        <row r="9643">
          <cell r="A9643" t="str">
            <v>218.03.1.99.02.03.01.01</v>
          </cell>
          <cell r="B9643" t="str">
            <v>Refidomsa</v>
          </cell>
          <cell r="D9643">
            <v>0</v>
          </cell>
        </row>
        <row r="9644">
          <cell r="A9644" t="str">
            <v>218.03.1.99.02.03.01.02</v>
          </cell>
          <cell r="B9644" t="str">
            <v>Rosario Dominicana</v>
          </cell>
          <cell r="D9644">
            <v>0</v>
          </cell>
        </row>
        <row r="9645">
          <cell r="A9645" t="str">
            <v>218.03.1.99.02.03.01.99</v>
          </cell>
          <cell r="B9645" t="str">
            <v>Otras Instituciones Privadas</v>
          </cell>
          <cell r="D9645">
            <v>0</v>
          </cell>
        </row>
        <row r="9646">
          <cell r="A9646" t="str">
            <v>218.03.1.99.02.03.02</v>
          </cell>
          <cell r="B9646" t="str">
            <v>Hogares</v>
          </cell>
          <cell r="D9646">
            <v>0</v>
          </cell>
        </row>
        <row r="9647">
          <cell r="A9647" t="str">
            <v>218.03.1.99.02.03.02.01</v>
          </cell>
          <cell r="B9647" t="str">
            <v>Microempresas</v>
          </cell>
          <cell r="D9647">
            <v>0</v>
          </cell>
        </row>
        <row r="9648">
          <cell r="A9648" t="str">
            <v>218.03.1.99.02.03.02.02</v>
          </cell>
          <cell r="B9648" t="str">
            <v>Resto de Hogares</v>
          </cell>
          <cell r="D9648">
            <v>0</v>
          </cell>
        </row>
        <row r="9649">
          <cell r="A9649" t="str">
            <v>218.03.1.99.02.03.03</v>
          </cell>
          <cell r="B9649" t="str">
            <v>Instituciones sin fines de lucro q</v>
          </cell>
          <cell r="C9649" t="str">
            <v>ue sirven a los hogares</v>
          </cell>
          <cell r="D9649">
            <v>0</v>
          </cell>
        </row>
        <row r="9650">
          <cell r="A9650" t="str">
            <v>218.03.1.99.02.04</v>
          </cell>
          <cell r="B9650" t="str">
            <v>Sector no Residente</v>
          </cell>
          <cell r="D9650">
            <v>0</v>
          </cell>
        </row>
        <row r="9651">
          <cell r="A9651" t="str">
            <v>218.03.1.99.02.04.01</v>
          </cell>
          <cell r="B9651" t="str">
            <v>Embajadas, Consulados y Otras Repr</v>
          </cell>
          <cell r="C9651" t="str">
            <v>esentaciones</v>
          </cell>
          <cell r="D9651">
            <v>0</v>
          </cell>
        </row>
        <row r="9652">
          <cell r="A9652" t="str">
            <v>218.03.1.99.02.04.02</v>
          </cell>
          <cell r="B9652" t="str">
            <v>Empresas Extranjeras</v>
          </cell>
          <cell r="D9652">
            <v>0</v>
          </cell>
        </row>
        <row r="9653">
          <cell r="A9653" t="str">
            <v>218.03.1.99.02.04.03</v>
          </cell>
          <cell r="B9653" t="str">
            <v>Entidades financieras en el exteri</v>
          </cell>
          <cell r="C9653" t="str">
            <v>or</v>
          </cell>
          <cell r="D9653">
            <v>0</v>
          </cell>
        </row>
        <row r="9654">
          <cell r="A9654" t="str">
            <v>218.03.1.99.02.04.04</v>
          </cell>
          <cell r="B9654" t="str">
            <v>Casa Matriz y Sucursales</v>
          </cell>
          <cell r="D9654">
            <v>0</v>
          </cell>
        </row>
        <row r="9655">
          <cell r="A9655" t="str">
            <v>218.03.1.99.02.04.99</v>
          </cell>
          <cell r="B9655" t="str">
            <v>Otras Empresas del exterior</v>
          </cell>
          <cell r="D9655">
            <v>0</v>
          </cell>
        </row>
        <row r="9656">
          <cell r="A9656" t="str">
            <v>218.03.1.99.03</v>
          </cell>
          <cell r="B9656" t="str">
            <v>Otros depósitos de clientes falle</v>
          </cell>
          <cell r="C9656" t="str">
            <v>cidos</v>
          </cell>
          <cell r="D9656">
            <v>0</v>
          </cell>
        </row>
        <row r="9657">
          <cell r="A9657" t="str">
            <v>218.03.1.99.03.01</v>
          </cell>
          <cell r="B9657" t="str">
            <v>Sector publico no financiero</v>
          </cell>
          <cell r="D9657">
            <v>0</v>
          </cell>
        </row>
        <row r="9658">
          <cell r="A9658" t="str">
            <v>218.03.1.99.03.01.01</v>
          </cell>
          <cell r="B9658" t="str">
            <v>Administraciòn Central</v>
          </cell>
          <cell r="D9658">
            <v>0</v>
          </cell>
        </row>
        <row r="9659">
          <cell r="A9659" t="str">
            <v>218.03.1.99.03.01.01.01</v>
          </cell>
          <cell r="B9659" t="str">
            <v>Fondos generales de ingresos nacio</v>
          </cell>
          <cell r="C9659" t="str">
            <v>nales</v>
          </cell>
          <cell r="D9659">
            <v>0</v>
          </cell>
        </row>
        <row r="9660">
          <cell r="A9660" t="str">
            <v>218.03.1.99.03.01.01.02</v>
          </cell>
          <cell r="B9660" t="str">
            <v>Fondos generales de ingresos nacio</v>
          </cell>
          <cell r="C9660" t="str">
            <v>nales -Tesorero</v>
          </cell>
          <cell r="D9660">
            <v>0</v>
          </cell>
        </row>
        <row r="9661">
          <cell r="A9661" t="str">
            <v>218.03.1.99.03.01.01.03</v>
          </cell>
          <cell r="B9661" t="str">
            <v>Fondos Especiales de ingresos naci</v>
          </cell>
          <cell r="C9661" t="str">
            <v>onales y externos</v>
          </cell>
          <cell r="D9661">
            <v>0</v>
          </cell>
        </row>
        <row r="9662">
          <cell r="A9662" t="str">
            <v>218.03.1.99.03.01.01.99</v>
          </cell>
          <cell r="B9662" t="str">
            <v>Otras cuentas corrientes del Admin</v>
          </cell>
          <cell r="C9662" t="str">
            <v>istraciòn Central</v>
          </cell>
          <cell r="D9662">
            <v>0</v>
          </cell>
        </row>
        <row r="9663">
          <cell r="A9663" t="str">
            <v>218.03.1.99.03.01.02</v>
          </cell>
          <cell r="B9663" t="str">
            <v>Instituciones pública Descentraliz</v>
          </cell>
          <cell r="C9663" t="str">
            <v>adas o Autonomas</v>
          </cell>
          <cell r="D9663">
            <v>0</v>
          </cell>
        </row>
        <row r="9664">
          <cell r="A9664" t="str">
            <v>218.03.1.99.03.01.03</v>
          </cell>
          <cell r="B9664" t="str">
            <v>Instituciones de Seguridad Social</v>
          </cell>
          <cell r="D9664">
            <v>0</v>
          </cell>
        </row>
        <row r="9665">
          <cell r="A9665" t="str">
            <v>218.03.1.99.03.01.04</v>
          </cell>
          <cell r="B9665" t="str">
            <v>Municipios</v>
          </cell>
          <cell r="D9665">
            <v>0</v>
          </cell>
        </row>
        <row r="9666">
          <cell r="A9666" t="str">
            <v>218.03.1.99.03.01.05</v>
          </cell>
          <cell r="B9666" t="str">
            <v>Empresas Pùblicas no financieras</v>
          </cell>
          <cell r="D9666">
            <v>0</v>
          </cell>
        </row>
        <row r="9667">
          <cell r="A9667" t="str">
            <v>218.03.1.99.03.01.05.01</v>
          </cell>
          <cell r="B9667" t="str">
            <v>Corporaciòn de Empresas Estatales</v>
          </cell>
          <cell r="D9667">
            <v>0</v>
          </cell>
        </row>
        <row r="9668">
          <cell r="A9668" t="str">
            <v>218.03.1.99.03.01.05.02</v>
          </cell>
          <cell r="B9668" t="str">
            <v>Consejo Estatal del Azùcar</v>
          </cell>
          <cell r="D9668">
            <v>0</v>
          </cell>
        </row>
        <row r="9669">
          <cell r="A9669" t="str">
            <v>218.03.1.99.03.01.05.03</v>
          </cell>
          <cell r="B9669" t="str">
            <v>Corporaciòn Dominicana de Empresas</v>
          </cell>
          <cell r="C9669" t="str">
            <v>Elèctricas Estatales, EDENORTE Y EDESUR</v>
          </cell>
          <cell r="D9669">
            <v>0</v>
          </cell>
        </row>
        <row r="9670">
          <cell r="A9670" t="str">
            <v>218.03.1.99.03.01.05.04</v>
          </cell>
          <cell r="B9670" t="str">
            <v>Instituto Nacional de Estabilizaci</v>
          </cell>
          <cell r="C9670" t="str">
            <v>òn de Precios</v>
          </cell>
          <cell r="D9670">
            <v>0</v>
          </cell>
        </row>
        <row r="9671">
          <cell r="A9671" t="str">
            <v>218.03.1.99.03.01.05.99</v>
          </cell>
          <cell r="B9671" t="str">
            <v>Otras Empresas pùblicas no financi</v>
          </cell>
          <cell r="C9671" t="str">
            <v>eras</v>
          </cell>
          <cell r="D9671">
            <v>0</v>
          </cell>
        </row>
        <row r="9672">
          <cell r="A9672" t="str">
            <v>218.03.1.99.03.02</v>
          </cell>
          <cell r="B9672" t="str">
            <v>Sector Financiero</v>
          </cell>
          <cell r="D9672">
            <v>0</v>
          </cell>
        </row>
        <row r="9673">
          <cell r="A9673" t="str">
            <v>218.03.1.99.03.02.02</v>
          </cell>
          <cell r="B9673" t="str">
            <v>Bancos Multiples</v>
          </cell>
          <cell r="D9673">
            <v>0</v>
          </cell>
        </row>
        <row r="9674">
          <cell r="A9674" t="str">
            <v>218.03.1.99.03.02.03</v>
          </cell>
          <cell r="B9674" t="str">
            <v>Bancos de Ahorros y Creditos</v>
          </cell>
          <cell r="D9674">
            <v>0</v>
          </cell>
        </row>
        <row r="9675">
          <cell r="A9675" t="str">
            <v>218.03.1.99.03.02.04</v>
          </cell>
          <cell r="B9675" t="str">
            <v>Corporaciones de Creditos</v>
          </cell>
          <cell r="D9675">
            <v>0</v>
          </cell>
        </row>
        <row r="9676">
          <cell r="A9676" t="str">
            <v>218.03.1.99.03.02.05</v>
          </cell>
          <cell r="B9676" t="str">
            <v>Asociaciones de Ahorros y Préstamo</v>
          </cell>
          <cell r="C9676" t="str">
            <v>s</v>
          </cell>
          <cell r="D9676">
            <v>0</v>
          </cell>
        </row>
        <row r="9677">
          <cell r="A9677" t="str">
            <v>218.03.1.99.03.02.06</v>
          </cell>
          <cell r="B9677" t="str">
            <v>Cooperativas de Ahorros y Creditos</v>
          </cell>
          <cell r="D9677">
            <v>0</v>
          </cell>
        </row>
        <row r="9678">
          <cell r="A9678" t="str">
            <v>218.03.1.99.03.02.07</v>
          </cell>
          <cell r="B9678" t="str">
            <v>Entidades Financieras Publicas</v>
          </cell>
          <cell r="D9678">
            <v>0</v>
          </cell>
        </row>
        <row r="9679">
          <cell r="A9679" t="str">
            <v>218.03.1.99.03.02.07.01</v>
          </cell>
          <cell r="B9679" t="str">
            <v>Banco Agrícola de la Rep. Dom.</v>
          </cell>
          <cell r="D9679">
            <v>0</v>
          </cell>
        </row>
        <row r="9680">
          <cell r="A9680" t="str">
            <v>218.03.1.99.03.02.07.02</v>
          </cell>
          <cell r="B9680" t="str">
            <v>Banco Nacional de Fomento de la Vi</v>
          </cell>
          <cell r="C9680" t="str">
            <v>vienda y la Producción</v>
          </cell>
          <cell r="D9680">
            <v>0</v>
          </cell>
        </row>
        <row r="9681">
          <cell r="A9681" t="str">
            <v>218.03.1.99.03.02.07.03</v>
          </cell>
          <cell r="B9681" t="str">
            <v>Instituto de Desarrollo y Credito</v>
          </cell>
          <cell r="C9681" t="str">
            <v>Cooperativo</v>
          </cell>
          <cell r="D9681">
            <v>0</v>
          </cell>
        </row>
        <row r="9682">
          <cell r="A9682" t="str">
            <v>218.03.1.99.03.02.07.04</v>
          </cell>
          <cell r="B9682" t="str">
            <v>Caja de Ahorros para Obrero y Mont</v>
          </cell>
          <cell r="C9682" t="str">
            <v>e de Piedad</v>
          </cell>
          <cell r="D9682">
            <v>0</v>
          </cell>
        </row>
        <row r="9683">
          <cell r="A9683" t="str">
            <v>218.03.1.99.03.02.07.05</v>
          </cell>
          <cell r="B9683" t="str">
            <v>Corporación de Fomento Industrial</v>
          </cell>
          <cell r="D9683">
            <v>0</v>
          </cell>
        </row>
        <row r="9684">
          <cell r="A9684" t="str">
            <v>218.03.1.99.03.02.07.99</v>
          </cell>
          <cell r="B9684" t="str">
            <v>Otras Entidades Financieras Públic</v>
          </cell>
          <cell r="C9684" t="str">
            <v>as</v>
          </cell>
          <cell r="D9684">
            <v>0</v>
          </cell>
        </row>
        <row r="9685">
          <cell r="A9685" t="str">
            <v>218.03.1.99.03.02.08</v>
          </cell>
          <cell r="B9685" t="str">
            <v>Compañías de Seguros</v>
          </cell>
          <cell r="D9685">
            <v>0</v>
          </cell>
        </row>
      </sheetData>
      <sheetData sheetId="2" refreshError="1"/>
      <sheetData sheetId="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-02"/>
      <sheetName val="1.1-03"/>
      <sheetName val="1.2.01"/>
      <sheetName val="1.2.02"/>
      <sheetName val="1.2.03"/>
      <sheetName val="1.2.04"/>
      <sheetName val="1.2.05"/>
      <sheetName val="1.2.06"/>
      <sheetName val="1.2.07"/>
      <sheetName val="1.2.08"/>
      <sheetName val="2.1.01"/>
      <sheetName val="2.102"/>
      <sheetName val="2.1.03"/>
      <sheetName val="2.1.04"/>
      <sheetName val="2.1.05"/>
      <sheetName val="2.1.06"/>
      <sheetName val="2.1.07"/>
      <sheetName val="2.1.08"/>
      <sheetName val="2.1.09"/>
      <sheetName val="2.1.10"/>
      <sheetName val="2.1.11"/>
      <sheetName val="2.1.12"/>
      <sheetName val="2.1.13"/>
      <sheetName val="2.2-01"/>
      <sheetName val="2.2.02"/>
      <sheetName val="2.2.03"/>
      <sheetName val="2.2.04"/>
      <sheetName val="2.2.05"/>
      <sheetName val="2.206"/>
      <sheetName val="2.2.07"/>
      <sheetName val="2.2.08"/>
      <sheetName val="2.2.09"/>
      <sheetName val="2.2.10"/>
      <sheetName val="2.2.11"/>
      <sheetName val="2.2.12"/>
      <sheetName val="2.2.13"/>
      <sheetName val="2.2.14"/>
      <sheetName val="3.1-01"/>
      <sheetName val="3.1-02"/>
      <sheetName val="3.1-03"/>
      <sheetName val="3.1-04"/>
      <sheetName val="3.1-05"/>
      <sheetName val="3.1-06"/>
      <sheetName val="3.1-07"/>
      <sheetName val="3.1-08"/>
      <sheetName val="3.1-09"/>
      <sheetName val="3.1-10"/>
      <sheetName val="3.1.11"/>
      <sheetName val="3.2-01"/>
      <sheetName val="3.2-02"/>
      <sheetName val="3.3-01"/>
      <sheetName val="3.4-01"/>
      <sheetName val="3.4-02"/>
      <sheetName val="3.4.03"/>
      <sheetName val="3.4.04"/>
      <sheetName val="3.4.05"/>
      <sheetName val="3.4.06"/>
      <sheetName val="3.4.07"/>
      <sheetName val="3.4.08"/>
      <sheetName val="3.4.09"/>
      <sheetName val="3.4.10"/>
      <sheetName val="3.4.11"/>
      <sheetName val="3.4.12"/>
      <sheetName val="3.5.01"/>
      <sheetName val="3.5.02"/>
      <sheetName val="3.5.03 "/>
      <sheetName val="3.5.4"/>
      <sheetName val="3.5.05"/>
      <sheetName val="3.5.06"/>
      <sheetName val="3.5.07"/>
      <sheetName val="3.5.08"/>
      <sheetName val="3.5.09"/>
      <sheetName val="3.5.10 "/>
      <sheetName val="3.5.11"/>
      <sheetName val="3.6.01"/>
      <sheetName val="3.6.02"/>
      <sheetName val="3.6.03"/>
      <sheetName val="3.6.04"/>
      <sheetName val="3.6.5"/>
      <sheetName val="3.7-01"/>
      <sheetName val="3.7-02"/>
      <sheetName val="3.7-03"/>
      <sheetName val="3.7-04"/>
      <sheetName val="3.7-05"/>
      <sheetName val="3.7-06"/>
      <sheetName val="3.8.01"/>
      <sheetName val="3.9.01"/>
      <sheetName val="3.9.02"/>
      <sheetName val="3.9.03"/>
      <sheetName val="3.9.04"/>
      <sheetName val="3.9.05"/>
      <sheetName val="3.9.06"/>
      <sheetName val="3.9.07"/>
      <sheetName val="3.9.08"/>
      <sheetName val="3.9.09"/>
      <sheetName val="3.9.10"/>
      <sheetName val="3.10.01"/>
      <sheetName val="3.10.02"/>
      <sheetName val="3.10.03"/>
      <sheetName val="3.10.04"/>
      <sheetName val="3.10.05"/>
      <sheetName val="3.10.06"/>
      <sheetName val="3.10.07"/>
      <sheetName val="3.10.08"/>
      <sheetName val="3.10.09"/>
      <sheetName val="3.10.10"/>
      <sheetName val="3.10.11"/>
      <sheetName val="3.10.12"/>
      <sheetName val="3.11-01"/>
      <sheetName val="3.11-02"/>
      <sheetName val="3.11-03"/>
      <sheetName val="3.11-04"/>
      <sheetName val="3.11-05"/>
      <sheetName val="3.11-06 "/>
      <sheetName val="3.11-07"/>
      <sheetName val="3.12 -1  "/>
      <sheetName val="3.12 -2"/>
      <sheetName val="3.12 -3"/>
      <sheetName val="3.12 -4"/>
      <sheetName val="3.12 -5"/>
      <sheetName val="3.12 -6"/>
      <sheetName val="3.12 -7"/>
      <sheetName val="3.12 -8"/>
      <sheetName val="3.12-9"/>
      <sheetName val="3.12 -10"/>
      <sheetName val="3.13-1"/>
      <sheetName val="3.13-2"/>
      <sheetName val="3.13-3"/>
      <sheetName val="3.13-4"/>
      <sheetName val="3.13-5"/>
      <sheetName val="3.13-6"/>
      <sheetName val="3.14-1"/>
      <sheetName val="3.14-2"/>
      <sheetName val="3.14-3"/>
      <sheetName val="3.14-4"/>
      <sheetName val="3.14-5"/>
      <sheetName val="3.14-6"/>
      <sheetName val="3.14-7"/>
      <sheetName val="3.20-01"/>
      <sheetName val="3.20-02 "/>
      <sheetName val="3.20.03"/>
      <sheetName val="3.20.04"/>
      <sheetName val="3.21.01"/>
      <sheetName val="3.21.02"/>
      <sheetName val="3.21.03"/>
      <sheetName val="3.21 04"/>
      <sheetName val="3.21 05"/>
      <sheetName val="3.21 06"/>
      <sheetName val="3.22 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 "/>
      <sheetName val="3.22-11"/>
      <sheetName val="3.22-12 "/>
      <sheetName val="3.22-12"/>
      <sheetName val="3.22-13"/>
      <sheetName val="3.22.14"/>
      <sheetName val="3.23.01"/>
      <sheetName val="3.23.02"/>
      <sheetName val="3.23.03"/>
      <sheetName val="3.23.04"/>
      <sheetName val="3.23.05"/>
      <sheetName val="3.23.06"/>
      <sheetName val="3.23.07"/>
      <sheetName val="3.23.08"/>
      <sheetName val="3.23.09-1"/>
      <sheetName val="3.23.10"/>
      <sheetName val="3.23.10-1"/>
      <sheetName val="3.23.11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-03"/>
      <sheetName val="4.2-04."/>
      <sheetName val="4.2-05."/>
      <sheetName val="4.2-06."/>
      <sheetName val="4.2-07."/>
      <sheetName val="4.2-08"/>
      <sheetName val="4.2-09"/>
      <sheetName val="4.2-10"/>
      <sheetName val="4.2-11"/>
      <sheetName val="4.3.01"/>
      <sheetName val="4.3.02"/>
      <sheetName val="4.3.03"/>
      <sheetName val="4.3.04"/>
      <sheetName val="4.4.01"/>
      <sheetName val="4.4.02"/>
      <sheetName val="4.4.03"/>
      <sheetName val="4.4.04"/>
      <sheetName val="4.4.05"/>
      <sheetName val="4.4.06"/>
      <sheetName val="4.5.01"/>
      <sheetName val="4.5.02"/>
      <sheetName val="4.5.03"/>
      <sheetName val="4.5.04"/>
      <sheetName val="4.5.05"/>
      <sheetName val="4.5.06"/>
      <sheetName val="4.5.07"/>
      <sheetName val="4.5.08"/>
      <sheetName val="4.5.09"/>
      <sheetName val="4.5.10"/>
      <sheetName val="4.5.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.05"/>
      <sheetName val="5.1.06"/>
      <sheetName val="5.1.07"/>
      <sheetName val="5.1.08"/>
      <sheetName val="5.1.09"/>
      <sheetName val="5.1-10"/>
      <sheetName val="5.1.11"/>
      <sheetName val="5.1.12"/>
      <sheetName val="5.1-13"/>
      <sheetName val="5.1-14"/>
      <sheetName val="5.1.15"/>
      <sheetName val="5.2-01"/>
      <sheetName val="5.2-02"/>
      <sheetName val="5.2-03"/>
      <sheetName val="5.2-04"/>
      <sheetName val="5.2-05"/>
      <sheetName val="5.2-06"/>
      <sheetName val="5.2-07"/>
      <sheetName val="6.1-01"/>
      <sheetName val="6.1-02"/>
      <sheetName val="6.1-03"/>
      <sheetName val="6.1-04"/>
      <sheetName val="6.1-05"/>
      <sheetName val="6.1-06"/>
      <sheetName val="6.1-07"/>
      <sheetName val="6.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>
        <row r="8">
          <cell r="J8">
            <v>385664.2</v>
          </cell>
        </row>
      </sheetData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>
        <row r="7">
          <cell r="D7">
            <v>6807268.9387299893</v>
          </cell>
          <cell r="H7">
            <v>5284612.7882100092</v>
          </cell>
          <cell r="J7">
            <v>6112524.1995186908</v>
          </cell>
        </row>
      </sheetData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 "/>
      <sheetName val="1.1.01"/>
      <sheetName val="1.1.02"/>
      <sheetName val="1.1.03"/>
      <sheetName val="1.2-01"/>
      <sheetName val="1.2-02"/>
      <sheetName val="1.2-03"/>
      <sheetName val="1.2-04"/>
      <sheetName val="2.1-01"/>
      <sheetName val="2.1-02"/>
      <sheetName val="2.1.03"/>
      <sheetName val="2.1.04"/>
      <sheetName val="2.1.05"/>
      <sheetName val="2.1-06"/>
      <sheetName val="2.1-07"/>
      <sheetName val="2.1-08"/>
      <sheetName val="2.1-09"/>
      <sheetName val="2.1-10"/>
      <sheetName val="2.1.11"/>
      <sheetName val="2.1.12"/>
      <sheetName val="2.1.13"/>
      <sheetName val="2.1.14"/>
      <sheetName val="2.1.15"/>
      <sheetName val="2.1.16"/>
      <sheetName val="2.1.17"/>
      <sheetName val="2.1.18"/>
      <sheetName val="2.1.19"/>
      <sheetName val="2.2-01"/>
      <sheetName val="2.2-02 "/>
      <sheetName val="2.2-03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 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9"/>
      <sheetName val="4.1-10"/>
      <sheetName val="4.1-11"/>
      <sheetName val="4.1-12"/>
      <sheetName val="4.1-13"/>
      <sheetName val="4.1-14"/>
      <sheetName val="4.1-15"/>
      <sheetName val="4.2.01"/>
      <sheetName val="4.2.02"/>
      <sheetName val="4.2-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4-07"/>
      <sheetName val="4.5-01"/>
      <sheetName val="4.5-02."/>
      <sheetName val="4.5-03."/>
      <sheetName val="4.5-04."/>
      <sheetName val="4.5-05."/>
      <sheetName val="4.5-06."/>
      <sheetName val="4.5-07."/>
      <sheetName val="4.5-08."/>
      <sheetName val="4.5-09."/>
      <sheetName val="4.5-10."/>
      <sheetName val="4.5-11."/>
      <sheetName val="4.6.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1"/>
      <sheetName val="4.7-2"/>
      <sheetName val="4.7-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  <sheetName val="5.2-08"/>
      <sheetName val="5.2-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</row>
      </sheetData>
      <sheetData sheetId="3">
        <row r="10">
          <cell r="B10">
            <v>2555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</row>
      </sheetData>
      <sheetData sheetId="6">
        <row r="8">
          <cell r="D8">
            <v>313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CHDIC97"/>
      <sheetName val="Sheet1"/>
    </sheetNames>
    <sheetDataSet>
      <sheetData sheetId="0" refreshError="1">
        <row r="1">
          <cell r="A1" t="str">
            <v>CON APERTURAS SUGERIDAS</v>
          </cell>
          <cell r="O1" t="str">
            <v xml:space="preserve"> </v>
          </cell>
          <cell r="P1">
            <v>0</v>
          </cell>
          <cell r="Q1">
            <v>0</v>
          </cell>
          <cell r="R1">
            <v>0</v>
          </cell>
          <cell r="S1">
            <v>1000</v>
          </cell>
          <cell r="T1">
            <v>7000586</v>
          </cell>
        </row>
        <row r="2">
          <cell r="P2">
            <v>0</v>
          </cell>
          <cell r="Q2">
            <v>0</v>
          </cell>
          <cell r="R2">
            <v>0</v>
          </cell>
          <cell r="T2">
            <v>1411272</v>
          </cell>
        </row>
        <row r="3">
          <cell r="A3" t="str">
            <v xml:space="preserve"> </v>
          </cell>
          <cell r="P3">
            <v>47.5</v>
          </cell>
          <cell r="Q3">
            <v>47.5</v>
          </cell>
          <cell r="R3">
            <v>47466</v>
          </cell>
          <cell r="T3">
            <v>2422686</v>
          </cell>
        </row>
        <row r="4">
          <cell r="A4" t="str">
            <v xml:space="preserve"> </v>
          </cell>
          <cell r="O4" t="str">
            <v>Apéndice III, Anexo 1</v>
          </cell>
          <cell r="P4">
            <v>515.70000000000005</v>
          </cell>
          <cell r="Q4">
            <v>515.70000000000005</v>
          </cell>
          <cell r="R4">
            <v>515739</v>
          </cell>
          <cell r="T4">
            <v>0</v>
          </cell>
        </row>
        <row r="5">
          <cell r="A5" t="str">
            <v>BALANCE DETALLADO DEL BANCO CENTRAL DE HONDURAS</v>
          </cell>
          <cell r="P5">
            <v>769</v>
          </cell>
          <cell r="Q5">
            <v>769</v>
          </cell>
          <cell r="R5">
            <v>768956</v>
          </cell>
          <cell r="T5">
            <v>48056</v>
          </cell>
        </row>
        <row r="6">
          <cell r="A6" t="str">
            <v>(Saldo en miles de lempiras)</v>
          </cell>
          <cell r="M6" t="str">
            <v xml:space="preserve">                        Tipo de Cambio L13.0869 = US$ 1.0</v>
          </cell>
          <cell r="P6">
            <v>-8.1999999999999993</v>
          </cell>
          <cell r="Q6">
            <v>-8.1999999999999993</v>
          </cell>
          <cell r="R6">
            <v>-8177</v>
          </cell>
          <cell r="T6">
            <v>51102</v>
          </cell>
        </row>
        <row r="7">
          <cell r="P7">
            <v>-279.89999999999998</v>
          </cell>
          <cell r="Q7">
            <v>-279.89999999999998</v>
          </cell>
          <cell r="R7">
            <v>-279913</v>
          </cell>
          <cell r="T7">
            <v>708469</v>
          </cell>
        </row>
        <row r="8">
          <cell r="A8">
            <v>35947</v>
          </cell>
          <cell r="N8" t="str">
            <v>Tipo de cambio</v>
          </cell>
          <cell r="O8">
            <v>13.094200000000001</v>
          </cell>
          <cell r="P8">
            <v>-27.5</v>
          </cell>
          <cell r="Q8">
            <v>-27.5</v>
          </cell>
          <cell r="R8">
            <v>-27462</v>
          </cell>
          <cell r="T8">
            <v>242854</v>
          </cell>
        </row>
        <row r="9">
          <cell r="A9">
            <v>35947.60937662037</v>
          </cell>
          <cell r="B9" t="str">
            <v>OFICINA</v>
          </cell>
          <cell r="C9" t="str">
            <v>SUCURSAL</v>
          </cell>
          <cell r="D9" t="str">
            <v>SUCURSAL</v>
          </cell>
          <cell r="E9" t="str">
            <v>SUCURSAL</v>
          </cell>
          <cell r="F9" t="str">
            <v>SUCURSAL</v>
          </cell>
          <cell r="L9" t="str">
            <v>FIDEICOMISO</v>
          </cell>
          <cell r="M9" t="str">
            <v xml:space="preserve">FIDEICOMISOS </v>
          </cell>
          <cell r="N9" t="str">
            <v xml:space="preserve">FIDEICOMISOS </v>
          </cell>
          <cell r="P9">
            <v>969.1</v>
          </cell>
          <cell r="Q9">
            <v>969.1</v>
          </cell>
          <cell r="T9">
            <v>135712</v>
          </cell>
        </row>
        <row r="10">
          <cell r="A10" t="str">
            <v>DICIEMBRE  1997 /p</v>
          </cell>
          <cell r="B10" t="str">
            <v>CENTRAL</v>
          </cell>
          <cell r="C10" t="str">
            <v>S.P.S</v>
          </cell>
          <cell r="D10" t="str">
            <v>LA CEIBA</v>
          </cell>
          <cell r="E10" t="str">
            <v>CHOLUTECA</v>
          </cell>
          <cell r="F10" t="str">
            <v>SANTA ROSA</v>
          </cell>
          <cell r="G10" t="str">
            <v>SUB-TOTAL</v>
          </cell>
          <cell r="H10" t="str">
            <v>FOPEME</v>
          </cell>
          <cell r="I10" t="str">
            <v xml:space="preserve">  PRI</v>
          </cell>
          <cell r="J10" t="str">
            <v>UPCA/FONDEI</v>
          </cell>
          <cell r="K10" t="str">
            <v>FOVI</v>
          </cell>
          <cell r="L10" t="str">
            <v>TRANSPORTE</v>
          </cell>
          <cell r="M10" t="str">
            <v xml:space="preserve">FONDEPRO </v>
          </cell>
          <cell r="N10" t="str">
            <v>CRED. Y VAL.</v>
          </cell>
          <cell r="O10" t="str">
            <v>TOTAL</v>
          </cell>
          <cell r="T10">
            <v>151070</v>
          </cell>
        </row>
        <row r="11">
          <cell r="A11" t="str">
            <v>I. ACTIVOS INTERNACIONALES</v>
          </cell>
          <cell r="B11">
            <v>10326937</v>
          </cell>
          <cell r="C11">
            <v>76026</v>
          </cell>
          <cell r="D11">
            <v>18272</v>
          </cell>
          <cell r="E11">
            <v>14775</v>
          </cell>
          <cell r="F11">
            <v>1134</v>
          </cell>
          <cell r="G11">
            <v>10437144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10437144</v>
          </cell>
          <cell r="T11">
            <v>1720</v>
          </cell>
        </row>
        <row r="12">
          <cell r="A12" t="str">
            <v>-</v>
          </cell>
          <cell r="B12" t="str">
            <v>-</v>
          </cell>
          <cell r="C12" t="str">
            <v>-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T12">
            <v>518</v>
          </cell>
        </row>
        <row r="13">
          <cell r="T13">
            <v>1286382</v>
          </cell>
        </row>
        <row r="14">
          <cell r="A14" t="str">
            <v xml:space="preserve">  1. Disp. Internac. (C.P.)</v>
          </cell>
          <cell r="B14">
            <v>7625722</v>
          </cell>
          <cell r="C14">
            <v>76026</v>
          </cell>
          <cell r="D14">
            <v>18272</v>
          </cell>
          <cell r="E14">
            <v>14775</v>
          </cell>
          <cell r="F14">
            <v>1134</v>
          </cell>
          <cell r="G14">
            <v>7735929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7735929</v>
          </cell>
          <cell r="T14">
            <v>2670558</v>
          </cell>
        </row>
        <row r="15">
          <cell r="A15" t="str">
            <v>-</v>
          </cell>
          <cell r="B15" t="str">
            <v>-</v>
          </cell>
          <cell r="C15" t="str">
            <v>-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T15">
            <v>1028725</v>
          </cell>
        </row>
        <row r="16">
          <cell r="A16" t="str">
            <v xml:space="preserve">     A. Tenencia de DEG</v>
          </cell>
          <cell r="B16">
            <v>992</v>
          </cell>
          <cell r="G16">
            <v>992</v>
          </cell>
          <cell r="O16">
            <v>992</v>
          </cell>
          <cell r="T16">
            <v>232301</v>
          </cell>
        </row>
        <row r="17">
          <cell r="A17" t="str">
            <v>-</v>
          </cell>
          <cell r="B17" t="str">
            <v>-</v>
          </cell>
          <cell r="C17" t="str">
            <v>-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T17">
            <v>4078972</v>
          </cell>
        </row>
        <row r="18">
          <cell r="A18" t="str">
            <v xml:space="preserve">     B. Oro y Divisas</v>
          </cell>
          <cell r="B18">
            <v>7572354</v>
          </cell>
          <cell r="C18">
            <v>76026</v>
          </cell>
          <cell r="D18">
            <v>18272</v>
          </cell>
          <cell r="E18">
            <v>14775</v>
          </cell>
          <cell r="F18">
            <v>1134</v>
          </cell>
          <cell r="G18">
            <v>7682561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7682561</v>
          </cell>
          <cell r="T18">
            <v>4274021</v>
          </cell>
        </row>
        <row r="19">
          <cell r="A19" t="str">
            <v xml:space="preserve">    </v>
          </cell>
          <cell r="B19" t="str">
            <v>-</v>
          </cell>
          <cell r="C19" t="str">
            <v>-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T19">
            <v>179550</v>
          </cell>
        </row>
        <row r="20">
          <cell r="A20" t="str">
            <v xml:space="preserve">        a) Oro</v>
          </cell>
          <cell r="B20">
            <v>84178</v>
          </cell>
          <cell r="G20">
            <v>84178</v>
          </cell>
          <cell r="O20">
            <v>84178</v>
          </cell>
          <cell r="T20">
            <v>214488</v>
          </cell>
        </row>
        <row r="21">
          <cell r="A21" t="str">
            <v xml:space="preserve">        b) Bill. y Mons. Extranj.</v>
          </cell>
          <cell r="B21">
            <v>59355</v>
          </cell>
          <cell r="C21">
            <v>76026</v>
          </cell>
          <cell r="D21">
            <v>18272</v>
          </cell>
          <cell r="E21">
            <v>14775</v>
          </cell>
          <cell r="F21">
            <v>1134</v>
          </cell>
          <cell r="G21">
            <v>169562</v>
          </cell>
          <cell r="O21">
            <v>169562</v>
          </cell>
        </row>
        <row r="22">
          <cell r="A22" t="str">
            <v xml:space="preserve">        c) Dep. a Vta. Bco. Ext.</v>
          </cell>
          <cell r="B22">
            <v>1140274</v>
          </cell>
          <cell r="C22" t="str">
            <v xml:space="preserve"> </v>
          </cell>
          <cell r="E22" t="str">
            <v xml:space="preserve"> </v>
          </cell>
          <cell r="G22">
            <v>1140274</v>
          </cell>
          <cell r="H22" t="str">
            <v xml:space="preserve"> </v>
          </cell>
          <cell r="O22">
            <v>1140274</v>
          </cell>
          <cell r="T22">
            <v>22515</v>
          </cell>
        </row>
        <row r="23">
          <cell r="A23" t="str">
            <v xml:space="preserve">        d) Dep. a plazo Bco. Ext.</v>
          </cell>
          <cell r="B23">
            <v>6140368</v>
          </cell>
          <cell r="G23">
            <v>6140368</v>
          </cell>
          <cell r="O23">
            <v>6140368</v>
          </cell>
          <cell r="T23">
            <v>23497</v>
          </cell>
        </row>
        <row r="24">
          <cell r="A24" t="str">
            <v xml:space="preserve">        e) Inv. en Bcos. del Ext.</v>
          </cell>
          <cell r="B24">
            <v>148179</v>
          </cell>
          <cell r="G24">
            <v>148179</v>
          </cell>
          <cell r="O24">
            <v>148179</v>
          </cell>
          <cell r="T24">
            <v>0</v>
          </cell>
        </row>
        <row r="25">
          <cell r="T25">
            <v>306767</v>
          </cell>
        </row>
        <row r="26">
          <cell r="A26" t="str">
            <v xml:space="preserve">     C. Aporte en Oro y Divisas</v>
          </cell>
          <cell r="B26">
            <v>52376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52376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52376</v>
          </cell>
          <cell r="T26">
            <v>606149</v>
          </cell>
        </row>
        <row r="27">
          <cell r="A27" t="str">
            <v>-</v>
          </cell>
          <cell r="B27" t="str">
            <v>-</v>
          </cell>
          <cell r="C27" t="str">
            <v>-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T27">
            <v>172139</v>
          </cell>
        </row>
        <row r="28">
          <cell r="A28" t="str">
            <v xml:space="preserve">        a) FOCEM</v>
          </cell>
          <cell r="B28">
            <v>52376</v>
          </cell>
          <cell r="G28">
            <v>52376</v>
          </cell>
          <cell r="O28">
            <v>52376</v>
          </cell>
          <cell r="T28">
            <v>34911</v>
          </cell>
        </row>
        <row r="29">
          <cell r="T29" t="str">
            <v xml:space="preserve"> </v>
          </cell>
        </row>
        <row r="30">
          <cell r="A30" t="str">
            <v xml:space="preserve">  2. Otros Activos Internacs. (L.P.)</v>
          </cell>
          <cell r="B30">
            <v>1284695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1284695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1284695</v>
          </cell>
          <cell r="T30">
            <v>0</v>
          </cell>
        </row>
        <row r="31">
          <cell r="A31" t="str">
            <v>-</v>
          </cell>
          <cell r="B31" t="str">
            <v>-</v>
          </cell>
          <cell r="C31" t="str">
            <v>-</v>
          </cell>
          <cell r="D31" t="str">
            <v>-</v>
          </cell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 t="str">
            <v>-</v>
          </cell>
          <cell r="J31" t="str">
            <v>-</v>
          </cell>
          <cell r="K31" t="str">
            <v>-</v>
          </cell>
          <cell r="L31" t="str">
            <v>-</v>
          </cell>
          <cell r="M31" t="str">
            <v>-</v>
          </cell>
          <cell r="N31" t="str">
            <v>-</v>
          </cell>
          <cell r="O31" t="str">
            <v>-</v>
          </cell>
        </row>
        <row r="32">
          <cell r="A32" t="str">
            <v xml:space="preserve">     A. Aportes en M/E a Inst. Int.</v>
          </cell>
          <cell r="B32">
            <v>515739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515739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515739</v>
          </cell>
          <cell r="T32">
            <v>0</v>
          </cell>
        </row>
        <row r="33">
          <cell r="A33" t="str">
            <v>-</v>
          </cell>
          <cell r="B33" t="str">
            <v>-</v>
          </cell>
          <cell r="C33" t="str">
            <v>-</v>
          </cell>
          <cell r="D33" t="str">
            <v>-</v>
          </cell>
          <cell r="E33" t="str">
            <v>-</v>
          </cell>
          <cell r="F33" t="str">
            <v>-</v>
          </cell>
          <cell r="G33" t="str">
            <v>-</v>
          </cell>
          <cell r="H33" t="str">
            <v>-</v>
          </cell>
          <cell r="I33" t="str">
            <v>-</v>
          </cell>
          <cell r="J33" t="str">
            <v>-</v>
          </cell>
          <cell r="K33" t="str">
            <v>-</v>
          </cell>
          <cell r="L33" t="str">
            <v>-</v>
          </cell>
          <cell r="M33" t="str">
            <v>-</v>
          </cell>
          <cell r="N33" t="str">
            <v>-</v>
          </cell>
          <cell r="O33" t="str">
            <v>-</v>
          </cell>
          <cell r="T33">
            <v>0</v>
          </cell>
        </row>
        <row r="34">
          <cell r="A34" t="str">
            <v xml:space="preserve">        a) BIRF</v>
          </cell>
          <cell r="B34">
            <v>3065</v>
          </cell>
          <cell r="G34">
            <v>3065</v>
          </cell>
          <cell r="O34">
            <v>3065</v>
          </cell>
          <cell r="T34">
            <v>0</v>
          </cell>
        </row>
        <row r="35">
          <cell r="A35" t="str">
            <v xml:space="preserve">        b) Corp. Financ. Internac.</v>
          </cell>
          <cell r="B35">
            <v>9362</v>
          </cell>
          <cell r="G35">
            <v>9362</v>
          </cell>
          <cell r="O35">
            <v>9362</v>
          </cell>
          <cell r="T35">
            <v>0</v>
          </cell>
        </row>
        <row r="36">
          <cell r="A36" t="str">
            <v xml:space="preserve">        c) BID</v>
          </cell>
          <cell r="B36">
            <v>214507</v>
          </cell>
          <cell r="G36">
            <v>214507</v>
          </cell>
          <cell r="O36">
            <v>214507</v>
          </cell>
          <cell r="T36">
            <v>0</v>
          </cell>
        </row>
        <row r="37">
          <cell r="A37" t="str">
            <v xml:space="preserve">        d) Asoc. Internac. de Fom.</v>
          </cell>
          <cell r="B37">
            <v>474</v>
          </cell>
          <cell r="G37">
            <v>474</v>
          </cell>
          <cell r="O37">
            <v>474</v>
          </cell>
          <cell r="T37">
            <v>0</v>
          </cell>
        </row>
        <row r="38">
          <cell r="A38" t="str">
            <v xml:space="preserve">        e) BLADEX</v>
          </cell>
          <cell r="B38">
            <v>12567</v>
          </cell>
          <cell r="G38">
            <v>12567</v>
          </cell>
          <cell r="O38">
            <v>12567</v>
          </cell>
          <cell r="T38">
            <v>128304</v>
          </cell>
        </row>
        <row r="39">
          <cell r="A39" t="str">
            <v xml:space="preserve">        f)  BCIE</v>
          </cell>
          <cell r="B39">
            <v>263455</v>
          </cell>
          <cell r="G39">
            <v>263455</v>
          </cell>
          <cell r="O39">
            <v>263455</v>
          </cell>
          <cell r="T39">
            <v>0</v>
          </cell>
        </row>
        <row r="40">
          <cell r="A40" t="str">
            <v xml:space="preserve">        g) Corp. Interamer. de Inversiones</v>
          </cell>
          <cell r="B40">
            <v>12309</v>
          </cell>
          <cell r="C40" t="str">
            <v xml:space="preserve"> </v>
          </cell>
          <cell r="G40">
            <v>12309</v>
          </cell>
          <cell r="O40">
            <v>12309</v>
          </cell>
          <cell r="T40">
            <v>0</v>
          </cell>
        </row>
        <row r="41">
          <cell r="T41">
            <v>0</v>
          </cell>
        </row>
        <row r="42">
          <cell r="A42" t="str">
            <v xml:space="preserve">     B. Aportes en M/N a Inst. Int.</v>
          </cell>
          <cell r="B42">
            <v>768956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768956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768956</v>
          </cell>
          <cell r="T42">
            <v>0</v>
          </cell>
        </row>
        <row r="43">
          <cell r="A43" t="str">
            <v>-</v>
          </cell>
          <cell r="B43" t="str">
            <v>-</v>
          </cell>
          <cell r="C43" t="str">
            <v>-</v>
          </cell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T43">
            <v>0</v>
          </cell>
        </row>
        <row r="44">
          <cell r="A44" t="str">
            <v xml:space="preserve">        a) BIRF</v>
          </cell>
          <cell r="B44">
            <v>27587</v>
          </cell>
          <cell r="G44">
            <v>27587</v>
          </cell>
          <cell r="O44">
            <v>27587</v>
          </cell>
        </row>
        <row r="45">
          <cell r="A45" t="str">
            <v xml:space="preserve">        b) BID</v>
          </cell>
          <cell r="B45">
            <v>283846</v>
          </cell>
          <cell r="G45">
            <v>283846</v>
          </cell>
          <cell r="O45">
            <v>283846</v>
          </cell>
          <cell r="T45">
            <v>0</v>
          </cell>
        </row>
        <row r="46">
          <cell r="A46" t="str">
            <v xml:space="preserve">        c) Asoc. Internac. de Fom.</v>
          </cell>
          <cell r="B46">
            <v>797</v>
          </cell>
          <cell r="G46">
            <v>797</v>
          </cell>
          <cell r="O46">
            <v>797</v>
          </cell>
          <cell r="T46">
            <v>0</v>
          </cell>
        </row>
        <row r="47">
          <cell r="A47" t="str">
            <v xml:space="preserve">        d) BCIE</v>
          </cell>
          <cell r="B47">
            <v>456726</v>
          </cell>
          <cell r="G47">
            <v>456726</v>
          </cell>
          <cell r="O47">
            <v>456726</v>
          </cell>
          <cell r="T47">
            <v>7735929</v>
          </cell>
        </row>
        <row r="48">
          <cell r="T48">
            <v>735343</v>
          </cell>
        </row>
        <row r="49">
          <cell r="A49" t="str">
            <v xml:space="preserve">  3. Otros </v>
          </cell>
          <cell r="B49">
            <v>1416520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1416520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1416520</v>
          </cell>
          <cell r="T49">
            <v>515739</v>
          </cell>
        </row>
        <row r="50">
          <cell r="A50" t="str">
            <v>-</v>
          </cell>
          <cell r="B50" t="str">
            <v>-</v>
          </cell>
          <cell r="C50" t="str">
            <v>-</v>
          </cell>
          <cell r="D50" t="str">
            <v>-</v>
          </cell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I50" t="str">
            <v>-</v>
          </cell>
          <cell r="J50" t="str">
            <v>-</v>
          </cell>
          <cell r="K50" t="str">
            <v>-</v>
          </cell>
          <cell r="L50" t="str">
            <v>-</v>
          </cell>
          <cell r="M50" t="str">
            <v>-</v>
          </cell>
          <cell r="N50" t="str">
            <v>-</v>
          </cell>
          <cell r="O50" t="str">
            <v>-</v>
          </cell>
          <cell r="T50">
            <v>656300</v>
          </cell>
        </row>
        <row r="51">
          <cell r="A51" t="str">
            <v xml:space="preserve">     A. Depósitos a Plazo BCIE</v>
          </cell>
          <cell r="B51">
            <v>10800</v>
          </cell>
          <cell r="G51">
            <v>10800</v>
          </cell>
          <cell r="O51">
            <v>10800</v>
          </cell>
          <cell r="T51">
            <v>235076</v>
          </cell>
        </row>
        <row r="52">
          <cell r="A52" t="str">
            <v xml:space="preserve">     B. Préstamo Compens. BCIE</v>
          </cell>
          <cell r="B52">
            <v>24088</v>
          </cell>
          <cell r="G52">
            <v>24088</v>
          </cell>
          <cell r="O52">
            <v>24088</v>
          </cell>
          <cell r="T52">
            <v>7734937</v>
          </cell>
        </row>
        <row r="53">
          <cell r="A53" t="str">
            <v xml:space="preserve">     C. Otros B.C. Nicaragua</v>
          </cell>
          <cell r="B53">
            <v>1381632</v>
          </cell>
          <cell r="G53">
            <v>1381632</v>
          </cell>
          <cell r="O53">
            <v>1381632</v>
          </cell>
          <cell r="T53">
            <v>606149</v>
          </cell>
        </row>
        <row r="54">
          <cell r="A54" t="str">
            <v xml:space="preserve">     D. BIAPE</v>
          </cell>
          <cell r="G54">
            <v>0</v>
          </cell>
          <cell r="K54">
            <v>0</v>
          </cell>
          <cell r="O54">
            <v>0</v>
          </cell>
          <cell r="T54">
            <v>129194</v>
          </cell>
        </row>
      </sheetData>
      <sheetData sheetId="1" refreshError="1"/>
      <sheetData sheetId="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s"/>
      <sheetName val="PFMON"/>
      <sheetName val="graficos"/>
      <sheetName val="graf rin"/>
      <sheetName val="P.F.M.D."/>
      <sheetName val="crec oferta"/>
      <sheetName val="coloc cams sub y costo"/>
      <sheetName val="crec cred"/>
      <sheetName val="interanual"/>
      <sheetName val="Hoja1"/>
      <sheetName val="Módul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K100"/>
  <sheetViews>
    <sheetView showGridLines="0" workbookViewId="0">
      <selection activeCell="A13" sqref="A13"/>
    </sheetView>
  </sheetViews>
  <sheetFormatPr baseColWidth="10" defaultRowHeight="15"/>
  <cols>
    <col min="1" max="1" width="20.5703125" customWidth="1"/>
    <col min="3" max="3" width="12.140625" customWidth="1"/>
    <col min="4" max="4" width="17.42578125" customWidth="1"/>
    <col min="5" max="5" width="15.5703125" customWidth="1"/>
  </cols>
  <sheetData>
    <row r="5" spans="1:11">
      <c r="A5" s="75"/>
      <c r="B5" s="75"/>
      <c r="C5" s="75"/>
      <c r="D5" s="75"/>
      <c r="E5" s="75"/>
      <c r="F5" s="75"/>
      <c r="G5" s="38"/>
    </row>
    <row r="6" spans="1:11" ht="15" customHeight="1">
      <c r="A6" s="81" t="s">
        <v>56</v>
      </c>
      <c r="B6" s="81"/>
      <c r="C6" s="81"/>
      <c r="D6" s="81"/>
      <c r="E6" s="81"/>
      <c r="F6" s="81"/>
      <c r="G6" s="81"/>
      <c r="H6" s="81"/>
      <c r="I6" s="81"/>
      <c r="J6" s="81"/>
    </row>
    <row r="7" spans="1:11">
      <c r="A7" s="39"/>
      <c r="B7" s="39"/>
      <c r="C7" s="39"/>
      <c r="D7" s="39"/>
      <c r="E7" s="39"/>
      <c r="F7" s="28"/>
      <c r="G7" s="28"/>
      <c r="H7" s="28"/>
      <c r="I7" s="28"/>
      <c r="J7" s="28"/>
    </row>
    <row r="8" spans="1:11">
      <c r="A8" s="76" t="s">
        <v>10</v>
      </c>
      <c r="B8" s="78" t="s">
        <v>11</v>
      </c>
      <c r="C8" s="78" t="s">
        <v>0</v>
      </c>
      <c r="D8" s="80" t="s">
        <v>9</v>
      </c>
      <c r="E8" s="80"/>
      <c r="F8" s="78" t="s">
        <v>32</v>
      </c>
      <c r="G8" s="28"/>
      <c r="H8" s="28"/>
      <c r="I8" s="28"/>
      <c r="J8" s="28"/>
    </row>
    <row r="9" spans="1:11" ht="24">
      <c r="A9" s="77"/>
      <c r="B9" s="79"/>
      <c r="C9" s="79"/>
      <c r="D9" s="46" t="s">
        <v>33</v>
      </c>
      <c r="E9" s="46" t="s">
        <v>34</v>
      </c>
      <c r="F9" s="79"/>
      <c r="G9" s="28"/>
      <c r="H9" s="28"/>
      <c r="I9" s="28"/>
      <c r="J9" s="28"/>
    </row>
    <row r="10" spans="1:11" s="36" customFormat="1">
      <c r="A10" s="47" t="s">
        <v>12</v>
      </c>
      <c r="B10" s="27">
        <f>+B11+B18+B25+B32+B39+B46+B53+B61+B69+B77+B84+B91</f>
        <v>490759</v>
      </c>
      <c r="C10" s="27">
        <f>+C11+C18+C25+C32+C39+C46+C53+C61+C69+C77+C84+C91</f>
        <v>525133</v>
      </c>
      <c r="D10" s="27">
        <f>+D11+D18+D25+D32+D39+D46+D53+D61+D69+D77+D84+D91</f>
        <v>177723</v>
      </c>
      <c r="E10" s="27">
        <f t="shared" ref="E10" si="0">+E11+E18+E25+E32+E39+E46+E53+E61+E69+E77+E84+E91</f>
        <v>178093</v>
      </c>
      <c r="F10" s="27">
        <f>+F11+F18+F25+F32+F39+F46+F53+F61+F69+F77+F84+F91</f>
        <v>1371708</v>
      </c>
      <c r="G10" s="37"/>
      <c r="H10" s="37"/>
      <c r="I10" s="37"/>
      <c r="J10" s="37"/>
    </row>
    <row r="11" spans="1:11" s="36" customFormat="1">
      <c r="A11" s="47" t="s">
        <v>6</v>
      </c>
      <c r="B11" s="27">
        <f>+B12+B13+B14+B15+B16+B17</f>
        <v>33257</v>
      </c>
      <c r="C11" s="27">
        <f>+C12+C13+C14+C15+C16+C17</f>
        <v>34918</v>
      </c>
      <c r="D11" s="27">
        <f t="shared" ref="D11:E11" si="1">+D12+D13+D14+D15+D16+D17</f>
        <v>12696</v>
      </c>
      <c r="E11" s="27">
        <f t="shared" si="1"/>
        <v>12746</v>
      </c>
      <c r="F11" s="27">
        <f>+B11+C11+D11+E11</f>
        <v>93617</v>
      </c>
      <c r="G11" s="37"/>
      <c r="H11" s="37"/>
      <c r="I11" s="37"/>
      <c r="J11" s="37"/>
    </row>
    <row r="12" spans="1:11">
      <c r="A12" s="40" t="s">
        <v>35</v>
      </c>
      <c r="B12" s="26">
        <v>541</v>
      </c>
      <c r="C12" s="26">
        <v>310</v>
      </c>
      <c r="D12" s="26">
        <v>0</v>
      </c>
      <c r="E12" s="26">
        <v>0</v>
      </c>
      <c r="F12" s="41">
        <f>+B12+C12+D12+E12</f>
        <v>851</v>
      </c>
      <c r="G12" s="28"/>
      <c r="H12" s="65"/>
      <c r="I12" s="65"/>
      <c r="J12" s="65"/>
      <c r="K12" s="65"/>
    </row>
    <row r="13" spans="1:11">
      <c r="A13" s="40" t="s">
        <v>1</v>
      </c>
      <c r="B13" s="26">
        <v>16047</v>
      </c>
      <c r="C13" s="26">
        <v>16993</v>
      </c>
      <c r="D13" s="26">
        <v>11237</v>
      </c>
      <c r="E13" s="26">
        <v>11846</v>
      </c>
      <c r="F13" s="41">
        <f t="shared" ref="F13:F17" si="2">+B13+C13+D13+E13</f>
        <v>56123</v>
      </c>
      <c r="G13" s="28"/>
      <c r="H13" s="65"/>
      <c r="I13" s="65"/>
      <c r="J13" s="65"/>
      <c r="K13" s="65"/>
    </row>
    <row r="14" spans="1:11">
      <c r="A14" s="40" t="s">
        <v>2</v>
      </c>
      <c r="B14" s="26">
        <v>12621</v>
      </c>
      <c r="C14" s="26">
        <v>13621</v>
      </c>
      <c r="D14" s="26">
        <v>1459</v>
      </c>
      <c r="E14" s="26">
        <v>900</v>
      </c>
      <c r="F14" s="41">
        <f t="shared" si="2"/>
        <v>28601</v>
      </c>
      <c r="G14" s="28"/>
      <c r="H14" s="65"/>
      <c r="I14" s="65"/>
      <c r="J14" s="65"/>
      <c r="K14" s="65"/>
    </row>
    <row r="15" spans="1:11">
      <c r="A15" s="40" t="s">
        <v>3</v>
      </c>
      <c r="B15" s="26">
        <v>202</v>
      </c>
      <c r="C15" s="26">
        <v>250</v>
      </c>
      <c r="D15" s="26">
        <v>0</v>
      </c>
      <c r="E15" s="26">
        <v>0</v>
      </c>
      <c r="F15" s="41">
        <f t="shared" si="2"/>
        <v>452</v>
      </c>
      <c r="G15" s="28"/>
      <c r="H15" s="65"/>
      <c r="I15" s="65"/>
      <c r="J15" s="65"/>
      <c r="K15" s="65"/>
    </row>
    <row r="16" spans="1:11">
      <c r="A16" s="40" t="s">
        <v>4</v>
      </c>
      <c r="B16" s="26">
        <v>2179</v>
      </c>
      <c r="C16" s="26">
        <v>1558</v>
      </c>
      <c r="D16" s="26">
        <v>0</v>
      </c>
      <c r="E16" s="26">
        <v>0</v>
      </c>
      <c r="F16" s="41">
        <f t="shared" si="2"/>
        <v>3737</v>
      </c>
      <c r="G16" s="28"/>
      <c r="H16" s="65"/>
      <c r="I16" s="65"/>
      <c r="J16" s="65"/>
      <c r="K16" s="65"/>
    </row>
    <row r="17" spans="1:11">
      <c r="A17" s="40" t="s">
        <v>5</v>
      </c>
      <c r="B17" s="26">
        <v>1667</v>
      </c>
      <c r="C17" s="26">
        <v>2186</v>
      </c>
      <c r="D17" s="26">
        <v>0</v>
      </c>
      <c r="E17" s="26">
        <v>0</v>
      </c>
      <c r="F17" s="41">
        <f t="shared" si="2"/>
        <v>3853</v>
      </c>
      <c r="G17" s="28"/>
      <c r="H17" s="65"/>
      <c r="I17" s="65"/>
      <c r="J17" s="65"/>
      <c r="K17" s="65"/>
    </row>
    <row r="18" spans="1:11" s="36" customFormat="1">
      <c r="A18" s="47" t="s">
        <v>7</v>
      </c>
      <c r="B18" s="27">
        <f>+B19+B20+B21+B22+B23+B24</f>
        <v>33932</v>
      </c>
      <c r="C18" s="27">
        <f>+C19+C20+C21+C22+C23+C24</f>
        <v>36266</v>
      </c>
      <c r="D18" s="27">
        <f t="shared" ref="D18:F18" si="3">+D19+D20+D21+D22+D23+D24</f>
        <v>11438</v>
      </c>
      <c r="E18" s="27">
        <f t="shared" si="3"/>
        <v>11059</v>
      </c>
      <c r="F18" s="27">
        <f t="shared" si="3"/>
        <v>92695</v>
      </c>
      <c r="G18" s="37"/>
      <c r="H18" s="66"/>
      <c r="I18" s="66"/>
      <c r="J18" s="66"/>
      <c r="K18" s="66"/>
    </row>
    <row r="19" spans="1:11">
      <c r="A19" s="40" t="s">
        <v>35</v>
      </c>
      <c r="B19" s="26">
        <v>124</v>
      </c>
      <c r="C19" s="26">
        <v>176</v>
      </c>
      <c r="D19" s="26">
        <v>0</v>
      </c>
      <c r="E19" s="26">
        <v>0</v>
      </c>
      <c r="F19" s="26">
        <v>300</v>
      </c>
      <c r="G19" s="28"/>
      <c r="H19" s="28"/>
      <c r="I19" s="28"/>
      <c r="J19" s="28"/>
    </row>
    <row r="20" spans="1:11">
      <c r="A20" s="40" t="s">
        <v>1</v>
      </c>
      <c r="B20" s="26">
        <v>15798</v>
      </c>
      <c r="C20" s="26">
        <v>16627</v>
      </c>
      <c r="D20" s="26">
        <v>10513</v>
      </c>
      <c r="E20" s="26">
        <v>10088</v>
      </c>
      <c r="F20" s="26">
        <v>53026</v>
      </c>
      <c r="G20" s="28"/>
      <c r="H20" s="28"/>
      <c r="I20" s="28"/>
      <c r="J20" s="28"/>
    </row>
    <row r="21" spans="1:11">
      <c r="A21" s="40" t="s">
        <v>2</v>
      </c>
      <c r="B21" s="26">
        <v>13376</v>
      </c>
      <c r="C21" s="26">
        <v>14430</v>
      </c>
      <c r="D21" s="26">
        <v>882</v>
      </c>
      <c r="E21" s="26">
        <v>924</v>
      </c>
      <c r="F21" s="26">
        <v>29612</v>
      </c>
      <c r="G21" s="28"/>
      <c r="H21" s="28"/>
      <c r="I21" s="28"/>
      <c r="J21" s="28"/>
    </row>
    <row r="22" spans="1:11">
      <c r="A22" s="40" t="s">
        <v>3</v>
      </c>
      <c r="B22" s="26">
        <v>310</v>
      </c>
      <c r="C22" s="26">
        <v>268</v>
      </c>
      <c r="D22" s="26">
        <v>0</v>
      </c>
      <c r="E22" s="26">
        <v>0</v>
      </c>
      <c r="F22" s="26">
        <v>578</v>
      </c>
      <c r="G22" s="28"/>
      <c r="H22" s="28"/>
      <c r="I22" s="28"/>
      <c r="J22" s="28"/>
    </row>
    <row r="23" spans="1:11">
      <c r="A23" s="40" t="s">
        <v>4</v>
      </c>
      <c r="B23" s="26">
        <v>2434</v>
      </c>
      <c r="C23" s="26">
        <v>1926</v>
      </c>
      <c r="D23" s="26">
        <v>43</v>
      </c>
      <c r="E23" s="26">
        <v>47</v>
      </c>
      <c r="F23" s="26">
        <v>4450</v>
      </c>
      <c r="G23" s="28"/>
      <c r="H23" s="28"/>
      <c r="I23" s="28"/>
      <c r="J23" s="28"/>
    </row>
    <row r="24" spans="1:11">
      <c r="A24" s="40" t="s">
        <v>5</v>
      </c>
      <c r="B24" s="26">
        <v>1890</v>
      </c>
      <c r="C24" s="26">
        <v>2839</v>
      </c>
      <c r="D24" s="26">
        <v>0</v>
      </c>
      <c r="E24" s="26">
        <v>0</v>
      </c>
      <c r="F24" s="26">
        <v>4729</v>
      </c>
      <c r="G24" s="28"/>
      <c r="H24" s="28"/>
      <c r="I24" s="28"/>
      <c r="J24" s="28"/>
    </row>
    <row r="25" spans="1:11" s="36" customFormat="1">
      <c r="A25" s="47" t="s">
        <v>8</v>
      </c>
      <c r="B25" s="27">
        <f>+B26+B27+B28+B29+B30+B31</f>
        <v>34288</v>
      </c>
      <c r="C25" s="27">
        <f>+C26+C27+C28+C29+C30+C31</f>
        <v>39143</v>
      </c>
      <c r="D25" s="27">
        <f t="shared" ref="D25:F25" si="4">+D26+D27+D28+D29+D30+D31</f>
        <v>11758</v>
      </c>
      <c r="E25" s="27">
        <f t="shared" si="4"/>
        <v>12953</v>
      </c>
      <c r="F25" s="27">
        <f t="shared" si="4"/>
        <v>98142</v>
      </c>
      <c r="G25" s="37"/>
      <c r="H25" s="37"/>
      <c r="I25" s="37"/>
      <c r="J25" s="37"/>
    </row>
    <row r="26" spans="1:11">
      <c r="A26" s="40" t="s">
        <v>35</v>
      </c>
      <c r="B26" s="26">
        <v>0</v>
      </c>
      <c r="C26" s="26">
        <v>472</v>
      </c>
      <c r="D26" s="26">
        <v>0</v>
      </c>
      <c r="E26" s="26">
        <v>0</v>
      </c>
      <c r="F26" s="26">
        <v>472</v>
      </c>
      <c r="G26" s="28"/>
      <c r="H26" s="28"/>
      <c r="I26" s="28"/>
      <c r="J26" s="28"/>
    </row>
    <row r="27" spans="1:11">
      <c r="A27" s="40" t="s">
        <v>1</v>
      </c>
      <c r="B27" s="26">
        <v>16174</v>
      </c>
      <c r="C27" s="26">
        <v>18751</v>
      </c>
      <c r="D27" s="26">
        <v>10353</v>
      </c>
      <c r="E27" s="26">
        <v>11489</v>
      </c>
      <c r="F27" s="26">
        <v>56767</v>
      </c>
      <c r="G27" s="28"/>
      <c r="H27" s="28"/>
      <c r="I27" s="28"/>
      <c r="J27" s="28"/>
    </row>
    <row r="28" spans="1:11">
      <c r="A28" s="40" t="s">
        <v>2</v>
      </c>
      <c r="B28" s="26">
        <v>13877</v>
      </c>
      <c r="C28" s="26">
        <v>15992</v>
      </c>
      <c r="D28" s="26">
        <v>1094</v>
      </c>
      <c r="E28" s="26">
        <v>1417</v>
      </c>
      <c r="F28" s="26">
        <v>32380</v>
      </c>
      <c r="G28" s="28"/>
      <c r="H28" s="28"/>
      <c r="I28" s="28"/>
      <c r="J28" s="28"/>
    </row>
    <row r="29" spans="1:11">
      <c r="A29" s="40" t="s">
        <v>3</v>
      </c>
      <c r="B29" s="26">
        <v>356</v>
      </c>
      <c r="C29" s="26">
        <v>360</v>
      </c>
      <c r="D29" s="26">
        <v>0</v>
      </c>
      <c r="E29" s="26">
        <v>0</v>
      </c>
      <c r="F29" s="26">
        <v>716</v>
      </c>
      <c r="G29" s="28"/>
      <c r="H29" s="28"/>
      <c r="I29" s="28"/>
      <c r="J29" s="28"/>
    </row>
    <row r="30" spans="1:11">
      <c r="A30" s="40" t="s">
        <v>4</v>
      </c>
      <c r="B30" s="26">
        <v>2086</v>
      </c>
      <c r="C30" s="26">
        <v>1574</v>
      </c>
      <c r="D30" s="26">
        <v>311</v>
      </c>
      <c r="E30" s="26">
        <v>47</v>
      </c>
      <c r="F30" s="26">
        <v>4018</v>
      </c>
      <c r="G30" s="28"/>
      <c r="H30" s="28"/>
      <c r="I30" s="28"/>
      <c r="J30" s="28"/>
    </row>
    <row r="31" spans="1:11">
      <c r="A31" s="40" t="s">
        <v>5</v>
      </c>
      <c r="B31" s="26">
        <v>1795</v>
      </c>
      <c r="C31" s="26">
        <v>1994</v>
      </c>
      <c r="D31" s="26">
        <v>0</v>
      </c>
      <c r="E31" s="26">
        <v>0</v>
      </c>
      <c r="F31" s="26">
        <v>3789</v>
      </c>
      <c r="G31" s="28"/>
      <c r="H31" s="28"/>
      <c r="I31" s="28"/>
      <c r="J31" s="28"/>
    </row>
    <row r="32" spans="1:11" s="36" customFormat="1">
      <c r="A32" s="47" t="s">
        <v>36</v>
      </c>
      <c r="B32" s="27">
        <f>+B33+B34+B35+B36+B37+B38</f>
        <v>33681</v>
      </c>
      <c r="C32" s="27">
        <f>+C33+C34+C35+C36+C37+C38</f>
        <v>41782</v>
      </c>
      <c r="D32" s="27">
        <f t="shared" ref="D32:F32" si="5">+D33+D34+D35+D36+D37+D38</f>
        <v>22891</v>
      </c>
      <c r="E32" s="27">
        <f t="shared" si="5"/>
        <v>22864</v>
      </c>
      <c r="F32" s="27">
        <f t="shared" si="5"/>
        <v>121218</v>
      </c>
      <c r="G32" s="37"/>
      <c r="H32" s="37"/>
      <c r="I32" s="37"/>
      <c r="J32" s="37"/>
    </row>
    <row r="33" spans="1:10">
      <c r="A33" s="40" t="s">
        <v>35</v>
      </c>
      <c r="B33" s="26">
        <v>130</v>
      </c>
      <c r="C33" s="26">
        <v>440</v>
      </c>
      <c r="D33" s="26">
        <v>0</v>
      </c>
      <c r="E33" s="26">
        <v>0</v>
      </c>
      <c r="F33" s="26">
        <v>570</v>
      </c>
      <c r="G33" s="28"/>
      <c r="H33" s="28"/>
      <c r="I33" s="28"/>
      <c r="J33" s="28"/>
    </row>
    <row r="34" spans="1:10">
      <c r="A34" s="40" t="s">
        <v>1</v>
      </c>
      <c r="B34" s="26">
        <v>15506</v>
      </c>
      <c r="C34" s="26">
        <v>20763</v>
      </c>
      <c r="D34" s="26">
        <v>20966</v>
      </c>
      <c r="E34" s="26">
        <v>21364</v>
      </c>
      <c r="F34" s="26">
        <v>78599</v>
      </c>
      <c r="G34" s="28"/>
      <c r="H34" s="28"/>
      <c r="I34" s="28"/>
      <c r="J34" s="28"/>
    </row>
    <row r="35" spans="1:10">
      <c r="A35" s="40" t="s">
        <v>2</v>
      </c>
      <c r="B35" s="26">
        <v>13837</v>
      </c>
      <c r="C35" s="26">
        <v>15859</v>
      </c>
      <c r="D35" s="26">
        <v>1872</v>
      </c>
      <c r="E35" s="26">
        <v>1498</v>
      </c>
      <c r="F35" s="26">
        <v>33066</v>
      </c>
      <c r="G35" s="28"/>
      <c r="H35" s="28"/>
      <c r="I35" s="28"/>
      <c r="J35" s="28"/>
    </row>
    <row r="36" spans="1:10">
      <c r="A36" s="40" t="s">
        <v>3</v>
      </c>
      <c r="B36" s="26">
        <v>576</v>
      </c>
      <c r="C36" s="26">
        <v>603</v>
      </c>
      <c r="D36" s="26">
        <v>0</v>
      </c>
      <c r="E36" s="26">
        <v>0</v>
      </c>
      <c r="F36" s="26">
        <v>1179</v>
      </c>
      <c r="G36" s="28"/>
      <c r="H36" s="28"/>
      <c r="I36" s="28"/>
      <c r="J36" s="28"/>
    </row>
    <row r="37" spans="1:10">
      <c r="A37" s="40" t="s">
        <v>4</v>
      </c>
      <c r="B37" s="26">
        <v>1831</v>
      </c>
      <c r="C37" s="26">
        <v>1375</v>
      </c>
      <c r="D37" s="26">
        <v>53</v>
      </c>
      <c r="E37" s="26">
        <v>2</v>
      </c>
      <c r="F37" s="26">
        <v>3261</v>
      </c>
      <c r="G37" s="28"/>
      <c r="H37" s="28"/>
      <c r="I37" s="28"/>
      <c r="J37" s="28"/>
    </row>
    <row r="38" spans="1:10">
      <c r="A38" s="40" t="s">
        <v>5</v>
      </c>
      <c r="B38" s="26">
        <v>1801</v>
      </c>
      <c r="C38" s="26">
        <v>2742</v>
      </c>
      <c r="D38" s="26">
        <v>0</v>
      </c>
      <c r="E38" s="26">
        <v>0</v>
      </c>
      <c r="F38" s="26">
        <v>4543</v>
      </c>
      <c r="G38" s="28"/>
      <c r="H38" s="28"/>
      <c r="I38" s="28"/>
      <c r="J38" s="28"/>
    </row>
    <row r="39" spans="1:10" s="36" customFormat="1">
      <c r="A39" s="47" t="s">
        <v>15</v>
      </c>
      <c r="B39" s="27">
        <f>+B40+B41+B42+B43+B44+B45</f>
        <v>46036</v>
      </c>
      <c r="C39" s="27">
        <f>+C40+C41+C42+C43+C44+C45</f>
        <v>41354</v>
      </c>
      <c r="D39" s="27">
        <f t="shared" ref="D39:F39" si="6">+D40+D41+D42+D43+D44+D45</f>
        <v>17861</v>
      </c>
      <c r="E39" s="27">
        <f t="shared" si="6"/>
        <v>18624</v>
      </c>
      <c r="F39" s="27">
        <f t="shared" si="6"/>
        <v>123875</v>
      </c>
      <c r="G39" s="37"/>
      <c r="H39" s="37"/>
      <c r="I39" s="37"/>
      <c r="J39" s="37"/>
    </row>
    <row r="40" spans="1:10">
      <c r="A40" s="40" t="s">
        <v>35</v>
      </c>
      <c r="B40" s="26">
        <v>0</v>
      </c>
      <c r="C40" s="26">
        <v>510</v>
      </c>
      <c r="D40" s="26">
        <v>0</v>
      </c>
      <c r="E40" s="26">
        <v>0</v>
      </c>
      <c r="F40" s="26">
        <v>510</v>
      </c>
      <c r="G40" s="28"/>
      <c r="H40" s="28"/>
      <c r="I40" s="28"/>
      <c r="J40" s="28"/>
    </row>
    <row r="41" spans="1:10">
      <c r="A41" s="40" t="s">
        <v>1</v>
      </c>
      <c r="B41" s="26">
        <v>23861</v>
      </c>
      <c r="C41" s="26">
        <v>23879</v>
      </c>
      <c r="D41" s="26">
        <v>17420</v>
      </c>
      <c r="E41" s="26">
        <v>17160</v>
      </c>
      <c r="F41" s="26">
        <v>82320</v>
      </c>
      <c r="G41" s="28"/>
      <c r="H41" s="28"/>
      <c r="I41" s="28"/>
      <c r="J41" s="28"/>
    </row>
    <row r="42" spans="1:10">
      <c r="A42" s="40" t="s">
        <v>2</v>
      </c>
      <c r="B42" s="26">
        <v>15811</v>
      </c>
      <c r="C42" s="26">
        <v>11394</v>
      </c>
      <c r="D42" s="26">
        <v>437</v>
      </c>
      <c r="E42" s="26">
        <v>1335</v>
      </c>
      <c r="F42" s="26">
        <v>28977</v>
      </c>
      <c r="G42" s="28"/>
      <c r="H42" s="28"/>
      <c r="I42" s="28"/>
      <c r="J42" s="28"/>
    </row>
    <row r="43" spans="1:10">
      <c r="A43" s="40" t="s">
        <v>3</v>
      </c>
      <c r="B43" s="26">
        <v>620</v>
      </c>
      <c r="C43" s="26">
        <v>338</v>
      </c>
      <c r="D43" s="26">
        <v>0</v>
      </c>
      <c r="E43" s="26">
        <v>0</v>
      </c>
      <c r="F43" s="26">
        <v>958</v>
      </c>
      <c r="G43" s="28"/>
      <c r="H43" s="28"/>
      <c r="I43" s="28"/>
      <c r="J43" s="28"/>
    </row>
    <row r="44" spans="1:10">
      <c r="A44" s="40" t="s">
        <v>4</v>
      </c>
      <c r="B44" s="26">
        <v>3651</v>
      </c>
      <c r="C44" s="26">
        <v>2994</v>
      </c>
      <c r="D44" s="26">
        <v>4</v>
      </c>
      <c r="E44" s="26">
        <v>129</v>
      </c>
      <c r="F44" s="26">
        <v>6778</v>
      </c>
      <c r="G44" s="28"/>
      <c r="H44" s="28"/>
      <c r="I44" s="28"/>
      <c r="J44" s="28"/>
    </row>
    <row r="45" spans="1:10">
      <c r="A45" s="40" t="s">
        <v>5</v>
      </c>
      <c r="B45" s="26">
        <v>2093</v>
      </c>
      <c r="C45" s="26">
        <v>2239</v>
      </c>
      <c r="D45" s="26">
        <v>0</v>
      </c>
      <c r="E45" s="26">
        <v>0</v>
      </c>
      <c r="F45" s="26">
        <v>4332</v>
      </c>
      <c r="G45" s="28"/>
      <c r="H45" s="28"/>
      <c r="I45" s="28"/>
      <c r="J45" s="28"/>
    </row>
    <row r="46" spans="1:10" s="36" customFormat="1">
      <c r="A46" s="47" t="s">
        <v>16</v>
      </c>
      <c r="B46" s="27">
        <f>+B47+B48+B49+B50+B51+B52</f>
        <v>41211</v>
      </c>
      <c r="C46" s="27">
        <f>+C47+C48+C49+C50+C51+C52</f>
        <v>42521</v>
      </c>
      <c r="D46" s="27">
        <f t="shared" ref="D46:F46" si="7">+D47+D48+D49+D50+D51+D52</f>
        <v>15567</v>
      </c>
      <c r="E46" s="27">
        <f t="shared" si="7"/>
        <v>14855</v>
      </c>
      <c r="F46" s="27">
        <f t="shared" si="7"/>
        <v>114154</v>
      </c>
      <c r="G46" s="37"/>
      <c r="H46" s="37"/>
      <c r="I46" s="37"/>
      <c r="J46" s="37"/>
    </row>
    <row r="47" spans="1:10">
      <c r="A47" s="40" t="s">
        <v>35</v>
      </c>
      <c r="B47" s="26">
        <v>0</v>
      </c>
      <c r="C47" s="26">
        <v>497</v>
      </c>
      <c r="D47" s="26">
        <v>0</v>
      </c>
      <c r="E47" s="26">
        <v>0</v>
      </c>
      <c r="F47" s="26">
        <v>497</v>
      </c>
      <c r="G47" s="28"/>
      <c r="H47" s="28"/>
      <c r="I47" s="28"/>
      <c r="J47" s="28"/>
    </row>
    <row r="48" spans="1:10">
      <c r="A48" s="40" t="s">
        <v>1</v>
      </c>
      <c r="B48" s="26">
        <v>22141</v>
      </c>
      <c r="C48" s="26">
        <v>20758</v>
      </c>
      <c r="D48" s="26">
        <v>14816</v>
      </c>
      <c r="E48" s="26">
        <v>14045</v>
      </c>
      <c r="F48" s="26">
        <v>71760</v>
      </c>
      <c r="G48" s="28"/>
      <c r="H48" s="28"/>
      <c r="I48" s="28"/>
      <c r="J48" s="28"/>
    </row>
    <row r="49" spans="1:10">
      <c r="A49" s="40" t="s">
        <v>2</v>
      </c>
      <c r="B49" s="26">
        <v>13996</v>
      </c>
      <c r="C49" s="26">
        <v>15996</v>
      </c>
      <c r="D49" s="26">
        <v>705</v>
      </c>
      <c r="E49" s="26">
        <v>763</v>
      </c>
      <c r="F49" s="26">
        <v>31460</v>
      </c>
      <c r="G49" s="28"/>
      <c r="H49" s="28"/>
      <c r="I49" s="28"/>
      <c r="J49" s="28"/>
    </row>
    <row r="50" spans="1:10">
      <c r="A50" s="40" t="s">
        <v>3</v>
      </c>
      <c r="B50" s="26">
        <v>348</v>
      </c>
      <c r="C50" s="26">
        <v>356</v>
      </c>
      <c r="D50" s="26">
        <v>40</v>
      </c>
      <c r="E50" s="26">
        <v>0</v>
      </c>
      <c r="F50" s="26">
        <v>744</v>
      </c>
      <c r="G50" s="28"/>
      <c r="H50" s="28"/>
      <c r="I50" s="28"/>
      <c r="J50" s="28"/>
    </row>
    <row r="51" spans="1:10">
      <c r="A51" s="40" t="s">
        <v>4</v>
      </c>
      <c r="B51" s="26">
        <v>2560</v>
      </c>
      <c r="C51" s="26">
        <v>2072</v>
      </c>
      <c r="D51" s="26">
        <v>6</v>
      </c>
      <c r="E51" s="26">
        <v>47</v>
      </c>
      <c r="F51" s="26">
        <v>4685</v>
      </c>
      <c r="G51" s="28"/>
      <c r="H51" s="28"/>
      <c r="I51" s="28"/>
      <c r="J51" s="28"/>
    </row>
    <row r="52" spans="1:10">
      <c r="A52" s="40" t="s">
        <v>5</v>
      </c>
      <c r="B52" s="26">
        <v>2166</v>
      </c>
      <c r="C52" s="26">
        <v>2842</v>
      </c>
      <c r="D52" s="26">
        <v>0</v>
      </c>
      <c r="E52" s="26">
        <v>0</v>
      </c>
      <c r="F52" s="26">
        <v>5008</v>
      </c>
      <c r="G52" s="28"/>
      <c r="H52" s="28"/>
      <c r="I52" s="28"/>
      <c r="J52" s="28"/>
    </row>
    <row r="53" spans="1:10" s="36" customFormat="1">
      <c r="A53" s="47" t="s">
        <v>19</v>
      </c>
      <c r="B53" s="27">
        <f>+B54+B55+B56+B57+B58+B59+B60</f>
        <v>41525</v>
      </c>
      <c r="C53" s="27">
        <f>+C54+C55+C56+C57+C58+C59+C60</f>
        <v>47266</v>
      </c>
      <c r="D53" s="27">
        <f t="shared" ref="D53:F53" si="8">+D54+D55+D56+D57+D58+D59+D60</f>
        <v>13208</v>
      </c>
      <c r="E53" s="27">
        <f t="shared" si="8"/>
        <v>14615</v>
      </c>
      <c r="F53" s="27">
        <f t="shared" si="8"/>
        <v>116614</v>
      </c>
      <c r="G53" s="37"/>
      <c r="H53" s="37"/>
      <c r="I53" s="37"/>
      <c r="J53" s="37"/>
    </row>
    <row r="54" spans="1:10">
      <c r="A54" s="40" t="s">
        <v>35</v>
      </c>
      <c r="B54" s="26">
        <v>130</v>
      </c>
      <c r="C54" s="26">
        <v>659</v>
      </c>
      <c r="D54" s="26">
        <v>0</v>
      </c>
      <c r="E54" s="26">
        <v>0</v>
      </c>
      <c r="F54" s="26">
        <v>789</v>
      </c>
      <c r="G54" s="28"/>
      <c r="H54" s="28"/>
      <c r="I54" s="28"/>
      <c r="J54" s="28"/>
    </row>
    <row r="55" spans="1:10">
      <c r="A55" s="40" t="s">
        <v>1</v>
      </c>
      <c r="B55" s="26">
        <v>21027</v>
      </c>
      <c r="C55" s="26">
        <v>21871</v>
      </c>
      <c r="D55" s="26">
        <v>12204</v>
      </c>
      <c r="E55" s="26">
        <v>13613</v>
      </c>
      <c r="F55" s="26">
        <v>68715</v>
      </c>
      <c r="G55" s="34"/>
      <c r="H55" s="34"/>
      <c r="I55" s="28"/>
      <c r="J55" s="28"/>
    </row>
    <row r="56" spans="1:10">
      <c r="A56" s="40" t="s">
        <v>2</v>
      </c>
      <c r="B56" s="26">
        <v>14553</v>
      </c>
      <c r="C56" s="26">
        <v>19265</v>
      </c>
      <c r="D56" s="26">
        <v>915</v>
      </c>
      <c r="E56" s="26">
        <v>915</v>
      </c>
      <c r="F56" s="26">
        <v>35648</v>
      </c>
      <c r="G56" s="28"/>
      <c r="H56" s="28"/>
      <c r="I56" s="28"/>
      <c r="J56" s="28"/>
    </row>
    <row r="57" spans="1:10">
      <c r="A57" s="40" t="s">
        <v>3</v>
      </c>
      <c r="B57" s="26">
        <v>540</v>
      </c>
      <c r="C57" s="26">
        <v>830</v>
      </c>
      <c r="D57" s="26">
        <v>2</v>
      </c>
      <c r="E57" s="26">
        <v>0</v>
      </c>
      <c r="F57" s="26">
        <v>1372</v>
      </c>
      <c r="G57" s="28"/>
      <c r="H57" s="28"/>
      <c r="I57" s="28"/>
      <c r="J57" s="28"/>
    </row>
    <row r="58" spans="1:10">
      <c r="A58" s="42" t="s">
        <v>37</v>
      </c>
      <c r="B58" s="26">
        <v>50</v>
      </c>
      <c r="C58" s="26">
        <v>50</v>
      </c>
      <c r="D58" s="26">
        <v>0</v>
      </c>
      <c r="E58" s="26">
        <v>0</v>
      </c>
      <c r="F58" s="26">
        <v>100</v>
      </c>
      <c r="G58" s="28"/>
      <c r="H58" s="28"/>
      <c r="I58" s="28"/>
      <c r="J58" s="28"/>
    </row>
    <row r="59" spans="1:10">
      <c r="A59" s="40" t="s">
        <v>4</v>
      </c>
      <c r="B59" s="26">
        <v>2592</v>
      </c>
      <c r="C59" s="26">
        <v>2101</v>
      </c>
      <c r="D59" s="26">
        <v>87</v>
      </c>
      <c r="E59" s="26">
        <v>87</v>
      </c>
      <c r="F59" s="26">
        <v>4867</v>
      </c>
      <c r="G59" s="28"/>
      <c r="H59" s="28"/>
      <c r="I59" s="28"/>
      <c r="J59" s="28"/>
    </row>
    <row r="60" spans="1:10">
      <c r="A60" s="40" t="s">
        <v>5</v>
      </c>
      <c r="B60" s="26">
        <v>2633</v>
      </c>
      <c r="C60" s="26">
        <v>2490</v>
      </c>
      <c r="D60" s="26">
        <v>0</v>
      </c>
      <c r="E60" s="26">
        <v>0</v>
      </c>
      <c r="F60" s="26">
        <v>5123</v>
      </c>
      <c r="G60" s="28"/>
      <c r="H60" s="28"/>
      <c r="I60" s="28"/>
      <c r="J60" s="28"/>
    </row>
    <row r="61" spans="1:10" s="36" customFormat="1">
      <c r="A61" s="47" t="s">
        <v>20</v>
      </c>
      <c r="B61" s="27">
        <f>+B62+B63+B64+B65+B66+B67+B68</f>
        <v>48576</v>
      </c>
      <c r="C61" s="27">
        <f>+C62+C63+C64+C65+C66+C67+C68</f>
        <v>53282</v>
      </c>
      <c r="D61" s="27">
        <f t="shared" ref="D61:F61" si="9">+D62+D63+D64+D65+D66+D67+D68</f>
        <v>13243</v>
      </c>
      <c r="E61" s="27">
        <f t="shared" si="9"/>
        <v>13042</v>
      </c>
      <c r="F61" s="27">
        <f t="shared" si="9"/>
        <v>128143</v>
      </c>
      <c r="G61" s="37"/>
      <c r="H61" s="37"/>
      <c r="I61" s="37"/>
      <c r="J61" s="37"/>
    </row>
    <row r="62" spans="1:10">
      <c r="A62" s="40" t="s">
        <v>35</v>
      </c>
      <c r="B62" s="26">
        <v>0</v>
      </c>
      <c r="C62" s="26">
        <v>699</v>
      </c>
      <c r="D62" s="26">
        <v>0</v>
      </c>
      <c r="E62" s="26">
        <v>0</v>
      </c>
      <c r="F62" s="26">
        <v>699</v>
      </c>
      <c r="G62" s="28"/>
      <c r="H62" s="28"/>
      <c r="I62" s="28"/>
      <c r="J62" s="28"/>
    </row>
    <row r="63" spans="1:10">
      <c r="A63" s="40" t="s">
        <v>1</v>
      </c>
      <c r="B63" s="26">
        <v>22437</v>
      </c>
      <c r="C63" s="26">
        <v>23014</v>
      </c>
      <c r="D63" s="26">
        <v>12011</v>
      </c>
      <c r="E63" s="26">
        <v>11976</v>
      </c>
      <c r="F63" s="26">
        <v>69438</v>
      </c>
      <c r="G63" s="28"/>
      <c r="H63" s="28"/>
      <c r="I63" s="28"/>
      <c r="J63" s="28"/>
    </row>
    <row r="64" spans="1:10">
      <c r="A64" s="40" t="s">
        <v>2</v>
      </c>
      <c r="B64" s="26">
        <v>21819</v>
      </c>
      <c r="C64" s="26">
        <v>25163</v>
      </c>
      <c r="D64" s="26">
        <v>1227</v>
      </c>
      <c r="E64" s="26">
        <v>1061</v>
      </c>
      <c r="F64" s="26">
        <v>49270</v>
      </c>
      <c r="G64" s="28"/>
      <c r="H64" s="28"/>
      <c r="I64" s="28"/>
      <c r="J64" s="28"/>
    </row>
    <row r="65" spans="1:10">
      <c r="A65" s="40" t="s">
        <v>3</v>
      </c>
      <c r="B65" s="26">
        <v>606</v>
      </c>
      <c r="C65" s="26">
        <v>582</v>
      </c>
      <c r="D65" s="26">
        <v>0</v>
      </c>
      <c r="E65" s="26">
        <v>0</v>
      </c>
      <c r="F65" s="26">
        <v>1188</v>
      </c>
      <c r="G65" s="28"/>
      <c r="H65" s="28"/>
      <c r="I65" s="28"/>
      <c r="J65" s="28"/>
    </row>
    <row r="66" spans="1:10">
      <c r="A66" s="42" t="s">
        <v>37</v>
      </c>
      <c r="B66" s="26">
        <v>10</v>
      </c>
      <c r="C66" s="26">
        <v>10</v>
      </c>
      <c r="D66" s="26">
        <v>0</v>
      </c>
      <c r="E66" s="26">
        <v>0</v>
      </c>
      <c r="F66" s="26">
        <v>20</v>
      </c>
      <c r="G66" s="28"/>
      <c r="H66" s="28"/>
      <c r="I66" s="28"/>
      <c r="J66" s="28"/>
    </row>
    <row r="67" spans="1:10">
      <c r="A67" s="40" t="s">
        <v>4</v>
      </c>
      <c r="B67" s="26">
        <v>1530</v>
      </c>
      <c r="C67" s="26">
        <v>1521</v>
      </c>
      <c r="D67" s="26">
        <v>5</v>
      </c>
      <c r="E67" s="26">
        <v>5</v>
      </c>
      <c r="F67" s="26">
        <v>3061</v>
      </c>
      <c r="G67" s="28"/>
      <c r="H67" s="28"/>
      <c r="I67" s="28"/>
      <c r="J67" s="28"/>
    </row>
    <row r="68" spans="1:10">
      <c r="A68" s="40" t="s">
        <v>5</v>
      </c>
      <c r="B68" s="26">
        <v>2174</v>
      </c>
      <c r="C68" s="26">
        <v>2293</v>
      </c>
      <c r="D68" s="26">
        <v>0</v>
      </c>
      <c r="E68" s="26">
        <v>0</v>
      </c>
      <c r="F68" s="26">
        <v>4467</v>
      </c>
      <c r="G68" s="28"/>
      <c r="H68" s="28"/>
      <c r="I68" s="28"/>
      <c r="J68" s="28"/>
    </row>
    <row r="69" spans="1:10" s="36" customFormat="1">
      <c r="A69" s="47" t="s">
        <v>21</v>
      </c>
      <c r="B69" s="27">
        <f>+B70+B71+B72+B73+B74+B75+B76</f>
        <v>51304</v>
      </c>
      <c r="C69" s="27">
        <f>+C70+C71+C72+C73+C74+C75+C76</f>
        <v>48206</v>
      </c>
      <c r="D69" s="27">
        <f t="shared" ref="D69:F69" si="10">+D70+D71+D72+D73+D74+D75+D76</f>
        <v>13084</v>
      </c>
      <c r="E69" s="27">
        <f t="shared" si="10"/>
        <v>11930</v>
      </c>
      <c r="F69" s="27">
        <f t="shared" si="10"/>
        <v>124524</v>
      </c>
      <c r="G69" s="37"/>
      <c r="H69" s="37"/>
      <c r="I69" s="37"/>
      <c r="J69" s="37"/>
    </row>
    <row r="70" spans="1:10">
      <c r="A70" s="40" t="s">
        <v>35</v>
      </c>
      <c r="B70" s="26">
        <v>0</v>
      </c>
      <c r="C70" s="26">
        <v>628</v>
      </c>
      <c r="D70" s="26">
        <v>0</v>
      </c>
      <c r="E70" s="26">
        <v>0</v>
      </c>
      <c r="F70" s="26">
        <v>628</v>
      </c>
      <c r="G70" s="28"/>
      <c r="H70" s="28"/>
      <c r="I70" s="28"/>
      <c r="J70" s="28"/>
    </row>
    <row r="71" spans="1:10">
      <c r="A71" s="40" t="s">
        <v>1</v>
      </c>
      <c r="B71" s="26">
        <v>22032</v>
      </c>
      <c r="C71" s="26">
        <v>22096</v>
      </c>
      <c r="D71" s="26">
        <v>12559</v>
      </c>
      <c r="E71" s="26">
        <v>10923</v>
      </c>
      <c r="F71" s="26">
        <v>67610</v>
      </c>
      <c r="G71" s="28"/>
      <c r="H71" s="28"/>
      <c r="I71" s="28"/>
      <c r="J71" s="28"/>
    </row>
    <row r="72" spans="1:10">
      <c r="A72" s="40" t="s">
        <v>2</v>
      </c>
      <c r="B72" s="26">
        <v>21008</v>
      </c>
      <c r="C72" s="26">
        <v>17725</v>
      </c>
      <c r="D72" s="26">
        <v>496</v>
      </c>
      <c r="E72" s="26">
        <v>980</v>
      </c>
      <c r="F72" s="26">
        <v>40209</v>
      </c>
      <c r="G72" s="28"/>
      <c r="H72" s="28"/>
      <c r="I72" s="28"/>
      <c r="J72" s="28"/>
    </row>
    <row r="73" spans="1:10">
      <c r="A73" s="40" t="s">
        <v>3</v>
      </c>
      <c r="B73" s="26">
        <v>428</v>
      </c>
      <c r="C73" s="26">
        <v>666</v>
      </c>
      <c r="D73" s="26">
        <v>4</v>
      </c>
      <c r="E73" s="26">
        <v>8</v>
      </c>
      <c r="F73" s="26">
        <v>1106</v>
      </c>
      <c r="G73" s="28"/>
      <c r="H73" s="28"/>
      <c r="I73" s="28"/>
      <c r="J73" s="28"/>
    </row>
    <row r="74" spans="1:10">
      <c r="A74" s="42" t="s">
        <v>37</v>
      </c>
      <c r="B74" s="26">
        <v>3</v>
      </c>
      <c r="C74" s="26">
        <v>3</v>
      </c>
      <c r="D74" s="26">
        <v>0</v>
      </c>
      <c r="E74" s="26">
        <v>0</v>
      </c>
      <c r="F74" s="26">
        <v>6</v>
      </c>
      <c r="G74" s="28"/>
      <c r="H74" s="28"/>
      <c r="I74" s="28"/>
      <c r="J74" s="28"/>
    </row>
    <row r="75" spans="1:10">
      <c r="A75" s="40" t="s">
        <v>4</v>
      </c>
      <c r="B75" s="26">
        <v>6492</v>
      </c>
      <c r="C75" s="26">
        <v>5255</v>
      </c>
      <c r="D75" s="26">
        <v>25</v>
      </c>
      <c r="E75" s="26">
        <v>19</v>
      </c>
      <c r="F75" s="26">
        <v>11791</v>
      </c>
      <c r="G75" s="28"/>
      <c r="H75" s="28"/>
      <c r="I75" s="28"/>
      <c r="J75" s="28"/>
    </row>
    <row r="76" spans="1:10">
      <c r="A76" s="40" t="s">
        <v>5</v>
      </c>
      <c r="B76" s="26">
        <v>1341</v>
      </c>
      <c r="C76" s="26">
        <v>1833</v>
      </c>
      <c r="D76" s="26">
        <v>0</v>
      </c>
      <c r="E76" s="26">
        <v>0</v>
      </c>
      <c r="F76" s="26">
        <v>3174</v>
      </c>
      <c r="G76" s="28"/>
      <c r="H76" s="28"/>
      <c r="I76" s="28"/>
      <c r="J76" s="28"/>
    </row>
    <row r="77" spans="1:10" s="36" customFormat="1">
      <c r="A77" s="47" t="s">
        <v>23</v>
      </c>
      <c r="B77" s="27">
        <f>+B78+B79+B80+B81+B82+B83</f>
        <v>43142</v>
      </c>
      <c r="C77" s="27">
        <f>+C78+C79+C80+C81+C82+C83</f>
        <v>48108</v>
      </c>
      <c r="D77" s="27">
        <f t="shared" ref="D77:F77" si="11">+D78+D79+D80+D81+D82+D83</f>
        <v>16669</v>
      </c>
      <c r="E77" s="27">
        <f t="shared" si="11"/>
        <v>15141</v>
      </c>
      <c r="F77" s="27">
        <f t="shared" si="11"/>
        <v>123060</v>
      </c>
      <c r="G77" s="37"/>
      <c r="H77" s="37"/>
      <c r="I77" s="37"/>
      <c r="J77" s="37"/>
    </row>
    <row r="78" spans="1:10">
      <c r="A78" s="42" t="s">
        <v>35</v>
      </c>
      <c r="B78" s="26">
        <v>0</v>
      </c>
      <c r="C78" s="26">
        <v>552</v>
      </c>
      <c r="D78" s="26">
        <v>0</v>
      </c>
      <c r="E78" s="26">
        <v>0</v>
      </c>
      <c r="F78" s="26">
        <v>552</v>
      </c>
      <c r="G78" s="28"/>
      <c r="H78" s="28"/>
      <c r="I78" s="28"/>
      <c r="J78" s="28"/>
    </row>
    <row r="79" spans="1:10">
      <c r="A79" s="42" t="s">
        <v>1</v>
      </c>
      <c r="B79" s="26">
        <v>21266</v>
      </c>
      <c r="C79" s="26">
        <v>24358</v>
      </c>
      <c r="D79" s="26">
        <v>15987</v>
      </c>
      <c r="E79" s="26">
        <v>14626</v>
      </c>
      <c r="F79" s="26">
        <v>76237</v>
      </c>
      <c r="G79" s="28"/>
      <c r="H79" s="28"/>
      <c r="I79" s="28"/>
      <c r="J79" s="28"/>
    </row>
    <row r="80" spans="1:10">
      <c r="A80" s="42" t="s">
        <v>2</v>
      </c>
      <c r="B80" s="26">
        <v>16656</v>
      </c>
      <c r="C80" s="26">
        <v>19064</v>
      </c>
      <c r="D80" s="26">
        <v>678</v>
      </c>
      <c r="E80" s="26">
        <v>511</v>
      </c>
      <c r="F80" s="26">
        <v>36909</v>
      </c>
      <c r="G80" s="28"/>
      <c r="H80" s="28"/>
      <c r="I80" s="28"/>
      <c r="J80" s="28"/>
    </row>
    <row r="81" spans="1:10">
      <c r="A81" s="42" t="s">
        <v>3</v>
      </c>
      <c r="B81" s="26">
        <v>590</v>
      </c>
      <c r="C81" s="26">
        <v>358</v>
      </c>
      <c r="D81" s="26">
        <v>4</v>
      </c>
      <c r="E81" s="26">
        <v>4</v>
      </c>
      <c r="F81" s="26">
        <v>956</v>
      </c>
      <c r="G81" s="28"/>
      <c r="H81" s="28"/>
      <c r="I81" s="28"/>
      <c r="J81" s="28"/>
    </row>
    <row r="82" spans="1:10">
      <c r="A82" s="42" t="s">
        <v>4</v>
      </c>
      <c r="B82" s="26">
        <v>2373</v>
      </c>
      <c r="C82" s="26">
        <v>1719</v>
      </c>
      <c r="D82" s="26">
        <v>0</v>
      </c>
      <c r="E82" s="26">
        <v>0</v>
      </c>
      <c r="F82" s="26">
        <v>4092</v>
      </c>
      <c r="G82" s="28"/>
      <c r="H82" s="28"/>
      <c r="I82" s="28"/>
      <c r="J82" s="28"/>
    </row>
    <row r="83" spans="1:10">
      <c r="A83" s="42" t="s">
        <v>5</v>
      </c>
      <c r="B83" s="26">
        <v>2257</v>
      </c>
      <c r="C83" s="26">
        <v>2057</v>
      </c>
      <c r="D83" s="26">
        <v>0</v>
      </c>
      <c r="E83" s="26">
        <v>0</v>
      </c>
      <c r="F83" s="26">
        <v>4314</v>
      </c>
      <c r="G83" s="28"/>
      <c r="H83" s="28"/>
      <c r="I83" s="28"/>
      <c r="J83" s="28"/>
    </row>
    <row r="84" spans="1:10" s="36" customFormat="1">
      <c r="A84" s="48" t="s">
        <v>24</v>
      </c>
      <c r="B84" s="27">
        <f>+B85+B86+B87+B88+B89+B90</f>
        <v>42007</v>
      </c>
      <c r="C84" s="27">
        <f>+C85+C86+C87+C88+C89+C90</f>
        <v>49655</v>
      </c>
      <c r="D84" s="27">
        <f t="shared" ref="D84:F84" si="12">+D85+D86+D87+D88+D89+D90</f>
        <v>13728</v>
      </c>
      <c r="E84" s="27">
        <f t="shared" si="12"/>
        <v>14753</v>
      </c>
      <c r="F84" s="27">
        <f t="shared" si="12"/>
        <v>120143</v>
      </c>
      <c r="G84" s="37"/>
      <c r="H84" s="37"/>
      <c r="I84" s="37"/>
      <c r="J84" s="37"/>
    </row>
    <row r="85" spans="1:10">
      <c r="A85" s="42" t="s">
        <v>35</v>
      </c>
      <c r="B85" s="43">
        <v>0</v>
      </c>
      <c r="C85" s="43">
        <v>668</v>
      </c>
      <c r="D85" s="43">
        <v>0</v>
      </c>
      <c r="E85" s="43">
        <v>0</v>
      </c>
      <c r="F85" s="26">
        <v>668</v>
      </c>
      <c r="G85" s="28"/>
      <c r="H85" s="28"/>
      <c r="I85" s="28"/>
      <c r="J85" s="28"/>
    </row>
    <row r="86" spans="1:10">
      <c r="A86" s="42" t="s">
        <v>1</v>
      </c>
      <c r="B86" s="43">
        <v>21418</v>
      </c>
      <c r="C86" s="43">
        <v>25012</v>
      </c>
      <c r="D86" s="43">
        <v>12926</v>
      </c>
      <c r="E86" s="43">
        <v>14453</v>
      </c>
      <c r="F86" s="26">
        <v>73809</v>
      </c>
      <c r="G86" s="28"/>
      <c r="H86" s="28"/>
      <c r="I86" s="28"/>
      <c r="J86" s="28"/>
    </row>
    <row r="87" spans="1:10">
      <c r="A87" s="42" t="s">
        <v>2</v>
      </c>
      <c r="B87" s="43">
        <v>16382</v>
      </c>
      <c r="C87" s="43">
        <v>19868</v>
      </c>
      <c r="D87" s="43">
        <v>750</v>
      </c>
      <c r="E87" s="43">
        <v>0</v>
      </c>
      <c r="F87" s="26">
        <v>37000</v>
      </c>
      <c r="G87" s="28"/>
      <c r="H87" s="28"/>
      <c r="I87" s="28"/>
      <c r="J87" s="28"/>
    </row>
    <row r="88" spans="1:10">
      <c r="A88" s="42" t="s">
        <v>3</v>
      </c>
      <c r="B88" s="43">
        <v>396</v>
      </c>
      <c r="C88" s="43">
        <v>346</v>
      </c>
      <c r="D88" s="43">
        <v>0</v>
      </c>
      <c r="E88" s="43">
        <v>0</v>
      </c>
      <c r="F88" s="26">
        <v>742</v>
      </c>
      <c r="G88" s="28"/>
      <c r="H88" s="28"/>
      <c r="I88" s="28"/>
      <c r="J88" s="28"/>
    </row>
    <row r="89" spans="1:10">
      <c r="A89" s="42" t="s">
        <v>4</v>
      </c>
      <c r="B89" s="43">
        <v>2254</v>
      </c>
      <c r="C89" s="43">
        <v>1932</v>
      </c>
      <c r="D89" s="43">
        <v>52</v>
      </c>
      <c r="E89" s="43">
        <v>300</v>
      </c>
      <c r="F89" s="26">
        <v>4538</v>
      </c>
      <c r="G89" s="28"/>
      <c r="H89" s="28"/>
      <c r="I89" s="28"/>
      <c r="J89" s="28"/>
    </row>
    <row r="90" spans="1:10">
      <c r="A90" s="42" t="s">
        <v>5</v>
      </c>
      <c r="B90" s="43">
        <v>1557</v>
      </c>
      <c r="C90" s="43">
        <v>1829</v>
      </c>
      <c r="D90" s="43">
        <v>0</v>
      </c>
      <c r="E90" s="43">
        <v>0</v>
      </c>
      <c r="F90" s="26">
        <v>3386</v>
      </c>
      <c r="G90" s="28"/>
      <c r="H90" s="28"/>
      <c r="I90" s="28"/>
      <c r="J90" s="28"/>
    </row>
    <row r="91" spans="1:10" s="36" customFormat="1">
      <c r="A91" s="48" t="s">
        <v>38</v>
      </c>
      <c r="B91" s="27">
        <f>+B92+B93+B94+B95+B96+B97</f>
        <v>41800</v>
      </c>
      <c r="C91" s="27">
        <f>+C92+C93+C94+C95+C96+C97</f>
        <v>42632</v>
      </c>
      <c r="D91" s="27">
        <f t="shared" ref="D91:F91" si="13">+D92+D93+D94+D95+D96+D97</f>
        <v>15580</v>
      </c>
      <c r="E91" s="27">
        <f t="shared" si="13"/>
        <v>15511</v>
      </c>
      <c r="F91" s="27">
        <f t="shared" si="13"/>
        <v>115523</v>
      </c>
      <c r="G91" s="37"/>
      <c r="H91" s="37"/>
      <c r="I91" s="37"/>
      <c r="J91" s="37"/>
    </row>
    <row r="92" spans="1:10">
      <c r="A92" s="42" t="s">
        <v>35</v>
      </c>
      <c r="B92" s="43">
        <v>0</v>
      </c>
      <c r="C92" s="43">
        <v>920</v>
      </c>
      <c r="D92" s="43">
        <v>0</v>
      </c>
      <c r="E92" s="43">
        <v>0</v>
      </c>
      <c r="F92" s="26">
        <v>920</v>
      </c>
      <c r="G92" s="28"/>
      <c r="H92" s="28"/>
      <c r="I92" s="28"/>
      <c r="J92" s="28"/>
    </row>
    <row r="93" spans="1:10">
      <c r="A93" s="42" t="s">
        <v>1</v>
      </c>
      <c r="B93" s="43">
        <v>21135</v>
      </c>
      <c r="C93" s="43">
        <v>22122</v>
      </c>
      <c r="D93" s="43">
        <v>14784</v>
      </c>
      <c r="E93" s="43">
        <v>14490</v>
      </c>
      <c r="F93" s="26">
        <v>72531</v>
      </c>
      <c r="G93" s="28"/>
      <c r="H93" s="28"/>
      <c r="I93" s="28"/>
      <c r="J93" s="28"/>
    </row>
    <row r="94" spans="1:10">
      <c r="A94" s="42" t="s">
        <v>2</v>
      </c>
      <c r="B94" s="43">
        <v>16579</v>
      </c>
      <c r="C94" s="43">
        <v>16150</v>
      </c>
      <c r="D94" s="43">
        <v>780</v>
      </c>
      <c r="E94" s="43">
        <v>1001</v>
      </c>
      <c r="F94" s="26">
        <v>34510</v>
      </c>
      <c r="G94" s="28"/>
      <c r="H94" s="28"/>
      <c r="I94" s="28"/>
      <c r="J94" s="28"/>
    </row>
    <row r="95" spans="1:10">
      <c r="A95" s="42" t="s">
        <v>3</v>
      </c>
      <c r="B95" s="43">
        <v>436</v>
      </c>
      <c r="C95" s="43">
        <v>314</v>
      </c>
      <c r="D95" s="43">
        <v>0</v>
      </c>
      <c r="E95" s="43">
        <v>0</v>
      </c>
      <c r="F95" s="26">
        <v>750</v>
      </c>
      <c r="G95" s="28"/>
      <c r="H95" s="28"/>
      <c r="I95" s="28"/>
      <c r="J95" s="28"/>
    </row>
    <row r="96" spans="1:10">
      <c r="A96" s="42" t="s">
        <v>4</v>
      </c>
      <c r="B96" s="43">
        <v>1781</v>
      </c>
      <c r="C96" s="43">
        <v>1315</v>
      </c>
      <c r="D96" s="43">
        <v>16</v>
      </c>
      <c r="E96" s="43">
        <v>20</v>
      </c>
      <c r="F96" s="26">
        <v>3132</v>
      </c>
      <c r="G96" s="28"/>
      <c r="H96" s="28"/>
      <c r="I96" s="28"/>
      <c r="J96" s="28"/>
    </row>
    <row r="97" spans="1:10">
      <c r="A97" s="44" t="s">
        <v>5</v>
      </c>
      <c r="B97" s="45">
        <v>1869</v>
      </c>
      <c r="C97" s="45">
        <v>1811</v>
      </c>
      <c r="D97" s="45">
        <v>0</v>
      </c>
      <c r="E97" s="45">
        <v>0</v>
      </c>
      <c r="F97" s="30">
        <v>3680</v>
      </c>
      <c r="G97" s="29"/>
      <c r="H97" s="28"/>
      <c r="I97" s="28"/>
      <c r="J97" s="28"/>
    </row>
    <row r="98" spans="1:10">
      <c r="A98" s="31" t="s">
        <v>44</v>
      </c>
      <c r="B98" s="31"/>
      <c r="C98" s="31"/>
      <c r="D98" s="31"/>
      <c r="E98" s="31"/>
      <c r="F98" s="31"/>
      <c r="G98" s="28"/>
      <c r="H98" s="28"/>
      <c r="I98" s="28"/>
      <c r="J98" s="28"/>
    </row>
    <row r="99" spans="1:10">
      <c r="A99" s="32" t="s">
        <v>31</v>
      </c>
      <c r="B99" s="32"/>
      <c r="C99" s="32"/>
      <c r="D99" s="32"/>
      <c r="E99" s="34"/>
      <c r="F99" s="28"/>
      <c r="G99" s="28"/>
      <c r="H99" s="28"/>
      <c r="I99" s="28"/>
      <c r="J99" s="28"/>
    </row>
    <row r="100" spans="1:10">
      <c r="A100" s="31" t="s">
        <v>39</v>
      </c>
      <c r="B100" s="31"/>
      <c r="C100" s="31"/>
      <c r="D100" s="31"/>
      <c r="E100" s="31"/>
      <c r="F100" s="31"/>
      <c r="G100" s="28"/>
      <c r="H100" s="28"/>
      <c r="I100" s="28"/>
      <c r="J100" s="28"/>
    </row>
  </sheetData>
  <mergeCells count="7">
    <mergeCell ref="A5:F5"/>
    <mergeCell ref="A8:A9"/>
    <mergeCell ref="B8:B9"/>
    <mergeCell ref="C8:C9"/>
    <mergeCell ref="D8:E8"/>
    <mergeCell ref="F8:F9"/>
    <mergeCell ref="A6:J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F9908-21BD-4702-8A52-B46446DB8783}">
  <dimension ref="A1:F82"/>
  <sheetViews>
    <sheetView showGridLines="0" workbookViewId="0">
      <selection activeCell="A12" sqref="A12"/>
    </sheetView>
  </sheetViews>
  <sheetFormatPr baseColWidth="10" defaultColWidth="11.42578125" defaultRowHeight="15"/>
  <cols>
    <col min="1" max="1" width="40.85546875" style="60" customWidth="1"/>
    <col min="2" max="4" width="15.42578125" style="60" customWidth="1"/>
    <col min="5" max="5" width="19.140625" style="60" customWidth="1"/>
    <col min="6" max="6" width="17.140625" style="60" customWidth="1"/>
    <col min="7" max="16384" width="11.42578125" style="60"/>
  </cols>
  <sheetData>
    <row r="1" spans="1:6">
      <c r="A1" s="59"/>
      <c r="B1" s="59"/>
      <c r="C1" s="59"/>
      <c r="D1" s="59"/>
      <c r="E1" s="59"/>
      <c r="F1" s="59"/>
    </row>
    <row r="2" spans="1:6" ht="12.75" customHeight="1">
      <c r="A2" s="67" t="s">
        <v>59</v>
      </c>
      <c r="B2" s="68"/>
      <c r="C2" s="68"/>
      <c r="D2" s="68"/>
      <c r="E2" s="68"/>
      <c r="F2" s="68"/>
    </row>
    <row r="3" spans="1:6" ht="15" customHeight="1">
      <c r="A3" s="59"/>
      <c r="B3" s="61"/>
      <c r="C3" s="61"/>
      <c r="D3" s="61"/>
      <c r="E3" s="61"/>
      <c r="F3" s="61"/>
    </row>
    <row r="4" spans="1:6" ht="12.75" customHeight="1">
      <c r="A4" s="87" t="s">
        <v>10</v>
      </c>
      <c r="B4" s="82" t="s">
        <v>13</v>
      </c>
      <c r="C4" s="82" t="s">
        <v>11</v>
      </c>
      <c r="D4" s="82" t="s">
        <v>0</v>
      </c>
      <c r="E4" s="92" t="s">
        <v>9</v>
      </c>
      <c r="F4" s="92"/>
    </row>
    <row r="5" spans="1:6" ht="35.25" customHeight="1">
      <c r="A5" s="88"/>
      <c r="B5" s="83"/>
      <c r="C5" s="83"/>
      <c r="D5" s="83"/>
      <c r="E5" s="11" t="s">
        <v>28</v>
      </c>
      <c r="F5" s="11" t="s">
        <v>29</v>
      </c>
    </row>
    <row r="6" spans="1:6" s="62" customFormat="1" ht="12.75" customHeight="1">
      <c r="A6" s="14" t="s">
        <v>12</v>
      </c>
      <c r="B6" s="22">
        <f>B7+B13+B19+B25+B31+B37+B43+B49+B55+B61+B67+B73</f>
        <v>2110605.75</v>
      </c>
      <c r="C6" s="22">
        <f t="shared" ref="C6:F6" si="0">C7+C13+C19+C25+C31+C37+C43+C49+C55+C61+C67+C73</f>
        <v>709945.5</v>
      </c>
      <c r="D6" s="22">
        <f t="shared" si="0"/>
        <v>671668.75</v>
      </c>
      <c r="E6" s="22">
        <f t="shared" si="0"/>
        <v>370734.75</v>
      </c>
      <c r="F6" s="22">
        <f t="shared" si="0"/>
        <v>358256.75</v>
      </c>
    </row>
    <row r="7" spans="1:6" s="62" customFormat="1" ht="12.75" customHeight="1">
      <c r="A7" s="14" t="s">
        <v>6</v>
      </c>
      <c r="B7" s="23">
        <f>C7+D7+E7+F7</f>
        <v>181882.75</v>
      </c>
      <c r="C7" s="23">
        <f>SUM(C8:C12)</f>
        <v>52504.75</v>
      </c>
      <c r="D7" s="23">
        <f t="shared" ref="D7:F7" si="1">SUM(D8:D12)</f>
        <v>62778.25</v>
      </c>
      <c r="E7" s="23">
        <f t="shared" si="1"/>
        <v>32351.25</v>
      </c>
      <c r="F7" s="23">
        <f t="shared" si="1"/>
        <v>34248.5</v>
      </c>
    </row>
    <row r="8" spans="1:6" ht="12.75" customHeight="1">
      <c r="A8" s="55" t="s">
        <v>30</v>
      </c>
      <c r="B8" s="23">
        <f t="shared" ref="B8:B71" si="2">C8+D8+E8+F8</f>
        <v>134888</v>
      </c>
      <c r="C8" s="24">
        <v>30467</v>
      </c>
      <c r="D8" s="24">
        <v>39735.75</v>
      </c>
      <c r="E8" s="24">
        <v>31287.75</v>
      </c>
      <c r="F8" s="24">
        <v>33397.5</v>
      </c>
    </row>
    <row r="9" spans="1:6" ht="12.75" customHeight="1">
      <c r="A9" s="55" t="s">
        <v>26</v>
      </c>
      <c r="B9" s="23">
        <f t="shared" si="2"/>
        <v>37347.5</v>
      </c>
      <c r="C9" s="24">
        <v>17180.75</v>
      </c>
      <c r="D9" s="24">
        <v>18252.25</v>
      </c>
      <c r="E9" s="24">
        <v>1063.5</v>
      </c>
      <c r="F9" s="24">
        <v>851</v>
      </c>
    </row>
    <row r="10" spans="1:6" ht="12.75" customHeight="1">
      <c r="A10" s="55" t="s">
        <v>27</v>
      </c>
      <c r="B10" s="23">
        <f t="shared" si="2"/>
        <v>852</v>
      </c>
      <c r="C10" s="24">
        <v>506</v>
      </c>
      <c r="D10" s="24">
        <v>346</v>
      </c>
      <c r="E10" s="24">
        <v>0</v>
      </c>
      <c r="F10" s="24">
        <v>0</v>
      </c>
    </row>
    <row r="11" spans="1:6" ht="12.75" customHeight="1">
      <c r="A11" s="15" t="s">
        <v>4</v>
      </c>
      <c r="B11" s="23">
        <f t="shared" si="2"/>
        <v>2043.75</v>
      </c>
      <c r="C11" s="24">
        <v>902.75</v>
      </c>
      <c r="D11" s="24">
        <v>1141</v>
      </c>
      <c r="E11" s="24">
        <v>0</v>
      </c>
      <c r="F11" s="24">
        <v>0</v>
      </c>
    </row>
    <row r="12" spans="1:6" ht="12.75" customHeight="1">
      <c r="A12" s="15" t="s">
        <v>5</v>
      </c>
      <c r="B12" s="23">
        <f t="shared" si="2"/>
        <v>6751.5</v>
      </c>
      <c r="C12" s="24">
        <v>3448.25</v>
      </c>
      <c r="D12" s="24">
        <v>3303.25</v>
      </c>
      <c r="E12" s="24">
        <v>0</v>
      </c>
      <c r="F12" s="24">
        <v>0</v>
      </c>
    </row>
    <row r="13" spans="1:6" s="62" customFormat="1" ht="12.75" customHeight="1">
      <c r="A13" s="14" t="s">
        <v>7</v>
      </c>
      <c r="B13" s="23">
        <f t="shared" si="2"/>
        <v>181012.5</v>
      </c>
      <c r="C13" s="23">
        <f>SUM(C14:C18)</f>
        <v>59280.75</v>
      </c>
      <c r="D13" s="23">
        <f t="shared" ref="D13:F13" si="3">SUM(D14:D18)</f>
        <v>56244.25</v>
      </c>
      <c r="E13" s="23">
        <f t="shared" si="3"/>
        <v>33761.75</v>
      </c>
      <c r="F13" s="23">
        <f t="shared" si="3"/>
        <v>31725.75</v>
      </c>
    </row>
    <row r="14" spans="1:6" ht="12.75" customHeight="1">
      <c r="A14" s="55" t="s">
        <v>30</v>
      </c>
      <c r="B14" s="23">
        <f t="shared" si="2"/>
        <v>131048</v>
      </c>
      <c r="C14" s="24">
        <v>35210.25</v>
      </c>
      <c r="D14" s="24">
        <v>33347.5</v>
      </c>
      <c r="E14" s="24">
        <v>32163.5</v>
      </c>
      <c r="F14" s="24">
        <v>30326.75</v>
      </c>
    </row>
    <row r="15" spans="1:6" ht="12.75" customHeight="1">
      <c r="A15" s="55" t="s">
        <v>26</v>
      </c>
      <c r="B15" s="23">
        <f t="shared" si="2"/>
        <v>41071</v>
      </c>
      <c r="C15" s="24">
        <v>19777.75</v>
      </c>
      <c r="D15" s="24">
        <v>18296</v>
      </c>
      <c r="E15" s="24">
        <v>1598.25</v>
      </c>
      <c r="F15" s="24">
        <v>1399</v>
      </c>
    </row>
    <row r="16" spans="1:6" ht="12.75" customHeight="1">
      <c r="A16" s="55" t="s">
        <v>27</v>
      </c>
      <c r="B16" s="23">
        <f t="shared" si="2"/>
        <v>720</v>
      </c>
      <c r="C16" s="24">
        <v>345</v>
      </c>
      <c r="D16" s="24">
        <v>375</v>
      </c>
      <c r="E16" s="24">
        <v>0</v>
      </c>
      <c r="F16" s="24">
        <v>0</v>
      </c>
    </row>
    <row r="17" spans="1:6" ht="12.75" customHeight="1">
      <c r="A17" s="15" t="s">
        <v>4</v>
      </c>
      <c r="B17" s="23">
        <f t="shared" si="2"/>
        <v>2155</v>
      </c>
      <c r="C17" s="24">
        <v>985</v>
      </c>
      <c r="D17" s="24">
        <v>1170</v>
      </c>
      <c r="E17" s="24">
        <v>0</v>
      </c>
      <c r="F17" s="24">
        <v>0</v>
      </c>
    </row>
    <row r="18" spans="1:6" ht="12.75" customHeight="1">
      <c r="A18" s="15" t="s">
        <v>5</v>
      </c>
      <c r="B18" s="23">
        <f t="shared" si="2"/>
        <v>6018.5</v>
      </c>
      <c r="C18" s="24">
        <v>2962.75</v>
      </c>
      <c r="D18" s="24">
        <v>3055.75</v>
      </c>
      <c r="E18" s="24">
        <v>0</v>
      </c>
      <c r="F18" s="24">
        <v>0</v>
      </c>
    </row>
    <row r="19" spans="1:6" s="62" customFormat="1" ht="12.75" customHeight="1">
      <c r="A19" s="14" t="s">
        <v>8</v>
      </c>
      <c r="B19" s="23">
        <f t="shared" si="2"/>
        <v>195275.75</v>
      </c>
      <c r="C19" s="23">
        <f>SUM(C20:C24)</f>
        <v>61339.75</v>
      </c>
      <c r="D19" s="23">
        <f t="shared" ref="D19:F19" si="4">SUM(D20:D24)</f>
        <v>60256.75</v>
      </c>
      <c r="E19" s="23">
        <f t="shared" si="4"/>
        <v>37481</v>
      </c>
      <c r="F19" s="23">
        <f t="shared" si="4"/>
        <v>36198.25</v>
      </c>
    </row>
    <row r="20" spans="1:6" ht="12.75" customHeight="1">
      <c r="A20" s="55" t="s">
        <v>30</v>
      </c>
      <c r="B20" s="23">
        <f t="shared" si="2"/>
        <v>143810.25</v>
      </c>
      <c r="C20" s="24">
        <v>37277.25</v>
      </c>
      <c r="D20" s="24">
        <v>37962.25</v>
      </c>
      <c r="E20" s="24">
        <v>34969</v>
      </c>
      <c r="F20" s="24">
        <v>33601.75</v>
      </c>
    </row>
    <row r="21" spans="1:6" ht="12.75" customHeight="1">
      <c r="A21" s="55" t="s">
        <v>26</v>
      </c>
      <c r="B21" s="23">
        <f t="shared" si="2"/>
        <v>44599.75</v>
      </c>
      <c r="C21" s="24">
        <v>20572.5</v>
      </c>
      <c r="D21" s="24">
        <v>18918.75</v>
      </c>
      <c r="E21" s="24">
        <v>2512</v>
      </c>
      <c r="F21" s="24">
        <v>2596.5</v>
      </c>
    </row>
    <row r="22" spans="1:6" ht="12.75" customHeight="1">
      <c r="A22" s="55" t="s">
        <v>27</v>
      </c>
      <c r="B22" s="23">
        <f t="shared" si="2"/>
        <v>747</v>
      </c>
      <c r="C22" s="24">
        <v>378</v>
      </c>
      <c r="D22" s="24">
        <v>369</v>
      </c>
      <c r="E22" s="24">
        <v>0</v>
      </c>
      <c r="F22" s="24">
        <v>0</v>
      </c>
    </row>
    <row r="23" spans="1:6" ht="12.75" customHeight="1">
      <c r="A23" s="15" t="s">
        <v>4</v>
      </c>
      <c r="B23" s="23">
        <f t="shared" si="2"/>
        <v>2119.25</v>
      </c>
      <c r="C23" s="24">
        <v>944.25</v>
      </c>
      <c r="D23" s="24">
        <v>1175</v>
      </c>
      <c r="E23" s="24">
        <v>0</v>
      </c>
      <c r="F23" s="24">
        <v>0</v>
      </c>
    </row>
    <row r="24" spans="1:6" ht="12.75" customHeight="1">
      <c r="A24" s="15" t="s">
        <v>5</v>
      </c>
      <c r="B24" s="23">
        <f t="shared" si="2"/>
        <v>3999.5</v>
      </c>
      <c r="C24" s="24">
        <v>2167.75</v>
      </c>
      <c r="D24" s="24">
        <v>1831.75</v>
      </c>
      <c r="E24" s="24">
        <v>0</v>
      </c>
      <c r="F24" s="24">
        <v>0</v>
      </c>
    </row>
    <row r="25" spans="1:6" ht="12.75" customHeight="1">
      <c r="A25" s="14" t="s">
        <v>14</v>
      </c>
      <c r="B25" s="23">
        <f t="shared" si="2"/>
        <v>167203.5</v>
      </c>
      <c r="C25" s="23">
        <f>SUM(C26:C30)</f>
        <v>57585.25</v>
      </c>
      <c r="D25" s="23">
        <f t="shared" ref="D25:F25" si="5">SUM(D26:D30)</f>
        <v>55422.5</v>
      </c>
      <c r="E25" s="23">
        <f t="shared" si="5"/>
        <v>25639.25</v>
      </c>
      <c r="F25" s="23">
        <f t="shared" si="5"/>
        <v>28556.5</v>
      </c>
    </row>
    <row r="26" spans="1:6" ht="12.75" customHeight="1">
      <c r="A26" s="55" t="s">
        <v>30</v>
      </c>
      <c r="B26" s="23">
        <f t="shared" si="2"/>
        <v>117123.5</v>
      </c>
      <c r="C26" s="24">
        <v>34413</v>
      </c>
      <c r="D26" s="24">
        <v>31420.5</v>
      </c>
      <c r="E26" s="24">
        <v>24109.75</v>
      </c>
      <c r="F26" s="24">
        <v>27180.25</v>
      </c>
    </row>
    <row r="27" spans="1:6" ht="12.75" customHeight="1">
      <c r="A27" s="55" t="s">
        <v>26</v>
      </c>
      <c r="B27" s="23">
        <f t="shared" si="2"/>
        <v>43504.75</v>
      </c>
      <c r="C27" s="24">
        <v>19765.75</v>
      </c>
      <c r="D27" s="24">
        <v>20833.25</v>
      </c>
      <c r="E27" s="24">
        <v>1529.5</v>
      </c>
      <c r="F27" s="24">
        <v>1376.25</v>
      </c>
    </row>
    <row r="28" spans="1:6" ht="12.75" customHeight="1">
      <c r="A28" s="55" t="s">
        <v>27</v>
      </c>
      <c r="B28" s="23">
        <f t="shared" si="2"/>
        <v>1120</v>
      </c>
      <c r="C28" s="24">
        <v>693</v>
      </c>
      <c r="D28" s="24">
        <v>427</v>
      </c>
      <c r="E28" s="24">
        <v>0</v>
      </c>
      <c r="F28" s="24">
        <v>0</v>
      </c>
    </row>
    <row r="29" spans="1:6" ht="12.75" customHeight="1">
      <c r="A29" s="15" t="s">
        <v>4</v>
      </c>
      <c r="B29" s="23">
        <f t="shared" si="2"/>
        <v>2916</v>
      </c>
      <c r="C29" s="24">
        <v>1344.75</v>
      </c>
      <c r="D29" s="24">
        <v>1571.25</v>
      </c>
      <c r="E29" s="24">
        <v>0</v>
      </c>
      <c r="F29" s="24">
        <v>0</v>
      </c>
    </row>
    <row r="30" spans="1:6" ht="12.75" customHeight="1">
      <c r="A30" s="15" t="s">
        <v>5</v>
      </c>
      <c r="B30" s="23">
        <f t="shared" si="2"/>
        <v>2539.25</v>
      </c>
      <c r="C30" s="24">
        <v>1368.75</v>
      </c>
      <c r="D30" s="24">
        <v>1170.5</v>
      </c>
      <c r="E30" s="24">
        <v>0</v>
      </c>
      <c r="F30" s="24">
        <v>0</v>
      </c>
    </row>
    <row r="31" spans="1:6" ht="12.75" customHeight="1">
      <c r="A31" s="14" t="s">
        <v>15</v>
      </c>
      <c r="B31" s="23">
        <f t="shared" si="2"/>
        <v>182173</v>
      </c>
      <c r="C31" s="23">
        <f>SUM(C32:C36)</f>
        <v>59259.5</v>
      </c>
      <c r="D31" s="23">
        <f t="shared" ref="D31:F31" si="6">SUM(D32:D36)</f>
        <v>57923.25</v>
      </c>
      <c r="E31" s="23">
        <f t="shared" si="6"/>
        <v>32858.25</v>
      </c>
      <c r="F31" s="23">
        <f t="shared" si="6"/>
        <v>32132</v>
      </c>
    </row>
    <row r="32" spans="1:6" ht="12.75" customHeight="1">
      <c r="A32" s="55" t="s">
        <v>30</v>
      </c>
      <c r="B32" s="23">
        <f t="shared" si="2"/>
        <v>131110.75</v>
      </c>
      <c r="C32" s="24">
        <v>34496.25</v>
      </c>
      <c r="D32" s="24">
        <v>34663.5</v>
      </c>
      <c r="E32" s="24">
        <v>31393.25</v>
      </c>
      <c r="F32" s="24">
        <v>30557.75</v>
      </c>
    </row>
    <row r="33" spans="1:6" ht="12.75" customHeight="1">
      <c r="A33" s="55" t="s">
        <v>26</v>
      </c>
      <c r="B33" s="23">
        <f t="shared" si="2"/>
        <v>43147</v>
      </c>
      <c r="C33" s="24">
        <v>21097.5</v>
      </c>
      <c r="D33" s="24">
        <v>19010.25</v>
      </c>
      <c r="E33" s="24">
        <v>1465</v>
      </c>
      <c r="F33" s="24">
        <v>1574.25</v>
      </c>
    </row>
    <row r="34" spans="1:6" ht="12.75" customHeight="1">
      <c r="A34" s="55" t="s">
        <v>27</v>
      </c>
      <c r="B34" s="23">
        <f t="shared" si="2"/>
        <v>1277</v>
      </c>
      <c r="C34" s="24">
        <v>621</v>
      </c>
      <c r="D34" s="24">
        <v>656</v>
      </c>
      <c r="E34" s="24">
        <v>0</v>
      </c>
      <c r="F34" s="24">
        <v>0</v>
      </c>
    </row>
    <row r="35" spans="1:6" ht="12.75" customHeight="1">
      <c r="A35" s="15" t="s">
        <v>4</v>
      </c>
      <c r="B35" s="23">
        <f t="shared" si="2"/>
        <v>2035.75</v>
      </c>
      <c r="C35" s="24">
        <v>896.75</v>
      </c>
      <c r="D35" s="24">
        <v>1139</v>
      </c>
      <c r="E35" s="24">
        <v>0</v>
      </c>
      <c r="F35" s="24">
        <v>0</v>
      </c>
    </row>
    <row r="36" spans="1:6" ht="12.75" customHeight="1">
      <c r="A36" s="15" t="s">
        <v>5</v>
      </c>
      <c r="B36" s="23">
        <f t="shared" si="2"/>
        <v>4602.5</v>
      </c>
      <c r="C36" s="24">
        <v>2148</v>
      </c>
      <c r="D36" s="24">
        <v>2454.5</v>
      </c>
      <c r="E36" s="24">
        <v>0</v>
      </c>
      <c r="F36" s="24">
        <v>0</v>
      </c>
    </row>
    <row r="37" spans="1:6" ht="12.75" customHeight="1">
      <c r="A37" s="14" t="s">
        <v>16</v>
      </c>
      <c r="B37" s="23">
        <f t="shared" si="2"/>
        <v>99111.5</v>
      </c>
      <c r="C37" s="23">
        <f>SUM(C38:C42)</f>
        <v>41266</v>
      </c>
      <c r="D37" s="23">
        <f t="shared" ref="D37:F37" si="7">SUM(D38:D42)</f>
        <v>35242.75</v>
      </c>
      <c r="E37" s="23">
        <f t="shared" si="7"/>
        <v>11426.75</v>
      </c>
      <c r="F37" s="23">
        <f t="shared" si="7"/>
        <v>11176</v>
      </c>
    </row>
    <row r="38" spans="1:6" ht="12.75" customHeight="1">
      <c r="A38" s="55" t="s">
        <v>30</v>
      </c>
      <c r="B38" s="23">
        <f t="shared" si="2"/>
        <v>43789.75</v>
      </c>
      <c r="C38" s="24">
        <v>14434.25</v>
      </c>
      <c r="D38" s="24">
        <v>9941.5</v>
      </c>
      <c r="E38" s="24">
        <v>9707</v>
      </c>
      <c r="F38" s="24">
        <v>9707</v>
      </c>
    </row>
    <row r="39" spans="1:6" ht="12.75" customHeight="1">
      <c r="A39" s="55" t="s">
        <v>26</v>
      </c>
      <c r="B39" s="23">
        <f t="shared" si="2"/>
        <v>45263.75</v>
      </c>
      <c r="C39" s="24">
        <v>22435.75</v>
      </c>
      <c r="D39" s="24">
        <v>19639.25</v>
      </c>
      <c r="E39" s="24">
        <v>1719.75</v>
      </c>
      <c r="F39" s="24">
        <v>1469</v>
      </c>
    </row>
    <row r="40" spans="1:6" ht="12.75" customHeight="1">
      <c r="A40" s="55" t="s">
        <v>27</v>
      </c>
      <c r="B40" s="23">
        <f t="shared" si="2"/>
        <v>1467</v>
      </c>
      <c r="C40" s="24">
        <v>680</v>
      </c>
      <c r="D40" s="24">
        <v>787</v>
      </c>
      <c r="E40" s="24">
        <v>0</v>
      </c>
      <c r="F40" s="24">
        <v>0</v>
      </c>
    </row>
    <row r="41" spans="1:6" ht="12.75" customHeight="1">
      <c r="A41" s="15" t="s">
        <v>4</v>
      </c>
      <c r="B41" s="23">
        <f t="shared" si="2"/>
        <v>1672</v>
      </c>
      <c r="C41" s="24">
        <v>419</v>
      </c>
      <c r="D41" s="24">
        <v>1253</v>
      </c>
      <c r="E41" s="24">
        <v>0</v>
      </c>
      <c r="F41" s="24">
        <v>0</v>
      </c>
    </row>
    <row r="42" spans="1:6" ht="12.75" customHeight="1">
      <c r="A42" s="15" t="s">
        <v>5</v>
      </c>
      <c r="B42" s="23">
        <f>C42+D42+E42+F42</f>
        <v>6919</v>
      </c>
      <c r="C42" s="24">
        <v>3297</v>
      </c>
      <c r="D42" s="24">
        <v>3622</v>
      </c>
      <c r="E42" s="24">
        <v>0</v>
      </c>
      <c r="F42" s="24">
        <v>0</v>
      </c>
    </row>
    <row r="43" spans="1:6">
      <c r="A43" s="14" t="s">
        <v>19</v>
      </c>
      <c r="B43" s="23">
        <f t="shared" ref="B43:B55" si="8">C43+D43+E43+F43</f>
        <v>197675.25</v>
      </c>
      <c r="C43" s="23">
        <f>SUM(C44:C48)</f>
        <v>62734.25</v>
      </c>
      <c r="D43" s="23">
        <f t="shared" ref="D43:F43" si="9">SUM(D44:D48)</f>
        <v>64685.25</v>
      </c>
      <c r="E43" s="23">
        <f t="shared" si="9"/>
        <v>37330.25</v>
      </c>
      <c r="F43" s="23">
        <f t="shared" si="9"/>
        <v>32925.5</v>
      </c>
    </row>
    <row r="44" spans="1:6">
      <c r="A44" s="71" t="s">
        <v>30</v>
      </c>
      <c r="B44" s="23">
        <f t="shared" si="8"/>
        <v>142747.5</v>
      </c>
      <c r="C44" s="24">
        <v>38388.5</v>
      </c>
      <c r="D44" s="24">
        <v>40500.75</v>
      </c>
      <c r="E44" s="24">
        <v>34611.5</v>
      </c>
      <c r="F44" s="24">
        <v>29246.75</v>
      </c>
    </row>
    <row r="45" spans="1:6">
      <c r="A45" s="71" t="s">
        <v>26</v>
      </c>
      <c r="B45" s="23">
        <f t="shared" si="8"/>
        <v>44204.5</v>
      </c>
      <c r="C45" s="24">
        <v>18952.25</v>
      </c>
      <c r="D45" s="24">
        <v>18854.75</v>
      </c>
      <c r="E45" s="24">
        <v>2718.75</v>
      </c>
      <c r="F45" s="24">
        <v>3678.75</v>
      </c>
    </row>
    <row r="46" spans="1:6">
      <c r="A46" s="71" t="s">
        <v>27</v>
      </c>
      <c r="B46" s="23">
        <f t="shared" si="8"/>
        <v>1324</v>
      </c>
      <c r="C46" s="24">
        <v>605</v>
      </c>
      <c r="D46" s="24">
        <v>719</v>
      </c>
      <c r="E46" s="24">
        <v>0</v>
      </c>
      <c r="F46" s="24">
        <v>0</v>
      </c>
    </row>
    <row r="47" spans="1:6">
      <c r="A47" s="15" t="s">
        <v>4</v>
      </c>
      <c r="B47" s="23">
        <f t="shared" si="8"/>
        <v>2705</v>
      </c>
      <c r="C47" s="24">
        <v>1221.5</v>
      </c>
      <c r="D47" s="24">
        <v>1483.5</v>
      </c>
      <c r="E47" s="24">
        <v>0</v>
      </c>
      <c r="F47" s="24">
        <v>0</v>
      </c>
    </row>
    <row r="48" spans="1:6">
      <c r="A48" s="15" t="s">
        <v>5</v>
      </c>
      <c r="B48" s="23">
        <f t="shared" si="8"/>
        <v>6694.25</v>
      </c>
      <c r="C48" s="24">
        <v>3567</v>
      </c>
      <c r="D48" s="24">
        <v>3127.25</v>
      </c>
      <c r="E48" s="24">
        <v>0</v>
      </c>
      <c r="F48" s="24">
        <v>0</v>
      </c>
    </row>
    <row r="49" spans="1:6">
      <c r="A49" s="14" t="s">
        <v>20</v>
      </c>
      <c r="B49" s="23">
        <f t="shared" si="8"/>
        <v>193013.25</v>
      </c>
      <c r="C49" s="23">
        <f>SUM(C50:C54)</f>
        <v>62090.75</v>
      </c>
      <c r="D49" s="23">
        <f t="shared" ref="D49:F49" si="10">SUM(D50:D54)</f>
        <v>60713.25</v>
      </c>
      <c r="E49" s="23">
        <f t="shared" si="10"/>
        <v>35630.25</v>
      </c>
      <c r="F49" s="23">
        <f t="shared" si="10"/>
        <v>34579</v>
      </c>
    </row>
    <row r="50" spans="1:6">
      <c r="A50" s="71" t="s">
        <v>30</v>
      </c>
      <c r="B50" s="23">
        <f t="shared" si="8"/>
        <v>134102.75</v>
      </c>
      <c r="C50" s="24">
        <v>35928.25</v>
      </c>
      <c r="D50" s="24">
        <v>36001.5</v>
      </c>
      <c r="E50" s="24">
        <v>31403.25</v>
      </c>
      <c r="F50" s="24">
        <v>30769.75</v>
      </c>
    </row>
    <row r="51" spans="1:6">
      <c r="A51" s="71" t="s">
        <v>26</v>
      </c>
      <c r="B51" s="23">
        <f t="shared" si="8"/>
        <v>45957.75</v>
      </c>
      <c r="C51" s="24">
        <v>19634.5</v>
      </c>
      <c r="D51" s="24">
        <v>18287</v>
      </c>
      <c r="E51" s="24">
        <v>4227</v>
      </c>
      <c r="F51" s="24">
        <v>3809.25</v>
      </c>
    </row>
    <row r="52" spans="1:6">
      <c r="A52" s="71" t="s">
        <v>27</v>
      </c>
      <c r="B52" s="23">
        <f t="shared" si="8"/>
        <v>1335</v>
      </c>
      <c r="C52" s="24">
        <v>709</v>
      </c>
      <c r="D52" s="24">
        <v>626</v>
      </c>
      <c r="E52" s="24">
        <v>0</v>
      </c>
      <c r="F52" s="24">
        <v>0</v>
      </c>
    </row>
    <row r="53" spans="1:6">
      <c r="A53" s="15" t="s">
        <v>4</v>
      </c>
      <c r="B53" s="23">
        <f t="shared" si="8"/>
        <v>2791</v>
      </c>
      <c r="C53" s="24">
        <v>1291.25</v>
      </c>
      <c r="D53" s="24">
        <v>1499.75</v>
      </c>
      <c r="E53" s="24">
        <v>0</v>
      </c>
      <c r="F53" s="24">
        <v>0</v>
      </c>
    </row>
    <row r="54" spans="1:6">
      <c r="A54" s="15" t="s">
        <v>5</v>
      </c>
      <c r="B54" s="23">
        <f t="shared" si="8"/>
        <v>8826.75</v>
      </c>
      <c r="C54" s="24">
        <v>4527.75</v>
      </c>
      <c r="D54" s="24">
        <v>4299</v>
      </c>
      <c r="E54" s="24">
        <v>0</v>
      </c>
      <c r="F54" s="24">
        <v>0</v>
      </c>
    </row>
    <row r="55" spans="1:6">
      <c r="A55" s="14" t="s">
        <v>21</v>
      </c>
      <c r="B55" s="23">
        <f t="shared" si="8"/>
        <v>180432.5</v>
      </c>
      <c r="C55" s="23">
        <f>SUM(C56:C60)</f>
        <v>64594.5</v>
      </c>
      <c r="D55" s="23">
        <f t="shared" ref="D55:F55" si="11">SUM(D56:D60)</f>
        <v>57754.75</v>
      </c>
      <c r="E55" s="23">
        <f t="shared" si="11"/>
        <v>28509.5</v>
      </c>
      <c r="F55" s="23">
        <f t="shared" si="11"/>
        <v>29573.75</v>
      </c>
    </row>
    <row r="56" spans="1:6">
      <c r="A56" s="71" t="s">
        <v>30</v>
      </c>
      <c r="B56" s="23">
        <f t="shared" si="2"/>
        <v>127633</v>
      </c>
      <c r="C56" s="24">
        <v>38918.5</v>
      </c>
      <c r="D56" s="24">
        <v>34375.25</v>
      </c>
      <c r="E56" s="24">
        <v>26639.25</v>
      </c>
      <c r="F56" s="24">
        <v>27700</v>
      </c>
    </row>
    <row r="57" spans="1:6">
      <c r="A57" s="71" t="s">
        <v>26</v>
      </c>
      <c r="B57" s="23">
        <f t="shared" si="2"/>
        <v>42448.5</v>
      </c>
      <c r="C57" s="24">
        <v>20495.25</v>
      </c>
      <c r="D57" s="24">
        <v>18209.25</v>
      </c>
      <c r="E57" s="24">
        <v>1870.25</v>
      </c>
      <c r="F57" s="24">
        <v>1873.75</v>
      </c>
    </row>
    <row r="58" spans="1:6">
      <c r="A58" s="71" t="s">
        <v>27</v>
      </c>
      <c r="B58" s="23">
        <f t="shared" si="2"/>
        <v>1085</v>
      </c>
      <c r="C58" s="24">
        <v>565</v>
      </c>
      <c r="D58" s="24">
        <v>520</v>
      </c>
      <c r="E58" s="24">
        <v>0</v>
      </c>
      <c r="F58" s="24">
        <v>0</v>
      </c>
    </row>
    <row r="59" spans="1:6">
      <c r="A59" s="15" t="s">
        <v>4</v>
      </c>
      <c r="B59" s="23">
        <f t="shared" si="2"/>
        <v>1830.25</v>
      </c>
      <c r="C59" s="24">
        <v>677.5</v>
      </c>
      <c r="D59" s="24">
        <v>1152.75</v>
      </c>
      <c r="E59" s="24">
        <v>0</v>
      </c>
      <c r="F59" s="24">
        <v>0</v>
      </c>
    </row>
    <row r="60" spans="1:6">
      <c r="A60" s="72" t="s">
        <v>5</v>
      </c>
      <c r="B60" s="73">
        <f t="shared" si="2"/>
        <v>7435.75</v>
      </c>
      <c r="C60" s="74">
        <v>3938.25</v>
      </c>
      <c r="D60" s="74">
        <v>3497.5</v>
      </c>
      <c r="E60" s="74">
        <v>0</v>
      </c>
      <c r="F60" s="74">
        <v>0</v>
      </c>
    </row>
    <row r="61" spans="1:6">
      <c r="A61" s="14" t="s">
        <v>23</v>
      </c>
      <c r="B61" s="23">
        <f t="shared" si="2"/>
        <v>178244</v>
      </c>
      <c r="C61" s="23">
        <f>SUM(C62:C66)</f>
        <v>64483.25</v>
      </c>
      <c r="D61" s="23">
        <f t="shared" ref="D61:F61" si="12">SUM(D62:D66)</f>
        <v>49578.5</v>
      </c>
      <c r="E61" s="23">
        <f t="shared" si="12"/>
        <v>34361.75</v>
      </c>
      <c r="F61" s="23">
        <f t="shared" si="12"/>
        <v>29820.5</v>
      </c>
    </row>
    <row r="62" spans="1:6">
      <c r="A62" s="71" t="s">
        <v>30</v>
      </c>
      <c r="B62" s="23">
        <f t="shared" si="2"/>
        <v>123096</v>
      </c>
      <c r="C62" s="24">
        <v>38925.5</v>
      </c>
      <c r="D62" s="24">
        <v>23268.75</v>
      </c>
      <c r="E62" s="24">
        <v>31826.75</v>
      </c>
      <c r="F62" s="24">
        <v>29075</v>
      </c>
    </row>
    <row r="63" spans="1:6">
      <c r="A63" s="71" t="s">
        <v>26</v>
      </c>
      <c r="B63" s="23">
        <f t="shared" si="2"/>
        <v>43578.25</v>
      </c>
      <c r="C63" s="24">
        <v>19841.25</v>
      </c>
      <c r="D63" s="24">
        <v>20456.5</v>
      </c>
      <c r="E63" s="24">
        <v>2535</v>
      </c>
      <c r="F63" s="24">
        <v>745.5</v>
      </c>
    </row>
    <row r="64" spans="1:6">
      <c r="A64" s="71" t="s">
        <v>27</v>
      </c>
      <c r="B64" s="23">
        <f t="shared" si="2"/>
        <v>1066</v>
      </c>
      <c r="C64" s="24">
        <v>432</v>
      </c>
      <c r="D64" s="24">
        <v>634</v>
      </c>
      <c r="E64" s="24">
        <v>0</v>
      </c>
      <c r="F64" s="24">
        <v>0</v>
      </c>
    </row>
    <row r="65" spans="1:6">
      <c r="A65" s="15" t="s">
        <v>4</v>
      </c>
      <c r="B65" s="23">
        <f t="shared" si="2"/>
        <v>1676.75</v>
      </c>
      <c r="C65" s="24">
        <v>865.5</v>
      </c>
      <c r="D65" s="24">
        <v>811.25</v>
      </c>
      <c r="E65" s="24">
        <v>0</v>
      </c>
      <c r="F65" s="24">
        <v>0</v>
      </c>
    </row>
    <row r="66" spans="1:6">
      <c r="A66" s="15" t="s">
        <v>5</v>
      </c>
      <c r="B66" s="23">
        <f t="shared" si="2"/>
        <v>8827</v>
      </c>
      <c r="C66" s="24">
        <v>4419</v>
      </c>
      <c r="D66" s="24">
        <v>4408</v>
      </c>
      <c r="E66" s="24">
        <v>0</v>
      </c>
      <c r="F66" s="24">
        <v>0</v>
      </c>
    </row>
    <row r="67" spans="1:6">
      <c r="A67" s="14" t="s">
        <v>24</v>
      </c>
      <c r="B67" s="23">
        <f t="shared" si="2"/>
        <v>188150.5</v>
      </c>
      <c r="C67" s="23">
        <f>SUM(C68:C72)</f>
        <v>66541.25</v>
      </c>
      <c r="D67" s="23">
        <f t="shared" ref="D67:F67" si="13">SUM(D68:D72)</f>
        <v>58993.25</v>
      </c>
      <c r="E67" s="23">
        <f t="shared" si="13"/>
        <v>31251.25</v>
      </c>
      <c r="F67" s="23">
        <f t="shared" si="13"/>
        <v>31364.75</v>
      </c>
    </row>
    <row r="68" spans="1:6">
      <c r="A68" s="71" t="s">
        <v>30</v>
      </c>
      <c r="B68" s="23">
        <f t="shared" si="2"/>
        <v>132461.5</v>
      </c>
      <c r="C68" s="24">
        <v>38720.25</v>
      </c>
      <c r="D68" s="24">
        <v>36533.5</v>
      </c>
      <c r="E68" s="24">
        <v>27996.25</v>
      </c>
      <c r="F68" s="24">
        <v>29211.5</v>
      </c>
    </row>
    <row r="69" spans="1:6">
      <c r="A69" s="71" t="s">
        <v>26</v>
      </c>
      <c r="B69" s="23">
        <f t="shared" si="2"/>
        <v>44732</v>
      </c>
      <c r="C69" s="24">
        <v>22003.75</v>
      </c>
      <c r="D69" s="24">
        <v>17320</v>
      </c>
      <c r="E69" s="24">
        <v>3255</v>
      </c>
      <c r="F69" s="24">
        <v>2153.25</v>
      </c>
    </row>
    <row r="70" spans="1:6">
      <c r="A70" s="71" t="s">
        <v>27</v>
      </c>
      <c r="B70" s="23">
        <f t="shared" si="2"/>
        <v>711</v>
      </c>
      <c r="C70" s="24">
        <v>430</v>
      </c>
      <c r="D70" s="24">
        <v>281</v>
      </c>
      <c r="E70" s="24">
        <v>0</v>
      </c>
      <c r="F70" s="24">
        <v>0</v>
      </c>
    </row>
    <row r="71" spans="1:6">
      <c r="A71" s="15" t="s">
        <v>4</v>
      </c>
      <c r="B71" s="23">
        <f t="shared" si="2"/>
        <v>2633.5</v>
      </c>
      <c r="C71" s="24">
        <v>1089.75</v>
      </c>
      <c r="D71" s="24">
        <v>1543.75</v>
      </c>
      <c r="E71" s="24">
        <v>0</v>
      </c>
      <c r="F71" s="24">
        <v>0</v>
      </c>
    </row>
    <row r="72" spans="1:6">
      <c r="A72" s="15" t="s">
        <v>5</v>
      </c>
      <c r="B72" s="23">
        <f t="shared" ref="B72:B78" si="14">C72+D72+E72+F72</f>
        <v>7612.5</v>
      </c>
      <c r="C72" s="24">
        <v>4297.5</v>
      </c>
      <c r="D72" s="24">
        <v>3315</v>
      </c>
      <c r="E72" s="24">
        <v>0</v>
      </c>
      <c r="F72" s="24">
        <v>0</v>
      </c>
    </row>
    <row r="73" spans="1:6">
      <c r="A73" s="14" t="s">
        <v>38</v>
      </c>
      <c r="B73" s="23">
        <f t="shared" si="14"/>
        <v>166431.25</v>
      </c>
      <c r="C73" s="23">
        <f>SUM(C74:C78)</f>
        <v>58265.5</v>
      </c>
      <c r="D73" s="23">
        <f t="shared" ref="D73:F73" si="15">SUM(D74:D78)</f>
        <v>52076</v>
      </c>
      <c r="E73" s="23">
        <f t="shared" si="15"/>
        <v>30133.5</v>
      </c>
      <c r="F73" s="23">
        <f t="shared" si="15"/>
        <v>25956.25</v>
      </c>
    </row>
    <row r="74" spans="1:6">
      <c r="A74" s="71" t="s">
        <v>30</v>
      </c>
      <c r="B74" s="23">
        <f t="shared" si="14"/>
        <v>107308.25</v>
      </c>
      <c r="C74" s="24">
        <v>31127.5</v>
      </c>
      <c r="D74" s="24">
        <v>28324.25</v>
      </c>
      <c r="E74" s="24">
        <v>26587.75</v>
      </c>
      <c r="F74" s="24">
        <v>21268.75</v>
      </c>
    </row>
    <row r="75" spans="1:6">
      <c r="A75" s="71" t="s">
        <v>26</v>
      </c>
      <c r="B75" s="23">
        <f t="shared" si="14"/>
        <v>49277</v>
      </c>
      <c r="C75" s="24">
        <v>21358.25</v>
      </c>
      <c r="D75" s="24">
        <v>19685.5</v>
      </c>
      <c r="E75" s="24">
        <v>3545.75</v>
      </c>
      <c r="F75" s="24">
        <v>4687.5</v>
      </c>
    </row>
    <row r="76" spans="1:6">
      <c r="A76" s="71" t="s">
        <v>27</v>
      </c>
      <c r="B76" s="23">
        <f t="shared" si="14"/>
        <v>608</v>
      </c>
      <c r="C76" s="24">
        <v>292</v>
      </c>
      <c r="D76" s="24">
        <v>316</v>
      </c>
      <c r="E76" s="24">
        <v>0</v>
      </c>
      <c r="F76" s="24">
        <v>0</v>
      </c>
    </row>
    <row r="77" spans="1:6">
      <c r="A77" s="15" t="s">
        <v>4</v>
      </c>
      <c r="B77" s="23">
        <f t="shared" si="14"/>
        <v>1584.25</v>
      </c>
      <c r="C77" s="24">
        <v>850</v>
      </c>
      <c r="D77" s="24">
        <v>734.25</v>
      </c>
      <c r="E77" s="24">
        <v>0</v>
      </c>
      <c r="F77" s="24">
        <v>0</v>
      </c>
    </row>
    <row r="78" spans="1:6">
      <c r="A78" s="17" t="s">
        <v>5</v>
      </c>
      <c r="B78" s="58">
        <f t="shared" si="14"/>
        <v>7653.75</v>
      </c>
      <c r="C78" s="25">
        <v>4637.75</v>
      </c>
      <c r="D78" s="25">
        <v>3016</v>
      </c>
      <c r="E78" s="25">
        <v>0</v>
      </c>
      <c r="F78" s="25">
        <v>0</v>
      </c>
    </row>
    <row r="79" spans="1:6">
      <c r="A79" s="63" t="s">
        <v>47</v>
      </c>
      <c r="B79" s="23"/>
      <c r="C79" s="59"/>
      <c r="D79" s="59"/>
      <c r="E79" s="59"/>
      <c r="F79" s="59"/>
    </row>
    <row r="80" spans="1:6">
      <c r="A80" s="18" t="s">
        <v>31</v>
      </c>
      <c r="B80" s="59"/>
      <c r="C80" s="59"/>
      <c r="D80" s="59"/>
      <c r="E80" s="59"/>
      <c r="F80" s="59"/>
    </row>
    <row r="81" spans="1:6">
      <c r="A81" s="18" t="s">
        <v>22</v>
      </c>
      <c r="B81" s="59"/>
      <c r="C81" s="59"/>
      <c r="D81" s="59"/>
      <c r="E81" s="59"/>
      <c r="F81" s="59"/>
    </row>
    <row r="82" spans="1:6">
      <c r="A82" s="18" t="s">
        <v>58</v>
      </c>
    </row>
  </sheetData>
  <mergeCells count="5">
    <mergeCell ref="A4:A5"/>
    <mergeCell ref="B4:B5"/>
    <mergeCell ref="C4:C5"/>
    <mergeCell ref="D4:D5"/>
    <mergeCell ref="E4:F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0E833-B41B-4A2F-AF37-5E154E06B092}">
  <dimension ref="A1:F82"/>
  <sheetViews>
    <sheetView showGridLines="0" tabSelected="1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M23" sqref="M23"/>
    </sheetView>
  </sheetViews>
  <sheetFormatPr baseColWidth="10" defaultColWidth="11.42578125" defaultRowHeight="15"/>
  <cols>
    <col min="1" max="1" width="40.85546875" style="60" customWidth="1"/>
    <col min="2" max="4" width="15.42578125" style="60" customWidth="1"/>
    <col min="5" max="5" width="19.140625" style="60" customWidth="1"/>
    <col min="6" max="6" width="17.140625" style="60" customWidth="1"/>
    <col min="7" max="16384" width="11.42578125" style="60"/>
  </cols>
  <sheetData>
    <row r="1" spans="1:6">
      <c r="A1" s="59"/>
      <c r="B1" s="59"/>
      <c r="C1" s="59"/>
      <c r="D1" s="59"/>
      <c r="E1" s="59"/>
      <c r="F1" s="59"/>
    </row>
    <row r="2" spans="1:6" ht="12.75" customHeight="1">
      <c r="A2" s="67" t="s">
        <v>60</v>
      </c>
      <c r="B2" s="68"/>
      <c r="C2" s="68"/>
      <c r="D2" s="68"/>
      <c r="E2" s="68"/>
      <c r="F2" s="68"/>
    </row>
    <row r="3" spans="1:6" ht="15" customHeight="1">
      <c r="A3" s="59"/>
      <c r="B3" s="61"/>
      <c r="C3" s="61"/>
      <c r="D3" s="61"/>
      <c r="E3" s="61"/>
      <c r="F3" s="61"/>
    </row>
    <row r="4" spans="1:6" ht="12.75" customHeight="1">
      <c r="A4" s="87" t="s">
        <v>10</v>
      </c>
      <c r="B4" s="82" t="s">
        <v>13</v>
      </c>
      <c r="C4" s="82" t="s">
        <v>11</v>
      </c>
      <c r="D4" s="82" t="s">
        <v>0</v>
      </c>
      <c r="E4" s="92" t="s">
        <v>9</v>
      </c>
      <c r="F4" s="92"/>
    </row>
    <row r="5" spans="1:6" ht="35.25" customHeight="1">
      <c r="A5" s="88"/>
      <c r="B5" s="83"/>
      <c r="C5" s="83"/>
      <c r="D5" s="83"/>
      <c r="E5" s="11" t="s">
        <v>28</v>
      </c>
      <c r="F5" s="11" t="s">
        <v>29</v>
      </c>
    </row>
    <row r="6" spans="1:6" s="62" customFormat="1" ht="12.75" customHeight="1">
      <c r="A6" s="14" t="s">
        <v>12</v>
      </c>
      <c r="B6" s="22">
        <f>B7+B13+B19+B25+B31+B37+B43+B49+B55+B61+B67+B73</f>
        <v>1783727.25</v>
      </c>
      <c r="C6" s="22">
        <f t="shared" ref="C6:F6" si="0">C7+C13+C19+C25+C31+C37+C43+C49+C55+C61+C67+C73</f>
        <v>601765.25</v>
      </c>
      <c r="D6" s="22">
        <f t="shared" si="0"/>
        <v>595117.75</v>
      </c>
      <c r="E6" s="22">
        <f t="shared" si="0"/>
        <v>289176.25</v>
      </c>
      <c r="F6" s="22">
        <f t="shared" si="0"/>
        <v>297668</v>
      </c>
    </row>
    <row r="7" spans="1:6" s="62" customFormat="1" ht="12.75" customHeight="1">
      <c r="A7" s="14" t="s">
        <v>6</v>
      </c>
      <c r="B7" s="23">
        <f>C7+D7+E7+F7</f>
        <v>188947.5</v>
      </c>
      <c r="C7" s="23">
        <f>SUM(C8:C12)</f>
        <v>58525.5</v>
      </c>
      <c r="D7" s="23">
        <f t="shared" ref="D7:F7" si="1">SUM(D8:D12)</f>
        <v>56065.5</v>
      </c>
      <c r="E7" s="23">
        <f t="shared" si="1"/>
        <v>34334.5</v>
      </c>
      <c r="F7" s="23">
        <f t="shared" si="1"/>
        <v>40022</v>
      </c>
    </row>
    <row r="8" spans="1:6" ht="12.75" customHeight="1">
      <c r="A8" s="55" t="s">
        <v>30</v>
      </c>
      <c r="B8" s="23">
        <f t="shared" ref="B8:B71" si="2">C8+D8+E8+F8</f>
        <v>138295.5</v>
      </c>
      <c r="C8" s="24">
        <v>35711.5</v>
      </c>
      <c r="D8" s="24">
        <v>32442.25</v>
      </c>
      <c r="E8" s="24">
        <v>32227.25</v>
      </c>
      <c r="F8" s="24">
        <v>37914.5</v>
      </c>
    </row>
    <row r="9" spans="1:6" ht="12.75" customHeight="1">
      <c r="A9" s="55" t="s">
        <v>26</v>
      </c>
      <c r="B9" s="23">
        <f t="shared" si="2"/>
        <v>40547</v>
      </c>
      <c r="C9" s="24">
        <v>17606.25</v>
      </c>
      <c r="D9" s="24">
        <v>18726</v>
      </c>
      <c r="E9" s="24">
        <v>2107.25</v>
      </c>
      <c r="F9" s="24">
        <v>2107.5</v>
      </c>
    </row>
    <row r="10" spans="1:6" ht="12.75" customHeight="1">
      <c r="A10" s="55" t="s">
        <v>27</v>
      </c>
      <c r="B10" s="23">
        <f t="shared" si="2"/>
        <v>437</v>
      </c>
      <c r="C10" s="24">
        <v>108</v>
      </c>
      <c r="D10" s="24">
        <v>329</v>
      </c>
      <c r="E10" s="24">
        <v>0</v>
      </c>
      <c r="F10" s="24">
        <v>0</v>
      </c>
    </row>
    <row r="11" spans="1:6" ht="12.75" customHeight="1">
      <c r="A11" s="15" t="s">
        <v>4</v>
      </c>
      <c r="B11" s="23">
        <f t="shared" si="2"/>
        <v>2189.5</v>
      </c>
      <c r="C11" s="24">
        <v>962.25</v>
      </c>
      <c r="D11" s="24">
        <v>1227.25</v>
      </c>
      <c r="E11" s="24">
        <v>0</v>
      </c>
      <c r="F11" s="24">
        <v>0</v>
      </c>
    </row>
    <row r="12" spans="1:6" ht="12.75" customHeight="1">
      <c r="A12" s="15" t="s">
        <v>5</v>
      </c>
      <c r="B12" s="23">
        <f t="shared" si="2"/>
        <v>7478.5</v>
      </c>
      <c r="C12" s="24">
        <v>4137.5</v>
      </c>
      <c r="D12" s="24">
        <v>3341</v>
      </c>
      <c r="E12" s="24">
        <v>0</v>
      </c>
      <c r="F12" s="24">
        <v>0</v>
      </c>
    </row>
    <row r="13" spans="1:6" s="62" customFormat="1" ht="12.75" customHeight="1">
      <c r="A13" s="14" t="s">
        <v>7</v>
      </c>
      <c r="B13" s="23">
        <f t="shared" si="2"/>
        <v>182143</v>
      </c>
      <c r="C13" s="23">
        <f>SUM(C14:C18)</f>
        <v>57342.5</v>
      </c>
      <c r="D13" s="23">
        <f t="shared" ref="D13:F13" si="3">SUM(D14:D18)</f>
        <v>61591.25</v>
      </c>
      <c r="E13" s="23">
        <f t="shared" si="3"/>
        <v>31736.5</v>
      </c>
      <c r="F13" s="23">
        <f t="shared" si="3"/>
        <v>31472.75</v>
      </c>
    </row>
    <row r="14" spans="1:6" ht="12.75" customHeight="1">
      <c r="A14" s="55" t="s">
        <v>30</v>
      </c>
      <c r="B14" s="23">
        <f t="shared" si="2"/>
        <v>133437.25</v>
      </c>
      <c r="C14" s="24">
        <v>36291.25</v>
      </c>
      <c r="D14" s="24">
        <v>39886.75</v>
      </c>
      <c r="E14" s="24">
        <v>28180</v>
      </c>
      <c r="F14" s="24">
        <v>29079.25</v>
      </c>
    </row>
    <row r="15" spans="1:6" ht="12.75" customHeight="1">
      <c r="A15" s="55" t="s">
        <v>26</v>
      </c>
      <c r="B15" s="23">
        <f t="shared" si="2"/>
        <v>37450.5</v>
      </c>
      <c r="C15" s="24">
        <v>15361.75</v>
      </c>
      <c r="D15" s="24">
        <v>16138.75</v>
      </c>
      <c r="E15" s="24">
        <v>3556.5</v>
      </c>
      <c r="F15" s="24">
        <v>2393.5</v>
      </c>
    </row>
    <row r="16" spans="1:6" ht="12.75" customHeight="1">
      <c r="A16" s="55" t="s">
        <v>27</v>
      </c>
      <c r="B16" s="23">
        <f t="shared" si="2"/>
        <v>437</v>
      </c>
      <c r="C16" s="24">
        <v>108</v>
      </c>
      <c r="D16" s="24">
        <v>329</v>
      </c>
      <c r="E16" s="24">
        <v>0</v>
      </c>
      <c r="F16" s="24">
        <v>0</v>
      </c>
    </row>
    <row r="17" spans="1:6" ht="12.75" customHeight="1">
      <c r="A17" s="15" t="s">
        <v>4</v>
      </c>
      <c r="B17" s="23">
        <f t="shared" si="2"/>
        <v>3704.25</v>
      </c>
      <c r="C17" s="24">
        <v>1853</v>
      </c>
      <c r="D17" s="24">
        <v>1851.25</v>
      </c>
      <c r="E17" s="24">
        <v>0</v>
      </c>
      <c r="F17" s="24">
        <v>0</v>
      </c>
    </row>
    <row r="18" spans="1:6" ht="12.75" customHeight="1">
      <c r="A18" s="15" t="s">
        <v>5</v>
      </c>
      <c r="B18" s="23">
        <f t="shared" si="2"/>
        <v>7114</v>
      </c>
      <c r="C18" s="24">
        <v>3728.5</v>
      </c>
      <c r="D18" s="24">
        <v>3385.5</v>
      </c>
      <c r="E18" s="24">
        <v>0</v>
      </c>
      <c r="F18" s="24">
        <v>0</v>
      </c>
    </row>
    <row r="19" spans="1:6" s="62" customFormat="1" ht="12.75" customHeight="1">
      <c r="A19" s="14" t="s">
        <v>8</v>
      </c>
      <c r="B19" s="23">
        <f t="shared" si="2"/>
        <v>203527.25</v>
      </c>
      <c r="C19" s="23">
        <f>SUM(C20:C24)</f>
        <v>66891.5</v>
      </c>
      <c r="D19" s="23">
        <f t="shared" ref="D19:F19" si="4">SUM(D20:D24)</f>
        <v>65623.5</v>
      </c>
      <c r="E19" s="23">
        <f t="shared" si="4"/>
        <v>35509.75</v>
      </c>
      <c r="F19" s="23">
        <f t="shared" si="4"/>
        <v>35502.5</v>
      </c>
    </row>
    <row r="20" spans="1:6" ht="12.75" customHeight="1">
      <c r="A20" s="55" t="s">
        <v>30</v>
      </c>
      <c r="B20" s="23">
        <f t="shared" si="2"/>
        <v>141723.25</v>
      </c>
      <c r="C20" s="24">
        <v>37878</v>
      </c>
      <c r="D20" s="24">
        <v>38237.5</v>
      </c>
      <c r="E20" s="24">
        <v>33075.75</v>
      </c>
      <c r="F20" s="24">
        <v>32532</v>
      </c>
    </row>
    <row r="21" spans="1:6" ht="12.75" customHeight="1">
      <c r="A21" s="55" t="s">
        <v>26</v>
      </c>
      <c r="B21" s="23">
        <f t="shared" si="2"/>
        <v>48434.75</v>
      </c>
      <c r="C21" s="24">
        <v>22189</v>
      </c>
      <c r="D21" s="24">
        <v>20841.25</v>
      </c>
      <c r="E21" s="24">
        <v>2434</v>
      </c>
      <c r="F21" s="24">
        <v>2970.5</v>
      </c>
    </row>
    <row r="22" spans="1:6" ht="12.75" customHeight="1">
      <c r="A22" s="55" t="s">
        <v>27</v>
      </c>
      <c r="B22" s="23">
        <f t="shared" si="2"/>
        <v>1325</v>
      </c>
      <c r="C22" s="24">
        <v>669</v>
      </c>
      <c r="D22" s="24">
        <v>656</v>
      </c>
      <c r="E22" s="24">
        <v>0</v>
      </c>
      <c r="F22" s="24">
        <v>0</v>
      </c>
    </row>
    <row r="23" spans="1:6" ht="12.75" customHeight="1">
      <c r="A23" s="72" t="s">
        <v>4</v>
      </c>
      <c r="B23" s="73">
        <f t="shared" si="2"/>
        <v>3079</v>
      </c>
      <c r="C23" s="74">
        <v>1330.25</v>
      </c>
      <c r="D23" s="74">
        <v>1748.75</v>
      </c>
      <c r="E23" s="74">
        <v>0</v>
      </c>
      <c r="F23" s="74">
        <v>0</v>
      </c>
    </row>
    <row r="24" spans="1:6" ht="12.75" customHeight="1">
      <c r="A24" s="72" t="s">
        <v>5</v>
      </c>
      <c r="B24" s="73">
        <f t="shared" si="2"/>
        <v>8965.25</v>
      </c>
      <c r="C24" s="74">
        <v>4825.25</v>
      </c>
      <c r="D24" s="74">
        <v>4140</v>
      </c>
      <c r="E24" s="74">
        <v>0</v>
      </c>
      <c r="F24" s="74">
        <v>0</v>
      </c>
    </row>
    <row r="25" spans="1:6" ht="12.75" customHeight="1">
      <c r="A25" s="14" t="s">
        <v>14</v>
      </c>
      <c r="B25" s="23">
        <f t="shared" si="2"/>
        <v>190294</v>
      </c>
      <c r="C25" s="23">
        <f>SUM(C26:C30)</f>
        <v>65669.25</v>
      </c>
      <c r="D25" s="23">
        <f t="shared" ref="D25:F25" si="5">SUM(D26:D30)</f>
        <v>54891.5</v>
      </c>
      <c r="E25" s="23">
        <f t="shared" si="5"/>
        <v>35259</v>
      </c>
      <c r="F25" s="23">
        <f t="shared" si="5"/>
        <v>34474.25</v>
      </c>
    </row>
    <row r="26" spans="1:6" ht="12.75" customHeight="1">
      <c r="A26" s="55" t="s">
        <v>30</v>
      </c>
      <c r="B26" s="23">
        <f t="shared" si="2"/>
        <v>135788</v>
      </c>
      <c r="C26" s="24">
        <v>38690.5</v>
      </c>
      <c r="D26" s="24">
        <v>30381.5</v>
      </c>
      <c r="E26" s="24">
        <v>33793</v>
      </c>
      <c r="F26" s="24">
        <v>32923</v>
      </c>
    </row>
    <row r="27" spans="1:6" ht="12.75" customHeight="1">
      <c r="A27" s="55" t="s">
        <v>26</v>
      </c>
      <c r="B27" s="23">
        <f t="shared" si="2"/>
        <v>42782</v>
      </c>
      <c r="C27" s="24">
        <v>20913</v>
      </c>
      <c r="D27" s="24">
        <v>18851.75</v>
      </c>
      <c r="E27" s="24">
        <v>1466</v>
      </c>
      <c r="F27" s="24">
        <v>1551.25</v>
      </c>
    </row>
    <row r="28" spans="1:6" ht="12.75" customHeight="1">
      <c r="A28" s="55" t="s">
        <v>27</v>
      </c>
      <c r="B28" s="23">
        <f t="shared" si="2"/>
        <v>996</v>
      </c>
      <c r="C28" s="24">
        <v>427</v>
      </c>
      <c r="D28" s="24">
        <v>569</v>
      </c>
      <c r="E28" s="24">
        <v>0</v>
      </c>
      <c r="F28" s="24">
        <v>0</v>
      </c>
    </row>
    <row r="29" spans="1:6" ht="12.75" customHeight="1">
      <c r="A29" s="15" t="s">
        <v>4</v>
      </c>
      <c r="B29" s="23">
        <f t="shared" si="2"/>
        <v>2302.25</v>
      </c>
      <c r="C29" s="24">
        <v>1394.75</v>
      </c>
      <c r="D29" s="24">
        <v>907.5</v>
      </c>
      <c r="E29" s="24">
        <v>0</v>
      </c>
      <c r="F29" s="24">
        <v>0</v>
      </c>
    </row>
    <row r="30" spans="1:6" ht="12.75" customHeight="1">
      <c r="A30" s="15" t="s">
        <v>5</v>
      </c>
      <c r="B30" s="23">
        <f t="shared" si="2"/>
        <v>8425.75</v>
      </c>
      <c r="C30" s="24">
        <v>4244</v>
      </c>
      <c r="D30" s="24">
        <v>4181.75</v>
      </c>
      <c r="E30" s="24">
        <v>0</v>
      </c>
      <c r="F30" s="24">
        <v>0</v>
      </c>
    </row>
    <row r="31" spans="1:6" ht="12.75" customHeight="1">
      <c r="A31" s="14" t="s">
        <v>15</v>
      </c>
      <c r="B31" s="23">
        <f t="shared" si="2"/>
        <v>216039.25</v>
      </c>
      <c r="C31" s="23">
        <f>SUM(C32:C36)</f>
        <v>75502</v>
      </c>
      <c r="D31" s="23">
        <f t="shared" ref="D31:F31" si="6">SUM(D32:D36)</f>
        <v>70249.5</v>
      </c>
      <c r="E31" s="23">
        <f t="shared" si="6"/>
        <v>35036.75</v>
      </c>
      <c r="F31" s="23">
        <f t="shared" si="6"/>
        <v>35251</v>
      </c>
    </row>
    <row r="32" spans="1:6" ht="12.75" customHeight="1">
      <c r="A32" s="55" t="s">
        <v>30</v>
      </c>
      <c r="B32" s="23">
        <f t="shared" si="2"/>
        <v>149676.5</v>
      </c>
      <c r="C32" s="24">
        <v>44697.25</v>
      </c>
      <c r="D32" s="24">
        <v>40501.5</v>
      </c>
      <c r="E32" s="24">
        <v>32117.75</v>
      </c>
      <c r="F32" s="24">
        <v>32360</v>
      </c>
    </row>
    <row r="33" spans="1:6" ht="12.75" customHeight="1">
      <c r="A33" s="55" t="s">
        <v>26</v>
      </c>
      <c r="B33" s="23">
        <f t="shared" si="2"/>
        <v>51586.5</v>
      </c>
      <c r="C33" s="24">
        <v>23409</v>
      </c>
      <c r="D33" s="24">
        <v>22367.5</v>
      </c>
      <c r="E33" s="24">
        <v>2919</v>
      </c>
      <c r="F33" s="24">
        <v>2891</v>
      </c>
    </row>
    <row r="34" spans="1:6" ht="12.75" customHeight="1">
      <c r="A34" s="55" t="s">
        <v>27</v>
      </c>
      <c r="B34" s="23">
        <f t="shared" si="2"/>
        <v>1415</v>
      </c>
      <c r="C34" s="24">
        <v>744</v>
      </c>
      <c r="D34" s="24">
        <v>671</v>
      </c>
      <c r="E34" s="24">
        <v>0</v>
      </c>
      <c r="F34" s="24">
        <v>0</v>
      </c>
    </row>
    <row r="35" spans="1:6" ht="12.75" customHeight="1">
      <c r="A35" s="15" t="s">
        <v>4</v>
      </c>
      <c r="B35" s="23">
        <f t="shared" si="2"/>
        <v>3425.25</v>
      </c>
      <c r="C35" s="24">
        <v>1548.75</v>
      </c>
      <c r="D35" s="24">
        <v>1876.5</v>
      </c>
      <c r="E35" s="24">
        <v>0</v>
      </c>
      <c r="F35" s="24">
        <v>0</v>
      </c>
    </row>
    <row r="36" spans="1:6" ht="12.75" customHeight="1">
      <c r="A36" s="15" t="s">
        <v>5</v>
      </c>
      <c r="B36" s="23">
        <f t="shared" si="2"/>
        <v>9936</v>
      </c>
      <c r="C36" s="24">
        <v>5103</v>
      </c>
      <c r="D36" s="24">
        <v>4833</v>
      </c>
      <c r="E36" s="24">
        <v>0</v>
      </c>
      <c r="F36" s="24">
        <v>0</v>
      </c>
    </row>
    <row r="37" spans="1:6" ht="12.75" customHeight="1">
      <c r="A37" s="14" t="s">
        <v>16</v>
      </c>
      <c r="B37" s="23">
        <f t="shared" si="2"/>
        <v>197569.75</v>
      </c>
      <c r="C37" s="23">
        <f>SUM(C38:C42)</f>
        <v>68235.75</v>
      </c>
      <c r="D37" s="23">
        <f t="shared" ref="D37:F37" si="7">SUM(D38:D42)</f>
        <v>67650.75</v>
      </c>
      <c r="E37" s="23">
        <f t="shared" si="7"/>
        <v>31764.75</v>
      </c>
      <c r="F37" s="23">
        <f t="shared" si="7"/>
        <v>29918.5</v>
      </c>
    </row>
    <row r="38" spans="1:6" ht="12.75" customHeight="1">
      <c r="A38" s="55" t="s">
        <v>30</v>
      </c>
      <c r="B38" s="23">
        <f t="shared" si="2"/>
        <v>139137.25</v>
      </c>
      <c r="C38" s="24">
        <v>39666.75</v>
      </c>
      <c r="D38" s="24">
        <v>43356</v>
      </c>
      <c r="E38" s="24">
        <v>28621.75</v>
      </c>
      <c r="F38" s="24">
        <v>27492.75</v>
      </c>
    </row>
    <row r="39" spans="1:6" ht="12.75" customHeight="1">
      <c r="A39" s="55" t="s">
        <v>26</v>
      </c>
      <c r="B39" s="23">
        <f t="shared" si="2"/>
        <v>47165.5</v>
      </c>
      <c r="C39" s="24">
        <v>22447.25</v>
      </c>
      <c r="D39" s="24">
        <v>19149.5</v>
      </c>
      <c r="E39" s="24">
        <v>3143</v>
      </c>
      <c r="F39" s="24">
        <v>2425.75</v>
      </c>
    </row>
    <row r="40" spans="1:6" ht="12.75" customHeight="1">
      <c r="A40" s="55" t="s">
        <v>27</v>
      </c>
      <c r="B40" s="23">
        <f t="shared" si="2"/>
        <v>1305</v>
      </c>
      <c r="C40" s="24">
        <v>698</v>
      </c>
      <c r="D40" s="24">
        <v>607</v>
      </c>
      <c r="E40" s="24">
        <v>0</v>
      </c>
      <c r="F40" s="24">
        <v>0</v>
      </c>
    </row>
    <row r="41" spans="1:6" ht="12.75" customHeight="1">
      <c r="A41" s="15" t="s">
        <v>4</v>
      </c>
      <c r="B41" s="23">
        <f t="shared" si="2"/>
        <v>2381</v>
      </c>
      <c r="C41" s="24">
        <v>1111</v>
      </c>
      <c r="D41" s="24">
        <v>1270</v>
      </c>
      <c r="E41" s="24">
        <v>0</v>
      </c>
      <c r="F41" s="24">
        <v>0</v>
      </c>
    </row>
    <row r="42" spans="1:6" ht="12.75" customHeight="1">
      <c r="A42" s="72" t="s">
        <v>5</v>
      </c>
      <c r="B42" s="73">
        <f>C42+D42+E42+F42</f>
        <v>7581</v>
      </c>
      <c r="C42" s="74">
        <v>4312.75</v>
      </c>
      <c r="D42" s="74">
        <v>3268.25</v>
      </c>
      <c r="E42" s="74">
        <v>0</v>
      </c>
      <c r="F42" s="74">
        <v>0</v>
      </c>
    </row>
    <row r="43" spans="1:6">
      <c r="A43" s="93" t="s">
        <v>19</v>
      </c>
      <c r="B43" s="73">
        <f t="shared" ref="B43:B55" si="8">C43+D43+E43+F43</f>
        <v>202496.75</v>
      </c>
      <c r="C43" s="73">
        <f>SUM(C44:C48)</f>
        <v>69894</v>
      </c>
      <c r="D43" s="73">
        <f t="shared" ref="D43:F43" si="9">SUM(D44:D48)</f>
        <v>70607</v>
      </c>
      <c r="E43" s="73">
        <f t="shared" si="9"/>
        <v>28858</v>
      </c>
      <c r="F43" s="73">
        <f t="shared" si="9"/>
        <v>33137.75</v>
      </c>
    </row>
    <row r="44" spans="1:6">
      <c r="A44" s="71" t="s">
        <v>30</v>
      </c>
      <c r="B44" s="23">
        <f t="shared" si="8"/>
        <v>141355</v>
      </c>
      <c r="C44" s="24">
        <v>40138</v>
      </c>
      <c r="D44" s="24">
        <v>43826</v>
      </c>
      <c r="E44" s="24">
        <v>27152.5</v>
      </c>
      <c r="F44" s="24">
        <v>30238.5</v>
      </c>
    </row>
    <row r="45" spans="1:6">
      <c r="A45" s="71" t="s">
        <v>26</v>
      </c>
      <c r="B45" s="23">
        <f t="shared" si="8"/>
        <v>47463.75</v>
      </c>
      <c r="C45" s="24">
        <v>22787.75</v>
      </c>
      <c r="D45" s="24">
        <v>20071.25</v>
      </c>
      <c r="E45" s="24">
        <v>1705.5</v>
      </c>
      <c r="F45" s="24">
        <v>2899.25</v>
      </c>
    </row>
    <row r="46" spans="1:6">
      <c r="A46" s="71" t="s">
        <v>27</v>
      </c>
      <c r="B46" s="23">
        <f t="shared" si="8"/>
        <v>1335</v>
      </c>
      <c r="C46" s="24">
        <v>751</v>
      </c>
      <c r="D46" s="24">
        <v>584</v>
      </c>
      <c r="E46" s="24">
        <v>0</v>
      </c>
      <c r="F46" s="24">
        <v>0</v>
      </c>
    </row>
    <row r="47" spans="1:6">
      <c r="A47" s="15" t="s">
        <v>4</v>
      </c>
      <c r="B47" s="23">
        <f t="shared" si="8"/>
        <v>3309</v>
      </c>
      <c r="C47" s="24">
        <v>1834</v>
      </c>
      <c r="D47" s="24">
        <v>1475</v>
      </c>
      <c r="E47" s="24">
        <v>0</v>
      </c>
      <c r="F47" s="24">
        <v>0</v>
      </c>
    </row>
    <row r="48" spans="1:6">
      <c r="A48" s="15" t="s">
        <v>5</v>
      </c>
      <c r="B48" s="23">
        <f t="shared" si="8"/>
        <v>9034</v>
      </c>
      <c r="C48" s="24">
        <v>4383.25</v>
      </c>
      <c r="D48" s="24">
        <v>4650.75</v>
      </c>
      <c r="E48" s="24">
        <v>0</v>
      </c>
      <c r="F48" s="24">
        <v>0</v>
      </c>
    </row>
    <row r="49" spans="1:6">
      <c r="A49" s="14" t="s">
        <v>20</v>
      </c>
      <c r="B49" s="23">
        <f t="shared" si="8"/>
        <v>211192</v>
      </c>
      <c r="C49" s="23">
        <f>SUM(C50:C54)</f>
        <v>69121</v>
      </c>
      <c r="D49" s="23">
        <f t="shared" ref="D49:F49" si="10">SUM(D50:D54)</f>
        <v>84441.75</v>
      </c>
      <c r="E49" s="23">
        <f t="shared" si="10"/>
        <v>27515.25</v>
      </c>
      <c r="F49" s="23">
        <f t="shared" si="10"/>
        <v>30114</v>
      </c>
    </row>
    <row r="50" spans="1:6">
      <c r="A50" s="71" t="s">
        <v>30</v>
      </c>
      <c r="B50" s="23">
        <f t="shared" si="8"/>
        <v>153698.5</v>
      </c>
      <c r="C50" s="24">
        <v>43335</v>
      </c>
      <c r="D50" s="24">
        <v>55576.75</v>
      </c>
      <c r="E50" s="24">
        <v>26182.5</v>
      </c>
      <c r="F50" s="24">
        <v>28604.25</v>
      </c>
    </row>
    <row r="51" spans="1:6">
      <c r="A51" s="71" t="s">
        <v>26</v>
      </c>
      <c r="B51" s="23">
        <f t="shared" si="8"/>
        <v>44293</v>
      </c>
      <c r="C51" s="24">
        <v>19345.5</v>
      </c>
      <c r="D51" s="24">
        <v>22105</v>
      </c>
      <c r="E51" s="24">
        <v>1332.75</v>
      </c>
      <c r="F51" s="24">
        <v>1509.75</v>
      </c>
    </row>
    <row r="52" spans="1:6">
      <c r="A52" s="71" t="s">
        <v>27</v>
      </c>
      <c r="B52" s="23">
        <f t="shared" si="8"/>
        <v>1300</v>
      </c>
      <c r="C52" s="24">
        <v>711</v>
      </c>
      <c r="D52" s="24">
        <v>589</v>
      </c>
      <c r="E52" s="24">
        <v>0</v>
      </c>
      <c r="F52" s="24">
        <v>0</v>
      </c>
    </row>
    <row r="53" spans="1:6">
      <c r="A53" s="15" t="s">
        <v>4</v>
      </c>
      <c r="B53" s="23">
        <f t="shared" si="8"/>
        <v>3210.5</v>
      </c>
      <c r="C53" s="24">
        <v>1314.5</v>
      </c>
      <c r="D53" s="24">
        <v>1896</v>
      </c>
      <c r="E53" s="24">
        <v>0</v>
      </c>
      <c r="F53" s="24">
        <v>0</v>
      </c>
    </row>
    <row r="54" spans="1:6">
      <c r="A54" s="15" t="s">
        <v>5</v>
      </c>
      <c r="B54" s="23">
        <f t="shared" si="8"/>
        <v>8690</v>
      </c>
      <c r="C54" s="24">
        <v>4415</v>
      </c>
      <c r="D54" s="24">
        <v>4275</v>
      </c>
      <c r="E54" s="24">
        <v>0</v>
      </c>
      <c r="F54" s="24">
        <v>0</v>
      </c>
    </row>
    <row r="55" spans="1:6">
      <c r="A55" s="14" t="s">
        <v>21</v>
      </c>
      <c r="B55" s="23">
        <f t="shared" si="8"/>
        <v>191517.75</v>
      </c>
      <c r="C55" s="23">
        <f>SUM(C56:C60)</f>
        <v>70583.75</v>
      </c>
      <c r="D55" s="23">
        <f t="shared" ref="D55:F55" si="11">SUM(D56:D60)</f>
        <v>63997</v>
      </c>
      <c r="E55" s="23">
        <f t="shared" si="11"/>
        <v>29161.75</v>
      </c>
      <c r="F55" s="23">
        <f t="shared" si="11"/>
        <v>27775.25</v>
      </c>
    </row>
    <row r="56" spans="1:6">
      <c r="A56" s="71" t="s">
        <v>30</v>
      </c>
      <c r="B56" s="23">
        <f t="shared" si="2"/>
        <v>137940.5</v>
      </c>
      <c r="C56" s="24">
        <v>44843.5</v>
      </c>
      <c r="D56" s="24">
        <v>39239</v>
      </c>
      <c r="E56" s="24">
        <v>27584.75</v>
      </c>
      <c r="F56" s="24">
        <v>26273.25</v>
      </c>
    </row>
    <row r="57" spans="1:6">
      <c r="A57" s="71" t="s">
        <v>26</v>
      </c>
      <c r="B57" s="23">
        <f t="shared" si="2"/>
        <v>42744.25</v>
      </c>
      <c r="C57" s="24">
        <v>20286.5</v>
      </c>
      <c r="D57" s="24">
        <v>19378.75</v>
      </c>
      <c r="E57" s="24">
        <v>1577</v>
      </c>
      <c r="F57" s="24">
        <v>1502</v>
      </c>
    </row>
    <row r="58" spans="1:6">
      <c r="A58" s="71" t="s">
        <v>27</v>
      </c>
      <c r="B58" s="23">
        <f t="shared" si="2"/>
        <v>1099</v>
      </c>
      <c r="C58" s="24">
        <v>564</v>
      </c>
      <c r="D58" s="24">
        <v>535</v>
      </c>
      <c r="E58" s="24">
        <v>0</v>
      </c>
      <c r="F58" s="24">
        <v>0</v>
      </c>
    </row>
    <row r="59" spans="1:6">
      <c r="A59" s="15" t="s">
        <v>4</v>
      </c>
      <c r="B59" s="23">
        <f t="shared" si="2"/>
        <v>2502.75</v>
      </c>
      <c r="C59" s="24">
        <v>1223.5</v>
      </c>
      <c r="D59" s="24">
        <v>1279.25</v>
      </c>
      <c r="E59" s="24">
        <v>0</v>
      </c>
      <c r="F59" s="24">
        <v>0</v>
      </c>
    </row>
    <row r="60" spans="1:6">
      <c r="A60" s="17" t="s">
        <v>5</v>
      </c>
      <c r="B60" s="58">
        <f t="shared" si="2"/>
        <v>7231.25</v>
      </c>
      <c r="C60" s="25">
        <v>3666.25</v>
      </c>
      <c r="D60" s="25">
        <v>3565</v>
      </c>
      <c r="E60" s="25">
        <v>0</v>
      </c>
      <c r="F60" s="25">
        <v>0</v>
      </c>
    </row>
    <row r="61" spans="1:6" hidden="1">
      <c r="A61" s="14" t="s">
        <v>23</v>
      </c>
      <c r="B61" s="23">
        <f t="shared" si="2"/>
        <v>0</v>
      </c>
      <c r="C61" s="23">
        <f>SUM(C62:C66)</f>
        <v>0</v>
      </c>
      <c r="D61" s="23">
        <f t="shared" ref="D61:F61" si="12">SUM(D62:D66)</f>
        <v>0</v>
      </c>
      <c r="E61" s="23">
        <f t="shared" si="12"/>
        <v>0</v>
      </c>
      <c r="F61" s="23">
        <f t="shared" si="12"/>
        <v>0</v>
      </c>
    </row>
    <row r="62" spans="1:6" hidden="1">
      <c r="A62" s="71" t="s">
        <v>30</v>
      </c>
      <c r="B62" s="23">
        <f t="shared" si="2"/>
        <v>0</v>
      </c>
      <c r="C62" s="24"/>
      <c r="D62" s="24"/>
      <c r="E62" s="24"/>
      <c r="F62" s="24"/>
    </row>
    <row r="63" spans="1:6" hidden="1">
      <c r="A63" s="71" t="s">
        <v>26</v>
      </c>
      <c r="B63" s="23">
        <f t="shared" si="2"/>
        <v>0</v>
      </c>
      <c r="C63" s="24"/>
      <c r="D63" s="24"/>
      <c r="E63" s="24"/>
      <c r="F63" s="24"/>
    </row>
    <row r="64" spans="1:6" hidden="1">
      <c r="A64" s="71" t="s">
        <v>27</v>
      </c>
      <c r="B64" s="23">
        <f t="shared" si="2"/>
        <v>0</v>
      </c>
      <c r="C64" s="24"/>
      <c r="D64" s="24"/>
      <c r="E64" s="24"/>
      <c r="F64" s="24"/>
    </row>
    <row r="65" spans="1:6" hidden="1">
      <c r="A65" s="15" t="s">
        <v>4</v>
      </c>
      <c r="B65" s="23">
        <f t="shared" si="2"/>
        <v>0</v>
      </c>
      <c r="C65" s="24"/>
      <c r="D65" s="24"/>
      <c r="E65" s="24"/>
      <c r="F65" s="24"/>
    </row>
    <row r="66" spans="1:6" hidden="1">
      <c r="A66" s="15" t="s">
        <v>5</v>
      </c>
      <c r="B66" s="23">
        <f t="shared" si="2"/>
        <v>0</v>
      </c>
      <c r="C66" s="24"/>
      <c r="D66" s="24"/>
      <c r="E66" s="24"/>
      <c r="F66" s="24"/>
    </row>
    <row r="67" spans="1:6" hidden="1">
      <c r="A67" s="14" t="s">
        <v>24</v>
      </c>
      <c r="B67" s="23">
        <f t="shared" si="2"/>
        <v>0</v>
      </c>
      <c r="C67" s="23">
        <f>SUM(C68:C72)</f>
        <v>0</v>
      </c>
      <c r="D67" s="23">
        <f t="shared" ref="D67:F67" si="13">SUM(D68:D72)</f>
        <v>0</v>
      </c>
      <c r="E67" s="23">
        <f t="shared" si="13"/>
        <v>0</v>
      </c>
      <c r="F67" s="23">
        <f t="shared" si="13"/>
        <v>0</v>
      </c>
    </row>
    <row r="68" spans="1:6" hidden="1">
      <c r="A68" s="71" t="s">
        <v>30</v>
      </c>
      <c r="B68" s="23">
        <f t="shared" si="2"/>
        <v>0</v>
      </c>
      <c r="C68" s="24"/>
      <c r="D68" s="24"/>
      <c r="E68" s="24"/>
      <c r="F68" s="24"/>
    </row>
    <row r="69" spans="1:6" hidden="1">
      <c r="A69" s="71" t="s">
        <v>26</v>
      </c>
      <c r="B69" s="23">
        <f t="shared" si="2"/>
        <v>0</v>
      </c>
      <c r="C69" s="24"/>
      <c r="D69" s="24"/>
      <c r="E69" s="24"/>
      <c r="F69" s="24"/>
    </row>
    <row r="70" spans="1:6" hidden="1">
      <c r="A70" s="71" t="s">
        <v>27</v>
      </c>
      <c r="B70" s="23">
        <f t="shared" si="2"/>
        <v>0</v>
      </c>
      <c r="C70" s="24"/>
      <c r="D70" s="24"/>
      <c r="E70" s="24"/>
      <c r="F70" s="24"/>
    </row>
    <row r="71" spans="1:6" hidden="1">
      <c r="A71" s="15" t="s">
        <v>4</v>
      </c>
      <c r="B71" s="23">
        <f t="shared" si="2"/>
        <v>0</v>
      </c>
      <c r="C71" s="24"/>
      <c r="D71" s="24"/>
      <c r="E71" s="24"/>
      <c r="F71" s="24"/>
    </row>
    <row r="72" spans="1:6" hidden="1">
      <c r="A72" s="15" t="s">
        <v>5</v>
      </c>
      <c r="B72" s="23">
        <f t="shared" ref="B72:B78" si="14">C72+D72+E72+F72</f>
        <v>0</v>
      </c>
      <c r="C72" s="24"/>
      <c r="D72" s="24"/>
      <c r="E72" s="24"/>
      <c r="F72" s="24"/>
    </row>
    <row r="73" spans="1:6" hidden="1">
      <c r="A73" s="14" t="s">
        <v>38</v>
      </c>
      <c r="B73" s="23">
        <f t="shared" si="14"/>
        <v>0</v>
      </c>
      <c r="C73" s="23">
        <f>SUM(C74:C78)</f>
        <v>0</v>
      </c>
      <c r="D73" s="23">
        <f t="shared" ref="D73:F73" si="15">SUM(D74:D78)</f>
        <v>0</v>
      </c>
      <c r="E73" s="23">
        <f t="shared" si="15"/>
        <v>0</v>
      </c>
      <c r="F73" s="23">
        <f t="shared" si="15"/>
        <v>0</v>
      </c>
    </row>
    <row r="74" spans="1:6" hidden="1">
      <c r="A74" s="71" t="s">
        <v>30</v>
      </c>
      <c r="B74" s="23">
        <f t="shared" si="14"/>
        <v>0</v>
      </c>
      <c r="C74" s="24"/>
      <c r="D74" s="24"/>
      <c r="E74" s="24"/>
      <c r="F74" s="24"/>
    </row>
    <row r="75" spans="1:6" hidden="1">
      <c r="A75" s="71" t="s">
        <v>26</v>
      </c>
      <c r="B75" s="23">
        <f t="shared" si="14"/>
        <v>0</v>
      </c>
      <c r="C75" s="24"/>
      <c r="D75" s="24"/>
      <c r="E75" s="24"/>
      <c r="F75" s="24"/>
    </row>
    <row r="76" spans="1:6" hidden="1">
      <c r="A76" s="71" t="s">
        <v>27</v>
      </c>
      <c r="B76" s="23">
        <f t="shared" si="14"/>
        <v>0</v>
      </c>
      <c r="C76" s="24"/>
      <c r="D76" s="24"/>
      <c r="E76" s="24"/>
      <c r="F76" s="24"/>
    </row>
    <row r="77" spans="1:6" hidden="1">
      <c r="A77" s="15" t="s">
        <v>4</v>
      </c>
      <c r="B77" s="23">
        <f t="shared" si="14"/>
        <v>0</v>
      </c>
      <c r="C77" s="24"/>
      <c r="D77" s="24"/>
      <c r="E77" s="24"/>
      <c r="F77" s="24"/>
    </row>
    <row r="78" spans="1:6" hidden="1">
      <c r="A78" s="17" t="s">
        <v>5</v>
      </c>
      <c r="B78" s="58">
        <f t="shared" si="14"/>
        <v>0</v>
      </c>
      <c r="C78" s="25"/>
      <c r="D78" s="25"/>
      <c r="E78" s="25"/>
      <c r="F78" s="25"/>
    </row>
    <row r="79" spans="1:6">
      <c r="A79" s="63" t="s">
        <v>47</v>
      </c>
      <c r="B79" s="23"/>
      <c r="C79" s="59"/>
      <c r="D79" s="59"/>
      <c r="E79" s="59"/>
      <c r="F79" s="59"/>
    </row>
    <row r="80" spans="1:6">
      <c r="A80" s="18" t="s">
        <v>31</v>
      </c>
      <c r="B80" s="59"/>
      <c r="C80" s="59"/>
      <c r="D80" s="59"/>
      <c r="E80" s="59"/>
      <c r="F80" s="59"/>
    </row>
    <row r="81" spans="1:6">
      <c r="A81" s="18" t="s">
        <v>22</v>
      </c>
      <c r="B81" s="59"/>
      <c r="C81" s="59"/>
      <c r="D81" s="59"/>
      <c r="E81" s="59"/>
      <c r="F81" s="59"/>
    </row>
    <row r="82" spans="1:6">
      <c r="A82" s="18" t="s">
        <v>58</v>
      </c>
    </row>
  </sheetData>
  <mergeCells count="5">
    <mergeCell ref="A4:A5"/>
    <mergeCell ref="B4:B5"/>
    <mergeCell ref="C4:C5"/>
    <mergeCell ref="D4:D5"/>
    <mergeCell ref="E4:F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0"/>
  <sheetViews>
    <sheetView showGridLines="0" workbookViewId="0">
      <selection activeCell="A89" sqref="A89:XFD94"/>
    </sheetView>
  </sheetViews>
  <sheetFormatPr baseColWidth="10" defaultRowHeight="15"/>
  <cols>
    <col min="1" max="1" width="20.5703125" customWidth="1"/>
    <col min="4" max="4" width="15.85546875" customWidth="1"/>
    <col min="5" max="5" width="16.7109375" customWidth="1"/>
  </cols>
  <sheetData>
    <row r="1" spans="1:12">
      <c r="G1" s="1"/>
    </row>
    <row r="2" spans="1:12">
      <c r="B2" s="84"/>
      <c r="C2" s="84"/>
      <c r="D2" s="84"/>
      <c r="E2" s="84"/>
      <c r="F2" s="7"/>
      <c r="G2" s="1"/>
    </row>
    <row r="3" spans="1:12" ht="15" customHeight="1">
      <c r="A3" s="81" t="s">
        <v>55</v>
      </c>
      <c r="B3" s="81"/>
      <c r="C3" s="81"/>
      <c r="D3" s="81"/>
      <c r="E3" s="81"/>
      <c r="F3" s="81"/>
      <c r="G3" s="81"/>
      <c r="H3" s="81"/>
      <c r="I3" s="81"/>
      <c r="J3" s="81"/>
      <c r="K3" s="81"/>
    </row>
    <row r="4" spans="1:12">
      <c r="A4" s="28"/>
      <c r="B4" s="28"/>
      <c r="C4" s="28"/>
      <c r="D4" s="28"/>
      <c r="E4" s="28"/>
      <c r="F4" s="28"/>
      <c r="G4" s="49"/>
      <c r="H4" s="28"/>
      <c r="I4" s="28"/>
      <c r="J4" s="28"/>
      <c r="K4" s="28"/>
    </row>
    <row r="5" spans="1:12">
      <c r="A5" s="82" t="s">
        <v>10</v>
      </c>
      <c r="B5" s="82" t="s">
        <v>11</v>
      </c>
      <c r="C5" s="82" t="s">
        <v>0</v>
      </c>
      <c r="D5" s="85" t="s">
        <v>9</v>
      </c>
      <c r="E5" s="85"/>
      <c r="F5" s="82" t="s">
        <v>13</v>
      </c>
      <c r="G5" s="34"/>
      <c r="H5" s="28"/>
      <c r="I5" s="28"/>
      <c r="J5" s="28"/>
      <c r="K5" s="28"/>
    </row>
    <row r="6" spans="1:12" ht="24">
      <c r="A6" s="83"/>
      <c r="B6" s="83"/>
      <c r="C6" s="83"/>
      <c r="D6" s="11" t="s">
        <v>33</v>
      </c>
      <c r="E6" s="11" t="s">
        <v>34</v>
      </c>
      <c r="F6" s="83"/>
      <c r="G6" s="34"/>
      <c r="H6" s="65"/>
      <c r="I6" s="28"/>
      <c r="J6" s="28"/>
      <c r="K6" s="28"/>
    </row>
    <row r="7" spans="1:12" s="36" customFormat="1">
      <c r="A7" s="14" t="s">
        <v>12</v>
      </c>
      <c r="B7" s="27">
        <f>SUM(B8+B15+B22+B29+B36+B43+B49+B55+B61+B67+B73+B79)</f>
        <v>556562</v>
      </c>
      <c r="C7" s="27">
        <f t="shared" ref="C7:E7" si="0">SUM(C8+C15+C22+C29+C36+C43+C49+C55+C61+C67+C73+C79)</f>
        <v>533595</v>
      </c>
      <c r="D7" s="27">
        <f t="shared" si="0"/>
        <v>594417</v>
      </c>
      <c r="E7" s="27">
        <f t="shared" si="0"/>
        <v>197931</v>
      </c>
      <c r="F7" s="27">
        <f>SUM(B7:E7)</f>
        <v>1882505</v>
      </c>
      <c r="G7" s="50"/>
      <c r="H7" s="37"/>
      <c r="I7" s="37"/>
      <c r="J7" s="37"/>
      <c r="K7" s="37"/>
    </row>
    <row r="8" spans="1:12" s="36" customFormat="1">
      <c r="A8" s="14" t="s">
        <v>6</v>
      </c>
      <c r="B8" s="27">
        <f>SUM(B9:B14)</f>
        <v>38106</v>
      </c>
      <c r="C8" s="27">
        <f>SUM(C9:C14)</f>
        <v>40379</v>
      </c>
      <c r="D8" s="27">
        <f>SUM(D9:D14)</f>
        <v>55044</v>
      </c>
      <c r="E8" s="27">
        <f>SUM(E9:E14)</f>
        <v>19694</v>
      </c>
      <c r="F8" s="27">
        <f>SUM(B8:E8)</f>
        <v>153223</v>
      </c>
      <c r="G8" s="50"/>
      <c r="H8" s="37"/>
      <c r="I8" s="37"/>
      <c r="J8" s="37"/>
      <c r="K8" s="37"/>
    </row>
    <row r="9" spans="1:12">
      <c r="A9" s="15" t="s">
        <v>35</v>
      </c>
      <c r="B9" s="26">
        <v>416</v>
      </c>
      <c r="C9" s="26">
        <v>0</v>
      </c>
      <c r="D9" s="26">
        <v>18348</v>
      </c>
      <c r="E9" s="26">
        <v>0</v>
      </c>
      <c r="F9" s="26">
        <f>SUM(B9:E9)</f>
        <v>18764</v>
      </c>
      <c r="G9" s="34"/>
      <c r="H9" s="65"/>
      <c r="I9" s="65"/>
      <c r="J9" s="65"/>
      <c r="K9" s="65"/>
      <c r="L9" s="65"/>
    </row>
    <row r="10" spans="1:12">
      <c r="A10" s="15" t="s">
        <v>1</v>
      </c>
      <c r="B10" s="26">
        <v>19172</v>
      </c>
      <c r="C10" s="26">
        <v>21739</v>
      </c>
      <c r="D10" s="26">
        <v>17719</v>
      </c>
      <c r="E10" s="26">
        <v>18664</v>
      </c>
      <c r="F10" s="26">
        <f t="shared" ref="F10:F71" si="1">SUM(B10:E10)</f>
        <v>77294</v>
      </c>
      <c r="G10" s="34"/>
      <c r="H10" s="65"/>
      <c r="I10" s="65"/>
      <c r="J10" s="65"/>
      <c r="K10" s="65"/>
    </row>
    <row r="11" spans="1:12">
      <c r="A11" s="15" t="s">
        <v>2</v>
      </c>
      <c r="B11" s="26">
        <v>14543</v>
      </c>
      <c r="C11" s="26">
        <v>14674</v>
      </c>
      <c r="D11" s="26">
        <v>18326</v>
      </c>
      <c r="E11" s="26">
        <v>962</v>
      </c>
      <c r="F11" s="26">
        <f>SUM(B11:E11)</f>
        <v>48505</v>
      </c>
      <c r="G11" s="34"/>
      <c r="H11" s="65"/>
      <c r="I11" s="65"/>
      <c r="J11" s="65"/>
      <c r="K11" s="65"/>
    </row>
    <row r="12" spans="1:12">
      <c r="A12" s="15" t="s">
        <v>3</v>
      </c>
      <c r="B12" s="26">
        <v>446</v>
      </c>
      <c r="C12" s="26">
        <v>622</v>
      </c>
      <c r="D12" s="26">
        <v>607</v>
      </c>
      <c r="E12" s="26">
        <v>0</v>
      </c>
      <c r="F12" s="26">
        <f t="shared" si="1"/>
        <v>1675</v>
      </c>
      <c r="G12" s="34"/>
      <c r="H12" s="65"/>
      <c r="I12" s="65"/>
      <c r="J12" s="65"/>
      <c r="K12" s="65"/>
    </row>
    <row r="13" spans="1:12">
      <c r="A13" s="15" t="s">
        <v>4</v>
      </c>
      <c r="B13" s="26">
        <v>1529</v>
      </c>
      <c r="C13" s="26">
        <v>1567</v>
      </c>
      <c r="D13" s="26">
        <v>22</v>
      </c>
      <c r="E13" s="26">
        <v>68</v>
      </c>
      <c r="F13" s="26">
        <f t="shared" si="1"/>
        <v>3186</v>
      </c>
      <c r="G13" s="34"/>
      <c r="H13" s="65"/>
      <c r="I13" s="65"/>
      <c r="J13" s="65"/>
      <c r="K13" s="65"/>
    </row>
    <row r="14" spans="1:12">
      <c r="A14" s="15" t="s">
        <v>5</v>
      </c>
      <c r="B14" s="26">
        <v>2000</v>
      </c>
      <c r="C14" s="26">
        <v>1777</v>
      </c>
      <c r="D14" s="26">
        <v>22</v>
      </c>
      <c r="E14" s="26">
        <v>0</v>
      </c>
      <c r="F14" s="26">
        <f t="shared" si="1"/>
        <v>3799</v>
      </c>
      <c r="G14" s="34"/>
      <c r="H14" s="65"/>
      <c r="I14" s="65"/>
      <c r="J14" s="65"/>
      <c r="K14" s="65"/>
    </row>
    <row r="15" spans="1:12" s="36" customFormat="1">
      <c r="A15" s="14" t="s">
        <v>7</v>
      </c>
      <c r="B15" s="27">
        <f>SUM(B16:B21)</f>
        <v>39997</v>
      </c>
      <c r="C15" s="27">
        <f t="shared" ref="C15:D15" si="2">SUM(C16:C21)</f>
        <v>39390</v>
      </c>
      <c r="D15" s="27">
        <f t="shared" si="2"/>
        <v>46533</v>
      </c>
      <c r="E15" s="27">
        <f>SUM(E16:E21)</f>
        <v>15654</v>
      </c>
      <c r="F15" s="27">
        <f>SUM(B15:E15)</f>
        <v>141574</v>
      </c>
      <c r="G15" s="50"/>
      <c r="H15" s="37"/>
      <c r="I15" s="37"/>
      <c r="J15" s="37"/>
      <c r="K15" s="37"/>
    </row>
    <row r="16" spans="1:12">
      <c r="A16" s="15" t="s">
        <v>35</v>
      </c>
      <c r="B16" s="26">
        <v>512</v>
      </c>
      <c r="C16" s="26">
        <v>0</v>
      </c>
      <c r="D16" s="26">
        <v>15511</v>
      </c>
      <c r="E16" s="26">
        <v>0</v>
      </c>
      <c r="F16" s="26">
        <f t="shared" si="1"/>
        <v>16023</v>
      </c>
      <c r="G16" s="34"/>
      <c r="H16" s="65"/>
      <c r="I16" s="65"/>
      <c r="J16" s="65"/>
      <c r="K16" s="65"/>
    </row>
    <row r="17" spans="1:11">
      <c r="A17" s="15" t="s">
        <v>1</v>
      </c>
      <c r="B17" s="26">
        <v>18753</v>
      </c>
      <c r="C17" s="26">
        <v>19870</v>
      </c>
      <c r="D17" s="26">
        <v>14792</v>
      </c>
      <c r="E17" s="26">
        <v>15011</v>
      </c>
      <c r="F17" s="26">
        <f t="shared" si="1"/>
        <v>68426</v>
      </c>
      <c r="G17" s="34"/>
      <c r="H17" s="65"/>
      <c r="I17" s="65"/>
      <c r="J17" s="65"/>
      <c r="K17" s="65"/>
    </row>
    <row r="18" spans="1:11">
      <c r="A18" s="15" t="s">
        <v>2</v>
      </c>
      <c r="B18" s="26">
        <v>16828</v>
      </c>
      <c r="C18" s="26">
        <v>14760</v>
      </c>
      <c r="D18" s="26">
        <v>15484</v>
      </c>
      <c r="E18" s="26">
        <v>589</v>
      </c>
      <c r="F18" s="26">
        <f t="shared" si="1"/>
        <v>47661</v>
      </c>
      <c r="G18" s="34"/>
      <c r="H18" s="65"/>
      <c r="I18" s="65"/>
      <c r="J18" s="65"/>
      <c r="K18" s="65"/>
    </row>
    <row r="19" spans="1:11">
      <c r="A19" s="15" t="s">
        <v>3</v>
      </c>
      <c r="B19" s="26">
        <v>700</v>
      </c>
      <c r="C19" s="26">
        <v>612</v>
      </c>
      <c r="D19" s="26">
        <v>692</v>
      </c>
      <c r="E19" s="26">
        <v>4</v>
      </c>
      <c r="F19" s="26">
        <f t="shared" si="1"/>
        <v>2008</v>
      </c>
      <c r="G19" s="34"/>
      <c r="H19" s="65"/>
      <c r="I19" s="65"/>
      <c r="J19" s="65"/>
      <c r="K19" s="65"/>
    </row>
    <row r="20" spans="1:11">
      <c r="A20" s="15" t="s">
        <v>4</v>
      </c>
      <c r="B20" s="26">
        <v>1637</v>
      </c>
      <c r="C20" s="26">
        <v>2203</v>
      </c>
      <c r="D20" s="26">
        <v>27</v>
      </c>
      <c r="E20" s="26">
        <v>50</v>
      </c>
      <c r="F20" s="26">
        <f t="shared" si="1"/>
        <v>3917</v>
      </c>
      <c r="G20" s="34"/>
      <c r="H20" s="65"/>
      <c r="I20" s="65"/>
      <c r="J20" s="65"/>
      <c r="K20" s="65"/>
    </row>
    <row r="21" spans="1:11">
      <c r="A21" s="15" t="s">
        <v>5</v>
      </c>
      <c r="B21" s="26">
        <v>1567</v>
      </c>
      <c r="C21" s="26">
        <v>1945</v>
      </c>
      <c r="D21" s="26">
        <v>27</v>
      </c>
      <c r="E21" s="26">
        <v>0</v>
      </c>
      <c r="F21" s="26">
        <f t="shared" si="1"/>
        <v>3539</v>
      </c>
      <c r="G21" s="34"/>
      <c r="H21" s="65"/>
      <c r="I21" s="65"/>
      <c r="J21" s="65"/>
      <c r="K21" s="65"/>
    </row>
    <row r="22" spans="1:11" s="36" customFormat="1">
      <c r="A22" s="14" t="s">
        <v>8</v>
      </c>
      <c r="B22" s="27">
        <f>SUM(B23:B28)</f>
        <v>49994</v>
      </c>
      <c r="C22" s="27">
        <f t="shared" ref="C22:D22" si="3">SUM(C23:C28)</f>
        <v>48106</v>
      </c>
      <c r="D22" s="27">
        <f t="shared" si="3"/>
        <v>41751</v>
      </c>
      <c r="E22" s="27">
        <f>SUM(E23:E28)</f>
        <v>14475</v>
      </c>
      <c r="F22" s="27">
        <f t="shared" si="1"/>
        <v>154326</v>
      </c>
      <c r="G22" s="50"/>
      <c r="H22" s="37"/>
      <c r="I22" s="37"/>
      <c r="J22" s="37"/>
      <c r="K22" s="37"/>
    </row>
    <row r="23" spans="1:11">
      <c r="A23" s="15" t="s">
        <v>35</v>
      </c>
      <c r="B23" s="26">
        <v>776</v>
      </c>
      <c r="C23" s="26">
        <v>0</v>
      </c>
      <c r="D23" s="26">
        <v>13917</v>
      </c>
      <c r="E23" s="26">
        <v>0</v>
      </c>
      <c r="F23" s="26">
        <f t="shared" si="1"/>
        <v>14693</v>
      </c>
      <c r="G23" s="34"/>
      <c r="H23" s="28"/>
      <c r="I23" s="28"/>
      <c r="J23" s="28"/>
      <c r="K23" s="28"/>
    </row>
    <row r="24" spans="1:11">
      <c r="A24" s="15" t="s">
        <v>1</v>
      </c>
      <c r="B24" s="26">
        <v>22640</v>
      </c>
      <c r="C24" s="26">
        <v>21792</v>
      </c>
      <c r="D24" s="26">
        <v>13042</v>
      </c>
      <c r="E24" s="26">
        <v>13760</v>
      </c>
      <c r="F24" s="26">
        <f t="shared" si="1"/>
        <v>71234</v>
      </c>
      <c r="G24" s="34"/>
      <c r="H24" s="28"/>
      <c r="I24" s="28"/>
      <c r="J24" s="28"/>
      <c r="K24" s="28"/>
    </row>
    <row r="25" spans="1:11">
      <c r="A25" s="15" t="s">
        <v>2</v>
      </c>
      <c r="B25" s="26">
        <v>21881</v>
      </c>
      <c r="C25" s="26">
        <v>20989</v>
      </c>
      <c r="D25" s="26">
        <v>13899</v>
      </c>
      <c r="E25" s="26">
        <v>697</v>
      </c>
      <c r="F25" s="26">
        <f t="shared" si="1"/>
        <v>57466</v>
      </c>
      <c r="G25" s="34"/>
      <c r="H25" s="28"/>
      <c r="I25" s="28"/>
      <c r="J25" s="28"/>
      <c r="K25" s="28"/>
    </row>
    <row r="26" spans="1:11">
      <c r="A26" s="15" t="s">
        <v>3</v>
      </c>
      <c r="B26" s="26">
        <v>736</v>
      </c>
      <c r="C26" s="26">
        <v>822</v>
      </c>
      <c r="D26" s="26">
        <v>857</v>
      </c>
      <c r="E26" s="26">
        <v>0</v>
      </c>
      <c r="F26" s="26">
        <f t="shared" si="1"/>
        <v>2415</v>
      </c>
      <c r="G26" s="34"/>
      <c r="H26" s="28"/>
      <c r="I26" s="28"/>
      <c r="J26" s="28"/>
      <c r="K26" s="28"/>
    </row>
    <row r="27" spans="1:11">
      <c r="A27" s="15" t="s">
        <v>4</v>
      </c>
      <c r="B27" s="26">
        <v>1580</v>
      </c>
      <c r="C27" s="26">
        <v>2378</v>
      </c>
      <c r="D27" s="26">
        <v>18</v>
      </c>
      <c r="E27" s="26">
        <v>18</v>
      </c>
      <c r="F27" s="26">
        <f t="shared" si="1"/>
        <v>3994</v>
      </c>
      <c r="G27" s="34"/>
      <c r="H27" s="28"/>
      <c r="I27" s="28"/>
      <c r="J27" s="28"/>
      <c r="K27" s="28"/>
    </row>
    <row r="28" spans="1:11">
      <c r="A28" s="15" t="s">
        <v>5</v>
      </c>
      <c r="B28" s="26">
        <v>2381</v>
      </c>
      <c r="C28" s="26">
        <v>2125</v>
      </c>
      <c r="D28" s="26">
        <v>18</v>
      </c>
      <c r="E28" s="26">
        <v>0</v>
      </c>
      <c r="F28" s="26">
        <f t="shared" si="1"/>
        <v>4524</v>
      </c>
      <c r="G28" s="34"/>
      <c r="H28" s="28"/>
      <c r="I28" s="28"/>
      <c r="J28" s="28"/>
      <c r="K28" s="28"/>
    </row>
    <row r="29" spans="1:11" s="36" customFormat="1">
      <c r="A29" s="14" t="s">
        <v>14</v>
      </c>
      <c r="B29" s="27">
        <f>SUM(B30:B35)</f>
        <v>43092</v>
      </c>
      <c r="C29" s="27">
        <f t="shared" ref="C29:E29" si="4">SUM(C30:C35)</f>
        <v>44398</v>
      </c>
      <c r="D29" s="27">
        <f t="shared" si="4"/>
        <v>40917</v>
      </c>
      <c r="E29" s="27">
        <f t="shared" si="4"/>
        <v>13835</v>
      </c>
      <c r="F29" s="27">
        <f t="shared" si="1"/>
        <v>142242</v>
      </c>
      <c r="G29" s="50"/>
      <c r="H29" s="37"/>
      <c r="I29" s="37"/>
      <c r="J29" s="37"/>
      <c r="K29" s="37"/>
    </row>
    <row r="30" spans="1:11">
      <c r="A30" s="15" t="s">
        <v>35</v>
      </c>
      <c r="B30" s="26">
        <v>668</v>
      </c>
      <c r="C30" s="26">
        <v>0</v>
      </c>
      <c r="D30" s="26">
        <v>13639</v>
      </c>
      <c r="E30" s="26">
        <v>0</v>
      </c>
      <c r="F30" s="26">
        <f t="shared" si="1"/>
        <v>14307</v>
      </c>
      <c r="G30" s="34"/>
      <c r="H30" s="28"/>
      <c r="I30" s="28"/>
      <c r="J30" s="28"/>
      <c r="K30" s="28"/>
    </row>
    <row r="31" spans="1:11">
      <c r="A31" s="15" t="s">
        <v>1</v>
      </c>
      <c r="B31" s="26">
        <v>22520</v>
      </c>
      <c r="C31" s="26">
        <v>23751</v>
      </c>
      <c r="D31" s="26">
        <v>13081</v>
      </c>
      <c r="E31" s="26">
        <v>13469</v>
      </c>
      <c r="F31" s="26">
        <f t="shared" si="1"/>
        <v>72821</v>
      </c>
      <c r="G31" s="34"/>
      <c r="H31" s="28"/>
      <c r="I31" s="28"/>
      <c r="J31" s="28"/>
      <c r="K31" s="28"/>
    </row>
    <row r="32" spans="1:11">
      <c r="A32" s="15" t="s">
        <v>2</v>
      </c>
      <c r="B32" s="26">
        <v>15054</v>
      </c>
      <c r="C32" s="26">
        <v>14372</v>
      </c>
      <c r="D32" s="26">
        <v>13637</v>
      </c>
      <c r="E32" s="26">
        <v>358</v>
      </c>
      <c r="F32" s="26">
        <f t="shared" si="1"/>
        <v>43421</v>
      </c>
      <c r="G32" s="34"/>
      <c r="H32" s="28"/>
      <c r="I32" s="28"/>
      <c r="J32" s="28"/>
      <c r="K32" s="28"/>
    </row>
    <row r="33" spans="1:11">
      <c r="A33" s="15" t="s">
        <v>3</v>
      </c>
      <c r="B33" s="26">
        <v>160</v>
      </c>
      <c r="C33" s="26">
        <v>1024</v>
      </c>
      <c r="D33" s="26">
        <v>556</v>
      </c>
      <c r="E33" s="26">
        <v>6</v>
      </c>
      <c r="F33" s="26">
        <f t="shared" si="1"/>
        <v>1746</v>
      </c>
      <c r="G33" s="34"/>
      <c r="H33" s="28"/>
      <c r="I33" s="28"/>
      <c r="J33" s="28"/>
      <c r="K33" s="28"/>
    </row>
    <row r="34" spans="1:11">
      <c r="A34" s="15" t="s">
        <v>4</v>
      </c>
      <c r="B34" s="26">
        <v>2361</v>
      </c>
      <c r="C34" s="26">
        <v>2873</v>
      </c>
      <c r="D34" s="26">
        <v>2</v>
      </c>
      <c r="E34" s="26">
        <v>2</v>
      </c>
      <c r="F34" s="26">
        <f t="shared" si="1"/>
        <v>5238</v>
      </c>
      <c r="G34" s="34"/>
      <c r="H34" s="28"/>
      <c r="I34" s="28"/>
      <c r="J34" s="28"/>
      <c r="K34" s="28"/>
    </row>
    <row r="35" spans="1:11">
      <c r="A35" s="15" t="s">
        <v>5</v>
      </c>
      <c r="B35" s="26">
        <v>2329</v>
      </c>
      <c r="C35" s="26">
        <v>2378</v>
      </c>
      <c r="D35" s="26">
        <v>2</v>
      </c>
      <c r="E35" s="26">
        <v>0</v>
      </c>
      <c r="F35" s="26">
        <f t="shared" si="1"/>
        <v>4709</v>
      </c>
      <c r="G35" s="34"/>
      <c r="H35" s="28"/>
      <c r="I35" s="28"/>
      <c r="J35" s="28"/>
      <c r="K35" s="28"/>
    </row>
    <row r="36" spans="1:11" s="36" customFormat="1">
      <c r="A36" s="14" t="s">
        <v>15</v>
      </c>
      <c r="B36" s="27">
        <f>SUM(B37:B42)</f>
        <v>48936</v>
      </c>
      <c r="C36" s="27">
        <f t="shared" ref="C36:E36" si="5">SUM(C37:C42)</f>
        <v>45731</v>
      </c>
      <c r="D36" s="27">
        <f t="shared" si="5"/>
        <v>40083</v>
      </c>
      <c r="E36" s="27">
        <f t="shared" si="5"/>
        <v>14233</v>
      </c>
      <c r="F36" s="27">
        <f t="shared" si="1"/>
        <v>148983</v>
      </c>
      <c r="G36" s="50"/>
      <c r="H36" s="37"/>
      <c r="I36" s="37"/>
      <c r="J36" s="37"/>
      <c r="K36" s="37"/>
    </row>
    <row r="37" spans="1:11">
      <c r="A37" s="15" t="s">
        <v>35</v>
      </c>
      <c r="B37" s="26">
        <v>904</v>
      </c>
      <c r="C37" s="26">
        <v>0</v>
      </c>
      <c r="D37" s="26">
        <v>13361</v>
      </c>
      <c r="E37" s="26">
        <v>0</v>
      </c>
      <c r="F37" s="26">
        <f t="shared" si="1"/>
        <v>14265</v>
      </c>
      <c r="G37" s="34"/>
      <c r="H37" s="28"/>
      <c r="I37" s="28"/>
      <c r="J37" s="28"/>
      <c r="K37" s="28"/>
    </row>
    <row r="38" spans="1:11">
      <c r="A38" s="15" t="s">
        <v>1</v>
      </c>
      <c r="B38" s="26">
        <v>25207</v>
      </c>
      <c r="C38" s="26">
        <v>24495</v>
      </c>
      <c r="D38" s="26">
        <v>12554</v>
      </c>
      <c r="E38" s="26">
        <v>13411</v>
      </c>
      <c r="F38" s="26">
        <f>SUM(B38:E38)</f>
        <v>75667</v>
      </c>
      <c r="G38" s="34"/>
      <c r="H38" s="28"/>
      <c r="I38" s="28"/>
      <c r="J38" s="28"/>
      <c r="K38" s="28"/>
    </row>
    <row r="39" spans="1:11">
      <c r="A39" s="15" t="s">
        <v>2</v>
      </c>
      <c r="B39" s="26">
        <v>17380</v>
      </c>
      <c r="C39" s="26">
        <v>15258</v>
      </c>
      <c r="D39" s="26">
        <v>13333</v>
      </c>
      <c r="E39" s="26">
        <v>816</v>
      </c>
      <c r="F39" s="26">
        <f t="shared" si="1"/>
        <v>46787</v>
      </c>
      <c r="G39" s="34"/>
      <c r="H39" s="28"/>
      <c r="I39" s="28"/>
      <c r="J39" s="28"/>
      <c r="K39" s="28"/>
    </row>
    <row r="40" spans="1:11">
      <c r="A40" s="15" t="s">
        <v>3</v>
      </c>
      <c r="B40" s="26">
        <v>1034</v>
      </c>
      <c r="C40" s="26">
        <v>1104</v>
      </c>
      <c r="D40" s="26">
        <v>779</v>
      </c>
      <c r="E40" s="26">
        <v>0</v>
      </c>
      <c r="F40" s="26">
        <f t="shared" si="1"/>
        <v>2917</v>
      </c>
      <c r="G40" s="34"/>
      <c r="H40" s="28"/>
      <c r="I40" s="28"/>
      <c r="J40" s="28"/>
      <c r="K40" s="28"/>
    </row>
    <row r="41" spans="1:11">
      <c r="A41" s="15" t="s">
        <v>4</v>
      </c>
      <c r="B41" s="26">
        <v>2143</v>
      </c>
      <c r="C41" s="26">
        <v>2892</v>
      </c>
      <c r="D41" s="26">
        <v>28</v>
      </c>
      <c r="E41" s="26">
        <v>6</v>
      </c>
      <c r="F41" s="26">
        <f t="shared" si="1"/>
        <v>5069</v>
      </c>
      <c r="G41" s="34"/>
      <c r="H41" s="28"/>
      <c r="I41" s="28"/>
      <c r="J41" s="28"/>
      <c r="K41" s="28"/>
    </row>
    <row r="42" spans="1:11">
      <c r="A42" s="15" t="s">
        <v>5</v>
      </c>
      <c r="B42" s="26">
        <v>2268</v>
      </c>
      <c r="C42" s="26">
        <v>1982</v>
      </c>
      <c r="D42" s="26">
        <v>28</v>
      </c>
      <c r="E42" s="26">
        <v>0</v>
      </c>
      <c r="F42" s="26">
        <f t="shared" si="1"/>
        <v>4278</v>
      </c>
      <c r="G42" s="34"/>
      <c r="H42" s="28"/>
      <c r="I42" s="28"/>
      <c r="J42" s="28"/>
      <c r="K42" s="28"/>
    </row>
    <row r="43" spans="1:11" s="36" customFormat="1">
      <c r="A43" s="14" t="s">
        <v>16</v>
      </c>
      <c r="B43" s="27">
        <f>SUM(B44:B48)</f>
        <v>46434</v>
      </c>
      <c r="C43" s="27">
        <f t="shared" ref="C43:E43" si="6">SUM(C44:C48)</f>
        <v>43606</v>
      </c>
      <c r="D43" s="27">
        <f t="shared" si="6"/>
        <v>39153</v>
      </c>
      <c r="E43" s="27">
        <f t="shared" si="6"/>
        <v>13111</v>
      </c>
      <c r="F43" s="27">
        <f>SUM(B43:E43)</f>
        <v>142304</v>
      </c>
      <c r="G43" s="50"/>
      <c r="H43" s="37"/>
      <c r="I43" s="37"/>
      <c r="J43" s="37"/>
      <c r="K43" s="37"/>
    </row>
    <row r="44" spans="1:11">
      <c r="A44" s="15" t="s">
        <v>1</v>
      </c>
      <c r="B44" s="26">
        <v>22810</v>
      </c>
      <c r="C44" s="26">
        <v>21775</v>
      </c>
      <c r="D44" s="26">
        <v>25203</v>
      </c>
      <c r="E44" s="26">
        <v>12105</v>
      </c>
      <c r="F44" s="26">
        <f t="shared" si="1"/>
        <v>81893</v>
      </c>
      <c r="G44" s="34"/>
      <c r="H44" s="28"/>
      <c r="I44" s="28"/>
      <c r="J44" s="28"/>
      <c r="K44" s="28"/>
    </row>
    <row r="45" spans="1:11">
      <c r="A45" s="15" t="s">
        <v>2</v>
      </c>
      <c r="B45" s="26">
        <v>18511</v>
      </c>
      <c r="C45" s="26">
        <v>16270</v>
      </c>
      <c r="D45" s="26">
        <v>13012</v>
      </c>
      <c r="E45" s="26">
        <v>972</v>
      </c>
      <c r="F45" s="26">
        <f t="shared" si="1"/>
        <v>48765</v>
      </c>
      <c r="G45" s="34"/>
      <c r="H45" s="28"/>
      <c r="I45" s="28"/>
      <c r="J45" s="28"/>
      <c r="K45" s="28"/>
    </row>
    <row r="46" spans="1:11">
      <c r="A46" s="15" t="s">
        <v>3</v>
      </c>
      <c r="B46" s="26">
        <v>858</v>
      </c>
      <c r="C46" s="26">
        <v>816</v>
      </c>
      <c r="D46" s="26">
        <v>860</v>
      </c>
      <c r="E46" s="26">
        <v>0</v>
      </c>
      <c r="F46" s="26">
        <f t="shared" si="1"/>
        <v>2534</v>
      </c>
      <c r="G46" s="34"/>
      <c r="H46" s="28"/>
      <c r="I46" s="28"/>
      <c r="J46" s="28"/>
      <c r="K46" s="28"/>
    </row>
    <row r="47" spans="1:11">
      <c r="A47" s="15" t="s">
        <v>4</v>
      </c>
      <c r="B47" s="26">
        <v>1878</v>
      </c>
      <c r="C47" s="26">
        <v>2596</v>
      </c>
      <c r="D47" s="26">
        <v>39</v>
      </c>
      <c r="E47" s="26">
        <v>34</v>
      </c>
      <c r="F47" s="26">
        <f t="shared" si="1"/>
        <v>4547</v>
      </c>
      <c r="G47" s="34"/>
      <c r="H47" s="28"/>
      <c r="I47" s="28"/>
      <c r="J47" s="28"/>
      <c r="K47" s="28"/>
    </row>
    <row r="48" spans="1:11">
      <c r="A48" s="15" t="s">
        <v>5</v>
      </c>
      <c r="B48" s="26">
        <v>2377</v>
      </c>
      <c r="C48" s="26">
        <v>2149</v>
      </c>
      <c r="D48" s="26">
        <v>39</v>
      </c>
      <c r="E48" s="26">
        <v>0</v>
      </c>
      <c r="F48" s="26">
        <f t="shared" si="1"/>
        <v>4565</v>
      </c>
      <c r="G48" s="34"/>
      <c r="H48" s="28"/>
      <c r="I48" s="28"/>
      <c r="J48" s="28"/>
      <c r="K48" s="28"/>
    </row>
    <row r="49" spans="1:11" s="36" customFormat="1">
      <c r="A49" s="14" t="s">
        <v>19</v>
      </c>
      <c r="B49" s="27">
        <f>SUM(B50:B54)</f>
        <v>48809</v>
      </c>
      <c r="C49" s="27">
        <f t="shared" ref="C49:E49" si="7">SUM(C50:C54)</f>
        <v>49407</v>
      </c>
      <c r="D49" s="27">
        <f t="shared" si="7"/>
        <v>35679</v>
      </c>
      <c r="E49" s="27">
        <f t="shared" si="7"/>
        <v>11830</v>
      </c>
      <c r="F49" s="27">
        <f t="shared" si="1"/>
        <v>145725</v>
      </c>
      <c r="G49" s="50"/>
      <c r="H49" s="37"/>
      <c r="I49" s="37"/>
      <c r="J49" s="37"/>
      <c r="K49" s="37"/>
    </row>
    <row r="50" spans="1:11">
      <c r="A50" s="15" t="s">
        <v>1</v>
      </c>
      <c r="B50" s="26">
        <v>23802</v>
      </c>
      <c r="C50" s="26">
        <v>25458</v>
      </c>
      <c r="D50" s="26">
        <v>23763</v>
      </c>
      <c r="E50" s="26">
        <v>11809</v>
      </c>
      <c r="F50" s="26">
        <f t="shared" si="1"/>
        <v>84832</v>
      </c>
      <c r="G50" s="34"/>
      <c r="H50" s="28"/>
      <c r="I50" s="28"/>
      <c r="J50" s="28"/>
      <c r="K50" s="28"/>
    </row>
    <row r="51" spans="1:11">
      <c r="A51" s="15" t="s">
        <v>2</v>
      </c>
      <c r="B51" s="26">
        <v>19556</v>
      </c>
      <c r="C51" s="26">
        <v>17708</v>
      </c>
      <c r="D51" s="26">
        <v>11870</v>
      </c>
      <c r="E51" s="26">
        <v>0</v>
      </c>
      <c r="F51" s="26">
        <f t="shared" si="1"/>
        <v>49134</v>
      </c>
      <c r="G51" s="34"/>
      <c r="H51" s="28"/>
      <c r="I51" s="28"/>
      <c r="J51" s="28"/>
      <c r="K51" s="28"/>
    </row>
    <row r="52" spans="1:11">
      <c r="A52" s="15" t="s">
        <v>3</v>
      </c>
      <c r="B52" s="26">
        <v>970</v>
      </c>
      <c r="C52" s="26">
        <v>860</v>
      </c>
      <c r="D52" s="26">
        <v>0</v>
      </c>
      <c r="E52" s="26">
        <v>4</v>
      </c>
      <c r="F52" s="26">
        <f t="shared" si="1"/>
        <v>1834</v>
      </c>
      <c r="G52" s="34"/>
      <c r="H52" s="28"/>
      <c r="I52" s="28"/>
      <c r="J52" s="28"/>
      <c r="K52" s="28"/>
    </row>
    <row r="53" spans="1:11">
      <c r="A53" s="15" t="s">
        <v>4</v>
      </c>
      <c r="B53" s="26">
        <v>2495</v>
      </c>
      <c r="C53" s="26">
        <v>3398</v>
      </c>
      <c r="D53" s="26">
        <v>23</v>
      </c>
      <c r="E53" s="26">
        <v>17</v>
      </c>
      <c r="F53" s="26">
        <f t="shared" si="1"/>
        <v>5933</v>
      </c>
      <c r="G53" s="34"/>
      <c r="H53" s="28"/>
      <c r="I53" s="28"/>
      <c r="J53" s="28"/>
      <c r="K53" s="28"/>
    </row>
    <row r="54" spans="1:11">
      <c r="A54" s="15" t="s">
        <v>5</v>
      </c>
      <c r="B54" s="26">
        <v>1986</v>
      </c>
      <c r="C54" s="26">
        <v>1983</v>
      </c>
      <c r="D54" s="26">
        <v>23</v>
      </c>
      <c r="E54" s="26">
        <v>0</v>
      </c>
      <c r="F54" s="26">
        <f t="shared" si="1"/>
        <v>3992</v>
      </c>
      <c r="G54" s="34"/>
      <c r="H54" s="28"/>
      <c r="I54" s="28"/>
      <c r="J54" s="28"/>
      <c r="K54" s="28"/>
    </row>
    <row r="55" spans="1:11" s="36" customFormat="1">
      <c r="A55" s="14" t="s">
        <v>20</v>
      </c>
      <c r="B55" s="27">
        <f>SUM(B56:B60)</f>
        <v>47639</v>
      </c>
      <c r="C55" s="27">
        <f t="shared" ref="C55:E55" si="8">SUM(C56:C60)</f>
        <v>41655</v>
      </c>
      <c r="D55" s="27">
        <f t="shared" si="8"/>
        <v>31308</v>
      </c>
      <c r="E55" s="27">
        <f t="shared" si="8"/>
        <v>11053</v>
      </c>
      <c r="F55" s="27">
        <f t="shared" si="1"/>
        <v>131655</v>
      </c>
      <c r="G55" s="50"/>
      <c r="H55" s="37"/>
      <c r="I55" s="37"/>
      <c r="J55" s="37"/>
      <c r="K55" s="37"/>
    </row>
    <row r="56" spans="1:11">
      <c r="A56" s="15" t="s">
        <v>1</v>
      </c>
      <c r="B56" s="26">
        <v>23328</v>
      </c>
      <c r="C56" s="26">
        <v>20268</v>
      </c>
      <c r="D56" s="26">
        <v>19657</v>
      </c>
      <c r="E56" s="26">
        <v>9852</v>
      </c>
      <c r="F56" s="26">
        <f t="shared" si="1"/>
        <v>73105</v>
      </c>
      <c r="G56" s="34"/>
      <c r="H56" s="28"/>
      <c r="I56" s="28"/>
      <c r="J56" s="28"/>
      <c r="K56" s="28"/>
    </row>
    <row r="57" spans="1:11">
      <c r="A57" s="15" t="s">
        <v>2</v>
      </c>
      <c r="B57" s="26">
        <v>19540</v>
      </c>
      <c r="C57" s="26">
        <v>16420</v>
      </c>
      <c r="D57" s="26">
        <v>10291</v>
      </c>
      <c r="E57" s="26">
        <v>1147</v>
      </c>
      <c r="F57" s="26">
        <f t="shared" si="1"/>
        <v>47398</v>
      </c>
      <c r="G57" s="34"/>
      <c r="H57" s="28"/>
      <c r="I57" s="28"/>
      <c r="J57" s="28"/>
      <c r="K57" s="28"/>
    </row>
    <row r="58" spans="1:11">
      <c r="A58" s="15" t="s">
        <v>3</v>
      </c>
      <c r="B58" s="26">
        <v>1000</v>
      </c>
      <c r="C58" s="26">
        <v>736</v>
      </c>
      <c r="D58" s="26">
        <v>1102</v>
      </c>
      <c r="E58" s="26">
        <v>0</v>
      </c>
      <c r="F58" s="26">
        <f t="shared" si="1"/>
        <v>2838</v>
      </c>
      <c r="G58" s="34"/>
      <c r="H58" s="28"/>
      <c r="I58" s="28"/>
      <c r="J58" s="28"/>
      <c r="K58" s="28"/>
    </row>
    <row r="59" spans="1:11">
      <c r="A59" s="15" t="s">
        <v>4</v>
      </c>
      <c r="B59" s="26">
        <v>1821</v>
      </c>
      <c r="C59" s="26">
        <v>2472</v>
      </c>
      <c r="D59" s="26">
        <v>145</v>
      </c>
      <c r="E59" s="26">
        <v>54</v>
      </c>
      <c r="F59" s="26">
        <f t="shared" si="1"/>
        <v>4492</v>
      </c>
      <c r="G59" s="34"/>
      <c r="H59" s="28"/>
      <c r="I59" s="28"/>
      <c r="J59" s="28"/>
      <c r="K59" s="28"/>
    </row>
    <row r="60" spans="1:11">
      <c r="A60" s="15" t="s">
        <v>5</v>
      </c>
      <c r="B60" s="26">
        <v>1950</v>
      </c>
      <c r="C60" s="26">
        <v>1759</v>
      </c>
      <c r="D60" s="26">
        <v>113</v>
      </c>
      <c r="E60" s="26">
        <v>0</v>
      </c>
      <c r="F60" s="26">
        <f t="shared" si="1"/>
        <v>3822</v>
      </c>
      <c r="G60" s="34"/>
      <c r="H60" s="28"/>
      <c r="I60" s="28"/>
      <c r="J60" s="28"/>
      <c r="K60" s="28"/>
    </row>
    <row r="61" spans="1:11" s="36" customFormat="1">
      <c r="A61" s="14" t="s">
        <v>21</v>
      </c>
      <c r="B61" s="27">
        <f>SUM(B62:B66)</f>
        <v>46918</v>
      </c>
      <c r="C61" s="27">
        <f t="shared" ref="C61:E61" si="9">SUM(C62:C66)</f>
        <v>43770</v>
      </c>
      <c r="D61" s="27">
        <f t="shared" si="9"/>
        <v>33969</v>
      </c>
      <c r="E61" s="27">
        <f t="shared" si="9"/>
        <v>11521</v>
      </c>
      <c r="F61" s="27">
        <f t="shared" si="1"/>
        <v>136178</v>
      </c>
      <c r="G61" s="50"/>
      <c r="H61" s="37"/>
      <c r="I61" s="37"/>
      <c r="J61" s="37"/>
      <c r="K61" s="37"/>
    </row>
    <row r="62" spans="1:11">
      <c r="A62" s="15" t="s">
        <v>1</v>
      </c>
      <c r="B62" s="26">
        <v>23801</v>
      </c>
      <c r="C62" s="26">
        <v>22253</v>
      </c>
      <c r="D62" s="26">
        <v>21611</v>
      </c>
      <c r="E62" s="26">
        <v>10264</v>
      </c>
      <c r="F62" s="26">
        <f t="shared" si="1"/>
        <v>77929</v>
      </c>
      <c r="G62" s="34"/>
      <c r="H62" s="28"/>
      <c r="I62" s="28"/>
      <c r="J62" s="28"/>
      <c r="K62" s="28"/>
    </row>
    <row r="63" spans="1:11">
      <c r="A63" s="15" t="s">
        <v>2</v>
      </c>
      <c r="B63" s="26">
        <v>19534</v>
      </c>
      <c r="C63" s="26">
        <v>16755</v>
      </c>
      <c r="D63" s="26">
        <v>11194</v>
      </c>
      <c r="E63" s="26">
        <v>1207</v>
      </c>
      <c r="F63" s="26">
        <f t="shared" si="1"/>
        <v>48690</v>
      </c>
      <c r="G63" s="34"/>
      <c r="H63" s="28"/>
      <c r="I63" s="28"/>
      <c r="J63" s="28"/>
      <c r="K63" s="28"/>
    </row>
    <row r="64" spans="1:11">
      <c r="A64" s="15" t="s">
        <v>3</v>
      </c>
      <c r="B64" s="26">
        <v>282</v>
      </c>
      <c r="C64" s="26">
        <v>860</v>
      </c>
      <c r="D64" s="26">
        <v>952</v>
      </c>
      <c r="E64" s="26">
        <v>0</v>
      </c>
      <c r="F64" s="26">
        <f t="shared" si="1"/>
        <v>2094</v>
      </c>
      <c r="G64" s="26"/>
      <c r="H64" s="28"/>
      <c r="I64" s="28"/>
      <c r="J64" s="28"/>
      <c r="K64" s="28"/>
    </row>
    <row r="65" spans="1:11">
      <c r="A65" s="15" t="s">
        <v>4</v>
      </c>
      <c r="B65" s="26">
        <v>1517</v>
      </c>
      <c r="C65" s="26">
        <v>2206</v>
      </c>
      <c r="D65" s="26">
        <v>129</v>
      </c>
      <c r="E65" s="26">
        <v>50</v>
      </c>
      <c r="F65" s="26">
        <f t="shared" si="1"/>
        <v>3902</v>
      </c>
      <c r="G65" s="34"/>
      <c r="H65" s="28"/>
      <c r="I65" s="28"/>
      <c r="J65" s="28"/>
      <c r="K65" s="28"/>
    </row>
    <row r="66" spans="1:11">
      <c r="A66" s="15" t="s">
        <v>5</v>
      </c>
      <c r="B66" s="26">
        <v>1784</v>
      </c>
      <c r="C66" s="26">
        <v>1696</v>
      </c>
      <c r="D66" s="26">
        <v>83</v>
      </c>
      <c r="E66" s="26">
        <v>0</v>
      </c>
      <c r="F66" s="26">
        <f t="shared" si="1"/>
        <v>3563</v>
      </c>
      <c r="G66" s="34"/>
      <c r="H66" s="28"/>
      <c r="I66" s="28"/>
      <c r="J66" s="28"/>
      <c r="K66" s="28"/>
    </row>
    <row r="67" spans="1:11" s="36" customFormat="1">
      <c r="A67" s="14" t="s">
        <v>23</v>
      </c>
      <c r="B67" s="27">
        <f>SUM(B68:B72)</f>
        <v>47944</v>
      </c>
      <c r="C67" s="27">
        <f t="shared" ref="C67:E67" si="10">SUM(C68:C72)</f>
        <v>46338</v>
      </c>
      <c r="D67" s="27">
        <f t="shared" si="10"/>
        <v>82488</v>
      </c>
      <c r="E67" s="27">
        <f t="shared" si="10"/>
        <v>21385</v>
      </c>
      <c r="F67" s="27">
        <f t="shared" si="1"/>
        <v>198155</v>
      </c>
      <c r="G67" s="50"/>
      <c r="H67" s="37"/>
      <c r="I67" s="37"/>
      <c r="J67" s="37"/>
      <c r="K67" s="37"/>
    </row>
    <row r="68" spans="1:11">
      <c r="A68" s="15" t="s">
        <v>1</v>
      </c>
      <c r="B68" s="26">
        <v>24610</v>
      </c>
      <c r="C68" s="26">
        <v>23073</v>
      </c>
      <c r="D68" s="26">
        <v>53301</v>
      </c>
      <c r="E68" s="26">
        <v>19506</v>
      </c>
      <c r="F68" s="26">
        <f t="shared" si="1"/>
        <v>120490</v>
      </c>
      <c r="G68" s="34"/>
      <c r="H68" s="28"/>
      <c r="I68" s="28"/>
      <c r="J68" s="28"/>
      <c r="K68" s="28"/>
    </row>
    <row r="69" spans="1:11">
      <c r="A69" s="15" t="s">
        <v>2</v>
      </c>
      <c r="B69" s="26">
        <v>18486</v>
      </c>
      <c r="C69" s="26">
        <v>17525</v>
      </c>
      <c r="D69" s="26">
        <v>27422</v>
      </c>
      <c r="E69" s="26">
        <v>1782</v>
      </c>
      <c r="F69" s="26">
        <f t="shared" si="1"/>
        <v>65215</v>
      </c>
      <c r="G69" s="34"/>
      <c r="H69" s="28"/>
      <c r="I69" s="28"/>
      <c r="J69" s="28"/>
      <c r="K69" s="28"/>
    </row>
    <row r="70" spans="1:11">
      <c r="A70" s="15" t="s">
        <v>3</v>
      </c>
      <c r="B70" s="26">
        <v>752</v>
      </c>
      <c r="C70" s="26">
        <v>814</v>
      </c>
      <c r="D70" s="26">
        <v>1617</v>
      </c>
      <c r="E70" s="26">
        <v>0</v>
      </c>
      <c r="F70" s="26">
        <f t="shared" si="1"/>
        <v>3183</v>
      </c>
      <c r="G70" s="34"/>
      <c r="H70" s="28"/>
      <c r="I70" s="28"/>
      <c r="J70" s="28"/>
      <c r="K70" s="28"/>
    </row>
    <row r="71" spans="1:11">
      <c r="A71" s="15" t="s">
        <v>4</v>
      </c>
      <c r="B71" s="26">
        <v>2216</v>
      </c>
      <c r="C71" s="26">
        <v>2998</v>
      </c>
      <c r="D71" s="26">
        <v>74</v>
      </c>
      <c r="E71" s="26">
        <v>97</v>
      </c>
      <c r="F71" s="26">
        <f t="shared" si="1"/>
        <v>5385</v>
      </c>
      <c r="G71" s="34"/>
      <c r="H71" s="28"/>
      <c r="I71" s="28"/>
      <c r="J71" s="28"/>
      <c r="K71" s="28"/>
    </row>
    <row r="72" spans="1:11">
      <c r="A72" s="15" t="s">
        <v>5</v>
      </c>
      <c r="B72" s="26">
        <v>1880</v>
      </c>
      <c r="C72" s="26">
        <v>1928</v>
      </c>
      <c r="D72" s="26">
        <v>74</v>
      </c>
      <c r="E72" s="26">
        <v>0</v>
      </c>
      <c r="F72" s="26">
        <f t="shared" ref="F72:F84" si="11">SUM(B72:E72)</f>
        <v>3882</v>
      </c>
      <c r="G72" s="34"/>
      <c r="H72" s="28"/>
      <c r="I72" s="28"/>
      <c r="J72" s="28"/>
      <c r="K72" s="28"/>
    </row>
    <row r="73" spans="1:11" s="36" customFormat="1">
      <c r="A73" s="14" t="s">
        <v>24</v>
      </c>
      <c r="B73" s="27">
        <f>SUM(B74:B78)</f>
        <v>51405</v>
      </c>
      <c r="C73" s="27">
        <f t="shared" ref="C73:E73" si="12">SUM(C74:C78)</f>
        <v>47455</v>
      </c>
      <c r="D73" s="27">
        <f t="shared" si="12"/>
        <v>74355</v>
      </c>
      <c r="E73" s="27">
        <f t="shared" si="12"/>
        <v>26835</v>
      </c>
      <c r="F73" s="27">
        <f t="shared" si="11"/>
        <v>200050</v>
      </c>
      <c r="G73" s="50"/>
      <c r="H73" s="37"/>
      <c r="I73" s="37"/>
      <c r="J73" s="37"/>
      <c r="K73" s="37"/>
    </row>
    <row r="74" spans="1:11">
      <c r="A74" s="15" t="s">
        <v>1</v>
      </c>
      <c r="B74" s="26">
        <v>25644</v>
      </c>
      <c r="C74" s="26">
        <v>23723</v>
      </c>
      <c r="D74" s="26">
        <v>47494</v>
      </c>
      <c r="E74" s="26">
        <v>25211</v>
      </c>
      <c r="F74" s="26">
        <f t="shared" si="11"/>
        <v>122072</v>
      </c>
      <c r="G74" s="34"/>
      <c r="H74" s="28"/>
      <c r="I74" s="28"/>
      <c r="J74" s="28"/>
      <c r="K74" s="28"/>
    </row>
    <row r="75" spans="1:11">
      <c r="A75" s="15" t="s">
        <v>2</v>
      </c>
      <c r="B75" s="26">
        <v>21202</v>
      </c>
      <c r="C75" s="26">
        <v>18924</v>
      </c>
      <c r="D75" s="26">
        <v>24734</v>
      </c>
      <c r="E75" s="26">
        <v>1572</v>
      </c>
      <c r="F75" s="26">
        <f t="shared" si="11"/>
        <v>66432</v>
      </c>
      <c r="G75" s="34"/>
      <c r="H75" s="28"/>
      <c r="I75" s="28"/>
      <c r="J75" s="28"/>
      <c r="K75" s="28"/>
    </row>
    <row r="76" spans="1:11">
      <c r="A76" s="15" t="s">
        <v>3</v>
      </c>
      <c r="B76" s="26">
        <v>626</v>
      </c>
      <c r="C76" s="26">
        <v>368</v>
      </c>
      <c r="D76" s="26">
        <v>2025</v>
      </c>
      <c r="E76" s="26">
        <v>0</v>
      </c>
      <c r="F76" s="26">
        <f t="shared" si="11"/>
        <v>3019</v>
      </c>
      <c r="G76" s="34"/>
      <c r="H76" s="28"/>
      <c r="I76" s="28"/>
      <c r="J76" s="28"/>
      <c r="K76" s="28"/>
    </row>
    <row r="77" spans="1:11">
      <c r="A77" s="15" t="s">
        <v>4</v>
      </c>
      <c r="B77" s="26">
        <v>1885</v>
      </c>
      <c r="C77" s="26">
        <v>2383</v>
      </c>
      <c r="D77" s="26">
        <v>51</v>
      </c>
      <c r="E77" s="26">
        <v>52</v>
      </c>
      <c r="F77" s="26">
        <f t="shared" si="11"/>
        <v>4371</v>
      </c>
      <c r="G77" s="34"/>
      <c r="H77" s="28"/>
      <c r="I77" s="28"/>
      <c r="J77" s="28"/>
      <c r="K77" s="28"/>
    </row>
    <row r="78" spans="1:11">
      <c r="A78" s="15" t="s">
        <v>5</v>
      </c>
      <c r="B78" s="26">
        <v>2048</v>
      </c>
      <c r="C78" s="26">
        <v>2057</v>
      </c>
      <c r="D78" s="26">
        <v>51</v>
      </c>
      <c r="E78" s="26">
        <v>0</v>
      </c>
      <c r="F78" s="26">
        <f t="shared" si="11"/>
        <v>4156</v>
      </c>
      <c r="G78" s="34"/>
      <c r="H78" s="28"/>
      <c r="I78" s="28"/>
      <c r="J78" s="28"/>
      <c r="K78" s="28"/>
    </row>
    <row r="79" spans="1:11" s="36" customFormat="1">
      <c r="A79" s="14" t="s">
        <v>25</v>
      </c>
      <c r="B79" s="27">
        <f>SUM(B80:B84)</f>
        <v>47288</v>
      </c>
      <c r="C79" s="27">
        <f t="shared" ref="C79:D79" si="13">SUM(C80:C84)</f>
        <v>43360</v>
      </c>
      <c r="D79" s="27">
        <f t="shared" si="13"/>
        <v>73137</v>
      </c>
      <c r="E79" s="27">
        <f>SUM(E80:E84)</f>
        <v>24305</v>
      </c>
      <c r="F79" s="27">
        <f t="shared" si="11"/>
        <v>188090</v>
      </c>
      <c r="G79" s="50"/>
      <c r="H79" s="37"/>
      <c r="I79" s="37"/>
      <c r="J79" s="37"/>
      <c r="K79" s="37"/>
    </row>
    <row r="80" spans="1:11">
      <c r="A80" s="15" t="s">
        <v>1</v>
      </c>
      <c r="B80" s="26">
        <v>23769</v>
      </c>
      <c r="C80" s="26">
        <v>22247</v>
      </c>
      <c r="D80" s="26">
        <v>47296</v>
      </c>
      <c r="E80" s="26">
        <v>22830</v>
      </c>
      <c r="F80" s="26">
        <f t="shared" si="11"/>
        <v>116142</v>
      </c>
      <c r="G80" s="34"/>
      <c r="H80" s="28"/>
      <c r="I80" s="28"/>
      <c r="J80" s="28"/>
      <c r="K80" s="28"/>
    </row>
    <row r="81" spans="1:11">
      <c r="A81" s="15" t="s">
        <v>2</v>
      </c>
      <c r="B81" s="26">
        <v>19247</v>
      </c>
      <c r="C81" s="26">
        <v>16374</v>
      </c>
      <c r="D81" s="26">
        <v>24364</v>
      </c>
      <c r="E81" s="26">
        <v>1446</v>
      </c>
      <c r="F81" s="26">
        <f t="shared" si="11"/>
        <v>61431</v>
      </c>
      <c r="G81" s="34"/>
      <c r="H81" s="28"/>
      <c r="I81" s="28"/>
      <c r="J81" s="28"/>
      <c r="K81" s="28"/>
    </row>
    <row r="82" spans="1:11">
      <c r="A82" s="15" t="s">
        <v>3</v>
      </c>
      <c r="B82" s="26">
        <v>152</v>
      </c>
      <c r="C82" s="26">
        <v>482</v>
      </c>
      <c r="D82" s="26">
        <v>1447</v>
      </c>
      <c r="E82" s="26">
        <v>0</v>
      </c>
      <c r="F82" s="26">
        <f t="shared" si="11"/>
        <v>2081</v>
      </c>
      <c r="G82" s="34"/>
      <c r="H82" s="28"/>
      <c r="I82" s="28"/>
      <c r="J82" s="28"/>
      <c r="K82" s="28"/>
    </row>
    <row r="83" spans="1:11">
      <c r="A83" s="15" t="s">
        <v>4</v>
      </c>
      <c r="B83" s="26">
        <v>1538</v>
      </c>
      <c r="C83" s="26">
        <v>2059</v>
      </c>
      <c r="D83" s="26">
        <v>15</v>
      </c>
      <c r="E83" s="26">
        <v>29</v>
      </c>
      <c r="F83" s="26">
        <f t="shared" si="11"/>
        <v>3641</v>
      </c>
      <c r="G83" s="34"/>
      <c r="H83" s="28"/>
      <c r="I83" s="28"/>
      <c r="J83" s="28"/>
      <c r="K83" s="28"/>
    </row>
    <row r="84" spans="1:11">
      <c r="A84" s="17" t="s">
        <v>5</v>
      </c>
      <c r="B84" s="30">
        <v>2582</v>
      </c>
      <c r="C84" s="30">
        <v>2198</v>
      </c>
      <c r="D84" s="30">
        <v>15</v>
      </c>
      <c r="E84" s="30">
        <v>0</v>
      </c>
      <c r="F84" s="30">
        <f t="shared" si="11"/>
        <v>4795</v>
      </c>
      <c r="G84" s="34"/>
      <c r="H84" s="28"/>
      <c r="I84" s="28"/>
      <c r="J84" s="28"/>
      <c r="K84" s="28"/>
    </row>
    <row r="85" spans="1:11">
      <c r="A85" s="31" t="s">
        <v>41</v>
      </c>
      <c r="B85" s="31"/>
      <c r="C85" s="31"/>
      <c r="D85" s="31"/>
      <c r="E85" s="31"/>
      <c r="F85" s="31"/>
      <c r="G85" s="34"/>
      <c r="H85" s="28"/>
      <c r="I85" s="28"/>
      <c r="J85" s="28"/>
      <c r="K85" s="28"/>
    </row>
    <row r="86" spans="1:11">
      <c r="A86" s="32" t="s">
        <v>40</v>
      </c>
      <c r="B86" s="32"/>
      <c r="C86" s="32"/>
      <c r="D86" s="32"/>
      <c r="E86" s="34"/>
      <c r="F86" s="28"/>
      <c r="G86" s="34"/>
      <c r="H86" s="28"/>
      <c r="I86" s="28"/>
      <c r="J86" s="28"/>
      <c r="K86" s="28"/>
    </row>
    <row r="87" spans="1:11">
      <c r="A87" s="31" t="s">
        <v>42</v>
      </c>
      <c r="B87" s="31"/>
      <c r="C87" s="31"/>
      <c r="D87" s="31"/>
      <c r="E87" s="31"/>
      <c r="F87" s="31"/>
      <c r="G87" s="34"/>
      <c r="H87" s="28"/>
      <c r="I87" s="28"/>
      <c r="J87" s="28"/>
      <c r="K87" s="28"/>
    </row>
    <row r="88" spans="1:11">
      <c r="A88" s="28"/>
      <c r="B88" s="28"/>
      <c r="C88" s="28"/>
      <c r="D88" s="28"/>
      <c r="E88" s="28"/>
      <c r="F88" s="34"/>
      <c r="G88" s="34"/>
      <c r="H88" s="28"/>
      <c r="I88" s="28"/>
      <c r="J88" s="28"/>
      <c r="K88" s="28"/>
    </row>
    <row r="89" spans="1:11">
      <c r="G89" s="1"/>
    </row>
    <row r="90" spans="1:11">
      <c r="G90" s="1"/>
    </row>
  </sheetData>
  <mergeCells count="7">
    <mergeCell ref="F5:F6"/>
    <mergeCell ref="A3:K3"/>
    <mergeCell ref="B2:E2"/>
    <mergeCell ref="A5:A6"/>
    <mergeCell ref="B5:B6"/>
    <mergeCell ref="C5:C6"/>
    <mergeCell ref="D5:E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0"/>
  <sheetViews>
    <sheetView showGridLines="0" topLeftCell="D1" workbookViewId="0">
      <selection activeCell="G11" sqref="G11:K15"/>
    </sheetView>
  </sheetViews>
  <sheetFormatPr baseColWidth="10" defaultRowHeight="15"/>
  <cols>
    <col min="1" max="1" width="17.7109375" customWidth="1"/>
    <col min="4" max="4" width="17.28515625" customWidth="1"/>
    <col min="5" max="5" width="19.140625" customWidth="1"/>
  </cols>
  <sheetData>
    <row r="1" spans="1:11">
      <c r="A1" s="28"/>
      <c r="B1" s="28"/>
      <c r="C1" s="28"/>
      <c r="D1" s="28"/>
      <c r="E1" s="28"/>
      <c r="F1" s="28"/>
      <c r="G1" s="34"/>
      <c r="H1" s="34"/>
      <c r="I1" s="34"/>
    </row>
    <row r="2" spans="1:11">
      <c r="A2" s="28"/>
      <c r="B2" s="28"/>
      <c r="C2" s="28"/>
      <c r="D2" s="28"/>
      <c r="E2" s="28"/>
      <c r="F2" s="28"/>
      <c r="G2" s="34"/>
      <c r="H2" s="34"/>
      <c r="I2" s="34"/>
    </row>
    <row r="3" spans="1:11">
      <c r="A3" s="28"/>
      <c r="B3" s="28"/>
      <c r="C3" s="28"/>
      <c r="D3" s="28"/>
      <c r="E3" s="28"/>
      <c r="F3" s="28"/>
      <c r="G3" s="34"/>
      <c r="H3" s="34"/>
      <c r="I3" s="34"/>
    </row>
    <row r="4" spans="1:11">
      <c r="A4" s="28"/>
      <c r="B4" s="86"/>
      <c r="C4" s="86"/>
      <c r="D4" s="86"/>
      <c r="E4" s="86"/>
      <c r="F4" s="51"/>
      <c r="G4" s="34"/>
      <c r="H4" s="34"/>
      <c r="I4" s="34"/>
    </row>
    <row r="5" spans="1:11">
      <c r="A5" s="52" t="s">
        <v>54</v>
      </c>
      <c r="B5" s="52"/>
      <c r="C5" s="52"/>
      <c r="D5" s="52"/>
      <c r="E5" s="52"/>
      <c r="F5" s="52"/>
      <c r="G5" s="51"/>
      <c r="H5" s="51"/>
      <c r="I5" s="51"/>
    </row>
    <row r="6" spans="1:11">
      <c r="A6" s="28"/>
      <c r="B6" s="28"/>
      <c r="C6" s="28"/>
      <c r="D6" s="28"/>
      <c r="E6" s="28"/>
      <c r="F6" s="28"/>
      <c r="G6" s="49"/>
      <c r="H6" s="34"/>
      <c r="I6" s="34"/>
    </row>
    <row r="7" spans="1:11">
      <c r="A7" s="87" t="s">
        <v>10</v>
      </c>
      <c r="B7" s="82" t="s">
        <v>11</v>
      </c>
      <c r="C7" s="82" t="s">
        <v>0</v>
      </c>
      <c r="D7" s="85" t="s">
        <v>9</v>
      </c>
      <c r="E7" s="85"/>
      <c r="F7" s="82" t="s">
        <v>13</v>
      </c>
      <c r="G7" s="34"/>
      <c r="H7" s="34"/>
      <c r="I7" s="34"/>
    </row>
    <row r="8" spans="1:11" ht="24">
      <c r="A8" s="88"/>
      <c r="B8" s="83"/>
      <c r="C8" s="83"/>
      <c r="D8" s="11" t="s">
        <v>17</v>
      </c>
      <c r="E8" s="11" t="s">
        <v>18</v>
      </c>
      <c r="F8" s="83"/>
      <c r="G8" s="34"/>
      <c r="H8" s="34"/>
      <c r="I8" s="34"/>
    </row>
    <row r="9" spans="1:11" s="36" customFormat="1">
      <c r="A9" s="14" t="s">
        <v>12</v>
      </c>
      <c r="B9" s="27">
        <f>B10+B16+B22+B28+B34+B40+B46+B53+B59+B65+B71+B77</f>
        <v>572655</v>
      </c>
      <c r="C9" s="27">
        <f>C10+C16+C22+C28+C34+C40+C46+C53+C59+C65+C71+C77</f>
        <v>542097</v>
      </c>
      <c r="D9" s="27">
        <f>D10+D16+D22+D28+D34+D40+D46+D53+D59+D65+D71+D77</f>
        <v>365312</v>
      </c>
      <c r="E9" s="27">
        <f>E10+E16+E22+E28+E34+E40+E46+E53+E59+E65+E71+E77</f>
        <v>362556</v>
      </c>
      <c r="F9" s="27">
        <f>B9+C9+D9+E9</f>
        <v>1842620</v>
      </c>
      <c r="G9" s="50"/>
      <c r="H9" s="50"/>
      <c r="I9" s="50"/>
    </row>
    <row r="10" spans="1:11" s="36" customFormat="1">
      <c r="A10" s="14" t="s">
        <v>6</v>
      </c>
      <c r="B10" s="27">
        <f>SUM(B11:B15)</f>
        <v>47188</v>
      </c>
      <c r="C10" s="27">
        <f>SUM(C11:C15)</f>
        <v>53736</v>
      </c>
      <c r="D10" s="27">
        <f>SUM(D11:D15)</f>
        <v>27853</v>
      </c>
      <c r="E10" s="27">
        <f>SUM(E11:E15)</f>
        <v>27359</v>
      </c>
      <c r="F10" s="27">
        <f>SUM(B10:E10)</f>
        <v>156136</v>
      </c>
      <c r="G10" s="50"/>
      <c r="H10" s="50"/>
      <c r="I10" s="50"/>
    </row>
    <row r="11" spans="1:11">
      <c r="A11" s="15" t="s">
        <v>1</v>
      </c>
      <c r="B11" s="26">
        <v>21129</v>
      </c>
      <c r="C11" s="26">
        <v>26780</v>
      </c>
      <c r="D11" s="26">
        <v>26097</v>
      </c>
      <c r="E11" s="26">
        <v>25650</v>
      </c>
      <c r="F11" s="26">
        <f t="shared" ref="F11:F70" si="0">SUM(B11:E11)</f>
        <v>99656</v>
      </c>
      <c r="G11" s="54"/>
      <c r="H11" s="54"/>
      <c r="I11" s="54"/>
      <c r="J11" s="54"/>
      <c r="K11" s="54"/>
    </row>
    <row r="12" spans="1:11">
      <c r="A12" s="15" t="s">
        <v>2</v>
      </c>
      <c r="B12" s="26">
        <v>22259</v>
      </c>
      <c r="C12" s="26">
        <v>22718</v>
      </c>
      <c r="D12" s="26">
        <v>1756</v>
      </c>
      <c r="E12" s="26">
        <v>1586</v>
      </c>
      <c r="F12" s="26">
        <f>SUM(B12:E12)</f>
        <v>48319</v>
      </c>
      <c r="G12" s="54"/>
      <c r="H12" s="54"/>
      <c r="I12" s="54"/>
      <c r="J12" s="54"/>
      <c r="K12" s="54"/>
    </row>
    <row r="13" spans="1:11">
      <c r="A13" s="15" t="s">
        <v>3</v>
      </c>
      <c r="B13" s="26">
        <v>400</v>
      </c>
      <c r="C13" s="26">
        <v>708</v>
      </c>
      <c r="D13" s="26">
        <v>0</v>
      </c>
      <c r="E13" s="26">
        <v>0</v>
      </c>
      <c r="F13" s="26">
        <f>SUM(B13:E13)</f>
        <v>1108</v>
      </c>
      <c r="G13" s="54"/>
      <c r="H13" s="54"/>
      <c r="I13" s="54"/>
      <c r="J13" s="54"/>
      <c r="K13" s="54"/>
    </row>
    <row r="14" spans="1:11">
      <c r="A14" s="15" t="s">
        <v>4</v>
      </c>
      <c r="B14" s="26">
        <v>1542</v>
      </c>
      <c r="C14" s="26">
        <v>1809</v>
      </c>
      <c r="D14" s="26">
        <v>0</v>
      </c>
      <c r="E14" s="26">
        <v>123</v>
      </c>
      <c r="F14" s="26">
        <f t="shared" si="0"/>
        <v>3474</v>
      </c>
      <c r="G14" s="54"/>
      <c r="H14" s="54"/>
      <c r="I14" s="54"/>
      <c r="J14" s="54"/>
      <c r="K14" s="54"/>
    </row>
    <row r="15" spans="1:11">
      <c r="A15" s="15" t="s">
        <v>5</v>
      </c>
      <c r="B15" s="26">
        <v>1858</v>
      </c>
      <c r="C15" s="26">
        <v>1721</v>
      </c>
      <c r="D15" s="26">
        <v>0</v>
      </c>
      <c r="E15" s="26">
        <v>0</v>
      </c>
      <c r="F15" s="26">
        <f t="shared" si="0"/>
        <v>3579</v>
      </c>
      <c r="G15" s="54"/>
      <c r="H15" s="54"/>
      <c r="I15" s="54"/>
      <c r="J15" s="54"/>
      <c r="K15" s="54"/>
    </row>
    <row r="16" spans="1:11" s="36" customFormat="1">
      <c r="A16" s="14" t="s">
        <v>7</v>
      </c>
      <c r="B16" s="27">
        <f>SUM(B17:B21)</f>
        <v>40765</v>
      </c>
      <c r="C16" s="27">
        <f>SUM(C17:C21)</f>
        <v>42046</v>
      </c>
      <c r="D16" s="27">
        <f>SUM(D17:D21)</f>
        <v>26741</v>
      </c>
      <c r="E16" s="27">
        <f>SUM(E17:E21)</f>
        <v>27465</v>
      </c>
      <c r="F16" s="27">
        <f t="shared" si="0"/>
        <v>137017</v>
      </c>
      <c r="G16" s="37"/>
      <c r="H16" s="50"/>
      <c r="I16" s="50"/>
    </row>
    <row r="17" spans="1:9">
      <c r="A17" s="15" t="s">
        <v>1</v>
      </c>
      <c r="B17" s="26">
        <v>18884</v>
      </c>
      <c r="C17" s="26">
        <v>21868</v>
      </c>
      <c r="D17" s="26">
        <v>25228</v>
      </c>
      <c r="E17" s="26">
        <v>25734</v>
      </c>
      <c r="F17" s="26">
        <f t="shared" si="0"/>
        <v>91714</v>
      </c>
      <c r="G17" s="28"/>
      <c r="H17" s="34"/>
      <c r="I17" s="34"/>
    </row>
    <row r="18" spans="1:9">
      <c r="A18" s="15" t="s">
        <v>2</v>
      </c>
      <c r="B18" s="26">
        <v>17631</v>
      </c>
      <c r="C18" s="26">
        <v>15861</v>
      </c>
      <c r="D18" s="26">
        <v>1513</v>
      </c>
      <c r="E18" s="26">
        <v>1546</v>
      </c>
      <c r="F18" s="26">
        <f t="shared" si="0"/>
        <v>36551</v>
      </c>
      <c r="G18" s="28"/>
      <c r="H18" s="34"/>
      <c r="I18" s="34"/>
    </row>
    <row r="19" spans="1:9">
      <c r="A19" s="15" t="s">
        <v>3</v>
      </c>
      <c r="B19" s="26">
        <v>742</v>
      </c>
      <c r="C19" s="26">
        <v>510</v>
      </c>
      <c r="D19" s="26">
        <v>0</v>
      </c>
      <c r="E19" s="26">
        <v>0</v>
      </c>
      <c r="F19" s="26">
        <f t="shared" si="0"/>
        <v>1252</v>
      </c>
      <c r="G19" s="28"/>
      <c r="H19" s="34"/>
      <c r="I19" s="34"/>
    </row>
    <row r="20" spans="1:9">
      <c r="A20" s="15" t="s">
        <v>4</v>
      </c>
      <c r="B20" s="26">
        <v>1557</v>
      </c>
      <c r="C20" s="26">
        <v>1931</v>
      </c>
      <c r="D20" s="26">
        <v>0</v>
      </c>
      <c r="E20" s="26">
        <v>185</v>
      </c>
      <c r="F20" s="26">
        <f t="shared" si="0"/>
        <v>3673</v>
      </c>
      <c r="G20" s="34"/>
      <c r="H20" s="34"/>
      <c r="I20" s="34"/>
    </row>
    <row r="21" spans="1:9">
      <c r="A21" s="15" t="s">
        <v>5</v>
      </c>
      <c r="B21" s="26">
        <v>1951</v>
      </c>
      <c r="C21" s="26">
        <v>1876</v>
      </c>
      <c r="D21" s="26">
        <v>0</v>
      </c>
      <c r="E21" s="26">
        <v>0</v>
      </c>
      <c r="F21" s="26">
        <f t="shared" si="0"/>
        <v>3827</v>
      </c>
      <c r="G21" s="28"/>
      <c r="H21" s="34"/>
      <c r="I21" s="34"/>
    </row>
    <row r="22" spans="1:9" s="36" customFormat="1">
      <c r="A22" s="14" t="s">
        <v>8</v>
      </c>
      <c r="B22" s="27">
        <f>SUM(B23:B27)</f>
        <v>59680</v>
      </c>
      <c r="C22" s="27">
        <f>SUM(C23:C27)</f>
        <v>51518</v>
      </c>
      <c r="D22" s="27">
        <f>SUM(D23:D27)</f>
        <v>43240</v>
      </c>
      <c r="E22" s="27">
        <f>SUM(E23:E27)</f>
        <v>40819</v>
      </c>
      <c r="F22" s="27">
        <f t="shared" si="0"/>
        <v>195257</v>
      </c>
      <c r="G22" s="37"/>
      <c r="H22" s="50"/>
      <c r="I22" s="50"/>
    </row>
    <row r="23" spans="1:9">
      <c r="A23" s="15" t="s">
        <v>1</v>
      </c>
      <c r="B23" s="26">
        <v>33454</v>
      </c>
      <c r="C23" s="26">
        <v>28727</v>
      </c>
      <c r="D23" s="26">
        <v>41667</v>
      </c>
      <c r="E23" s="26">
        <v>38915</v>
      </c>
      <c r="F23" s="26">
        <f t="shared" si="0"/>
        <v>142763</v>
      </c>
      <c r="G23" s="28"/>
      <c r="H23" s="34"/>
      <c r="I23" s="26"/>
    </row>
    <row r="24" spans="1:9">
      <c r="A24" s="15" t="s">
        <v>2</v>
      </c>
      <c r="B24" s="26">
        <v>21208</v>
      </c>
      <c r="C24" s="26">
        <v>17929</v>
      </c>
      <c r="D24" s="26">
        <v>1573</v>
      </c>
      <c r="E24" s="26">
        <v>1610</v>
      </c>
      <c r="F24" s="26">
        <f t="shared" si="0"/>
        <v>42320</v>
      </c>
      <c r="G24" s="28"/>
      <c r="H24" s="34"/>
      <c r="I24" s="26"/>
    </row>
    <row r="25" spans="1:9">
      <c r="A25" s="15" t="s">
        <v>3</v>
      </c>
      <c r="B25" s="26">
        <v>718</v>
      </c>
      <c r="C25" s="26">
        <v>574</v>
      </c>
      <c r="D25" s="26">
        <v>0</v>
      </c>
      <c r="E25" s="26">
        <v>0</v>
      </c>
      <c r="F25" s="26">
        <f t="shared" si="0"/>
        <v>1292</v>
      </c>
      <c r="G25" s="34"/>
      <c r="H25" s="34"/>
      <c r="I25" s="34"/>
    </row>
    <row r="26" spans="1:9">
      <c r="A26" s="15" t="s">
        <v>4</v>
      </c>
      <c r="B26" s="26">
        <v>1946</v>
      </c>
      <c r="C26" s="26">
        <v>2076</v>
      </c>
      <c r="D26" s="26">
        <v>0</v>
      </c>
      <c r="E26" s="26">
        <v>294</v>
      </c>
      <c r="F26" s="26">
        <f t="shared" si="0"/>
        <v>4316</v>
      </c>
      <c r="G26" s="34"/>
      <c r="H26" s="34"/>
      <c r="I26" s="26"/>
    </row>
    <row r="27" spans="1:9">
      <c r="A27" s="15" t="s">
        <v>5</v>
      </c>
      <c r="B27" s="26">
        <v>2354</v>
      </c>
      <c r="C27" s="26">
        <v>2212</v>
      </c>
      <c r="D27" s="26">
        <v>0</v>
      </c>
      <c r="E27" s="26">
        <v>0</v>
      </c>
      <c r="F27" s="26">
        <f t="shared" si="0"/>
        <v>4566</v>
      </c>
      <c r="G27" s="34"/>
      <c r="H27" s="34"/>
      <c r="I27" s="34"/>
    </row>
    <row r="28" spans="1:9" s="36" customFormat="1">
      <c r="A28" s="14" t="s">
        <v>14</v>
      </c>
      <c r="B28" s="27">
        <f>SUM(B29:B33)</f>
        <v>52684</v>
      </c>
      <c r="C28" s="27">
        <f>SUM(C29:C33)</f>
        <v>50938</v>
      </c>
      <c r="D28" s="27">
        <f>SUM(D29:D33)</f>
        <v>26885</v>
      </c>
      <c r="E28" s="27">
        <f>SUM(E29:E33)</f>
        <v>28291</v>
      </c>
      <c r="F28" s="27">
        <f t="shared" si="0"/>
        <v>158798</v>
      </c>
      <c r="G28" s="50"/>
      <c r="H28" s="50"/>
      <c r="I28" s="50"/>
    </row>
    <row r="29" spans="1:9">
      <c r="A29" s="15" t="s">
        <v>1</v>
      </c>
      <c r="B29" s="26">
        <v>23031</v>
      </c>
      <c r="C29" s="26">
        <v>23304</v>
      </c>
      <c r="D29" s="26">
        <v>25405</v>
      </c>
      <c r="E29" s="26">
        <v>26090</v>
      </c>
      <c r="F29" s="26">
        <f t="shared" si="0"/>
        <v>97830</v>
      </c>
      <c r="G29" s="34"/>
      <c r="H29" s="34"/>
      <c r="I29" s="34"/>
    </row>
    <row r="30" spans="1:9">
      <c r="A30" s="15" t="s">
        <v>2</v>
      </c>
      <c r="B30" s="26">
        <v>25059</v>
      </c>
      <c r="C30" s="26">
        <v>22256</v>
      </c>
      <c r="D30" s="26">
        <v>1480</v>
      </c>
      <c r="E30" s="26">
        <v>1787</v>
      </c>
      <c r="F30" s="26">
        <f t="shared" si="0"/>
        <v>50582</v>
      </c>
      <c r="G30" s="34"/>
      <c r="H30" s="34"/>
      <c r="I30" s="34"/>
    </row>
    <row r="31" spans="1:9">
      <c r="A31" s="15" t="s">
        <v>3</v>
      </c>
      <c r="B31" s="26">
        <v>476</v>
      </c>
      <c r="C31" s="26">
        <v>790</v>
      </c>
      <c r="D31" s="26">
        <v>0</v>
      </c>
      <c r="E31" s="26">
        <v>0</v>
      </c>
      <c r="F31" s="26">
        <f t="shared" si="0"/>
        <v>1266</v>
      </c>
      <c r="G31" s="34"/>
      <c r="H31" s="34"/>
      <c r="I31" s="34"/>
    </row>
    <row r="32" spans="1:9">
      <c r="A32" s="15" t="s">
        <v>4</v>
      </c>
      <c r="B32" s="26">
        <v>1720</v>
      </c>
      <c r="C32" s="26">
        <v>2300</v>
      </c>
      <c r="D32" s="26">
        <v>0</v>
      </c>
      <c r="E32" s="26">
        <v>414</v>
      </c>
      <c r="F32" s="26">
        <f t="shared" si="0"/>
        <v>4434</v>
      </c>
      <c r="G32" s="34"/>
      <c r="H32" s="34"/>
      <c r="I32" s="34"/>
    </row>
    <row r="33" spans="1:9">
      <c r="A33" s="15" t="s">
        <v>5</v>
      </c>
      <c r="B33" s="26">
        <v>2398</v>
      </c>
      <c r="C33" s="26">
        <v>2288</v>
      </c>
      <c r="D33" s="26">
        <v>0</v>
      </c>
      <c r="E33" s="26">
        <v>0</v>
      </c>
      <c r="F33" s="26">
        <f t="shared" si="0"/>
        <v>4686</v>
      </c>
      <c r="G33" s="34"/>
      <c r="H33" s="34"/>
      <c r="I33" s="34"/>
    </row>
    <row r="34" spans="1:9" s="36" customFormat="1">
      <c r="A34" s="14" t="s">
        <v>15</v>
      </c>
      <c r="B34" s="27">
        <f>SUM(B35:B39)</f>
        <v>49891</v>
      </c>
      <c r="C34" s="27">
        <f>SUM(C35:C39)</f>
        <v>47993</v>
      </c>
      <c r="D34" s="27">
        <f>SUM(D35:D39)</f>
        <v>25837</v>
      </c>
      <c r="E34" s="27">
        <f>SUM(E35:E39)</f>
        <v>27258</v>
      </c>
      <c r="F34" s="27">
        <f t="shared" si="0"/>
        <v>150979</v>
      </c>
      <c r="G34" s="50"/>
      <c r="H34" s="50"/>
      <c r="I34" s="50"/>
    </row>
    <row r="35" spans="1:9">
      <c r="A35" s="15" t="s">
        <v>1</v>
      </c>
      <c r="B35" s="26">
        <v>23948</v>
      </c>
      <c r="C35" s="26">
        <v>24330</v>
      </c>
      <c r="D35" s="26">
        <v>24272</v>
      </c>
      <c r="E35" s="26">
        <v>25267</v>
      </c>
      <c r="F35" s="26">
        <f t="shared" si="0"/>
        <v>97817</v>
      </c>
      <c r="G35" s="34"/>
      <c r="H35" s="34"/>
      <c r="I35" s="34"/>
    </row>
    <row r="36" spans="1:9">
      <c r="A36" s="15" t="s">
        <v>2</v>
      </c>
      <c r="B36" s="26">
        <v>21072</v>
      </c>
      <c r="C36" s="26">
        <v>18820</v>
      </c>
      <c r="D36" s="26">
        <v>1565</v>
      </c>
      <c r="E36" s="26">
        <v>1552</v>
      </c>
      <c r="F36" s="26">
        <f t="shared" si="0"/>
        <v>43009</v>
      </c>
      <c r="G36" s="34"/>
      <c r="H36" s="34"/>
      <c r="I36" s="34"/>
    </row>
    <row r="37" spans="1:9">
      <c r="A37" s="15" t="s">
        <v>3</v>
      </c>
      <c r="B37" s="26">
        <v>636</v>
      </c>
      <c r="C37" s="26">
        <v>752</v>
      </c>
      <c r="D37" s="26">
        <v>0</v>
      </c>
      <c r="E37" s="26">
        <v>0</v>
      </c>
      <c r="F37" s="26">
        <f t="shared" si="0"/>
        <v>1388</v>
      </c>
      <c r="G37" s="34"/>
      <c r="H37" s="34"/>
      <c r="I37" s="34"/>
    </row>
    <row r="38" spans="1:9">
      <c r="A38" s="15" t="s">
        <v>4</v>
      </c>
      <c r="B38" s="26">
        <v>2064</v>
      </c>
      <c r="C38" s="26">
        <v>2059</v>
      </c>
      <c r="D38" s="26">
        <v>0</v>
      </c>
      <c r="E38" s="26">
        <v>439</v>
      </c>
      <c r="F38" s="26">
        <f t="shared" si="0"/>
        <v>4562</v>
      </c>
      <c r="G38" s="34"/>
      <c r="H38" s="34"/>
      <c r="I38" s="34"/>
    </row>
    <row r="39" spans="1:9">
      <c r="A39" s="15" t="s">
        <v>5</v>
      </c>
      <c r="B39" s="26">
        <v>2171</v>
      </c>
      <c r="C39" s="26">
        <v>2032</v>
      </c>
      <c r="D39" s="26">
        <v>0</v>
      </c>
      <c r="E39" s="26">
        <v>0</v>
      </c>
      <c r="F39" s="26">
        <f t="shared" si="0"/>
        <v>4203</v>
      </c>
      <c r="G39" s="34"/>
      <c r="H39" s="34"/>
      <c r="I39" s="34"/>
    </row>
    <row r="40" spans="1:9" s="36" customFormat="1">
      <c r="A40" s="14" t="s">
        <v>16</v>
      </c>
      <c r="B40" s="27">
        <f>SUM(B41:B45)</f>
        <v>45165</v>
      </c>
      <c r="C40" s="27">
        <f>SUM(C41:C45)</f>
        <v>42518</v>
      </c>
      <c r="D40" s="27">
        <f>SUM(D41:D45)</f>
        <v>29576</v>
      </c>
      <c r="E40" s="27">
        <f>SUM(E41:E45)</f>
        <v>27269</v>
      </c>
      <c r="F40" s="27">
        <f t="shared" si="0"/>
        <v>144528</v>
      </c>
      <c r="G40" s="50"/>
      <c r="H40" s="50"/>
      <c r="I40" s="50"/>
    </row>
    <row r="41" spans="1:9">
      <c r="A41" s="15" t="s">
        <v>1</v>
      </c>
      <c r="B41" s="26">
        <v>21265</v>
      </c>
      <c r="C41" s="26">
        <v>21224</v>
      </c>
      <c r="D41" s="26">
        <v>27810</v>
      </c>
      <c r="E41" s="26">
        <v>25009</v>
      </c>
      <c r="F41" s="26">
        <f t="shared" si="0"/>
        <v>95308</v>
      </c>
      <c r="G41" s="34"/>
      <c r="H41" s="34"/>
      <c r="I41" s="34"/>
    </row>
    <row r="42" spans="1:9">
      <c r="A42" s="15" t="s">
        <v>2</v>
      </c>
      <c r="B42" s="26">
        <v>18228</v>
      </c>
      <c r="C42" s="26">
        <v>16615</v>
      </c>
      <c r="D42" s="26">
        <v>1753</v>
      </c>
      <c r="E42" s="26">
        <v>1848</v>
      </c>
      <c r="F42" s="26">
        <f t="shared" si="0"/>
        <v>38444</v>
      </c>
      <c r="G42" s="34"/>
      <c r="H42" s="34"/>
      <c r="I42" s="34"/>
    </row>
    <row r="43" spans="1:9">
      <c r="A43" s="15" t="s">
        <v>3</v>
      </c>
      <c r="B43" s="26">
        <v>432</v>
      </c>
      <c r="C43" s="26">
        <v>696</v>
      </c>
      <c r="D43" s="26">
        <v>0</v>
      </c>
      <c r="E43" s="26">
        <v>0</v>
      </c>
      <c r="F43" s="26">
        <f t="shared" si="0"/>
        <v>1128</v>
      </c>
      <c r="G43" s="34"/>
      <c r="H43" s="34"/>
      <c r="I43" s="34"/>
    </row>
    <row r="44" spans="1:9">
      <c r="A44" s="15" t="s">
        <v>4</v>
      </c>
      <c r="B44" s="26">
        <v>3006</v>
      </c>
      <c r="C44" s="26">
        <v>1972</v>
      </c>
      <c r="D44" s="26">
        <v>13</v>
      </c>
      <c r="E44" s="26">
        <v>412</v>
      </c>
      <c r="F44" s="26">
        <f t="shared" si="0"/>
        <v>5403</v>
      </c>
      <c r="G44" s="34"/>
      <c r="H44" s="34"/>
      <c r="I44" s="34"/>
    </row>
    <row r="45" spans="1:9">
      <c r="A45" s="15" t="s">
        <v>5</v>
      </c>
      <c r="B45" s="26">
        <v>2234</v>
      </c>
      <c r="C45" s="26">
        <v>2011</v>
      </c>
      <c r="D45" s="26">
        <v>0</v>
      </c>
      <c r="E45" s="26">
        <v>0</v>
      </c>
      <c r="F45" s="26">
        <f t="shared" si="0"/>
        <v>4245</v>
      </c>
      <c r="G45" s="34"/>
      <c r="H45" s="34"/>
      <c r="I45" s="34"/>
    </row>
    <row r="46" spans="1:9" s="36" customFormat="1">
      <c r="A46" s="14" t="s">
        <v>19</v>
      </c>
      <c r="B46" s="27">
        <f>SUM(B47:B52)</f>
        <v>41367</v>
      </c>
      <c r="C46" s="27">
        <f t="shared" ref="C46:E46" si="1">SUM(C47:C52)</f>
        <v>40612</v>
      </c>
      <c r="D46" s="27">
        <f t="shared" si="1"/>
        <v>33653</v>
      </c>
      <c r="E46" s="27">
        <f t="shared" si="1"/>
        <v>30848</v>
      </c>
      <c r="F46" s="27">
        <f t="shared" si="0"/>
        <v>146480</v>
      </c>
      <c r="G46" s="50"/>
      <c r="H46" s="50"/>
      <c r="I46" s="50"/>
    </row>
    <row r="47" spans="1:9">
      <c r="A47" s="15" t="s">
        <v>1</v>
      </c>
      <c r="B47" s="26">
        <v>22138</v>
      </c>
      <c r="C47" s="26">
        <v>22583</v>
      </c>
      <c r="D47" s="26">
        <v>31160</v>
      </c>
      <c r="E47" s="26">
        <v>29054</v>
      </c>
      <c r="F47" s="26">
        <f t="shared" si="0"/>
        <v>104935</v>
      </c>
      <c r="G47" s="34"/>
      <c r="H47" s="34"/>
      <c r="I47" s="34"/>
    </row>
    <row r="48" spans="1:9">
      <c r="A48" s="15" t="s">
        <v>2</v>
      </c>
      <c r="B48" s="26">
        <v>14876</v>
      </c>
      <c r="C48" s="26">
        <v>12863</v>
      </c>
      <c r="D48" s="26">
        <v>2316</v>
      </c>
      <c r="E48" s="26">
        <v>1794</v>
      </c>
      <c r="F48" s="26">
        <f t="shared" si="0"/>
        <v>31849</v>
      </c>
      <c r="G48" s="34"/>
      <c r="H48" s="34"/>
      <c r="I48" s="34"/>
    </row>
    <row r="49" spans="1:9">
      <c r="A49" s="15" t="s">
        <v>3</v>
      </c>
      <c r="B49" s="26">
        <v>578</v>
      </c>
      <c r="C49" s="26">
        <v>746</v>
      </c>
      <c r="D49" s="26">
        <v>0</v>
      </c>
      <c r="E49" s="26">
        <v>0</v>
      </c>
      <c r="F49" s="26">
        <f t="shared" si="0"/>
        <v>1324</v>
      </c>
      <c r="G49" s="34"/>
      <c r="H49" s="34"/>
      <c r="I49" s="34"/>
    </row>
    <row r="50" spans="1:9">
      <c r="A50" s="15" t="s">
        <v>4</v>
      </c>
      <c r="B50" s="26">
        <v>1627</v>
      </c>
      <c r="C50" s="26">
        <v>2345</v>
      </c>
      <c r="D50" s="26">
        <v>177</v>
      </c>
      <c r="E50" s="26">
        <v>0</v>
      </c>
      <c r="F50" s="26">
        <f t="shared" si="0"/>
        <v>4149</v>
      </c>
      <c r="G50" s="34"/>
      <c r="H50" s="34"/>
      <c r="I50" s="34"/>
    </row>
    <row r="51" spans="1:9">
      <c r="A51" s="15" t="s">
        <v>43</v>
      </c>
      <c r="B51" s="26">
        <v>0</v>
      </c>
      <c r="C51" s="26">
        <v>4</v>
      </c>
      <c r="D51" s="26">
        <v>0</v>
      </c>
      <c r="E51" s="26">
        <v>0</v>
      </c>
      <c r="F51" s="26">
        <f t="shared" si="0"/>
        <v>4</v>
      </c>
      <c r="G51" s="34"/>
      <c r="H51" s="34"/>
      <c r="I51" s="34"/>
    </row>
    <row r="52" spans="1:9">
      <c r="A52" s="15" t="s">
        <v>5</v>
      </c>
      <c r="B52" s="26">
        <v>2148</v>
      </c>
      <c r="C52" s="26">
        <v>2071</v>
      </c>
      <c r="D52" s="26">
        <v>0</v>
      </c>
      <c r="E52" s="26">
        <v>0</v>
      </c>
      <c r="F52" s="26">
        <f t="shared" si="0"/>
        <v>4219</v>
      </c>
      <c r="G52" s="34"/>
      <c r="H52" s="34"/>
      <c r="I52" s="34"/>
    </row>
    <row r="53" spans="1:9" s="36" customFormat="1">
      <c r="A53" s="14" t="s">
        <v>20</v>
      </c>
      <c r="B53" s="27">
        <f>SUM(B54:B58)</f>
        <v>48210</v>
      </c>
      <c r="C53" s="27">
        <f t="shared" ref="C53:E53" si="2">SUM(C54:C58)</f>
        <v>50411</v>
      </c>
      <c r="D53" s="27">
        <f t="shared" si="2"/>
        <v>31320</v>
      </c>
      <c r="E53" s="27">
        <f t="shared" si="2"/>
        <v>35500</v>
      </c>
      <c r="F53" s="27">
        <f t="shared" si="0"/>
        <v>165441</v>
      </c>
      <c r="G53" s="50"/>
      <c r="H53" s="50"/>
      <c r="I53" s="50"/>
    </row>
    <row r="54" spans="1:9">
      <c r="A54" s="15" t="s">
        <v>1</v>
      </c>
      <c r="B54" s="26">
        <v>23984</v>
      </c>
      <c r="C54" s="26">
        <v>26661</v>
      </c>
      <c r="D54" s="26">
        <v>29330</v>
      </c>
      <c r="E54" s="26">
        <v>32792</v>
      </c>
      <c r="F54" s="26">
        <f t="shared" si="0"/>
        <v>112767</v>
      </c>
      <c r="G54" s="34"/>
      <c r="H54" s="34"/>
      <c r="I54" s="34"/>
    </row>
    <row r="55" spans="1:9">
      <c r="A55" s="15" t="s">
        <v>2</v>
      </c>
      <c r="B55" s="26">
        <v>19638</v>
      </c>
      <c r="C55" s="26">
        <v>18560</v>
      </c>
      <c r="D55" s="26">
        <v>1990</v>
      </c>
      <c r="E55" s="26">
        <v>2474</v>
      </c>
      <c r="F55" s="26">
        <f t="shared" si="0"/>
        <v>42662</v>
      </c>
      <c r="G55" s="34"/>
      <c r="H55" s="34"/>
      <c r="I55" s="34"/>
    </row>
    <row r="56" spans="1:9">
      <c r="A56" s="15" t="s">
        <v>3</v>
      </c>
      <c r="B56" s="26">
        <v>722</v>
      </c>
      <c r="C56" s="26">
        <v>682</v>
      </c>
      <c r="D56" s="26">
        <v>0</v>
      </c>
      <c r="E56" s="26">
        <v>0</v>
      </c>
      <c r="F56" s="26">
        <f t="shared" si="0"/>
        <v>1404</v>
      </c>
      <c r="G56" s="34"/>
      <c r="H56" s="34"/>
      <c r="I56" s="34"/>
    </row>
    <row r="57" spans="1:9">
      <c r="A57" s="15" t="s">
        <v>4</v>
      </c>
      <c r="B57" s="26">
        <v>1479</v>
      </c>
      <c r="C57" s="26">
        <v>2064</v>
      </c>
      <c r="D57" s="26">
        <v>0</v>
      </c>
      <c r="E57" s="26">
        <v>234</v>
      </c>
      <c r="F57" s="26">
        <f t="shared" si="0"/>
        <v>3777</v>
      </c>
      <c r="G57" s="34"/>
      <c r="H57" s="34"/>
      <c r="I57" s="34"/>
    </row>
    <row r="58" spans="1:9">
      <c r="A58" s="15" t="s">
        <v>5</v>
      </c>
      <c r="B58" s="26">
        <v>2387</v>
      </c>
      <c r="C58" s="26">
        <v>2444</v>
      </c>
      <c r="D58" s="26">
        <v>0</v>
      </c>
      <c r="E58" s="26">
        <v>0</v>
      </c>
      <c r="F58" s="26">
        <f t="shared" si="0"/>
        <v>4831</v>
      </c>
      <c r="G58" s="34"/>
      <c r="H58" s="34"/>
      <c r="I58" s="34"/>
    </row>
    <row r="59" spans="1:9" s="36" customFormat="1">
      <c r="A59" s="14" t="s">
        <v>21</v>
      </c>
      <c r="B59" s="27">
        <f>SUM(B60:B64)</f>
        <v>43247</v>
      </c>
      <c r="C59" s="27">
        <f t="shared" ref="C59:E59" si="3">SUM(C60:C64)</f>
        <v>37198</v>
      </c>
      <c r="D59" s="27">
        <f t="shared" si="3"/>
        <v>24533</v>
      </c>
      <c r="E59" s="27">
        <f t="shared" si="3"/>
        <v>27473</v>
      </c>
      <c r="F59" s="27">
        <f>SUM(B59:E59)</f>
        <v>132451</v>
      </c>
      <c r="G59" s="50"/>
      <c r="H59" s="50"/>
      <c r="I59" s="50"/>
    </row>
    <row r="60" spans="1:9">
      <c r="A60" s="15" t="s">
        <v>1</v>
      </c>
      <c r="B60" s="26">
        <v>21956</v>
      </c>
      <c r="C60" s="26">
        <v>18702</v>
      </c>
      <c r="D60" s="26">
        <v>21611</v>
      </c>
      <c r="E60" s="26">
        <v>25253</v>
      </c>
      <c r="F60" s="26">
        <f t="shared" si="0"/>
        <v>87522</v>
      </c>
      <c r="G60" s="34"/>
      <c r="H60" s="34"/>
      <c r="I60" s="34"/>
    </row>
    <row r="61" spans="1:9">
      <c r="A61" s="15" t="s">
        <v>2</v>
      </c>
      <c r="B61" s="26">
        <v>17738</v>
      </c>
      <c r="C61" s="26">
        <v>14007</v>
      </c>
      <c r="D61" s="26">
        <v>2914</v>
      </c>
      <c r="E61" s="26">
        <v>2053</v>
      </c>
      <c r="F61" s="26">
        <f t="shared" si="0"/>
        <v>36712</v>
      </c>
      <c r="G61" s="34"/>
      <c r="H61" s="34"/>
      <c r="I61" s="34"/>
    </row>
    <row r="62" spans="1:9">
      <c r="A62" s="15" t="s">
        <v>3</v>
      </c>
      <c r="B62" s="26">
        <v>634</v>
      </c>
      <c r="C62" s="26">
        <v>644</v>
      </c>
      <c r="D62" s="26">
        <v>8</v>
      </c>
      <c r="E62" s="26">
        <v>4</v>
      </c>
      <c r="F62" s="26">
        <f t="shared" si="0"/>
        <v>1290</v>
      </c>
      <c r="G62" s="26"/>
      <c r="H62" s="34"/>
      <c r="I62" s="34"/>
    </row>
    <row r="63" spans="1:9">
      <c r="A63" s="15" t="s">
        <v>4</v>
      </c>
      <c r="B63" s="26">
        <v>1312</v>
      </c>
      <c r="C63" s="26">
        <v>1992</v>
      </c>
      <c r="D63" s="26">
        <v>0</v>
      </c>
      <c r="E63" s="26">
        <v>163</v>
      </c>
      <c r="F63" s="26">
        <f t="shared" si="0"/>
        <v>3467</v>
      </c>
      <c r="G63" s="34"/>
      <c r="H63" s="34"/>
      <c r="I63" s="34"/>
    </row>
    <row r="64" spans="1:9">
      <c r="A64" s="15" t="s">
        <v>5</v>
      </c>
      <c r="B64" s="26">
        <v>1607</v>
      </c>
      <c r="C64" s="26">
        <v>1853</v>
      </c>
      <c r="D64" s="26">
        <v>0</v>
      </c>
      <c r="E64" s="26">
        <v>0</v>
      </c>
      <c r="F64" s="26">
        <f t="shared" si="0"/>
        <v>3460</v>
      </c>
      <c r="G64" s="34"/>
      <c r="H64" s="34"/>
      <c r="I64" s="34"/>
    </row>
    <row r="65" spans="1:9" s="36" customFormat="1">
      <c r="A65" s="14" t="s">
        <v>23</v>
      </c>
      <c r="B65" s="27">
        <f>SUM(B66:B70)</f>
        <v>53569</v>
      </c>
      <c r="C65" s="27">
        <f>SUM(C66:C70)</f>
        <v>46732</v>
      </c>
      <c r="D65" s="27">
        <f>SUM(D66:D70)</f>
        <v>31526</v>
      </c>
      <c r="E65" s="27">
        <f>SUM(E66:E70)</f>
        <v>28350</v>
      </c>
      <c r="F65" s="27">
        <f>SUM(B65:E65)</f>
        <v>160177</v>
      </c>
      <c r="G65" s="50"/>
      <c r="H65" s="50"/>
      <c r="I65" s="50"/>
    </row>
    <row r="66" spans="1:9">
      <c r="A66" s="15" t="s">
        <v>1</v>
      </c>
      <c r="B66" s="26">
        <v>27431</v>
      </c>
      <c r="C66" s="26">
        <v>23448</v>
      </c>
      <c r="D66" s="26">
        <v>28975</v>
      </c>
      <c r="E66" s="26">
        <v>25989</v>
      </c>
      <c r="F66" s="26">
        <f t="shared" si="0"/>
        <v>105843</v>
      </c>
      <c r="G66" s="34"/>
      <c r="H66" s="34"/>
      <c r="I66" s="34"/>
    </row>
    <row r="67" spans="1:9">
      <c r="A67" s="15" t="s">
        <v>2</v>
      </c>
      <c r="B67" s="26">
        <v>21029</v>
      </c>
      <c r="C67" s="26">
        <v>17460</v>
      </c>
      <c r="D67" s="26">
        <v>2551</v>
      </c>
      <c r="E67" s="26">
        <v>2170</v>
      </c>
      <c r="F67" s="26">
        <f t="shared" si="0"/>
        <v>43210</v>
      </c>
      <c r="G67" s="34"/>
      <c r="H67" s="34"/>
      <c r="I67" s="34"/>
    </row>
    <row r="68" spans="1:9">
      <c r="A68" s="15" t="s">
        <v>3</v>
      </c>
      <c r="B68" s="26">
        <v>556</v>
      </c>
      <c r="C68" s="26">
        <v>730</v>
      </c>
      <c r="D68" s="26">
        <v>0</v>
      </c>
      <c r="E68" s="26">
        <v>0</v>
      </c>
      <c r="F68" s="26">
        <f t="shared" si="0"/>
        <v>1286</v>
      </c>
      <c r="G68" s="34"/>
      <c r="H68" s="34"/>
      <c r="I68" s="34"/>
    </row>
    <row r="69" spans="1:9">
      <c r="A69" s="15" t="s">
        <v>4</v>
      </c>
      <c r="B69" s="26">
        <v>1712</v>
      </c>
      <c r="C69" s="26">
        <v>2285</v>
      </c>
      <c r="D69" s="26">
        <v>0</v>
      </c>
      <c r="E69" s="26">
        <v>191</v>
      </c>
      <c r="F69" s="26">
        <f t="shared" si="0"/>
        <v>4188</v>
      </c>
      <c r="G69" s="34"/>
      <c r="H69" s="34"/>
      <c r="I69" s="34"/>
    </row>
    <row r="70" spans="1:9">
      <c r="A70" s="15" t="s">
        <v>5</v>
      </c>
      <c r="B70" s="26">
        <v>2841</v>
      </c>
      <c r="C70" s="26">
        <v>2809</v>
      </c>
      <c r="D70" s="26">
        <v>0</v>
      </c>
      <c r="E70" s="26">
        <v>0</v>
      </c>
      <c r="F70" s="26">
        <f t="shared" si="0"/>
        <v>5650</v>
      </c>
      <c r="G70" s="34"/>
      <c r="H70" s="34"/>
      <c r="I70" s="34"/>
    </row>
    <row r="71" spans="1:9" s="36" customFormat="1">
      <c r="A71" s="14" t="s">
        <v>24</v>
      </c>
      <c r="B71" s="27">
        <f>SUM(B72:B76)</f>
        <v>44484</v>
      </c>
      <c r="C71" s="27">
        <f>SUM(C72:C76)</f>
        <v>34701</v>
      </c>
      <c r="D71" s="27">
        <f>SUM(D72:D76)</f>
        <v>32052</v>
      </c>
      <c r="E71" s="27">
        <f>SUM(E72:E76)</f>
        <v>31345</v>
      </c>
      <c r="F71" s="27">
        <f>SUM(B71:E71)</f>
        <v>142582</v>
      </c>
      <c r="G71" s="50"/>
      <c r="H71" s="50"/>
      <c r="I71" s="50"/>
    </row>
    <row r="72" spans="1:9">
      <c r="A72" s="15" t="s">
        <v>1</v>
      </c>
      <c r="B72" s="26">
        <v>23831</v>
      </c>
      <c r="C72" s="26">
        <v>11291</v>
      </c>
      <c r="D72" s="26">
        <v>30353</v>
      </c>
      <c r="E72" s="26">
        <v>29070</v>
      </c>
      <c r="F72" s="26">
        <f t="shared" ref="F72:F76" si="4">SUM(B72:E72)</f>
        <v>94545</v>
      </c>
      <c r="G72" s="34"/>
      <c r="H72" s="34"/>
      <c r="I72" s="34"/>
    </row>
    <row r="73" spans="1:9">
      <c r="A73" s="15" t="s">
        <v>2</v>
      </c>
      <c r="B73" s="26">
        <v>15565</v>
      </c>
      <c r="C73" s="26">
        <v>17858</v>
      </c>
      <c r="D73" s="26">
        <v>1681</v>
      </c>
      <c r="E73" s="26">
        <v>2103</v>
      </c>
      <c r="F73" s="26">
        <f t="shared" si="4"/>
        <v>37207</v>
      </c>
      <c r="G73" s="34"/>
      <c r="H73" s="34"/>
      <c r="I73" s="34"/>
    </row>
    <row r="74" spans="1:9">
      <c r="A74" s="15" t="s">
        <v>3</v>
      </c>
      <c r="B74" s="26">
        <v>664</v>
      </c>
      <c r="C74" s="26">
        <v>682</v>
      </c>
      <c r="D74" s="26">
        <v>18</v>
      </c>
      <c r="E74" s="26">
        <v>18</v>
      </c>
      <c r="F74" s="26">
        <f t="shared" si="4"/>
        <v>1382</v>
      </c>
      <c r="G74" s="34"/>
      <c r="H74" s="34"/>
      <c r="I74" s="34"/>
    </row>
    <row r="75" spans="1:9">
      <c r="A75" s="15" t="s">
        <v>4</v>
      </c>
      <c r="B75" s="26">
        <v>1599</v>
      </c>
      <c r="C75" s="26">
        <v>2153</v>
      </c>
      <c r="D75" s="26">
        <v>0</v>
      </c>
      <c r="E75" s="26">
        <v>154</v>
      </c>
      <c r="F75" s="26">
        <f t="shared" si="4"/>
        <v>3906</v>
      </c>
      <c r="G75" s="34"/>
      <c r="H75" s="34"/>
      <c r="I75" s="34"/>
    </row>
    <row r="76" spans="1:9">
      <c r="A76" s="15" t="s">
        <v>5</v>
      </c>
      <c r="B76" s="26">
        <v>2825</v>
      </c>
      <c r="C76" s="26">
        <v>2717</v>
      </c>
      <c r="D76" s="26">
        <v>0</v>
      </c>
      <c r="E76" s="26">
        <v>0</v>
      </c>
      <c r="F76" s="26">
        <f t="shared" si="4"/>
        <v>5542</v>
      </c>
      <c r="G76" s="34"/>
      <c r="H76" s="34"/>
      <c r="I76" s="34"/>
    </row>
    <row r="77" spans="1:9" s="36" customFormat="1">
      <c r="A77" s="14" t="s">
        <v>25</v>
      </c>
      <c r="B77" s="27">
        <f>SUM(B78:B82)</f>
        <v>46405</v>
      </c>
      <c r="C77" s="27">
        <f>SUM(C78:C82)</f>
        <v>43694</v>
      </c>
      <c r="D77" s="27">
        <f>SUM(D78:D82)</f>
        <v>32096</v>
      </c>
      <c r="E77" s="27">
        <f>SUM(E78:E82)</f>
        <v>30579</v>
      </c>
      <c r="F77" s="27">
        <f>SUM(B77:E77)</f>
        <v>152774</v>
      </c>
      <c r="G77" s="50"/>
      <c r="H77" s="50"/>
      <c r="I77" s="50"/>
    </row>
    <row r="78" spans="1:9">
      <c r="A78" s="15" t="s">
        <v>1</v>
      </c>
      <c r="B78" s="26">
        <v>24076</v>
      </c>
      <c r="C78" s="26">
        <v>22621</v>
      </c>
      <c r="D78" s="26">
        <v>30112</v>
      </c>
      <c r="E78" s="26">
        <v>28292</v>
      </c>
      <c r="F78" s="26">
        <f t="shared" ref="F78:F82" si="5">SUM(B78:E78)</f>
        <v>105101</v>
      </c>
      <c r="G78" s="34"/>
      <c r="H78" s="34"/>
      <c r="I78" s="34"/>
    </row>
    <row r="79" spans="1:9">
      <c r="A79" s="15" t="s">
        <v>2</v>
      </c>
      <c r="B79" s="26">
        <v>17776</v>
      </c>
      <c r="C79" s="26">
        <v>16202</v>
      </c>
      <c r="D79" s="26">
        <v>1984</v>
      </c>
      <c r="E79" s="26">
        <v>2136</v>
      </c>
      <c r="F79" s="26">
        <f t="shared" si="5"/>
        <v>38098</v>
      </c>
      <c r="G79" s="34"/>
      <c r="H79" s="34"/>
      <c r="I79" s="34"/>
    </row>
    <row r="80" spans="1:9">
      <c r="A80" s="15" t="s">
        <v>3</v>
      </c>
      <c r="B80" s="26">
        <v>692</v>
      </c>
      <c r="C80" s="26">
        <v>840</v>
      </c>
      <c r="D80" s="26">
        <v>0</v>
      </c>
      <c r="E80" s="26">
        <v>0</v>
      </c>
      <c r="F80" s="26">
        <f t="shared" si="5"/>
        <v>1532</v>
      </c>
      <c r="G80" s="34"/>
      <c r="H80" s="34"/>
      <c r="I80" s="34"/>
    </row>
    <row r="81" spans="1:9">
      <c r="A81" s="15" t="s">
        <v>4</v>
      </c>
      <c r="B81" s="26">
        <v>1325</v>
      </c>
      <c r="C81" s="26">
        <v>1887</v>
      </c>
      <c r="D81" s="26">
        <v>0</v>
      </c>
      <c r="E81" s="26">
        <v>151</v>
      </c>
      <c r="F81" s="26">
        <f t="shared" si="5"/>
        <v>3363</v>
      </c>
      <c r="G81" s="34"/>
      <c r="H81" s="34"/>
      <c r="I81" s="34"/>
    </row>
    <row r="82" spans="1:9">
      <c r="A82" s="17" t="s">
        <v>5</v>
      </c>
      <c r="B82" s="30">
        <v>2536</v>
      </c>
      <c r="C82" s="30">
        <v>2144</v>
      </c>
      <c r="D82" s="30">
        <v>0</v>
      </c>
      <c r="E82" s="30">
        <v>0</v>
      </c>
      <c r="F82" s="30">
        <f t="shared" si="5"/>
        <v>4680</v>
      </c>
      <c r="G82" s="34"/>
      <c r="H82" s="34"/>
      <c r="I82" s="34"/>
    </row>
    <row r="83" spans="1:9">
      <c r="A83" s="31" t="s">
        <v>44</v>
      </c>
      <c r="B83" s="31"/>
      <c r="C83" s="31"/>
      <c r="D83" s="31"/>
      <c r="E83" s="31"/>
      <c r="F83" s="31"/>
      <c r="G83" s="34"/>
      <c r="H83" s="34"/>
      <c r="I83" s="34"/>
    </row>
    <row r="84" spans="1:9">
      <c r="A84" s="32" t="s">
        <v>31</v>
      </c>
      <c r="B84" s="32"/>
      <c r="C84" s="32"/>
      <c r="D84" s="32"/>
      <c r="E84" s="34"/>
      <c r="F84" s="28"/>
      <c r="G84" s="34"/>
      <c r="H84" s="34"/>
      <c r="I84" s="34"/>
    </row>
    <row r="85" spans="1:9">
      <c r="A85" s="31" t="s">
        <v>45</v>
      </c>
      <c r="B85" s="31"/>
      <c r="C85" s="31"/>
      <c r="D85" s="31"/>
      <c r="E85" s="31"/>
      <c r="F85" s="31"/>
      <c r="G85" s="34"/>
      <c r="H85" s="34"/>
      <c r="I85" s="34"/>
    </row>
    <row r="86" spans="1:9">
      <c r="A86" s="28"/>
      <c r="B86" s="28"/>
      <c r="C86" s="28"/>
      <c r="D86" s="28"/>
      <c r="E86" s="28"/>
      <c r="F86" s="34"/>
      <c r="G86" s="34"/>
      <c r="H86" s="34"/>
      <c r="I86" s="34"/>
    </row>
    <row r="87" spans="1:9">
      <c r="A87" s="28"/>
      <c r="B87" s="28"/>
      <c r="C87" s="28"/>
      <c r="D87" s="28"/>
      <c r="E87" s="28"/>
      <c r="F87" s="28"/>
      <c r="G87" s="34"/>
      <c r="H87" s="34"/>
      <c r="I87" s="34"/>
    </row>
    <row r="88" spans="1:9">
      <c r="A88" s="28"/>
      <c r="B88" s="28"/>
      <c r="C88" s="28"/>
      <c r="D88" s="28"/>
      <c r="E88" s="28"/>
      <c r="F88" s="28"/>
      <c r="G88" s="34"/>
      <c r="H88" s="34"/>
      <c r="I88" s="34"/>
    </row>
    <row r="89" spans="1:9">
      <c r="A89" s="28"/>
      <c r="B89" s="28"/>
      <c r="C89" s="28"/>
      <c r="D89" s="28"/>
      <c r="E89" s="28"/>
      <c r="F89" s="28"/>
      <c r="G89" s="31"/>
      <c r="H89" s="34"/>
      <c r="I89" s="34"/>
    </row>
    <row r="90" spans="1:9">
      <c r="G90" s="6"/>
      <c r="H90" s="1"/>
      <c r="I90" s="1"/>
    </row>
  </sheetData>
  <mergeCells count="6">
    <mergeCell ref="F7:F8"/>
    <mergeCell ref="B4:E4"/>
    <mergeCell ref="A7:A8"/>
    <mergeCell ref="B7:B8"/>
    <mergeCell ref="C7:C8"/>
    <mergeCell ref="D7:E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86"/>
  <sheetViews>
    <sheetView showGridLines="0" workbookViewId="0">
      <selection activeCell="A11" sqref="A11"/>
    </sheetView>
  </sheetViews>
  <sheetFormatPr baseColWidth="10" defaultRowHeight="15"/>
  <cols>
    <col min="1" max="1" width="18.85546875" customWidth="1"/>
    <col min="4" max="4" width="17.7109375" customWidth="1"/>
    <col min="5" max="5" width="17.140625" customWidth="1"/>
  </cols>
  <sheetData>
    <row r="1" spans="1:10">
      <c r="A1" s="28"/>
      <c r="B1" s="28"/>
      <c r="C1" s="28"/>
      <c r="D1" s="28"/>
      <c r="E1" s="28"/>
      <c r="F1" s="28"/>
      <c r="G1" s="34"/>
      <c r="H1" s="28"/>
      <c r="I1" s="28"/>
      <c r="J1" s="28"/>
    </row>
    <row r="2" spans="1:10">
      <c r="A2" s="28"/>
      <c r="B2" s="28"/>
      <c r="C2" s="28"/>
      <c r="D2" s="28"/>
      <c r="E2" s="28"/>
      <c r="F2" s="28"/>
      <c r="G2" s="34"/>
      <c r="H2" s="28"/>
      <c r="I2" s="28"/>
      <c r="J2" s="28"/>
    </row>
    <row r="3" spans="1:10">
      <c r="A3" s="28"/>
      <c r="B3" s="28"/>
      <c r="C3" s="28"/>
      <c r="D3" s="28"/>
      <c r="E3" s="28"/>
      <c r="F3" s="28"/>
      <c r="G3" s="34"/>
      <c r="H3" s="28"/>
      <c r="I3" s="28"/>
      <c r="J3" s="28"/>
    </row>
    <row r="4" spans="1:10">
      <c r="A4" s="28"/>
      <c r="B4" s="86"/>
      <c r="C4" s="86"/>
      <c r="D4" s="86"/>
      <c r="E4" s="86"/>
      <c r="F4" s="51"/>
      <c r="G4" s="34"/>
      <c r="H4" s="28"/>
      <c r="I4" s="28"/>
      <c r="J4" s="28"/>
    </row>
    <row r="5" spans="1:10">
      <c r="A5" s="52" t="s">
        <v>53</v>
      </c>
      <c r="B5" s="52"/>
      <c r="C5" s="52"/>
      <c r="D5" s="52"/>
      <c r="E5" s="52"/>
      <c r="F5" s="52"/>
      <c r="G5" s="51"/>
      <c r="H5" s="28"/>
      <c r="I5" s="28"/>
      <c r="J5" s="28"/>
    </row>
    <row r="6" spans="1:10">
      <c r="A6" s="28"/>
      <c r="B6" s="28"/>
      <c r="C6" s="28"/>
      <c r="D6" s="28"/>
      <c r="E6" s="28"/>
      <c r="F6" s="28"/>
      <c r="G6" s="49"/>
      <c r="H6" s="28"/>
      <c r="I6" s="28"/>
      <c r="J6" s="28"/>
    </row>
    <row r="7" spans="1:10">
      <c r="A7" s="87" t="s">
        <v>10</v>
      </c>
      <c r="B7" s="82" t="s">
        <v>11</v>
      </c>
      <c r="C7" s="82" t="s">
        <v>0</v>
      </c>
      <c r="D7" s="85" t="s">
        <v>9</v>
      </c>
      <c r="E7" s="85"/>
      <c r="F7" s="82" t="s">
        <v>13</v>
      </c>
      <c r="G7" s="34"/>
      <c r="H7" s="28"/>
      <c r="I7" s="28"/>
      <c r="J7" s="28"/>
    </row>
    <row r="8" spans="1:10" ht="24">
      <c r="A8" s="88"/>
      <c r="B8" s="83"/>
      <c r="C8" s="83"/>
      <c r="D8" s="11" t="s">
        <v>33</v>
      </c>
      <c r="E8" s="11" t="s">
        <v>34</v>
      </c>
      <c r="F8" s="83"/>
      <c r="G8" s="34"/>
      <c r="H8" s="28"/>
      <c r="I8" s="28"/>
      <c r="J8" s="28"/>
    </row>
    <row r="9" spans="1:10" s="36" customFormat="1">
      <c r="A9" s="14" t="s">
        <v>12</v>
      </c>
      <c r="B9" s="27">
        <v>601526</v>
      </c>
      <c r="C9" s="27">
        <v>583035</v>
      </c>
      <c r="D9" s="27">
        <v>357628</v>
      </c>
      <c r="E9" s="27">
        <v>355823</v>
      </c>
      <c r="F9" s="27">
        <v>1898012</v>
      </c>
      <c r="G9" s="50"/>
      <c r="H9" s="37"/>
      <c r="I9" s="37"/>
      <c r="J9" s="37"/>
    </row>
    <row r="10" spans="1:10" s="36" customFormat="1">
      <c r="A10" s="14" t="s">
        <v>6</v>
      </c>
      <c r="B10" s="27">
        <v>46408</v>
      </c>
      <c r="C10" s="27">
        <v>48923</v>
      </c>
      <c r="D10" s="27">
        <v>30309</v>
      </c>
      <c r="E10" s="27">
        <v>26649</v>
      </c>
      <c r="F10" s="27">
        <v>152289</v>
      </c>
      <c r="G10" s="50"/>
      <c r="H10" s="37"/>
      <c r="I10" s="37"/>
      <c r="J10" s="37"/>
    </row>
    <row r="11" spans="1:10">
      <c r="A11" s="15" t="s">
        <v>1</v>
      </c>
      <c r="B11" s="26">
        <v>23793</v>
      </c>
      <c r="C11" s="26">
        <v>28087</v>
      </c>
      <c r="D11" s="26">
        <v>28731</v>
      </c>
      <c r="E11" s="26">
        <v>24786</v>
      </c>
      <c r="F11" s="26">
        <v>105397</v>
      </c>
      <c r="G11" s="34"/>
      <c r="H11" s="28"/>
      <c r="I11" s="28"/>
      <c r="J11" s="28"/>
    </row>
    <row r="12" spans="1:10">
      <c r="A12" s="15" t="s">
        <v>2</v>
      </c>
      <c r="B12" s="26">
        <v>18415</v>
      </c>
      <c r="C12" s="26">
        <v>16361</v>
      </c>
      <c r="D12" s="26">
        <v>1578</v>
      </c>
      <c r="E12" s="26">
        <v>1517</v>
      </c>
      <c r="F12" s="26">
        <v>37871</v>
      </c>
      <c r="G12" s="34"/>
      <c r="H12" s="28"/>
      <c r="I12" s="28"/>
      <c r="J12" s="28"/>
    </row>
    <row r="13" spans="1:10">
      <c r="A13" s="15" t="s">
        <v>3</v>
      </c>
      <c r="B13" s="26">
        <v>512</v>
      </c>
      <c r="C13" s="26">
        <v>856</v>
      </c>
      <c r="D13" s="26">
        <v>0</v>
      </c>
      <c r="E13" s="26">
        <v>0</v>
      </c>
      <c r="F13" s="26">
        <v>1368</v>
      </c>
      <c r="G13" s="34"/>
      <c r="H13" s="28"/>
      <c r="I13" s="28"/>
      <c r="J13" s="28"/>
    </row>
    <row r="14" spans="1:10">
      <c r="A14" s="15" t="s">
        <v>4</v>
      </c>
      <c r="B14" s="26">
        <v>1225</v>
      </c>
      <c r="C14" s="26">
        <v>1682</v>
      </c>
      <c r="D14" s="26">
        <v>0</v>
      </c>
      <c r="E14" s="26">
        <v>346</v>
      </c>
      <c r="F14" s="26">
        <v>3253</v>
      </c>
      <c r="G14" s="34"/>
      <c r="H14" s="28"/>
      <c r="I14" s="28"/>
      <c r="J14" s="28"/>
    </row>
    <row r="15" spans="1:10">
      <c r="A15" s="15" t="s">
        <v>5</v>
      </c>
      <c r="B15" s="26">
        <v>2463</v>
      </c>
      <c r="C15" s="26">
        <v>1937</v>
      </c>
      <c r="D15" s="26">
        <v>0</v>
      </c>
      <c r="E15" s="26">
        <v>0</v>
      </c>
      <c r="F15" s="26">
        <v>4400</v>
      </c>
      <c r="G15" s="28"/>
      <c r="H15" s="28"/>
      <c r="I15" s="28"/>
      <c r="J15" s="28"/>
    </row>
    <row r="16" spans="1:10" s="36" customFormat="1">
      <c r="A16" s="14" t="s">
        <v>7</v>
      </c>
      <c r="B16" s="27">
        <v>40246</v>
      </c>
      <c r="C16" s="27">
        <v>40338</v>
      </c>
      <c r="D16" s="27">
        <v>29451</v>
      </c>
      <c r="E16" s="27">
        <v>28122</v>
      </c>
      <c r="F16" s="27">
        <v>138157</v>
      </c>
      <c r="G16" s="37"/>
      <c r="H16" s="37"/>
      <c r="I16" s="37"/>
      <c r="J16" s="37"/>
    </row>
    <row r="17" spans="1:10">
      <c r="A17" s="15" t="s">
        <v>1</v>
      </c>
      <c r="B17" s="26">
        <v>17757</v>
      </c>
      <c r="C17" s="26">
        <v>19582</v>
      </c>
      <c r="D17" s="26">
        <v>27643</v>
      </c>
      <c r="E17" s="26">
        <v>26174</v>
      </c>
      <c r="F17" s="26">
        <v>91156</v>
      </c>
      <c r="G17" s="28"/>
      <c r="H17" s="28"/>
      <c r="I17" s="28"/>
      <c r="J17" s="28"/>
    </row>
    <row r="18" spans="1:10">
      <c r="A18" s="15" t="s">
        <v>2</v>
      </c>
      <c r="B18" s="26">
        <v>18118</v>
      </c>
      <c r="C18" s="26">
        <v>15640</v>
      </c>
      <c r="D18" s="26">
        <v>1788</v>
      </c>
      <c r="E18" s="26">
        <v>1682</v>
      </c>
      <c r="F18" s="26">
        <v>37228</v>
      </c>
      <c r="G18" s="28"/>
      <c r="H18" s="28"/>
      <c r="I18" s="28"/>
      <c r="J18" s="28"/>
    </row>
    <row r="19" spans="1:10">
      <c r="A19" s="15" t="s">
        <v>3</v>
      </c>
      <c r="B19" s="26">
        <v>494</v>
      </c>
      <c r="C19" s="26">
        <v>796</v>
      </c>
      <c r="D19" s="26">
        <v>0</v>
      </c>
      <c r="E19" s="26">
        <v>0</v>
      </c>
      <c r="F19" s="26">
        <v>1290</v>
      </c>
      <c r="G19" s="28"/>
      <c r="H19" s="28"/>
      <c r="I19" s="28"/>
      <c r="J19" s="28"/>
    </row>
    <row r="20" spans="1:10">
      <c r="A20" s="15" t="s">
        <v>4</v>
      </c>
      <c r="B20" s="26">
        <v>1540</v>
      </c>
      <c r="C20" s="26">
        <v>2010</v>
      </c>
      <c r="D20" s="26">
        <v>20</v>
      </c>
      <c r="E20" s="26">
        <v>266</v>
      </c>
      <c r="F20" s="26">
        <v>3836</v>
      </c>
      <c r="G20" s="28"/>
      <c r="H20" s="28"/>
      <c r="I20" s="28"/>
      <c r="J20" s="28"/>
    </row>
    <row r="21" spans="1:10">
      <c r="A21" s="15" t="s">
        <v>5</v>
      </c>
      <c r="B21" s="26">
        <v>2337</v>
      </c>
      <c r="C21" s="26">
        <v>2310</v>
      </c>
      <c r="D21" s="26">
        <v>0</v>
      </c>
      <c r="E21" s="26">
        <v>0</v>
      </c>
      <c r="F21" s="26">
        <v>4647</v>
      </c>
      <c r="G21" s="28"/>
      <c r="H21" s="28"/>
      <c r="I21" s="28"/>
      <c r="J21" s="28"/>
    </row>
    <row r="22" spans="1:10" s="36" customFormat="1">
      <c r="A22" s="14" t="s">
        <v>8</v>
      </c>
      <c r="B22" s="27">
        <v>49247</v>
      </c>
      <c r="C22" s="27">
        <v>43431</v>
      </c>
      <c r="D22" s="27">
        <v>33869</v>
      </c>
      <c r="E22" s="27">
        <v>34005</v>
      </c>
      <c r="F22" s="27">
        <v>160552</v>
      </c>
      <c r="G22" s="50"/>
      <c r="H22" s="37"/>
      <c r="I22" s="37"/>
      <c r="J22" s="37"/>
    </row>
    <row r="23" spans="1:10">
      <c r="A23" s="15" t="s">
        <v>1</v>
      </c>
      <c r="B23" s="26">
        <v>23400</v>
      </c>
      <c r="C23" s="26">
        <v>20865</v>
      </c>
      <c r="D23" s="26">
        <v>31532</v>
      </c>
      <c r="E23" s="26">
        <v>31599</v>
      </c>
      <c r="F23" s="26">
        <v>107396</v>
      </c>
      <c r="G23" s="28"/>
      <c r="H23" s="28"/>
      <c r="I23" s="28"/>
      <c r="J23" s="28"/>
    </row>
    <row r="24" spans="1:10">
      <c r="A24" s="15" t="s">
        <v>2</v>
      </c>
      <c r="B24" s="26">
        <v>21271</v>
      </c>
      <c r="C24" s="26">
        <v>17658</v>
      </c>
      <c r="D24" s="26">
        <v>2330</v>
      </c>
      <c r="E24" s="26">
        <v>2196</v>
      </c>
      <c r="F24" s="26">
        <v>43455</v>
      </c>
      <c r="G24" s="28"/>
      <c r="H24" s="28"/>
      <c r="I24" s="28"/>
      <c r="J24" s="28"/>
    </row>
    <row r="25" spans="1:10">
      <c r="A25" s="15" t="s">
        <v>3</v>
      </c>
      <c r="B25" s="26">
        <v>488</v>
      </c>
      <c r="C25" s="26">
        <v>344</v>
      </c>
      <c r="D25" s="26">
        <v>0</v>
      </c>
      <c r="E25" s="26">
        <v>0</v>
      </c>
      <c r="F25" s="26">
        <v>832</v>
      </c>
      <c r="G25" s="28"/>
      <c r="H25" s="28"/>
      <c r="I25" s="28"/>
      <c r="J25" s="28"/>
    </row>
    <row r="26" spans="1:10">
      <c r="A26" s="15" t="s">
        <v>4</v>
      </c>
      <c r="B26" s="26">
        <v>1590</v>
      </c>
      <c r="C26" s="26">
        <v>1944</v>
      </c>
      <c r="D26" s="26">
        <v>7</v>
      </c>
      <c r="E26" s="26">
        <v>210</v>
      </c>
      <c r="F26" s="26">
        <v>3751</v>
      </c>
      <c r="G26" s="28"/>
      <c r="H26" s="28"/>
      <c r="I26" s="28"/>
      <c r="J26" s="28"/>
    </row>
    <row r="27" spans="1:10">
      <c r="A27" s="15" t="s">
        <v>5</v>
      </c>
      <c r="B27" s="26">
        <v>2498</v>
      </c>
      <c r="C27" s="26">
        <v>2620</v>
      </c>
      <c r="D27" s="26">
        <v>0</v>
      </c>
      <c r="E27" s="26">
        <v>0</v>
      </c>
      <c r="F27" s="26">
        <v>5118</v>
      </c>
      <c r="G27" s="28"/>
      <c r="H27" s="28"/>
      <c r="I27" s="28"/>
      <c r="J27" s="28"/>
    </row>
    <row r="28" spans="1:10" s="36" customFormat="1">
      <c r="A28" s="14" t="s">
        <v>14</v>
      </c>
      <c r="B28" s="27">
        <v>45873</v>
      </c>
      <c r="C28" s="27">
        <v>48759</v>
      </c>
      <c r="D28" s="27">
        <v>31506</v>
      </c>
      <c r="E28" s="27">
        <v>30994</v>
      </c>
      <c r="F28" s="27">
        <v>157132</v>
      </c>
      <c r="G28" s="50"/>
      <c r="H28" s="37"/>
      <c r="I28" s="37"/>
      <c r="J28" s="37"/>
    </row>
    <row r="29" spans="1:10">
      <c r="A29" s="15" t="s">
        <v>1</v>
      </c>
      <c r="B29" s="26">
        <v>20509</v>
      </c>
      <c r="C29" s="26">
        <v>25450</v>
      </c>
      <c r="D29" s="26">
        <v>29315</v>
      </c>
      <c r="E29" s="26">
        <v>28919</v>
      </c>
      <c r="F29" s="26">
        <v>104193</v>
      </c>
      <c r="G29" s="34"/>
      <c r="H29" s="28"/>
      <c r="I29" s="28"/>
      <c r="J29" s="28"/>
    </row>
    <row r="30" spans="1:10">
      <c r="A30" s="15" t="s">
        <v>2</v>
      </c>
      <c r="B30" s="26">
        <v>20939</v>
      </c>
      <c r="C30" s="26">
        <v>18497</v>
      </c>
      <c r="D30" s="26">
        <v>2180</v>
      </c>
      <c r="E30" s="26">
        <v>1932</v>
      </c>
      <c r="F30" s="26">
        <v>43548</v>
      </c>
      <c r="G30" s="34"/>
      <c r="H30" s="28"/>
      <c r="I30" s="28"/>
      <c r="J30" s="28"/>
    </row>
    <row r="31" spans="1:10">
      <c r="A31" s="15" t="s">
        <v>3</v>
      </c>
      <c r="B31" s="26">
        <v>290</v>
      </c>
      <c r="C31" s="26">
        <v>446</v>
      </c>
      <c r="D31" s="26">
        <v>0</v>
      </c>
      <c r="E31" s="26">
        <v>0</v>
      </c>
      <c r="F31" s="26">
        <v>736</v>
      </c>
      <c r="G31" s="34"/>
      <c r="H31" s="28"/>
      <c r="I31" s="28"/>
      <c r="J31" s="28"/>
    </row>
    <row r="32" spans="1:10">
      <c r="A32" s="15" t="s">
        <v>4</v>
      </c>
      <c r="B32" s="26">
        <v>1597</v>
      </c>
      <c r="C32" s="26">
        <v>1894</v>
      </c>
      <c r="D32" s="26">
        <v>11</v>
      </c>
      <c r="E32" s="26">
        <v>143</v>
      </c>
      <c r="F32" s="26">
        <v>3645</v>
      </c>
      <c r="G32" s="34"/>
      <c r="H32" s="28"/>
      <c r="I32" s="28"/>
      <c r="J32" s="28"/>
    </row>
    <row r="33" spans="1:10">
      <c r="A33" s="15" t="s">
        <v>5</v>
      </c>
      <c r="B33" s="26">
        <v>2538</v>
      </c>
      <c r="C33" s="26">
        <v>2472</v>
      </c>
      <c r="D33" s="26">
        <v>0</v>
      </c>
      <c r="E33" s="26">
        <v>0</v>
      </c>
      <c r="F33" s="26">
        <v>5010</v>
      </c>
      <c r="G33" s="34"/>
      <c r="H33" s="28"/>
      <c r="I33" s="28"/>
      <c r="J33" s="28"/>
    </row>
    <row r="34" spans="1:10" s="36" customFormat="1">
      <c r="A34" s="14" t="s">
        <v>15</v>
      </c>
      <c r="B34" s="27">
        <v>53086</v>
      </c>
      <c r="C34" s="27">
        <v>42689</v>
      </c>
      <c r="D34" s="27">
        <v>33312</v>
      </c>
      <c r="E34" s="27">
        <v>34509</v>
      </c>
      <c r="F34" s="27">
        <v>163596</v>
      </c>
      <c r="G34" s="53"/>
      <c r="H34" s="37"/>
      <c r="I34" s="37"/>
      <c r="J34" s="37"/>
    </row>
    <row r="35" spans="1:10">
      <c r="A35" s="15" t="s">
        <v>1</v>
      </c>
      <c r="B35" s="26">
        <v>25892</v>
      </c>
      <c r="C35" s="26">
        <v>18190</v>
      </c>
      <c r="D35" s="26">
        <v>31155</v>
      </c>
      <c r="E35" s="26">
        <v>32164</v>
      </c>
      <c r="F35" s="26">
        <v>107401</v>
      </c>
      <c r="G35" s="32"/>
      <c r="H35" s="28"/>
      <c r="I35" s="28"/>
      <c r="J35" s="28"/>
    </row>
    <row r="36" spans="1:10">
      <c r="A36" s="15" t="s">
        <v>2</v>
      </c>
      <c r="B36" s="26">
        <v>22723</v>
      </c>
      <c r="C36" s="26">
        <v>19040</v>
      </c>
      <c r="D36" s="26">
        <v>2157</v>
      </c>
      <c r="E36" s="26">
        <v>2046</v>
      </c>
      <c r="F36" s="26">
        <v>45966</v>
      </c>
      <c r="G36" s="34"/>
      <c r="H36" s="28"/>
      <c r="I36" s="28"/>
      <c r="J36" s="28"/>
    </row>
    <row r="37" spans="1:10">
      <c r="A37" s="15" t="s">
        <v>3</v>
      </c>
      <c r="B37" s="26">
        <v>538</v>
      </c>
      <c r="C37" s="26">
        <v>384</v>
      </c>
      <c r="D37" s="26">
        <v>0</v>
      </c>
      <c r="E37" s="26">
        <v>0</v>
      </c>
      <c r="F37" s="26">
        <v>922</v>
      </c>
      <c r="G37" s="34"/>
      <c r="H37" s="28"/>
      <c r="I37" s="28"/>
      <c r="J37" s="28"/>
    </row>
    <row r="38" spans="1:10">
      <c r="A38" s="15" t="s">
        <v>4</v>
      </c>
      <c r="B38" s="26">
        <v>1642</v>
      </c>
      <c r="C38" s="26">
        <v>2095</v>
      </c>
      <c r="D38" s="26">
        <v>0</v>
      </c>
      <c r="E38" s="26">
        <v>299</v>
      </c>
      <c r="F38" s="26">
        <v>4036</v>
      </c>
      <c r="G38" s="34"/>
      <c r="H38" s="28"/>
      <c r="I38" s="28"/>
      <c r="J38" s="28"/>
    </row>
    <row r="39" spans="1:10">
      <c r="A39" s="15" t="s">
        <v>5</v>
      </c>
      <c r="B39" s="26">
        <v>2291</v>
      </c>
      <c r="C39" s="26">
        <v>2980</v>
      </c>
      <c r="D39" s="26">
        <v>0</v>
      </c>
      <c r="E39" s="26">
        <v>0</v>
      </c>
      <c r="F39" s="26">
        <v>5271</v>
      </c>
      <c r="G39" s="34"/>
      <c r="H39" s="28"/>
      <c r="I39" s="28"/>
      <c r="J39" s="28"/>
    </row>
    <row r="40" spans="1:10" s="36" customFormat="1">
      <c r="A40" s="14" t="s">
        <v>16</v>
      </c>
      <c r="B40" s="27">
        <v>49438</v>
      </c>
      <c r="C40" s="27">
        <v>52586</v>
      </c>
      <c r="D40" s="27">
        <v>28399</v>
      </c>
      <c r="E40" s="27">
        <v>33295</v>
      </c>
      <c r="F40" s="27">
        <v>163718</v>
      </c>
      <c r="G40" s="50"/>
      <c r="H40" s="37"/>
      <c r="I40" s="37"/>
      <c r="J40" s="37"/>
    </row>
    <row r="41" spans="1:10">
      <c r="A41" s="15" t="s">
        <v>1</v>
      </c>
      <c r="B41" s="26">
        <v>24181</v>
      </c>
      <c r="C41" s="26">
        <v>31828</v>
      </c>
      <c r="D41" s="26">
        <v>26068</v>
      </c>
      <c r="E41" s="26">
        <v>30853</v>
      </c>
      <c r="F41" s="26">
        <v>112930</v>
      </c>
      <c r="G41" s="34"/>
      <c r="H41" s="28"/>
      <c r="I41" s="28"/>
      <c r="J41" s="28"/>
    </row>
    <row r="42" spans="1:10">
      <c r="A42" s="15" t="s">
        <v>2</v>
      </c>
      <c r="B42" s="26">
        <v>20620</v>
      </c>
      <c r="C42" s="26">
        <v>16067</v>
      </c>
      <c r="D42" s="26">
        <v>2327</v>
      </c>
      <c r="E42" s="26">
        <v>2210</v>
      </c>
      <c r="F42" s="26">
        <v>41224</v>
      </c>
      <c r="G42" s="34"/>
      <c r="H42" s="28"/>
      <c r="I42" s="28"/>
      <c r="J42" s="28"/>
    </row>
    <row r="43" spans="1:10">
      <c r="A43" s="15" t="s">
        <v>3</v>
      </c>
      <c r="B43" s="26">
        <v>290</v>
      </c>
      <c r="C43" s="26">
        <v>388</v>
      </c>
      <c r="D43" s="26">
        <v>0</v>
      </c>
      <c r="E43" s="26">
        <v>0</v>
      </c>
      <c r="F43" s="26">
        <v>678</v>
      </c>
      <c r="G43" s="34"/>
      <c r="H43" s="28"/>
      <c r="I43" s="28"/>
      <c r="J43" s="28"/>
    </row>
    <row r="44" spans="1:10">
      <c r="A44" s="15" t="s">
        <v>4</v>
      </c>
      <c r="B44" s="26">
        <v>1811</v>
      </c>
      <c r="C44" s="26">
        <v>2159</v>
      </c>
      <c r="D44" s="26">
        <v>4</v>
      </c>
      <c r="E44" s="26">
        <v>232</v>
      </c>
      <c r="F44" s="26">
        <v>4206</v>
      </c>
      <c r="G44" s="34"/>
      <c r="H44" s="28"/>
      <c r="I44" s="28"/>
      <c r="J44" s="28"/>
    </row>
    <row r="45" spans="1:10">
      <c r="A45" s="15" t="s">
        <v>5</v>
      </c>
      <c r="B45" s="26">
        <v>2536</v>
      </c>
      <c r="C45" s="26">
        <v>2144</v>
      </c>
      <c r="D45" s="26">
        <v>0</v>
      </c>
      <c r="E45" s="26">
        <v>0</v>
      </c>
      <c r="F45" s="26">
        <v>4680</v>
      </c>
      <c r="G45" s="34"/>
      <c r="H45" s="28"/>
      <c r="I45" s="28"/>
      <c r="J45" s="28"/>
    </row>
    <row r="46" spans="1:10" s="36" customFormat="1">
      <c r="A46" s="14" t="s">
        <v>19</v>
      </c>
      <c r="B46" s="27">
        <v>50157</v>
      </c>
      <c r="C46" s="27">
        <v>47167</v>
      </c>
      <c r="D46" s="27">
        <v>30299</v>
      </c>
      <c r="E46" s="27">
        <v>25650</v>
      </c>
      <c r="F46" s="27">
        <v>153273</v>
      </c>
      <c r="G46" s="50"/>
      <c r="H46" s="37"/>
      <c r="I46" s="37"/>
      <c r="J46" s="37"/>
    </row>
    <row r="47" spans="1:10">
      <c r="A47" s="15" t="s">
        <v>1</v>
      </c>
      <c r="B47" s="26">
        <v>24837</v>
      </c>
      <c r="C47" s="26">
        <v>25465</v>
      </c>
      <c r="D47" s="26">
        <v>27862</v>
      </c>
      <c r="E47" s="26">
        <v>23153</v>
      </c>
      <c r="F47" s="26">
        <v>101317</v>
      </c>
      <c r="G47" s="34"/>
      <c r="H47" s="28"/>
      <c r="I47" s="28"/>
      <c r="J47" s="28"/>
    </row>
    <row r="48" spans="1:10">
      <c r="A48" s="15" t="s">
        <v>2</v>
      </c>
      <c r="B48" s="26">
        <v>20851</v>
      </c>
      <c r="C48" s="26">
        <v>17356</v>
      </c>
      <c r="D48" s="26">
        <v>2433</v>
      </c>
      <c r="E48" s="26">
        <v>2215</v>
      </c>
      <c r="F48" s="26">
        <v>42855</v>
      </c>
      <c r="G48" s="34"/>
      <c r="H48" s="28"/>
      <c r="I48" s="28"/>
      <c r="J48" s="28"/>
    </row>
    <row r="49" spans="1:10">
      <c r="A49" s="15" t="s">
        <v>3</v>
      </c>
      <c r="B49" s="26">
        <v>272</v>
      </c>
      <c r="C49" s="26">
        <v>204</v>
      </c>
      <c r="D49" s="26">
        <v>0</v>
      </c>
      <c r="E49" s="26">
        <v>0</v>
      </c>
      <c r="F49" s="26">
        <v>476</v>
      </c>
      <c r="G49" s="34"/>
      <c r="H49" s="28"/>
      <c r="I49" s="28"/>
      <c r="J49" s="28"/>
    </row>
    <row r="50" spans="1:10">
      <c r="A50" s="15" t="s">
        <v>4</v>
      </c>
      <c r="B50" s="26">
        <v>1478</v>
      </c>
      <c r="C50" s="26">
        <v>2315</v>
      </c>
      <c r="D50" s="26">
        <v>4</v>
      </c>
      <c r="E50" s="26">
        <v>282</v>
      </c>
      <c r="F50" s="26">
        <v>4079</v>
      </c>
      <c r="G50" s="34"/>
      <c r="H50" s="28"/>
      <c r="I50" s="28"/>
      <c r="J50" s="28"/>
    </row>
    <row r="51" spans="1:10">
      <c r="A51" s="15" t="s">
        <v>5</v>
      </c>
      <c r="B51" s="26">
        <v>2719</v>
      </c>
      <c r="C51" s="26">
        <v>1827</v>
      </c>
      <c r="D51" s="26">
        <v>0</v>
      </c>
      <c r="E51" s="26">
        <v>0</v>
      </c>
      <c r="F51" s="26">
        <v>4546</v>
      </c>
      <c r="G51" s="34"/>
      <c r="H51" s="28"/>
      <c r="I51" s="28"/>
      <c r="J51" s="28"/>
    </row>
    <row r="52" spans="1:10" s="36" customFormat="1">
      <c r="A52" s="14" t="s">
        <v>20</v>
      </c>
      <c r="B52" s="27">
        <v>52706</v>
      </c>
      <c r="C52" s="27">
        <v>52167</v>
      </c>
      <c r="D52" s="27">
        <v>29959</v>
      </c>
      <c r="E52" s="27">
        <v>30358</v>
      </c>
      <c r="F52" s="27">
        <v>165190</v>
      </c>
      <c r="G52" s="50"/>
      <c r="H52" s="37"/>
      <c r="I52" s="37"/>
      <c r="J52" s="37"/>
    </row>
    <row r="53" spans="1:10">
      <c r="A53" s="15" t="s">
        <v>1</v>
      </c>
      <c r="B53" s="26">
        <v>26936</v>
      </c>
      <c r="C53" s="26">
        <v>27794</v>
      </c>
      <c r="D53" s="26">
        <v>27860</v>
      </c>
      <c r="E53" s="26">
        <v>27634</v>
      </c>
      <c r="F53" s="26">
        <v>110224</v>
      </c>
      <c r="G53" s="34"/>
      <c r="H53" s="28"/>
      <c r="I53" s="28"/>
      <c r="J53" s="28"/>
    </row>
    <row r="54" spans="1:10">
      <c r="A54" s="15" t="s">
        <v>2</v>
      </c>
      <c r="B54" s="26">
        <v>21621</v>
      </c>
      <c r="C54" s="26">
        <v>19263</v>
      </c>
      <c r="D54" s="26">
        <v>2097</v>
      </c>
      <c r="E54" s="26">
        <v>2528</v>
      </c>
      <c r="F54" s="26">
        <v>45509</v>
      </c>
      <c r="G54" s="34"/>
      <c r="H54" s="28"/>
      <c r="I54" s="28"/>
      <c r="J54" s="28"/>
    </row>
    <row r="55" spans="1:10">
      <c r="A55" s="15" t="s">
        <v>3</v>
      </c>
      <c r="B55" s="26">
        <v>548</v>
      </c>
      <c r="C55" s="26">
        <v>410</v>
      </c>
      <c r="D55" s="26">
        <v>0</v>
      </c>
      <c r="E55" s="26">
        <v>0</v>
      </c>
      <c r="F55" s="26">
        <v>958</v>
      </c>
      <c r="G55" s="34"/>
      <c r="H55" s="28"/>
      <c r="I55" s="28"/>
      <c r="J55" s="28"/>
    </row>
    <row r="56" spans="1:10">
      <c r="A56" s="15" t="s">
        <v>4</v>
      </c>
      <c r="B56" s="26">
        <v>1692</v>
      </c>
      <c r="C56" s="26">
        <v>2062</v>
      </c>
      <c r="D56" s="26">
        <v>2</v>
      </c>
      <c r="E56" s="26">
        <v>196</v>
      </c>
      <c r="F56" s="26">
        <v>3952</v>
      </c>
      <c r="G56" s="34"/>
      <c r="H56" s="28"/>
      <c r="I56" s="28"/>
      <c r="J56" s="28"/>
    </row>
    <row r="57" spans="1:10">
      <c r="A57" s="15" t="s">
        <v>5</v>
      </c>
      <c r="B57" s="26">
        <v>1909</v>
      </c>
      <c r="C57" s="26">
        <v>2638</v>
      </c>
      <c r="D57" s="26">
        <v>0</v>
      </c>
      <c r="E57" s="26">
        <v>0</v>
      </c>
      <c r="F57" s="26">
        <v>4547</v>
      </c>
      <c r="G57" s="34"/>
      <c r="H57" s="28"/>
      <c r="I57" s="28"/>
      <c r="J57" s="28"/>
    </row>
    <row r="58" spans="1:10" s="36" customFormat="1">
      <c r="A58" s="14" t="s">
        <v>21</v>
      </c>
      <c r="B58" s="27">
        <v>50426</v>
      </c>
      <c r="C58" s="27">
        <v>44039</v>
      </c>
      <c r="D58" s="27">
        <v>24205</v>
      </c>
      <c r="E58" s="27">
        <v>29146</v>
      </c>
      <c r="F58" s="27">
        <v>147816</v>
      </c>
      <c r="G58" s="50"/>
      <c r="H58" s="37"/>
      <c r="I58" s="37"/>
      <c r="J58" s="37"/>
    </row>
    <row r="59" spans="1:10">
      <c r="A59" s="15" t="s">
        <v>1</v>
      </c>
      <c r="B59" s="26">
        <v>24874</v>
      </c>
      <c r="C59" s="26">
        <v>22246</v>
      </c>
      <c r="D59" s="26">
        <v>23861</v>
      </c>
      <c r="E59" s="26">
        <v>26693</v>
      </c>
      <c r="F59" s="26">
        <v>97674</v>
      </c>
      <c r="G59" s="34"/>
      <c r="H59" s="28"/>
      <c r="I59" s="28"/>
      <c r="J59" s="28"/>
    </row>
    <row r="60" spans="1:10">
      <c r="A60" s="15" t="s">
        <v>2</v>
      </c>
      <c r="B60" s="26">
        <v>20058</v>
      </c>
      <c r="C60" s="26">
        <v>17168</v>
      </c>
      <c r="D60" s="26">
        <v>335</v>
      </c>
      <c r="E60" s="26">
        <v>2180</v>
      </c>
      <c r="F60" s="26">
        <v>39741</v>
      </c>
      <c r="G60" s="34"/>
      <c r="H60" s="28"/>
      <c r="I60" s="28"/>
      <c r="J60" s="28"/>
    </row>
    <row r="61" spans="1:10">
      <c r="A61" s="15" t="s">
        <v>3</v>
      </c>
      <c r="B61" s="26">
        <v>428</v>
      </c>
      <c r="C61" s="26">
        <v>446</v>
      </c>
      <c r="D61" s="26">
        <v>0</v>
      </c>
      <c r="E61" s="26">
        <v>0</v>
      </c>
      <c r="F61" s="26">
        <v>874</v>
      </c>
      <c r="G61" s="34"/>
      <c r="H61" s="28"/>
      <c r="I61" s="28"/>
      <c r="J61" s="28"/>
    </row>
    <row r="62" spans="1:10">
      <c r="A62" s="15" t="s">
        <v>4</v>
      </c>
      <c r="B62" s="26">
        <v>2144</v>
      </c>
      <c r="C62" s="26">
        <v>2429</v>
      </c>
      <c r="D62" s="26">
        <v>9</v>
      </c>
      <c r="E62" s="26">
        <v>273</v>
      </c>
      <c r="F62" s="26">
        <v>4855</v>
      </c>
      <c r="G62" s="34"/>
      <c r="H62" s="28"/>
      <c r="I62" s="28"/>
      <c r="J62" s="28"/>
    </row>
    <row r="63" spans="1:10">
      <c r="A63" s="15" t="s">
        <v>5</v>
      </c>
      <c r="B63" s="26">
        <v>2922</v>
      </c>
      <c r="C63" s="26">
        <v>1750</v>
      </c>
      <c r="D63" s="26">
        <v>0</v>
      </c>
      <c r="E63" s="26">
        <v>0</v>
      </c>
      <c r="F63" s="26">
        <v>4672</v>
      </c>
      <c r="G63" s="34"/>
      <c r="H63" s="28"/>
      <c r="I63" s="28"/>
      <c r="J63" s="28"/>
    </row>
    <row r="64" spans="1:10" s="36" customFormat="1">
      <c r="A64" s="14" t="s">
        <v>23</v>
      </c>
      <c r="B64" s="27">
        <v>54024</v>
      </c>
      <c r="C64" s="27">
        <v>50598</v>
      </c>
      <c r="D64" s="27">
        <v>28566</v>
      </c>
      <c r="E64" s="27">
        <v>25287</v>
      </c>
      <c r="F64" s="27">
        <v>158475</v>
      </c>
      <c r="G64" s="50"/>
      <c r="H64" s="37"/>
      <c r="I64" s="37"/>
      <c r="J64" s="37"/>
    </row>
    <row r="65" spans="1:10">
      <c r="A65" s="15" t="s">
        <v>1</v>
      </c>
      <c r="B65" s="26">
        <v>26945</v>
      </c>
      <c r="C65" s="26">
        <v>26979</v>
      </c>
      <c r="D65" s="26">
        <v>26682</v>
      </c>
      <c r="E65" s="26">
        <v>22951</v>
      </c>
      <c r="F65" s="26">
        <v>103557</v>
      </c>
      <c r="G65" s="34"/>
      <c r="H65" s="28"/>
      <c r="I65" s="28"/>
      <c r="J65" s="28"/>
    </row>
    <row r="66" spans="1:10">
      <c r="A66" s="15" t="s">
        <v>2</v>
      </c>
      <c r="B66" s="26">
        <v>21818</v>
      </c>
      <c r="C66" s="26">
        <v>18172</v>
      </c>
      <c r="D66" s="26">
        <v>1871</v>
      </c>
      <c r="E66" s="26">
        <v>2065</v>
      </c>
      <c r="F66" s="26">
        <v>43926</v>
      </c>
      <c r="G66" s="34"/>
      <c r="H66" s="28"/>
      <c r="I66" s="28"/>
      <c r="J66" s="28"/>
    </row>
    <row r="67" spans="1:10">
      <c r="A67" s="15" t="s">
        <v>3</v>
      </c>
      <c r="B67" s="26">
        <v>696</v>
      </c>
      <c r="C67" s="26">
        <v>484</v>
      </c>
      <c r="D67" s="26">
        <v>0</v>
      </c>
      <c r="E67" s="26">
        <v>0</v>
      </c>
      <c r="F67" s="26">
        <v>1180</v>
      </c>
      <c r="G67" s="34"/>
      <c r="H67" s="28"/>
      <c r="I67" s="28"/>
      <c r="J67" s="28"/>
    </row>
    <row r="68" spans="1:10">
      <c r="A68" s="15" t="s">
        <v>4</v>
      </c>
      <c r="B68" s="26">
        <v>1778</v>
      </c>
      <c r="C68" s="26">
        <v>2224</v>
      </c>
      <c r="D68" s="26">
        <v>13</v>
      </c>
      <c r="E68" s="26">
        <v>271</v>
      </c>
      <c r="F68" s="26">
        <v>4286</v>
      </c>
      <c r="G68" s="34"/>
      <c r="H68" s="28"/>
      <c r="I68" s="28"/>
      <c r="J68" s="28"/>
    </row>
    <row r="69" spans="1:10">
      <c r="A69" s="15" t="s">
        <v>5</v>
      </c>
      <c r="B69" s="26">
        <v>2787</v>
      </c>
      <c r="C69" s="26">
        <v>2739</v>
      </c>
      <c r="D69" s="26">
        <v>0</v>
      </c>
      <c r="E69" s="26">
        <v>0</v>
      </c>
      <c r="F69" s="26">
        <v>5526</v>
      </c>
      <c r="G69" s="34"/>
      <c r="H69" s="28"/>
      <c r="I69" s="28"/>
      <c r="J69" s="28"/>
    </row>
    <row r="70" spans="1:10" s="36" customFormat="1">
      <c r="A70" s="14" t="s">
        <v>24</v>
      </c>
      <c r="B70" s="27">
        <v>56634</v>
      </c>
      <c r="C70" s="27">
        <v>57489</v>
      </c>
      <c r="D70" s="27">
        <v>29196</v>
      </c>
      <c r="E70" s="27">
        <v>27521</v>
      </c>
      <c r="F70" s="27">
        <v>170840</v>
      </c>
      <c r="G70" s="50"/>
      <c r="H70" s="37"/>
      <c r="I70" s="37"/>
      <c r="J70" s="37"/>
    </row>
    <row r="71" spans="1:10">
      <c r="A71" s="15" t="s">
        <v>1</v>
      </c>
      <c r="B71" s="26">
        <v>31106</v>
      </c>
      <c r="C71" s="26">
        <v>29178</v>
      </c>
      <c r="D71" s="26">
        <v>27278</v>
      </c>
      <c r="E71" s="26">
        <v>25426</v>
      </c>
      <c r="F71" s="26">
        <v>112988</v>
      </c>
      <c r="G71" s="34"/>
      <c r="H71" s="28"/>
      <c r="I71" s="28"/>
      <c r="J71" s="28"/>
    </row>
    <row r="72" spans="1:10">
      <c r="A72" s="15" t="s">
        <v>2</v>
      </c>
      <c r="B72" s="26">
        <v>20972</v>
      </c>
      <c r="C72" s="26">
        <v>23411</v>
      </c>
      <c r="D72" s="26">
        <v>1889</v>
      </c>
      <c r="E72" s="26">
        <v>1841</v>
      </c>
      <c r="F72" s="26">
        <v>48113</v>
      </c>
      <c r="G72" s="34"/>
      <c r="H72" s="28"/>
      <c r="I72" s="28"/>
      <c r="J72" s="28"/>
    </row>
    <row r="73" spans="1:10">
      <c r="A73" s="15" t="s">
        <v>3</v>
      </c>
      <c r="B73" s="26">
        <v>294</v>
      </c>
      <c r="C73" s="26">
        <v>432</v>
      </c>
      <c r="D73" s="26">
        <v>0</v>
      </c>
      <c r="E73" s="26">
        <v>0</v>
      </c>
      <c r="F73" s="26">
        <v>726</v>
      </c>
      <c r="G73" s="34"/>
      <c r="H73" s="28"/>
      <c r="I73" s="28"/>
      <c r="J73" s="28"/>
    </row>
    <row r="74" spans="1:10">
      <c r="A74" s="15" t="s">
        <v>4</v>
      </c>
      <c r="B74" s="26">
        <v>1627</v>
      </c>
      <c r="C74" s="26">
        <v>1960</v>
      </c>
      <c r="D74" s="26">
        <v>29</v>
      </c>
      <c r="E74" s="26">
        <v>254</v>
      </c>
      <c r="F74" s="26">
        <v>3870</v>
      </c>
      <c r="G74" s="34"/>
      <c r="H74" s="28"/>
      <c r="I74" s="28"/>
      <c r="J74" s="28"/>
    </row>
    <row r="75" spans="1:10">
      <c r="A75" s="15" t="s">
        <v>5</v>
      </c>
      <c r="B75" s="26">
        <v>2635</v>
      </c>
      <c r="C75" s="26">
        <v>2508</v>
      </c>
      <c r="D75" s="26">
        <v>0</v>
      </c>
      <c r="E75" s="26">
        <v>0</v>
      </c>
      <c r="F75" s="26">
        <v>5143</v>
      </c>
      <c r="G75" s="34"/>
      <c r="H75" s="28"/>
      <c r="I75" s="28"/>
      <c r="J75" s="28"/>
    </row>
    <row r="76" spans="1:10" s="36" customFormat="1">
      <c r="A76" s="14" t="s">
        <v>25</v>
      </c>
      <c r="B76" s="27">
        <v>53281</v>
      </c>
      <c r="C76" s="27">
        <v>54849</v>
      </c>
      <c r="D76" s="27">
        <v>28557</v>
      </c>
      <c r="E76" s="27">
        <v>30287</v>
      </c>
      <c r="F76" s="27">
        <v>166974</v>
      </c>
      <c r="G76" s="50"/>
      <c r="H76" s="37"/>
      <c r="I76" s="37"/>
      <c r="J76" s="37"/>
    </row>
    <row r="77" spans="1:10">
      <c r="A77" s="15" t="s">
        <v>1</v>
      </c>
      <c r="B77" s="26">
        <v>27068</v>
      </c>
      <c r="C77" s="26">
        <v>32749</v>
      </c>
      <c r="D77" s="26">
        <v>26500</v>
      </c>
      <c r="E77" s="26">
        <v>28075</v>
      </c>
      <c r="F77" s="26">
        <v>114392</v>
      </c>
      <c r="G77" s="34"/>
      <c r="H77" s="28"/>
      <c r="I77" s="28"/>
      <c r="J77" s="28"/>
    </row>
    <row r="78" spans="1:10">
      <c r="A78" s="15" t="s">
        <v>2</v>
      </c>
      <c r="B78" s="26">
        <v>22274</v>
      </c>
      <c r="C78" s="26">
        <v>17147</v>
      </c>
      <c r="D78" s="26">
        <v>2048</v>
      </c>
      <c r="E78" s="26">
        <v>2024</v>
      </c>
      <c r="F78" s="26">
        <v>43493</v>
      </c>
      <c r="G78" s="34"/>
      <c r="H78" s="28"/>
      <c r="I78" s="28"/>
      <c r="J78" s="28"/>
    </row>
    <row r="79" spans="1:10">
      <c r="A79" s="15" t="s">
        <v>3</v>
      </c>
      <c r="B79" s="26">
        <v>430</v>
      </c>
      <c r="C79" s="26">
        <v>358</v>
      </c>
      <c r="D79" s="26">
        <v>0</v>
      </c>
      <c r="E79" s="26">
        <v>0</v>
      </c>
      <c r="F79" s="26">
        <v>788</v>
      </c>
      <c r="G79" s="34"/>
      <c r="H79" s="28"/>
      <c r="I79" s="28"/>
      <c r="J79" s="28"/>
    </row>
    <row r="80" spans="1:10">
      <c r="A80" s="15" t="s">
        <v>4</v>
      </c>
      <c r="B80" s="26">
        <v>977</v>
      </c>
      <c r="C80" s="26">
        <v>1962</v>
      </c>
      <c r="D80" s="26">
        <v>9</v>
      </c>
      <c r="E80" s="26">
        <v>188</v>
      </c>
      <c r="F80" s="26">
        <v>3136</v>
      </c>
      <c r="G80" s="34"/>
      <c r="H80" s="28"/>
      <c r="I80" s="28"/>
      <c r="J80" s="28"/>
    </row>
    <row r="81" spans="1:10">
      <c r="A81" s="17" t="s">
        <v>5</v>
      </c>
      <c r="B81" s="30">
        <v>2532</v>
      </c>
      <c r="C81" s="30">
        <v>2633</v>
      </c>
      <c r="D81" s="30">
        <v>0</v>
      </c>
      <c r="E81" s="30">
        <v>0</v>
      </c>
      <c r="F81" s="30">
        <v>5165</v>
      </c>
      <c r="G81" s="34"/>
      <c r="H81" s="28"/>
      <c r="I81" s="28"/>
      <c r="J81" s="28"/>
    </row>
    <row r="82" spans="1:10">
      <c r="A82" s="33" t="s">
        <v>48</v>
      </c>
      <c r="B82" s="34"/>
      <c r="C82" s="34"/>
      <c r="D82" s="34"/>
      <c r="E82" s="34"/>
      <c r="F82" s="34"/>
      <c r="G82" s="34"/>
      <c r="H82" s="28"/>
      <c r="I82" s="28"/>
      <c r="J82" s="28"/>
    </row>
    <row r="83" spans="1:10">
      <c r="A83" s="32" t="s">
        <v>31</v>
      </c>
      <c r="B83" s="34"/>
      <c r="C83" s="34"/>
      <c r="D83" s="34"/>
      <c r="E83" s="34"/>
      <c r="F83" s="34"/>
      <c r="G83" s="34"/>
      <c r="H83" s="28"/>
      <c r="I83" s="28"/>
      <c r="J83" s="28"/>
    </row>
    <row r="84" spans="1:10">
      <c r="A84" s="31" t="s">
        <v>46</v>
      </c>
      <c r="B84" s="34"/>
      <c r="C84" s="34"/>
      <c r="D84" s="34"/>
      <c r="E84" s="34"/>
      <c r="F84" s="34"/>
      <c r="G84" s="34"/>
      <c r="H84" s="28"/>
      <c r="I84" s="28"/>
      <c r="J84" s="28"/>
    </row>
    <row r="85" spans="1:10">
      <c r="A85" s="34"/>
      <c r="B85" s="34"/>
      <c r="C85" s="34"/>
      <c r="D85" s="34"/>
      <c r="E85" s="34"/>
      <c r="F85" s="34"/>
      <c r="G85" s="34"/>
      <c r="H85" s="28"/>
      <c r="I85" s="28"/>
      <c r="J85" s="28"/>
    </row>
    <row r="86" spans="1:10">
      <c r="A86" s="28"/>
      <c r="B86" s="28"/>
      <c r="C86" s="28"/>
      <c r="D86" s="28"/>
      <c r="E86" s="28"/>
      <c r="F86" s="28"/>
      <c r="G86" s="28"/>
      <c r="H86" s="28"/>
      <c r="I86" s="28"/>
      <c r="J86" s="28"/>
    </row>
  </sheetData>
  <mergeCells count="6">
    <mergeCell ref="F7:F8"/>
    <mergeCell ref="B4:E4"/>
    <mergeCell ref="A7:A8"/>
    <mergeCell ref="B7:B8"/>
    <mergeCell ref="C7:C8"/>
    <mergeCell ref="D7:E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00"/>
  <sheetViews>
    <sheetView showGridLines="0" workbookViewId="0">
      <selection activeCell="B77" sqref="B77:B79"/>
    </sheetView>
  </sheetViews>
  <sheetFormatPr baseColWidth="10" defaultRowHeight="15"/>
  <cols>
    <col min="1" max="1" width="19.5703125" customWidth="1"/>
    <col min="2" max="2" width="12" customWidth="1"/>
    <col min="3" max="3" width="12.42578125" customWidth="1"/>
    <col min="4" max="4" width="16.85546875" customWidth="1"/>
    <col min="5" max="5" width="16.28515625" customWidth="1"/>
  </cols>
  <sheetData>
    <row r="1" spans="1:12">
      <c r="A1" s="28"/>
      <c r="B1" s="28"/>
      <c r="C1" s="28"/>
      <c r="D1" s="28"/>
      <c r="E1" s="28"/>
      <c r="F1" s="28"/>
      <c r="G1" s="34"/>
      <c r="H1" s="28"/>
      <c r="I1" s="28"/>
      <c r="J1" s="28"/>
      <c r="K1" s="28"/>
      <c r="L1" s="28"/>
    </row>
    <row r="2" spans="1:12">
      <c r="A2" s="28"/>
      <c r="B2" s="28"/>
      <c r="C2" s="28"/>
      <c r="D2" s="28"/>
      <c r="E2" s="28"/>
      <c r="F2" s="28"/>
      <c r="G2" s="34"/>
      <c r="H2" s="28"/>
      <c r="I2" s="28"/>
      <c r="J2" s="28"/>
      <c r="K2" s="28"/>
      <c r="L2" s="28"/>
    </row>
    <row r="3" spans="1:12">
      <c r="A3" s="28"/>
      <c r="B3" s="28"/>
      <c r="C3" s="28"/>
      <c r="D3" s="28"/>
      <c r="E3" s="28"/>
      <c r="F3" s="28"/>
      <c r="G3" s="34"/>
      <c r="H3" s="28"/>
      <c r="I3" s="28"/>
      <c r="J3" s="28"/>
      <c r="K3" s="28"/>
      <c r="L3" s="28"/>
    </row>
    <row r="4" spans="1:12">
      <c r="A4" s="28"/>
      <c r="B4" s="86"/>
      <c r="C4" s="86"/>
      <c r="D4" s="86"/>
      <c r="E4" s="86"/>
      <c r="F4" s="51"/>
      <c r="G4" s="34"/>
      <c r="H4" s="28"/>
      <c r="I4" s="28"/>
      <c r="J4" s="28"/>
      <c r="K4" s="28"/>
      <c r="L4" s="28"/>
    </row>
    <row r="5" spans="1:12">
      <c r="A5" s="52" t="s">
        <v>52</v>
      </c>
      <c r="B5" s="52"/>
      <c r="C5" s="52"/>
      <c r="D5" s="52"/>
      <c r="E5" s="52"/>
      <c r="F5" s="52"/>
      <c r="G5" s="51"/>
      <c r="H5" s="28"/>
      <c r="I5" s="28"/>
      <c r="J5" s="28"/>
      <c r="K5" s="28"/>
      <c r="L5" s="28"/>
    </row>
    <row r="6" spans="1:12">
      <c r="A6" s="28"/>
      <c r="B6" s="28"/>
      <c r="C6" s="28"/>
      <c r="D6" s="28"/>
      <c r="E6" s="28"/>
      <c r="F6" s="28"/>
      <c r="G6" s="49"/>
      <c r="H6" s="28"/>
      <c r="I6" s="28"/>
      <c r="J6" s="28"/>
      <c r="K6" s="28"/>
      <c r="L6" s="28"/>
    </row>
    <row r="7" spans="1:12">
      <c r="A7" s="87" t="s">
        <v>10</v>
      </c>
      <c r="B7" s="82" t="s">
        <v>11</v>
      </c>
      <c r="C7" s="82" t="s">
        <v>0</v>
      </c>
      <c r="D7" s="85" t="s">
        <v>9</v>
      </c>
      <c r="E7" s="85"/>
      <c r="F7" s="82" t="s">
        <v>13</v>
      </c>
      <c r="G7" s="34"/>
      <c r="H7" s="28"/>
      <c r="I7" s="28"/>
      <c r="J7" s="28"/>
      <c r="K7" s="28"/>
      <c r="L7" s="28"/>
    </row>
    <row r="8" spans="1:12" ht="24">
      <c r="A8" s="88"/>
      <c r="B8" s="83"/>
      <c r="C8" s="83"/>
      <c r="D8" s="11" t="s">
        <v>17</v>
      </c>
      <c r="E8" s="11" t="s">
        <v>18</v>
      </c>
      <c r="F8" s="83"/>
      <c r="G8" s="34"/>
      <c r="H8" s="28"/>
      <c r="I8" s="28"/>
      <c r="J8" s="28"/>
      <c r="K8" s="28"/>
      <c r="L8" s="28"/>
    </row>
    <row r="9" spans="1:12" s="36" customFormat="1">
      <c r="A9" s="14" t="s">
        <v>12</v>
      </c>
      <c r="B9" s="27">
        <v>605475</v>
      </c>
      <c r="C9" s="27">
        <v>635523</v>
      </c>
      <c r="D9" s="27">
        <v>291264</v>
      </c>
      <c r="E9" s="27">
        <v>290567</v>
      </c>
      <c r="F9" s="27">
        <v>1822829</v>
      </c>
      <c r="G9" s="50"/>
      <c r="H9" s="37"/>
      <c r="I9" s="37"/>
      <c r="J9" s="37"/>
      <c r="K9" s="37"/>
      <c r="L9" s="37"/>
    </row>
    <row r="10" spans="1:12" s="36" customFormat="1">
      <c r="A10" s="14" t="s">
        <v>6</v>
      </c>
      <c r="B10" s="27">
        <v>50124</v>
      </c>
      <c r="C10" s="27">
        <v>47753</v>
      </c>
      <c r="D10" s="27">
        <v>25450</v>
      </c>
      <c r="E10" s="27">
        <v>23519</v>
      </c>
      <c r="F10" s="27">
        <v>146846</v>
      </c>
      <c r="G10" s="50"/>
      <c r="H10" s="37"/>
      <c r="I10" s="37"/>
      <c r="J10" s="37"/>
      <c r="K10" s="37"/>
      <c r="L10" s="37"/>
    </row>
    <row r="11" spans="1:12">
      <c r="A11" s="15" t="s">
        <v>1</v>
      </c>
      <c r="B11" s="26">
        <v>27546</v>
      </c>
      <c r="C11" s="26">
        <v>23516</v>
      </c>
      <c r="D11" s="26">
        <v>23729</v>
      </c>
      <c r="E11" s="26">
        <v>21626</v>
      </c>
      <c r="F11" s="26">
        <v>96417</v>
      </c>
      <c r="G11" s="54"/>
      <c r="H11" s="28"/>
      <c r="I11" s="28"/>
      <c r="J11" s="28"/>
      <c r="K11" s="28"/>
      <c r="L11" s="28"/>
    </row>
    <row r="12" spans="1:12">
      <c r="A12" s="15" t="s">
        <v>2</v>
      </c>
      <c r="B12" s="26">
        <v>18146</v>
      </c>
      <c r="C12" s="26">
        <v>19774</v>
      </c>
      <c r="D12" s="26">
        <v>1706</v>
      </c>
      <c r="E12" s="26">
        <v>1758</v>
      </c>
      <c r="F12" s="26">
        <v>41384</v>
      </c>
      <c r="G12" s="34"/>
      <c r="H12" s="28"/>
      <c r="I12" s="28"/>
      <c r="J12" s="28"/>
      <c r="K12" s="28"/>
      <c r="L12" s="28"/>
    </row>
    <row r="13" spans="1:12">
      <c r="A13" s="15" t="s">
        <v>3</v>
      </c>
      <c r="B13" s="56">
        <v>342</v>
      </c>
      <c r="C13" s="26">
        <v>404</v>
      </c>
      <c r="D13" s="26">
        <v>0</v>
      </c>
      <c r="E13" s="26">
        <v>0</v>
      </c>
      <c r="F13" s="26">
        <v>746</v>
      </c>
      <c r="G13" s="34"/>
      <c r="H13" s="28"/>
      <c r="I13" s="28"/>
      <c r="J13" s="28"/>
      <c r="K13" s="28"/>
      <c r="L13" s="28"/>
    </row>
    <row r="14" spans="1:12">
      <c r="A14" s="15" t="s">
        <v>4</v>
      </c>
      <c r="B14" s="26">
        <v>1528</v>
      </c>
      <c r="C14" s="26">
        <v>1209</v>
      </c>
      <c r="D14" s="26">
        <v>15</v>
      </c>
      <c r="E14" s="26">
        <v>135</v>
      </c>
      <c r="F14" s="26">
        <v>2887</v>
      </c>
      <c r="G14" s="34"/>
      <c r="H14" s="28"/>
      <c r="I14" s="28"/>
      <c r="J14" s="28"/>
      <c r="K14" s="28"/>
      <c r="L14" s="28"/>
    </row>
    <row r="15" spans="1:12">
      <c r="A15" s="15" t="s">
        <v>5</v>
      </c>
      <c r="B15" s="26">
        <v>2562</v>
      </c>
      <c r="C15" s="26">
        <v>2850</v>
      </c>
      <c r="D15" s="26">
        <v>0</v>
      </c>
      <c r="E15" s="26">
        <v>0</v>
      </c>
      <c r="F15" s="26">
        <v>5412</v>
      </c>
      <c r="G15" s="28"/>
      <c r="H15" s="28"/>
      <c r="I15" s="28"/>
      <c r="J15" s="28"/>
      <c r="K15" s="28"/>
      <c r="L15" s="28"/>
    </row>
    <row r="16" spans="1:12" s="36" customFormat="1">
      <c r="A16" s="14" t="s">
        <v>7</v>
      </c>
      <c r="B16" s="27">
        <v>45096</v>
      </c>
      <c r="C16" s="27">
        <v>47272</v>
      </c>
      <c r="D16" s="27">
        <v>24143</v>
      </c>
      <c r="E16" s="27">
        <v>27425</v>
      </c>
      <c r="F16" s="27">
        <v>143936</v>
      </c>
      <c r="G16" s="37"/>
      <c r="H16" s="37"/>
      <c r="I16" s="37"/>
      <c r="J16" s="37"/>
      <c r="K16" s="37"/>
      <c r="L16" s="37"/>
    </row>
    <row r="17" spans="1:12">
      <c r="A17" s="15" t="s">
        <v>1</v>
      </c>
      <c r="B17" s="26">
        <v>24658</v>
      </c>
      <c r="C17" s="26">
        <v>24017</v>
      </c>
      <c r="D17" s="26">
        <v>21971</v>
      </c>
      <c r="E17" s="26">
        <v>25172</v>
      </c>
      <c r="F17" s="26">
        <v>95818</v>
      </c>
      <c r="G17" s="28"/>
      <c r="H17" s="28"/>
      <c r="I17" s="28"/>
      <c r="J17" s="28"/>
      <c r="K17" s="28"/>
      <c r="L17" s="28"/>
    </row>
    <row r="18" spans="1:12">
      <c r="A18" s="15" t="s">
        <v>2</v>
      </c>
      <c r="B18" s="26">
        <v>15245</v>
      </c>
      <c r="C18" s="26">
        <v>18946</v>
      </c>
      <c r="D18" s="26">
        <v>2150</v>
      </c>
      <c r="E18" s="26">
        <v>2006</v>
      </c>
      <c r="F18" s="26">
        <v>38347</v>
      </c>
      <c r="G18" s="28"/>
      <c r="H18" s="28"/>
      <c r="I18" s="28"/>
      <c r="J18" s="28"/>
      <c r="K18" s="28"/>
      <c r="L18" s="28"/>
    </row>
    <row r="19" spans="1:12">
      <c r="A19" s="15" t="s">
        <v>3</v>
      </c>
      <c r="B19" s="26">
        <v>448</v>
      </c>
      <c r="C19" s="26">
        <v>394</v>
      </c>
      <c r="D19" s="26">
        <v>0</v>
      </c>
      <c r="E19" s="26">
        <v>0</v>
      </c>
      <c r="F19" s="26">
        <v>842</v>
      </c>
      <c r="G19" s="28"/>
      <c r="H19" s="28"/>
      <c r="I19" s="28"/>
      <c r="J19" s="28"/>
      <c r="K19" s="28"/>
      <c r="L19" s="28"/>
    </row>
    <row r="20" spans="1:12">
      <c r="A20" s="15" t="s">
        <v>4</v>
      </c>
      <c r="B20" s="26">
        <v>2039</v>
      </c>
      <c r="C20" s="26">
        <v>1227</v>
      </c>
      <c r="D20" s="26">
        <v>22</v>
      </c>
      <c r="E20" s="26">
        <v>247</v>
      </c>
      <c r="F20" s="26">
        <v>3535</v>
      </c>
      <c r="G20" s="28"/>
      <c r="H20" s="28"/>
      <c r="I20" s="28"/>
      <c r="J20" s="28"/>
      <c r="K20" s="28"/>
      <c r="L20" s="28"/>
    </row>
    <row r="21" spans="1:12">
      <c r="A21" s="15" t="s">
        <v>5</v>
      </c>
      <c r="B21" s="26">
        <v>2706</v>
      </c>
      <c r="C21" s="26">
        <v>2688</v>
      </c>
      <c r="D21" s="26">
        <v>0</v>
      </c>
      <c r="E21" s="26">
        <v>0</v>
      </c>
      <c r="F21" s="26">
        <v>5394</v>
      </c>
      <c r="G21" s="28"/>
      <c r="H21" s="28"/>
      <c r="I21" s="28"/>
      <c r="J21" s="28"/>
      <c r="K21" s="28"/>
      <c r="L21" s="28"/>
    </row>
    <row r="22" spans="1:12" s="36" customFormat="1">
      <c r="A22" s="14" t="s">
        <v>8</v>
      </c>
      <c r="B22" s="27">
        <v>50527</v>
      </c>
      <c r="C22" s="27">
        <v>49646</v>
      </c>
      <c r="D22" s="27">
        <v>24914</v>
      </c>
      <c r="E22" s="27">
        <v>24073</v>
      </c>
      <c r="F22" s="27">
        <v>149160</v>
      </c>
      <c r="G22" s="50"/>
      <c r="H22" s="37"/>
      <c r="I22" s="37"/>
      <c r="J22" s="37"/>
      <c r="K22" s="37"/>
      <c r="L22" s="37"/>
    </row>
    <row r="23" spans="1:12">
      <c r="A23" s="15" t="s">
        <v>1</v>
      </c>
      <c r="B23" s="26">
        <v>27847</v>
      </c>
      <c r="C23" s="26">
        <v>24613</v>
      </c>
      <c r="D23" s="26">
        <v>23086</v>
      </c>
      <c r="E23" s="26">
        <v>22163</v>
      </c>
      <c r="F23" s="26">
        <v>97709</v>
      </c>
      <c r="G23" s="28"/>
      <c r="H23" s="28"/>
      <c r="I23" s="28"/>
      <c r="J23" s="28"/>
      <c r="K23" s="28"/>
      <c r="L23" s="28"/>
    </row>
    <row r="24" spans="1:12">
      <c r="A24" s="15" t="s">
        <v>2</v>
      </c>
      <c r="B24" s="26">
        <v>17165</v>
      </c>
      <c r="C24" s="26">
        <v>20339</v>
      </c>
      <c r="D24" s="26">
        <v>1812</v>
      </c>
      <c r="E24" s="26">
        <v>1608</v>
      </c>
      <c r="F24" s="26">
        <v>40924</v>
      </c>
      <c r="G24" s="28"/>
      <c r="H24" s="28"/>
      <c r="I24" s="28"/>
      <c r="J24" s="28"/>
      <c r="K24" s="28"/>
      <c r="L24" s="28"/>
    </row>
    <row r="25" spans="1:12">
      <c r="A25" s="15" t="s">
        <v>3</v>
      </c>
      <c r="B25" s="26">
        <v>734</v>
      </c>
      <c r="C25" s="26">
        <v>602</v>
      </c>
      <c r="D25" s="26">
        <v>0</v>
      </c>
      <c r="E25" s="26">
        <v>0</v>
      </c>
      <c r="F25" s="26">
        <v>1336</v>
      </c>
      <c r="G25" s="28"/>
      <c r="H25" s="28"/>
      <c r="I25" s="28"/>
      <c r="J25" s="28"/>
      <c r="K25" s="28"/>
      <c r="L25" s="28"/>
    </row>
    <row r="26" spans="1:12">
      <c r="A26" s="15" t="s">
        <v>4</v>
      </c>
      <c r="B26" s="26">
        <v>2045</v>
      </c>
      <c r="C26" s="26">
        <v>1834</v>
      </c>
      <c r="D26" s="26">
        <v>16</v>
      </c>
      <c r="E26" s="26">
        <v>302</v>
      </c>
      <c r="F26" s="26">
        <v>4197</v>
      </c>
      <c r="G26" s="28"/>
      <c r="H26" s="28"/>
      <c r="I26" s="28"/>
      <c r="J26" s="28"/>
      <c r="K26" s="28"/>
      <c r="L26" s="28"/>
    </row>
    <row r="27" spans="1:12">
      <c r="A27" s="15" t="s">
        <v>5</v>
      </c>
      <c r="B27" s="26">
        <v>2736</v>
      </c>
      <c r="C27" s="26">
        <v>2258</v>
      </c>
      <c r="D27" s="26">
        <v>0</v>
      </c>
      <c r="E27" s="26">
        <v>0</v>
      </c>
      <c r="F27" s="26">
        <v>4994</v>
      </c>
      <c r="G27" s="28"/>
      <c r="H27" s="28"/>
      <c r="I27" s="28"/>
      <c r="J27" s="28"/>
      <c r="K27" s="28"/>
      <c r="L27" s="28"/>
    </row>
    <row r="28" spans="1:12" s="36" customFormat="1">
      <c r="A28" s="14" t="s">
        <v>14</v>
      </c>
      <c r="B28" s="27">
        <v>49383</v>
      </c>
      <c r="C28" s="27">
        <v>50421</v>
      </c>
      <c r="D28" s="27">
        <v>23103</v>
      </c>
      <c r="E28" s="27">
        <v>24003</v>
      </c>
      <c r="F28" s="27">
        <v>146910</v>
      </c>
      <c r="G28" s="50"/>
      <c r="H28" s="37"/>
      <c r="I28" s="37"/>
      <c r="J28" s="37"/>
      <c r="K28" s="37"/>
      <c r="L28" s="37"/>
    </row>
    <row r="29" spans="1:12">
      <c r="A29" s="15" t="s">
        <v>1</v>
      </c>
      <c r="B29" s="26">
        <v>27615</v>
      </c>
      <c r="C29" s="26">
        <v>25953</v>
      </c>
      <c r="D29" s="26">
        <v>21492</v>
      </c>
      <c r="E29" s="26">
        <v>22192</v>
      </c>
      <c r="F29" s="26">
        <v>97252</v>
      </c>
      <c r="G29" s="34"/>
      <c r="H29" s="28"/>
      <c r="I29" s="28"/>
      <c r="J29" s="28"/>
      <c r="K29" s="28"/>
      <c r="L29" s="28"/>
    </row>
    <row r="30" spans="1:12">
      <c r="A30" s="15" t="s">
        <v>2</v>
      </c>
      <c r="B30" s="26">
        <v>16706</v>
      </c>
      <c r="C30" s="26">
        <v>19660</v>
      </c>
      <c r="D30" s="26">
        <v>1593</v>
      </c>
      <c r="E30" s="26">
        <v>1528</v>
      </c>
      <c r="F30" s="26">
        <v>39487</v>
      </c>
      <c r="G30" s="34"/>
      <c r="H30" s="28"/>
      <c r="I30" s="28"/>
      <c r="J30" s="28"/>
      <c r="K30" s="28"/>
      <c r="L30" s="28"/>
    </row>
    <row r="31" spans="1:12">
      <c r="A31" s="15" t="s">
        <v>3</v>
      </c>
      <c r="B31" s="26">
        <v>564</v>
      </c>
      <c r="C31" s="26">
        <v>654</v>
      </c>
      <c r="D31" s="26">
        <v>0</v>
      </c>
      <c r="E31" s="26">
        <v>0</v>
      </c>
      <c r="F31" s="26">
        <v>1218</v>
      </c>
      <c r="G31" s="34"/>
      <c r="H31" s="28"/>
      <c r="I31" s="28"/>
      <c r="J31" s="28"/>
      <c r="K31" s="28"/>
      <c r="L31" s="28"/>
    </row>
    <row r="32" spans="1:12">
      <c r="A32" s="15" t="s">
        <v>4</v>
      </c>
      <c r="B32" s="26">
        <v>2096</v>
      </c>
      <c r="C32" s="26">
        <v>1450</v>
      </c>
      <c r="D32" s="26">
        <v>18</v>
      </c>
      <c r="E32" s="26">
        <v>283</v>
      </c>
      <c r="F32" s="26">
        <v>3847</v>
      </c>
      <c r="G32" s="34"/>
      <c r="H32" s="28"/>
      <c r="I32" s="28"/>
      <c r="J32" s="28"/>
      <c r="K32" s="28"/>
      <c r="L32" s="28"/>
    </row>
    <row r="33" spans="1:12">
      <c r="A33" s="15" t="s">
        <v>5</v>
      </c>
      <c r="B33" s="26">
        <v>2402</v>
      </c>
      <c r="C33" s="26">
        <v>2704</v>
      </c>
      <c r="D33" s="26">
        <v>0</v>
      </c>
      <c r="E33" s="26">
        <v>0</v>
      </c>
      <c r="F33" s="26">
        <v>5106</v>
      </c>
      <c r="G33" s="34"/>
      <c r="H33" s="28"/>
      <c r="I33" s="28"/>
      <c r="J33" s="28"/>
      <c r="K33" s="28"/>
      <c r="L33" s="28"/>
    </row>
    <row r="34" spans="1:12" s="36" customFormat="1">
      <c r="A34" s="14" t="s">
        <v>15</v>
      </c>
      <c r="B34" s="27">
        <v>47001</v>
      </c>
      <c r="C34" s="27">
        <v>55887</v>
      </c>
      <c r="D34" s="27">
        <v>23801</v>
      </c>
      <c r="E34" s="27">
        <v>22860</v>
      </c>
      <c r="F34" s="27">
        <v>149549</v>
      </c>
      <c r="G34" s="50"/>
      <c r="H34" s="37"/>
      <c r="I34" s="37"/>
      <c r="J34" s="37"/>
      <c r="K34" s="37"/>
      <c r="L34" s="37"/>
    </row>
    <row r="35" spans="1:12">
      <c r="A35" s="15" t="s">
        <v>1</v>
      </c>
      <c r="B35" s="26">
        <v>24148</v>
      </c>
      <c r="C35" s="26">
        <v>26637</v>
      </c>
      <c r="D35" s="26">
        <v>22575</v>
      </c>
      <c r="E35" s="26">
        <v>21498</v>
      </c>
      <c r="F35" s="26">
        <v>94858</v>
      </c>
      <c r="G35" s="34"/>
      <c r="H35" s="28"/>
      <c r="I35" s="28"/>
      <c r="J35" s="28"/>
      <c r="K35" s="28"/>
      <c r="L35" s="28"/>
    </row>
    <row r="36" spans="1:12">
      <c r="A36" s="15" t="s">
        <v>2</v>
      </c>
      <c r="B36" s="26">
        <v>17270</v>
      </c>
      <c r="C36" s="26">
        <v>23678</v>
      </c>
      <c r="D36" s="26">
        <v>1211</v>
      </c>
      <c r="E36" s="26">
        <v>1076</v>
      </c>
      <c r="F36" s="26">
        <v>43235</v>
      </c>
      <c r="G36" s="34"/>
      <c r="H36" s="28"/>
      <c r="I36" s="28"/>
      <c r="J36" s="28"/>
      <c r="K36" s="28"/>
      <c r="L36" s="28"/>
    </row>
    <row r="37" spans="1:12">
      <c r="A37" s="15" t="s">
        <v>3</v>
      </c>
      <c r="B37" s="26">
        <v>694</v>
      </c>
      <c r="C37" s="26">
        <v>1314</v>
      </c>
      <c r="D37" s="26">
        <v>0</v>
      </c>
      <c r="E37" s="26">
        <v>0</v>
      </c>
      <c r="F37" s="26">
        <v>2008</v>
      </c>
      <c r="G37" s="34"/>
      <c r="H37" s="28"/>
      <c r="I37" s="28"/>
      <c r="J37" s="28"/>
      <c r="K37" s="28"/>
      <c r="L37" s="28"/>
    </row>
    <row r="38" spans="1:12">
      <c r="A38" s="15" t="s">
        <v>4</v>
      </c>
      <c r="B38" s="26">
        <v>1891</v>
      </c>
      <c r="C38" s="26">
        <v>1370</v>
      </c>
      <c r="D38" s="26">
        <v>15</v>
      </c>
      <c r="E38" s="26">
        <v>286</v>
      </c>
      <c r="F38" s="26">
        <v>3562</v>
      </c>
      <c r="G38" s="34"/>
      <c r="H38" s="28"/>
      <c r="I38" s="28"/>
      <c r="J38" s="28"/>
      <c r="K38" s="28"/>
      <c r="L38" s="28"/>
    </row>
    <row r="39" spans="1:12">
      <c r="A39" s="15" t="s">
        <v>5</v>
      </c>
      <c r="B39" s="26">
        <v>2998</v>
      </c>
      <c r="C39" s="26">
        <v>2888</v>
      </c>
      <c r="D39" s="26">
        <v>0</v>
      </c>
      <c r="E39" s="26">
        <v>0</v>
      </c>
      <c r="F39" s="26">
        <v>5886</v>
      </c>
      <c r="G39" s="34"/>
      <c r="H39" s="28"/>
      <c r="I39" s="28"/>
      <c r="J39" s="28"/>
      <c r="K39" s="28"/>
      <c r="L39" s="28"/>
    </row>
    <row r="40" spans="1:12" s="36" customFormat="1">
      <c r="A40" s="14" t="s">
        <v>16</v>
      </c>
      <c r="B40" s="27">
        <v>53995</v>
      </c>
      <c r="C40" s="27">
        <v>52735</v>
      </c>
      <c r="D40" s="27">
        <v>21408</v>
      </c>
      <c r="E40" s="27">
        <v>22576</v>
      </c>
      <c r="F40" s="27">
        <v>150714</v>
      </c>
      <c r="G40" s="50"/>
      <c r="H40" s="37"/>
      <c r="I40" s="37"/>
      <c r="J40" s="37"/>
      <c r="K40" s="37"/>
      <c r="L40" s="37"/>
    </row>
    <row r="41" spans="1:12">
      <c r="A41" s="15" t="s">
        <v>1</v>
      </c>
      <c r="B41" s="26">
        <v>31324</v>
      </c>
      <c r="C41" s="26">
        <v>26574</v>
      </c>
      <c r="D41" s="26">
        <v>20340</v>
      </c>
      <c r="E41" s="26">
        <v>21264</v>
      </c>
      <c r="F41" s="26">
        <v>99502</v>
      </c>
      <c r="G41" s="34"/>
      <c r="H41" s="28"/>
      <c r="I41" s="28"/>
      <c r="J41" s="28"/>
      <c r="K41" s="28"/>
      <c r="L41" s="28"/>
    </row>
    <row r="42" spans="1:12">
      <c r="A42" s="15" t="s">
        <v>2</v>
      </c>
      <c r="B42" s="26">
        <v>17114</v>
      </c>
      <c r="C42" s="26">
        <v>21011</v>
      </c>
      <c r="D42" s="26">
        <v>1061</v>
      </c>
      <c r="E42" s="26">
        <v>1024</v>
      </c>
      <c r="F42" s="26">
        <v>40210</v>
      </c>
      <c r="G42" s="34"/>
      <c r="H42" s="28"/>
      <c r="I42" s="28"/>
      <c r="J42" s="28"/>
      <c r="K42" s="28"/>
      <c r="L42" s="28"/>
    </row>
    <row r="43" spans="1:12">
      <c r="A43" s="15" t="s">
        <v>3</v>
      </c>
      <c r="B43" s="26">
        <v>780</v>
      </c>
      <c r="C43" s="26">
        <v>624</v>
      </c>
      <c r="D43" s="26">
        <v>0</v>
      </c>
      <c r="E43" s="26">
        <v>0</v>
      </c>
      <c r="F43" s="26">
        <v>1404</v>
      </c>
      <c r="G43" s="34"/>
      <c r="H43" s="28"/>
      <c r="I43" s="28"/>
      <c r="J43" s="28"/>
      <c r="K43" s="28"/>
      <c r="L43" s="28"/>
    </row>
    <row r="44" spans="1:12">
      <c r="A44" s="15" t="s">
        <v>4</v>
      </c>
      <c r="B44" s="26">
        <v>1955</v>
      </c>
      <c r="C44" s="26">
        <v>1578</v>
      </c>
      <c r="D44" s="26">
        <v>7</v>
      </c>
      <c r="E44" s="26">
        <v>288</v>
      </c>
      <c r="F44" s="26">
        <v>3828</v>
      </c>
      <c r="G44" s="34"/>
      <c r="H44" s="28"/>
      <c r="I44" s="28"/>
      <c r="J44" s="28"/>
      <c r="K44" s="28"/>
      <c r="L44" s="28"/>
    </row>
    <row r="45" spans="1:12">
      <c r="A45" s="15" t="s">
        <v>5</v>
      </c>
      <c r="B45" s="26">
        <v>2822</v>
      </c>
      <c r="C45" s="26">
        <v>2948</v>
      </c>
      <c r="D45" s="26">
        <v>0</v>
      </c>
      <c r="E45" s="26">
        <v>0</v>
      </c>
      <c r="F45" s="26">
        <v>5770</v>
      </c>
      <c r="G45" s="34"/>
      <c r="H45" s="28"/>
      <c r="I45" s="28"/>
      <c r="J45" s="28"/>
      <c r="K45" s="28"/>
      <c r="L45" s="28"/>
    </row>
    <row r="46" spans="1:12" s="36" customFormat="1">
      <c r="A46" s="14" t="s">
        <v>19</v>
      </c>
      <c r="B46" s="27">
        <v>50087</v>
      </c>
      <c r="C46" s="27">
        <v>51000</v>
      </c>
      <c r="D46" s="27">
        <v>23909</v>
      </c>
      <c r="E46" s="27">
        <v>23847</v>
      </c>
      <c r="F46" s="27">
        <v>148843</v>
      </c>
      <c r="G46" s="50"/>
      <c r="H46" s="37"/>
      <c r="I46" s="37"/>
      <c r="J46" s="37"/>
      <c r="K46" s="37"/>
      <c r="L46" s="37"/>
    </row>
    <row r="47" spans="1:12">
      <c r="A47" s="15" t="s">
        <v>1</v>
      </c>
      <c r="B47" s="26">
        <v>28920</v>
      </c>
      <c r="C47" s="26">
        <v>25939</v>
      </c>
      <c r="D47" s="26">
        <v>22159</v>
      </c>
      <c r="E47" s="26">
        <v>22128</v>
      </c>
      <c r="F47" s="26">
        <v>99146</v>
      </c>
      <c r="G47" s="34"/>
      <c r="H47" s="28"/>
      <c r="I47" s="28"/>
      <c r="J47" s="28"/>
      <c r="K47" s="28"/>
      <c r="L47" s="28"/>
    </row>
    <row r="48" spans="1:12">
      <c r="A48" s="15" t="s">
        <v>2</v>
      </c>
      <c r="B48" s="26">
        <v>15936</v>
      </c>
      <c r="C48" s="26">
        <v>20384</v>
      </c>
      <c r="D48" s="26">
        <v>1736</v>
      </c>
      <c r="E48" s="26">
        <v>1364</v>
      </c>
      <c r="F48" s="26">
        <v>39420</v>
      </c>
      <c r="G48" s="34"/>
      <c r="H48" s="28"/>
      <c r="I48" s="28"/>
      <c r="J48" s="28"/>
      <c r="K48" s="28"/>
      <c r="L48" s="28"/>
    </row>
    <row r="49" spans="1:12">
      <c r="A49" s="15" t="s">
        <v>3</v>
      </c>
      <c r="B49" s="26">
        <v>580</v>
      </c>
      <c r="C49" s="26">
        <v>384</v>
      </c>
      <c r="D49" s="26">
        <v>0</v>
      </c>
      <c r="E49" s="26">
        <v>0</v>
      </c>
      <c r="F49" s="26">
        <v>964</v>
      </c>
      <c r="G49" s="34"/>
      <c r="H49" s="28"/>
      <c r="I49" s="28"/>
      <c r="J49" s="28"/>
      <c r="K49" s="28"/>
      <c r="L49" s="28"/>
    </row>
    <row r="50" spans="1:12">
      <c r="A50" s="15" t="s">
        <v>4</v>
      </c>
      <c r="B50" s="26">
        <v>2033</v>
      </c>
      <c r="C50" s="26">
        <v>1670</v>
      </c>
      <c r="D50" s="26">
        <v>14</v>
      </c>
      <c r="E50" s="26">
        <v>355</v>
      </c>
      <c r="F50" s="26">
        <v>4072</v>
      </c>
      <c r="G50" s="34"/>
      <c r="H50" s="28"/>
      <c r="I50" s="28"/>
      <c r="J50" s="28"/>
      <c r="K50" s="28"/>
      <c r="L50" s="28"/>
    </row>
    <row r="51" spans="1:12">
      <c r="A51" s="15" t="s">
        <v>5</v>
      </c>
      <c r="B51" s="26">
        <v>2618</v>
      </c>
      <c r="C51" s="26">
        <v>2623</v>
      </c>
      <c r="D51" s="26">
        <v>0</v>
      </c>
      <c r="E51" s="26">
        <v>0</v>
      </c>
      <c r="F51" s="26">
        <v>5241</v>
      </c>
      <c r="G51" s="34"/>
      <c r="H51" s="28"/>
      <c r="I51" s="28"/>
      <c r="J51" s="28"/>
      <c r="K51" s="28"/>
      <c r="L51" s="28"/>
    </row>
    <row r="52" spans="1:12" s="36" customFormat="1">
      <c r="A52" s="14" t="s">
        <v>20</v>
      </c>
      <c r="B52" s="27">
        <v>50142</v>
      </c>
      <c r="C52" s="27">
        <v>56868</v>
      </c>
      <c r="D52" s="27">
        <v>25914</v>
      </c>
      <c r="E52" s="27">
        <v>24467</v>
      </c>
      <c r="F52" s="27">
        <v>157391</v>
      </c>
      <c r="G52" s="50"/>
      <c r="H52" s="37"/>
      <c r="I52" s="37"/>
      <c r="J52" s="37"/>
      <c r="K52" s="37"/>
      <c r="L52" s="37"/>
    </row>
    <row r="53" spans="1:12">
      <c r="A53" s="15" t="s">
        <v>1</v>
      </c>
      <c r="B53" s="26">
        <v>24925</v>
      </c>
      <c r="C53" s="26">
        <v>27629</v>
      </c>
      <c r="D53" s="26">
        <v>24752</v>
      </c>
      <c r="E53" s="26">
        <v>23102</v>
      </c>
      <c r="F53" s="26">
        <v>100408</v>
      </c>
      <c r="G53" s="34"/>
      <c r="H53" s="28"/>
      <c r="I53" s="28"/>
      <c r="J53" s="28"/>
      <c r="K53" s="28"/>
      <c r="L53" s="28"/>
    </row>
    <row r="54" spans="1:12">
      <c r="A54" s="15" t="s">
        <v>2</v>
      </c>
      <c r="B54" s="26">
        <v>19239</v>
      </c>
      <c r="C54" s="26">
        <v>24058</v>
      </c>
      <c r="D54" s="26">
        <v>1148</v>
      </c>
      <c r="E54" s="26">
        <v>1111</v>
      </c>
      <c r="F54" s="26">
        <v>45556</v>
      </c>
      <c r="G54" s="34"/>
      <c r="H54" s="28"/>
      <c r="I54" s="28"/>
      <c r="J54" s="28"/>
      <c r="K54" s="28"/>
      <c r="L54" s="28"/>
    </row>
    <row r="55" spans="1:12">
      <c r="A55" s="15" t="s">
        <v>3</v>
      </c>
      <c r="B55" s="26">
        <v>1038</v>
      </c>
      <c r="C55" s="26">
        <v>746</v>
      </c>
      <c r="D55" s="26">
        <v>0</v>
      </c>
      <c r="E55" s="26">
        <v>0</v>
      </c>
      <c r="F55" s="26">
        <v>1784</v>
      </c>
      <c r="G55" s="34"/>
      <c r="H55" s="28"/>
      <c r="I55" s="28"/>
      <c r="J55" s="28"/>
      <c r="K55" s="28"/>
      <c r="L55" s="28"/>
    </row>
    <row r="56" spans="1:12">
      <c r="A56" s="15" t="s">
        <v>4</v>
      </c>
      <c r="B56" s="26">
        <v>1915</v>
      </c>
      <c r="C56" s="26">
        <v>1667</v>
      </c>
      <c r="D56" s="26">
        <v>14</v>
      </c>
      <c r="E56" s="26">
        <v>254</v>
      </c>
      <c r="F56" s="26">
        <v>3850</v>
      </c>
      <c r="G56" s="34"/>
      <c r="H56" s="28"/>
      <c r="I56" s="28"/>
      <c r="J56" s="28"/>
      <c r="K56" s="28"/>
      <c r="L56" s="28"/>
    </row>
    <row r="57" spans="1:12">
      <c r="A57" s="15" t="s">
        <v>5</v>
      </c>
      <c r="B57" s="26">
        <v>3025</v>
      </c>
      <c r="C57" s="26">
        <v>2768</v>
      </c>
      <c r="D57" s="26">
        <v>0</v>
      </c>
      <c r="E57" s="26">
        <v>0</v>
      </c>
      <c r="F57" s="26">
        <v>5793</v>
      </c>
      <c r="G57" s="34"/>
      <c r="H57" s="28"/>
      <c r="I57" s="28"/>
      <c r="J57" s="28"/>
      <c r="K57" s="28"/>
      <c r="L57" s="28"/>
    </row>
    <row r="58" spans="1:12" s="36" customFormat="1">
      <c r="A58" s="14" t="s">
        <v>21</v>
      </c>
      <c r="B58" s="27">
        <v>50960</v>
      </c>
      <c r="C58" s="27">
        <v>59839</v>
      </c>
      <c r="D58" s="27">
        <v>25786</v>
      </c>
      <c r="E58" s="27">
        <v>25344</v>
      </c>
      <c r="F58" s="27">
        <v>161929</v>
      </c>
      <c r="G58" s="50"/>
      <c r="H58" s="37"/>
      <c r="I58" s="37"/>
      <c r="J58" s="37"/>
      <c r="K58" s="37"/>
      <c r="L58" s="37"/>
    </row>
    <row r="59" spans="1:12">
      <c r="A59" s="15" t="s">
        <v>1</v>
      </c>
      <c r="B59" s="26">
        <v>28005</v>
      </c>
      <c r="C59" s="26">
        <v>28027</v>
      </c>
      <c r="D59" s="26">
        <v>24241</v>
      </c>
      <c r="E59" s="26">
        <v>24018</v>
      </c>
      <c r="F59" s="26">
        <v>104291</v>
      </c>
      <c r="G59" s="34"/>
      <c r="H59" s="28"/>
      <c r="I59" s="28"/>
      <c r="J59" s="28"/>
      <c r="K59" s="28"/>
      <c r="L59" s="28"/>
    </row>
    <row r="60" spans="1:12">
      <c r="A60" s="15" t="s">
        <v>2</v>
      </c>
      <c r="B60" s="26">
        <v>17856</v>
      </c>
      <c r="C60" s="26">
        <v>27168</v>
      </c>
      <c r="D60" s="26">
        <v>1507</v>
      </c>
      <c r="E60" s="26">
        <v>1078</v>
      </c>
      <c r="F60" s="26">
        <v>47609</v>
      </c>
      <c r="G60" s="34"/>
      <c r="H60" s="28"/>
      <c r="I60" s="28"/>
      <c r="J60" s="28"/>
      <c r="K60" s="28"/>
      <c r="L60" s="28"/>
    </row>
    <row r="61" spans="1:12">
      <c r="A61" s="15" t="s">
        <v>3</v>
      </c>
      <c r="B61" s="26">
        <v>866</v>
      </c>
      <c r="C61" s="26">
        <v>610</v>
      </c>
      <c r="D61" s="26">
        <v>0</v>
      </c>
      <c r="E61" s="26">
        <v>0</v>
      </c>
      <c r="F61" s="26">
        <v>1476</v>
      </c>
      <c r="G61" s="34"/>
      <c r="H61" s="28"/>
      <c r="I61" s="28"/>
      <c r="J61" s="28"/>
      <c r="K61" s="28"/>
      <c r="L61" s="28"/>
    </row>
    <row r="62" spans="1:12">
      <c r="A62" s="15" t="s">
        <v>4</v>
      </c>
      <c r="B62" s="26">
        <v>1825</v>
      </c>
      <c r="C62" s="26">
        <v>1475</v>
      </c>
      <c r="D62" s="26">
        <v>38</v>
      </c>
      <c r="E62" s="26">
        <v>248</v>
      </c>
      <c r="F62" s="26">
        <v>3586</v>
      </c>
      <c r="G62" s="34"/>
      <c r="H62" s="28"/>
      <c r="I62" s="28"/>
      <c r="J62" s="28"/>
      <c r="K62" s="28"/>
      <c r="L62" s="28"/>
    </row>
    <row r="63" spans="1:12">
      <c r="A63" s="15" t="s">
        <v>5</v>
      </c>
      <c r="B63" s="26">
        <v>2408</v>
      </c>
      <c r="C63" s="26">
        <v>2559</v>
      </c>
      <c r="D63" s="26">
        <v>0</v>
      </c>
      <c r="E63" s="26">
        <v>0</v>
      </c>
      <c r="F63" s="26">
        <v>4967</v>
      </c>
      <c r="G63" s="34"/>
      <c r="H63" s="28"/>
      <c r="I63" s="28"/>
      <c r="J63" s="28"/>
      <c r="K63" s="28"/>
      <c r="L63" s="28"/>
    </row>
    <row r="64" spans="1:12" s="36" customFormat="1">
      <c r="A64" s="14" t="s">
        <v>23</v>
      </c>
      <c r="B64" s="27">
        <v>46704</v>
      </c>
      <c r="C64" s="27">
        <v>56553</v>
      </c>
      <c r="D64" s="27">
        <v>24736</v>
      </c>
      <c r="E64" s="27">
        <v>23991</v>
      </c>
      <c r="F64" s="27">
        <v>151984</v>
      </c>
      <c r="G64" s="50"/>
      <c r="H64" s="37"/>
      <c r="I64" s="37"/>
      <c r="J64" s="37"/>
      <c r="K64" s="37"/>
      <c r="L64" s="37"/>
    </row>
    <row r="65" spans="1:12">
      <c r="A65" s="15" t="s">
        <v>1</v>
      </c>
      <c r="B65" s="26">
        <v>23047</v>
      </c>
      <c r="C65" s="26">
        <v>27701</v>
      </c>
      <c r="D65" s="26">
        <v>23591</v>
      </c>
      <c r="E65" s="26">
        <v>22703</v>
      </c>
      <c r="F65" s="26">
        <v>97042</v>
      </c>
      <c r="G65" s="34"/>
      <c r="H65" s="28"/>
      <c r="I65" s="28"/>
      <c r="J65" s="28"/>
      <c r="K65" s="28"/>
      <c r="L65" s="28"/>
    </row>
    <row r="66" spans="1:12">
      <c r="A66" s="15" t="s">
        <v>2</v>
      </c>
      <c r="B66" s="26">
        <v>18314</v>
      </c>
      <c r="C66" s="26">
        <v>24206</v>
      </c>
      <c r="D66" s="26">
        <v>1114</v>
      </c>
      <c r="E66" s="26">
        <v>1018</v>
      </c>
      <c r="F66" s="26">
        <v>44652</v>
      </c>
      <c r="G66" s="34"/>
      <c r="H66" s="28"/>
      <c r="I66" s="28"/>
      <c r="J66" s="28"/>
      <c r="K66" s="28"/>
      <c r="L66" s="28"/>
    </row>
    <row r="67" spans="1:12">
      <c r="A67" s="15" t="s">
        <v>3</v>
      </c>
      <c r="B67" s="26">
        <v>696</v>
      </c>
      <c r="C67" s="26">
        <v>532</v>
      </c>
      <c r="D67" s="26">
        <v>0</v>
      </c>
      <c r="E67" s="26">
        <v>0</v>
      </c>
      <c r="F67" s="26">
        <v>1228</v>
      </c>
      <c r="G67" s="34"/>
      <c r="H67" s="28"/>
      <c r="I67" s="28"/>
      <c r="J67" s="28"/>
      <c r="K67" s="28"/>
      <c r="L67" s="28"/>
    </row>
    <row r="68" spans="1:12">
      <c r="A68" s="15" t="s">
        <v>4</v>
      </c>
      <c r="B68" s="26">
        <v>1998</v>
      </c>
      <c r="C68" s="26">
        <v>1634</v>
      </c>
      <c r="D68" s="26">
        <v>31</v>
      </c>
      <c r="E68" s="26">
        <v>270</v>
      </c>
      <c r="F68" s="26">
        <v>3933</v>
      </c>
      <c r="G68" s="26"/>
      <c r="H68" s="28"/>
      <c r="I68" s="28"/>
      <c r="J68" s="28"/>
      <c r="K68" s="28"/>
      <c r="L68" s="28"/>
    </row>
    <row r="69" spans="1:12">
      <c r="A69" s="15" t="s">
        <v>5</v>
      </c>
      <c r="B69" s="26">
        <v>2649</v>
      </c>
      <c r="C69" s="26">
        <v>2480</v>
      </c>
      <c r="D69" s="26">
        <v>0</v>
      </c>
      <c r="E69" s="26">
        <v>0</v>
      </c>
      <c r="F69" s="26">
        <v>5129</v>
      </c>
      <c r="G69" s="34"/>
      <c r="H69" s="28"/>
      <c r="I69" s="28"/>
      <c r="J69" s="28"/>
      <c r="K69" s="28"/>
      <c r="L69" s="28"/>
    </row>
    <row r="70" spans="1:12" s="36" customFormat="1">
      <c r="A70" s="14" t="s">
        <v>24</v>
      </c>
      <c r="B70" s="27">
        <v>54140</v>
      </c>
      <c r="C70" s="27">
        <v>55641</v>
      </c>
      <c r="D70" s="27">
        <v>25018</v>
      </c>
      <c r="E70" s="27">
        <v>26285</v>
      </c>
      <c r="F70" s="27">
        <v>161084</v>
      </c>
      <c r="G70" s="50"/>
      <c r="H70" s="37"/>
      <c r="I70" s="37"/>
      <c r="J70" s="37"/>
      <c r="K70" s="37"/>
      <c r="L70" s="37"/>
    </row>
    <row r="71" spans="1:12">
      <c r="A71" s="15" t="s">
        <v>1</v>
      </c>
      <c r="B71" s="26">
        <v>30260</v>
      </c>
      <c r="C71" s="26">
        <v>27646</v>
      </c>
      <c r="D71" s="26">
        <v>23968</v>
      </c>
      <c r="E71" s="26">
        <v>25029</v>
      </c>
      <c r="F71" s="26">
        <v>106903</v>
      </c>
      <c r="G71" s="34"/>
      <c r="H71" s="28"/>
      <c r="I71" s="28"/>
      <c r="J71" s="28"/>
      <c r="K71" s="28"/>
      <c r="L71" s="28"/>
    </row>
    <row r="72" spans="1:12">
      <c r="A72" s="15" t="s">
        <v>2</v>
      </c>
      <c r="B72" s="26">
        <v>19491</v>
      </c>
      <c r="C72" s="26">
        <v>23575</v>
      </c>
      <c r="D72" s="26">
        <v>1026</v>
      </c>
      <c r="E72" s="26">
        <v>966</v>
      </c>
      <c r="F72" s="26">
        <v>45058</v>
      </c>
      <c r="G72" s="34"/>
      <c r="H72" s="28"/>
      <c r="I72" s="28"/>
      <c r="J72" s="28"/>
      <c r="K72" s="28"/>
      <c r="L72" s="28"/>
    </row>
    <row r="73" spans="1:12">
      <c r="A73" s="15" t="s">
        <v>3</v>
      </c>
      <c r="B73" s="26">
        <v>66</v>
      </c>
      <c r="C73" s="26">
        <v>936</v>
      </c>
      <c r="D73" s="26">
        <v>0</v>
      </c>
      <c r="E73" s="26">
        <v>0</v>
      </c>
      <c r="F73" s="26">
        <v>1002</v>
      </c>
      <c r="G73" s="34"/>
      <c r="H73" s="28"/>
      <c r="I73" s="28"/>
      <c r="J73" s="28"/>
      <c r="K73" s="28"/>
      <c r="L73" s="28"/>
    </row>
    <row r="74" spans="1:12">
      <c r="A74" s="15" t="s">
        <v>4</v>
      </c>
      <c r="B74" s="26">
        <v>1789</v>
      </c>
      <c r="C74" s="26">
        <v>1154</v>
      </c>
      <c r="D74" s="26">
        <v>24</v>
      </c>
      <c r="E74" s="26">
        <v>290</v>
      </c>
      <c r="F74" s="26">
        <v>3257</v>
      </c>
      <c r="G74" s="34"/>
      <c r="H74" s="28"/>
      <c r="I74" s="28"/>
      <c r="J74" s="28"/>
      <c r="K74" s="28"/>
      <c r="L74" s="28"/>
    </row>
    <row r="75" spans="1:12">
      <c r="A75" s="15" t="s">
        <v>5</v>
      </c>
      <c r="B75" s="26">
        <v>2534</v>
      </c>
      <c r="C75" s="26">
        <v>2330</v>
      </c>
      <c r="D75" s="26">
        <v>0</v>
      </c>
      <c r="E75" s="26">
        <v>0</v>
      </c>
      <c r="F75" s="26">
        <v>4864</v>
      </c>
      <c r="G75" s="34"/>
      <c r="H75" s="28"/>
      <c r="I75" s="28"/>
      <c r="J75" s="28"/>
      <c r="K75" s="28"/>
      <c r="L75" s="28"/>
    </row>
    <row r="76" spans="1:12" s="36" customFormat="1">
      <c r="A76" s="14" t="s">
        <v>38</v>
      </c>
      <c r="B76" s="27">
        <v>57316</v>
      </c>
      <c r="C76" s="27">
        <v>51908</v>
      </c>
      <c r="D76" s="27">
        <v>23082</v>
      </c>
      <c r="E76" s="27">
        <v>22177</v>
      </c>
      <c r="F76" s="27">
        <v>154483</v>
      </c>
      <c r="G76" s="50"/>
      <c r="H76" s="37"/>
      <c r="I76" s="37"/>
      <c r="J76" s="37"/>
      <c r="K76" s="37"/>
      <c r="L76" s="37"/>
    </row>
    <row r="77" spans="1:12">
      <c r="A77" s="15" t="s">
        <v>1</v>
      </c>
      <c r="B77" s="26">
        <v>34449</v>
      </c>
      <c r="C77" s="26">
        <v>26192</v>
      </c>
      <c r="D77" s="26">
        <v>21752</v>
      </c>
      <c r="E77" s="26">
        <v>20856</v>
      </c>
      <c r="F77" s="26">
        <v>103249</v>
      </c>
      <c r="G77" s="34"/>
      <c r="H77" s="28"/>
      <c r="I77" s="28"/>
      <c r="J77" s="28"/>
      <c r="K77" s="28"/>
      <c r="L77" s="28"/>
    </row>
    <row r="78" spans="1:12">
      <c r="A78" s="15" t="s">
        <v>2</v>
      </c>
      <c r="B78" s="26">
        <v>18618</v>
      </c>
      <c r="C78" s="26">
        <v>21162</v>
      </c>
      <c r="D78" s="26">
        <v>1286</v>
      </c>
      <c r="E78" s="26">
        <v>995</v>
      </c>
      <c r="F78" s="26">
        <v>42061</v>
      </c>
      <c r="G78" s="34"/>
      <c r="H78" s="28"/>
      <c r="I78" s="28"/>
      <c r="J78" s="28"/>
      <c r="K78" s="28"/>
      <c r="L78" s="28"/>
    </row>
    <row r="79" spans="1:12">
      <c r="A79" s="15" t="s">
        <v>3</v>
      </c>
      <c r="B79" s="26">
        <v>660</v>
      </c>
      <c r="C79" s="26">
        <v>686</v>
      </c>
      <c r="D79" s="26">
        <v>0</v>
      </c>
      <c r="E79" s="26">
        <v>0</v>
      </c>
      <c r="F79" s="26">
        <v>1346</v>
      </c>
      <c r="G79" s="34"/>
      <c r="H79" s="28"/>
      <c r="I79" s="28"/>
      <c r="J79" s="28"/>
      <c r="K79" s="28"/>
      <c r="L79" s="28"/>
    </row>
    <row r="80" spans="1:12">
      <c r="A80" s="15" t="s">
        <v>4</v>
      </c>
      <c r="B80" s="26">
        <v>1503</v>
      </c>
      <c r="C80" s="26">
        <v>1952</v>
      </c>
      <c r="D80" s="26">
        <v>44</v>
      </c>
      <c r="E80" s="26">
        <v>326</v>
      </c>
      <c r="F80" s="26">
        <v>3825</v>
      </c>
      <c r="G80" s="34"/>
      <c r="H80" s="28"/>
      <c r="I80" s="28"/>
      <c r="J80" s="28"/>
      <c r="K80" s="28"/>
      <c r="L80" s="28"/>
    </row>
    <row r="81" spans="1:12">
      <c r="A81" s="17" t="s">
        <v>5</v>
      </c>
      <c r="B81" s="30">
        <v>2086</v>
      </c>
      <c r="C81" s="30">
        <v>1916</v>
      </c>
      <c r="D81" s="30">
        <v>0</v>
      </c>
      <c r="E81" s="30">
        <v>0</v>
      </c>
      <c r="F81" s="30">
        <v>4002</v>
      </c>
      <c r="G81" s="34"/>
      <c r="H81" s="28"/>
      <c r="I81" s="28"/>
      <c r="J81" s="28"/>
      <c r="K81" s="28"/>
      <c r="L81" s="28"/>
    </row>
    <row r="82" spans="1:12">
      <c r="A82" s="33" t="s">
        <v>47</v>
      </c>
      <c r="B82" s="34"/>
      <c r="C82" s="34"/>
      <c r="D82" s="34"/>
      <c r="E82" s="34"/>
      <c r="F82" s="34"/>
      <c r="G82" s="34"/>
      <c r="H82" s="28"/>
      <c r="I82" s="28"/>
      <c r="J82" s="28"/>
      <c r="K82" s="28"/>
      <c r="L82" s="28"/>
    </row>
    <row r="83" spans="1:12">
      <c r="A83" s="32" t="s">
        <v>31</v>
      </c>
      <c r="B83" s="28"/>
      <c r="C83" s="26"/>
      <c r="D83" s="26"/>
      <c r="E83" s="26"/>
      <c r="F83" s="26"/>
      <c r="G83" s="34"/>
      <c r="H83" s="28"/>
      <c r="I83" s="28"/>
      <c r="J83" s="28"/>
      <c r="K83" s="28"/>
      <c r="L83" s="28"/>
    </row>
    <row r="84" spans="1:12">
      <c r="A84" s="31" t="s">
        <v>22</v>
      </c>
      <c r="B84" s="28"/>
      <c r="C84" s="26"/>
      <c r="D84" s="26"/>
      <c r="E84" s="26"/>
      <c r="F84" s="26"/>
      <c r="G84" s="34"/>
      <c r="H84" s="28"/>
      <c r="I84" s="28"/>
      <c r="J84" s="28"/>
      <c r="K84" s="28"/>
      <c r="L84" s="28"/>
    </row>
    <row r="85" spans="1:12">
      <c r="A85" s="15" t="s">
        <v>1</v>
      </c>
      <c r="B85" s="34"/>
      <c r="C85" s="34"/>
      <c r="D85" s="34"/>
      <c r="E85" s="34"/>
      <c r="F85" s="34"/>
      <c r="G85" s="34"/>
      <c r="H85" s="28"/>
      <c r="I85" s="28"/>
      <c r="J85" s="28"/>
      <c r="K85" s="28"/>
      <c r="L85" s="28"/>
    </row>
    <row r="86" spans="1:12">
      <c r="A86" s="34" t="s">
        <v>2</v>
      </c>
      <c r="B86" s="34"/>
      <c r="C86" s="34"/>
      <c r="D86" s="34"/>
      <c r="E86" s="34"/>
      <c r="F86" s="34"/>
      <c r="G86" s="34"/>
      <c r="H86" s="28"/>
      <c r="I86" s="28"/>
      <c r="J86" s="28"/>
      <c r="K86" s="28"/>
      <c r="L86" s="28"/>
    </row>
    <row r="87" spans="1:12">
      <c r="A87" s="34" t="s">
        <v>3</v>
      </c>
      <c r="B87" s="34"/>
      <c r="C87" s="34"/>
      <c r="D87" s="34"/>
      <c r="E87" s="34"/>
      <c r="F87" s="34"/>
      <c r="G87" s="34"/>
      <c r="H87" s="28"/>
      <c r="I87" s="28"/>
      <c r="J87" s="28"/>
      <c r="K87" s="28"/>
      <c r="L87" s="28"/>
    </row>
    <row r="88" spans="1:12">
      <c r="A88" s="34" t="s">
        <v>4</v>
      </c>
      <c r="B88" s="34"/>
      <c r="C88" s="34"/>
      <c r="D88" s="34"/>
      <c r="E88" s="34"/>
      <c r="F88" s="34"/>
      <c r="G88" s="34"/>
      <c r="H88" s="28"/>
      <c r="I88" s="28"/>
      <c r="J88" s="28"/>
      <c r="K88" s="28"/>
      <c r="L88" s="28"/>
    </row>
    <row r="89" spans="1:12">
      <c r="A89" s="34" t="s">
        <v>5</v>
      </c>
      <c r="B89" s="32"/>
      <c r="C89" s="32"/>
      <c r="D89" s="32"/>
      <c r="E89" s="34"/>
      <c r="F89" s="28"/>
      <c r="G89" s="34"/>
      <c r="H89" s="28"/>
      <c r="I89" s="28"/>
      <c r="J89" s="28"/>
      <c r="K89" s="28"/>
      <c r="L89" s="28"/>
    </row>
    <row r="90" spans="1:12">
      <c r="A90" s="34"/>
      <c r="B90" s="31"/>
      <c r="C90" s="31"/>
      <c r="D90" s="31"/>
      <c r="E90" s="31"/>
      <c r="F90" s="31"/>
      <c r="G90" s="34"/>
      <c r="H90" s="28"/>
      <c r="I90" s="28"/>
      <c r="J90" s="28"/>
      <c r="K90" s="28"/>
      <c r="L90" s="28"/>
    </row>
    <row r="91" spans="1:12">
      <c r="A91" s="34"/>
      <c r="B91" s="31"/>
      <c r="C91" s="31"/>
      <c r="D91" s="31"/>
      <c r="E91" s="31"/>
      <c r="F91" s="31"/>
      <c r="G91" s="34"/>
      <c r="H91" s="28"/>
      <c r="I91" s="28"/>
      <c r="J91" s="28"/>
      <c r="K91" s="28"/>
      <c r="L91" s="28"/>
    </row>
    <row r="92" spans="1:12">
      <c r="A92" s="28"/>
      <c r="B92" s="28"/>
      <c r="C92" s="28"/>
      <c r="D92" s="28"/>
      <c r="E92" s="28"/>
      <c r="F92" s="34"/>
      <c r="G92" s="34"/>
      <c r="H92" s="28"/>
      <c r="I92" s="28"/>
      <c r="J92" s="28"/>
      <c r="K92" s="28"/>
      <c r="L92" s="28"/>
    </row>
    <row r="93" spans="1:12">
      <c r="A93" s="28"/>
      <c r="B93" s="28"/>
      <c r="C93" s="28"/>
      <c r="D93" s="28"/>
      <c r="E93" s="28"/>
      <c r="F93" s="28"/>
      <c r="G93" s="34"/>
      <c r="H93" s="28"/>
      <c r="I93" s="28"/>
      <c r="J93" s="28"/>
      <c r="K93" s="28"/>
      <c r="L93" s="28"/>
    </row>
    <row r="94" spans="1:12">
      <c r="A94" s="28"/>
      <c r="B94" s="28"/>
      <c r="C94" s="28"/>
      <c r="D94" s="28"/>
      <c r="E94" s="28"/>
      <c r="F94" s="28"/>
      <c r="G94" s="34"/>
      <c r="H94" s="28"/>
      <c r="I94" s="28"/>
      <c r="J94" s="28"/>
      <c r="K94" s="28"/>
      <c r="L94" s="28"/>
    </row>
    <row r="95" spans="1:12">
      <c r="A95" s="28"/>
      <c r="B95" s="28"/>
      <c r="C95" s="28"/>
      <c r="D95" s="28"/>
      <c r="E95" s="28"/>
      <c r="F95" s="28"/>
      <c r="G95" s="31"/>
      <c r="H95" s="28"/>
      <c r="I95" s="28"/>
      <c r="J95" s="28"/>
      <c r="K95" s="28"/>
      <c r="L95" s="28"/>
    </row>
    <row r="96" spans="1:12">
      <c r="A96" s="28"/>
      <c r="B96" s="28"/>
      <c r="C96" s="28"/>
      <c r="D96" s="28"/>
      <c r="E96" s="28"/>
      <c r="F96" s="28"/>
      <c r="G96" s="32"/>
      <c r="H96" s="28"/>
      <c r="I96" s="28"/>
      <c r="J96" s="28"/>
      <c r="K96" s="28"/>
      <c r="L96" s="28"/>
    </row>
    <row r="97" spans="1:12">
      <c r="A97" s="28"/>
      <c r="B97" s="28"/>
      <c r="C97" s="28"/>
      <c r="D97" s="28"/>
      <c r="E97" s="28"/>
      <c r="F97" s="28"/>
      <c r="G97" s="34"/>
      <c r="H97" s="28"/>
      <c r="I97" s="28"/>
      <c r="J97" s="28"/>
      <c r="K97" s="28"/>
      <c r="L97" s="28"/>
    </row>
    <row r="98" spans="1:12">
      <c r="A98" s="28"/>
      <c r="B98" s="28"/>
      <c r="C98" s="28"/>
      <c r="D98" s="28"/>
      <c r="E98" s="28"/>
      <c r="F98" s="28"/>
      <c r="G98" s="34"/>
      <c r="H98" s="28"/>
      <c r="I98" s="28"/>
      <c r="J98" s="28"/>
      <c r="K98" s="28"/>
      <c r="L98" s="28"/>
    </row>
    <row r="99" spans="1:12">
      <c r="A99" s="28"/>
      <c r="B99" s="28"/>
      <c r="C99" s="28"/>
      <c r="D99" s="28"/>
      <c r="E99" s="28"/>
      <c r="F99" s="28"/>
      <c r="G99" s="34"/>
      <c r="H99" s="28"/>
      <c r="I99" s="28"/>
      <c r="J99" s="28"/>
      <c r="K99" s="28"/>
      <c r="L99" s="28"/>
    </row>
    <row r="100" spans="1:12">
      <c r="G100" s="1"/>
    </row>
  </sheetData>
  <mergeCells count="6">
    <mergeCell ref="F7:F8"/>
    <mergeCell ref="B4:E4"/>
    <mergeCell ref="A7:A8"/>
    <mergeCell ref="B7:B8"/>
    <mergeCell ref="C7:C8"/>
    <mergeCell ref="D7:E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22"/>
  <sheetViews>
    <sheetView showGridLines="0" zoomScaleNormal="100" workbookViewId="0">
      <selection activeCell="A86" sqref="A86:XFD92"/>
    </sheetView>
  </sheetViews>
  <sheetFormatPr baseColWidth="10" defaultColWidth="11.42578125" defaultRowHeight="15"/>
  <cols>
    <col min="1" max="1" width="23.5703125" style="1" customWidth="1"/>
    <col min="2" max="5" width="17.140625" style="1" customWidth="1"/>
    <col min="6" max="6" width="18.7109375" style="1" customWidth="1"/>
    <col min="7" max="16384" width="11.42578125" style="1"/>
  </cols>
  <sheetData>
    <row r="1" spans="1:11">
      <c r="A1"/>
      <c r="B1"/>
      <c r="C1"/>
      <c r="D1"/>
      <c r="E1"/>
      <c r="F1"/>
    </row>
    <row r="2" spans="1:11">
      <c r="A2"/>
      <c r="B2"/>
      <c r="C2"/>
      <c r="D2"/>
      <c r="E2"/>
      <c r="F2"/>
    </row>
    <row r="3" spans="1:11">
      <c r="A3"/>
      <c r="B3"/>
      <c r="C3"/>
      <c r="D3"/>
      <c r="E3"/>
      <c r="F3"/>
    </row>
    <row r="4" spans="1:11">
      <c r="A4"/>
      <c r="B4" s="84"/>
      <c r="C4" s="84"/>
      <c r="D4" s="84"/>
      <c r="E4" s="84"/>
      <c r="F4" s="7"/>
    </row>
    <row r="5" spans="1:11" ht="12.75" customHeight="1">
      <c r="A5" s="89" t="s">
        <v>51</v>
      </c>
      <c r="B5" s="89"/>
      <c r="C5" s="89"/>
      <c r="D5" s="89"/>
      <c r="E5" s="89"/>
      <c r="F5" s="89"/>
      <c r="G5" s="7"/>
      <c r="H5" s="7"/>
      <c r="I5" s="7"/>
      <c r="K5" s="7"/>
    </row>
    <row r="6" spans="1:11" ht="15" customHeight="1">
      <c r="A6"/>
      <c r="B6"/>
      <c r="C6"/>
      <c r="D6"/>
      <c r="E6"/>
      <c r="F6"/>
      <c r="G6" s="2"/>
    </row>
    <row r="7" spans="1:11" s="35" customFormat="1" ht="12.75" customHeight="1">
      <c r="A7" s="87" t="s">
        <v>10</v>
      </c>
      <c r="B7" s="82" t="s">
        <v>11</v>
      </c>
      <c r="C7" s="82" t="s">
        <v>0</v>
      </c>
      <c r="D7" s="85" t="s">
        <v>9</v>
      </c>
      <c r="E7" s="85"/>
      <c r="F7" s="82" t="s">
        <v>13</v>
      </c>
    </row>
    <row r="8" spans="1:11" s="35" customFormat="1" ht="35.25" customHeight="1">
      <c r="A8" s="88"/>
      <c r="B8" s="83"/>
      <c r="C8" s="83"/>
      <c r="D8" s="11" t="s">
        <v>17</v>
      </c>
      <c r="E8" s="11" t="s">
        <v>18</v>
      </c>
      <c r="F8" s="83"/>
    </row>
    <row r="9" spans="1:11" s="35" customFormat="1" ht="12.75" customHeight="1">
      <c r="A9" s="14" t="s">
        <v>12</v>
      </c>
      <c r="B9" s="27">
        <v>603762</v>
      </c>
      <c r="C9" s="27">
        <v>567048</v>
      </c>
      <c r="D9" s="27">
        <v>317056</v>
      </c>
      <c r="E9" s="27">
        <v>279458</v>
      </c>
      <c r="F9" s="27">
        <v>1767324</v>
      </c>
    </row>
    <row r="10" spans="1:11" s="35" customFormat="1" ht="12.75" customHeight="1">
      <c r="A10" s="14" t="s">
        <v>6</v>
      </c>
      <c r="B10" s="27">
        <v>44245</v>
      </c>
      <c r="C10" s="27">
        <v>42354</v>
      </c>
      <c r="D10" s="27">
        <v>22144</v>
      </c>
      <c r="E10" s="27">
        <v>22644</v>
      </c>
      <c r="F10" s="27">
        <v>131387</v>
      </c>
    </row>
    <row r="11" spans="1:11" ht="12.75" customHeight="1">
      <c r="A11" s="15" t="s">
        <v>1</v>
      </c>
      <c r="B11" s="26">
        <v>21639</v>
      </c>
      <c r="C11" s="26">
        <v>22493</v>
      </c>
      <c r="D11" s="26">
        <v>20665</v>
      </c>
      <c r="E11" s="26">
        <v>21506</v>
      </c>
      <c r="F11" s="26">
        <v>86303</v>
      </c>
      <c r="G11" s="5"/>
    </row>
    <row r="12" spans="1:11" ht="12.75" customHeight="1">
      <c r="A12" s="15" t="s">
        <v>2</v>
      </c>
      <c r="B12" s="26">
        <v>18540</v>
      </c>
      <c r="C12" s="26">
        <v>15507</v>
      </c>
      <c r="D12" s="26">
        <v>1451</v>
      </c>
      <c r="E12" s="26">
        <v>902</v>
      </c>
      <c r="F12" s="26">
        <v>36400</v>
      </c>
    </row>
    <row r="13" spans="1:11" ht="12.75" customHeight="1">
      <c r="A13" s="15" t="s">
        <v>3</v>
      </c>
      <c r="B13" s="26">
        <v>398</v>
      </c>
      <c r="C13" s="26">
        <v>510</v>
      </c>
      <c r="D13" s="26">
        <v>8</v>
      </c>
      <c r="E13" s="26">
        <v>0</v>
      </c>
      <c r="F13" s="26">
        <v>916</v>
      </c>
    </row>
    <row r="14" spans="1:11" ht="12.75" customHeight="1">
      <c r="A14" s="15" t="s">
        <v>4</v>
      </c>
      <c r="B14" s="26">
        <v>1171</v>
      </c>
      <c r="C14" s="26">
        <v>1385</v>
      </c>
      <c r="D14" s="26">
        <v>20</v>
      </c>
      <c r="E14" s="26">
        <v>236</v>
      </c>
      <c r="F14" s="26">
        <v>2812</v>
      </c>
    </row>
    <row r="15" spans="1:11" ht="12.75" customHeight="1">
      <c r="A15" s="15" t="s">
        <v>5</v>
      </c>
      <c r="B15" s="26">
        <v>2497</v>
      </c>
      <c r="C15" s="26">
        <v>2459</v>
      </c>
      <c r="D15" s="26">
        <v>0</v>
      </c>
      <c r="E15" s="26">
        <v>0</v>
      </c>
      <c r="F15" s="26">
        <v>4956</v>
      </c>
      <c r="G15"/>
    </row>
    <row r="16" spans="1:11" s="35" customFormat="1" ht="12.75" customHeight="1">
      <c r="A16" s="14" t="s">
        <v>7</v>
      </c>
      <c r="B16" s="27">
        <v>49140</v>
      </c>
      <c r="C16" s="27">
        <v>47425</v>
      </c>
      <c r="D16" s="27">
        <v>24314</v>
      </c>
      <c r="E16" s="27">
        <v>25546</v>
      </c>
      <c r="F16" s="27">
        <v>146425</v>
      </c>
      <c r="G16" s="36"/>
    </row>
    <row r="17" spans="1:7" ht="12.75" customHeight="1">
      <c r="A17" s="15" t="s">
        <v>1</v>
      </c>
      <c r="B17" s="26">
        <v>23221</v>
      </c>
      <c r="C17" s="26">
        <v>26172</v>
      </c>
      <c r="D17" s="26">
        <v>21788</v>
      </c>
      <c r="E17" s="26">
        <v>23067</v>
      </c>
      <c r="F17" s="26">
        <v>94248</v>
      </c>
      <c r="G17"/>
    </row>
    <row r="18" spans="1:7" ht="12.75" customHeight="1">
      <c r="A18" s="15" t="s">
        <v>2</v>
      </c>
      <c r="B18" s="26">
        <v>21044</v>
      </c>
      <c r="C18" s="26">
        <v>16593</v>
      </c>
      <c r="D18" s="26">
        <v>2503</v>
      </c>
      <c r="E18" s="26">
        <v>2236</v>
      </c>
      <c r="F18" s="26">
        <v>42376</v>
      </c>
      <c r="G18"/>
    </row>
    <row r="19" spans="1:7" ht="12.75" customHeight="1">
      <c r="A19" s="15" t="s">
        <v>3</v>
      </c>
      <c r="B19" s="26">
        <v>558</v>
      </c>
      <c r="C19" s="26">
        <v>610</v>
      </c>
      <c r="D19" s="26">
        <v>0</v>
      </c>
      <c r="E19" s="26">
        <v>0</v>
      </c>
      <c r="F19" s="26">
        <v>1168</v>
      </c>
      <c r="G19"/>
    </row>
    <row r="20" spans="1:7" ht="12.75" customHeight="1">
      <c r="A20" s="15" t="s">
        <v>4</v>
      </c>
      <c r="B20" s="26">
        <v>1513</v>
      </c>
      <c r="C20" s="26">
        <v>1616</v>
      </c>
      <c r="D20" s="26">
        <v>23</v>
      </c>
      <c r="E20" s="26">
        <v>243</v>
      </c>
      <c r="F20" s="26">
        <v>3395</v>
      </c>
      <c r="G20"/>
    </row>
    <row r="21" spans="1:7" ht="12.75" customHeight="1">
      <c r="A21" s="15" t="s">
        <v>5</v>
      </c>
      <c r="B21" s="26">
        <v>2804</v>
      </c>
      <c r="C21" s="26">
        <v>2434</v>
      </c>
      <c r="D21" s="26">
        <v>0</v>
      </c>
      <c r="E21" s="26">
        <v>0</v>
      </c>
      <c r="F21" s="26">
        <v>5238</v>
      </c>
      <c r="G21"/>
    </row>
    <row r="22" spans="1:7" s="35" customFormat="1" ht="12.75" customHeight="1">
      <c r="A22" s="14" t="s">
        <v>8</v>
      </c>
      <c r="B22" s="27">
        <v>51106</v>
      </c>
      <c r="C22" s="27">
        <v>48015</v>
      </c>
      <c r="D22" s="27">
        <v>34686</v>
      </c>
      <c r="E22" s="27">
        <v>22629</v>
      </c>
      <c r="F22" s="27">
        <v>156436</v>
      </c>
    </row>
    <row r="23" spans="1:7" ht="12.75" customHeight="1">
      <c r="A23" s="15" t="s">
        <v>1</v>
      </c>
      <c r="B23" s="26">
        <v>24129</v>
      </c>
      <c r="C23" s="26">
        <v>25383</v>
      </c>
      <c r="D23" s="26">
        <v>20430</v>
      </c>
      <c r="E23" s="26">
        <v>20945</v>
      </c>
      <c r="F23" s="26">
        <v>90887</v>
      </c>
      <c r="G23"/>
    </row>
    <row r="24" spans="1:7" ht="12.75" customHeight="1">
      <c r="A24" s="15" t="s">
        <v>2</v>
      </c>
      <c r="B24" s="26">
        <v>20882</v>
      </c>
      <c r="C24" s="26">
        <v>18015</v>
      </c>
      <c r="D24" s="26">
        <v>14240</v>
      </c>
      <c r="E24" s="26">
        <v>1354</v>
      </c>
      <c r="F24" s="26">
        <v>54491</v>
      </c>
      <c r="G24"/>
    </row>
    <row r="25" spans="1:7" ht="12.75" customHeight="1">
      <c r="A25" s="15" t="s">
        <v>3</v>
      </c>
      <c r="B25" s="26">
        <v>376</v>
      </c>
      <c r="C25" s="26">
        <v>350</v>
      </c>
      <c r="D25" s="26">
        <v>0</v>
      </c>
      <c r="E25" s="26">
        <v>0</v>
      </c>
      <c r="F25" s="26">
        <v>726</v>
      </c>
      <c r="G25"/>
    </row>
    <row r="26" spans="1:7" ht="12.75" customHeight="1">
      <c r="A26" s="15" t="s">
        <v>4</v>
      </c>
      <c r="B26" s="26">
        <v>2806</v>
      </c>
      <c r="C26" s="26">
        <v>1806</v>
      </c>
      <c r="D26" s="26">
        <v>16</v>
      </c>
      <c r="E26" s="26">
        <v>330</v>
      </c>
      <c r="F26" s="26">
        <v>4958</v>
      </c>
      <c r="G26"/>
    </row>
    <row r="27" spans="1:7" ht="12.75" customHeight="1">
      <c r="A27" s="15" t="s">
        <v>5</v>
      </c>
      <c r="B27" s="26">
        <v>2913</v>
      </c>
      <c r="C27" s="26">
        <v>2461</v>
      </c>
      <c r="D27" s="26">
        <v>0</v>
      </c>
      <c r="E27" s="26">
        <v>0</v>
      </c>
      <c r="F27" s="26">
        <v>5374</v>
      </c>
      <c r="G27"/>
    </row>
    <row r="28" spans="1:7" s="35" customFormat="1" ht="12.75" customHeight="1">
      <c r="A28" s="14" t="s">
        <v>14</v>
      </c>
      <c r="B28" s="27">
        <v>49689</v>
      </c>
      <c r="C28" s="27">
        <v>38873</v>
      </c>
      <c r="D28" s="27">
        <v>22641</v>
      </c>
      <c r="E28" s="27">
        <v>22454</v>
      </c>
      <c r="F28" s="27">
        <v>133657</v>
      </c>
    </row>
    <row r="29" spans="1:7" ht="12.75" customHeight="1">
      <c r="A29" s="15" t="s">
        <v>1</v>
      </c>
      <c r="B29" s="26">
        <v>31738</v>
      </c>
      <c r="C29" s="26">
        <v>23581</v>
      </c>
      <c r="D29" s="26">
        <v>22639</v>
      </c>
      <c r="E29" s="26">
        <v>22437</v>
      </c>
      <c r="F29" s="26">
        <v>100395</v>
      </c>
    </row>
    <row r="30" spans="1:7" ht="12.75" customHeight="1">
      <c r="A30" s="15" t="s">
        <v>2</v>
      </c>
      <c r="B30" s="26">
        <v>15203</v>
      </c>
      <c r="C30" s="26">
        <v>12596</v>
      </c>
      <c r="D30" s="26">
        <v>0</v>
      </c>
      <c r="E30" s="26">
        <v>0</v>
      </c>
      <c r="F30" s="26">
        <v>27799</v>
      </c>
    </row>
    <row r="31" spans="1:7" ht="12.75" customHeight="1">
      <c r="A31" s="15" t="s">
        <v>3</v>
      </c>
      <c r="B31" s="26">
        <v>368</v>
      </c>
      <c r="C31" s="26">
        <v>244</v>
      </c>
      <c r="D31" s="26">
        <v>0</v>
      </c>
      <c r="E31" s="26">
        <v>0</v>
      </c>
      <c r="F31" s="26">
        <v>612</v>
      </c>
    </row>
    <row r="32" spans="1:7" ht="12.75" customHeight="1">
      <c r="A32" s="15" t="s">
        <v>4</v>
      </c>
      <c r="B32" s="26">
        <v>457</v>
      </c>
      <c r="C32" s="26">
        <v>572</v>
      </c>
      <c r="D32" s="26">
        <v>2</v>
      </c>
      <c r="E32" s="26">
        <v>17</v>
      </c>
      <c r="F32" s="26">
        <v>1048</v>
      </c>
    </row>
    <row r="33" spans="1:6" ht="12.75" customHeight="1">
      <c r="A33" s="15" t="s">
        <v>5</v>
      </c>
      <c r="B33" s="26">
        <v>1923</v>
      </c>
      <c r="C33" s="26">
        <v>1880</v>
      </c>
      <c r="D33" s="26">
        <v>0</v>
      </c>
      <c r="E33" s="26">
        <v>0</v>
      </c>
      <c r="F33" s="26">
        <v>3803</v>
      </c>
    </row>
    <row r="34" spans="1:6" s="35" customFormat="1" ht="12.75" customHeight="1">
      <c r="A34" s="14" t="s">
        <v>15</v>
      </c>
      <c r="B34" s="27">
        <v>35398</v>
      </c>
      <c r="C34" s="27">
        <v>40193</v>
      </c>
      <c r="D34" s="27">
        <v>26382</v>
      </c>
      <c r="E34" s="27">
        <v>19113</v>
      </c>
      <c r="F34" s="27">
        <v>121086</v>
      </c>
    </row>
    <row r="35" spans="1:6" ht="12.75" customHeight="1">
      <c r="A35" s="15" t="s">
        <v>1</v>
      </c>
      <c r="B35" s="26">
        <v>17348</v>
      </c>
      <c r="C35" s="26">
        <v>23516</v>
      </c>
      <c r="D35" s="26">
        <v>25331</v>
      </c>
      <c r="E35" s="26">
        <v>18005</v>
      </c>
      <c r="F35" s="26">
        <v>84200</v>
      </c>
    </row>
    <row r="36" spans="1:6" ht="12.75" customHeight="1">
      <c r="A36" s="15" t="s">
        <v>2</v>
      </c>
      <c r="B36" s="26">
        <v>14078</v>
      </c>
      <c r="C36" s="26">
        <v>12673</v>
      </c>
      <c r="D36" s="26">
        <v>1034</v>
      </c>
      <c r="E36" s="26">
        <v>1042</v>
      </c>
      <c r="F36" s="26">
        <v>28827</v>
      </c>
    </row>
    <row r="37" spans="1:6" ht="12.75" customHeight="1">
      <c r="A37" s="15" t="s">
        <v>3</v>
      </c>
      <c r="B37" s="26">
        <v>694</v>
      </c>
      <c r="C37" s="26">
        <v>368</v>
      </c>
      <c r="D37" s="26">
        <v>8</v>
      </c>
      <c r="E37" s="26">
        <v>0</v>
      </c>
      <c r="F37" s="26">
        <v>1070</v>
      </c>
    </row>
    <row r="38" spans="1:6" ht="12.75" customHeight="1">
      <c r="A38" s="15" t="s">
        <v>4</v>
      </c>
      <c r="B38" s="26">
        <v>905</v>
      </c>
      <c r="C38" s="26">
        <v>1430</v>
      </c>
      <c r="D38" s="26">
        <v>9</v>
      </c>
      <c r="E38" s="26">
        <v>66</v>
      </c>
      <c r="F38" s="26">
        <v>2410</v>
      </c>
    </row>
    <row r="39" spans="1:6" ht="12.75" customHeight="1">
      <c r="A39" s="15" t="s">
        <v>5</v>
      </c>
      <c r="B39" s="26">
        <v>2373</v>
      </c>
      <c r="C39" s="26">
        <v>2206</v>
      </c>
      <c r="D39" s="26">
        <v>0</v>
      </c>
      <c r="E39" s="26">
        <v>0</v>
      </c>
      <c r="F39" s="26">
        <v>4579</v>
      </c>
    </row>
    <row r="40" spans="1:6" s="35" customFormat="1" ht="12.75" customHeight="1">
      <c r="A40" s="14" t="s">
        <v>16</v>
      </c>
      <c r="B40" s="27">
        <v>41689</v>
      </c>
      <c r="C40" s="27">
        <v>44462</v>
      </c>
      <c r="D40" s="27">
        <v>19299</v>
      </c>
      <c r="E40" s="27">
        <v>17589</v>
      </c>
      <c r="F40" s="27">
        <v>123039</v>
      </c>
    </row>
    <row r="41" spans="1:6" ht="12.75" customHeight="1">
      <c r="A41" s="15" t="s">
        <v>1</v>
      </c>
      <c r="B41" s="26">
        <v>19143</v>
      </c>
      <c r="C41" s="26">
        <v>24572</v>
      </c>
      <c r="D41" s="26">
        <v>19299</v>
      </c>
      <c r="E41" s="26">
        <v>17404</v>
      </c>
      <c r="F41" s="26">
        <v>80418</v>
      </c>
    </row>
    <row r="42" spans="1:6" ht="12.75" customHeight="1">
      <c r="A42" s="15" t="s">
        <v>2</v>
      </c>
      <c r="B42" s="26">
        <v>16936</v>
      </c>
      <c r="C42" s="26">
        <v>14068</v>
      </c>
      <c r="D42" s="26">
        <v>0</v>
      </c>
      <c r="E42" s="26">
        <v>0</v>
      </c>
      <c r="F42" s="26">
        <v>31004</v>
      </c>
    </row>
    <row r="43" spans="1:6" ht="12.75" customHeight="1">
      <c r="A43" s="15" t="s">
        <v>3</v>
      </c>
      <c r="B43" s="26">
        <v>426</v>
      </c>
      <c r="C43" s="26">
        <v>222</v>
      </c>
      <c r="D43" s="26">
        <v>0</v>
      </c>
      <c r="E43" s="26">
        <v>0</v>
      </c>
      <c r="F43" s="26">
        <v>648</v>
      </c>
    </row>
    <row r="44" spans="1:6" ht="12.75" customHeight="1">
      <c r="A44" s="15" t="s">
        <v>4</v>
      </c>
      <c r="B44" s="26">
        <v>1376</v>
      </c>
      <c r="C44" s="26">
        <v>1657</v>
      </c>
      <c r="D44" s="26">
        <v>0</v>
      </c>
      <c r="E44" s="26">
        <v>185</v>
      </c>
      <c r="F44" s="26">
        <v>3218</v>
      </c>
    </row>
    <row r="45" spans="1:6" ht="12.75" customHeight="1">
      <c r="A45" s="15" t="s">
        <v>5</v>
      </c>
      <c r="B45" s="26">
        <v>3808</v>
      </c>
      <c r="C45" s="26">
        <v>3943</v>
      </c>
      <c r="D45" s="26">
        <v>0</v>
      </c>
      <c r="E45" s="26">
        <v>0</v>
      </c>
      <c r="F45" s="26">
        <v>7751</v>
      </c>
    </row>
    <row r="46" spans="1:6" s="35" customFormat="1" ht="12.75" customHeight="1">
      <c r="A46" s="14" t="s">
        <v>19</v>
      </c>
      <c r="B46" s="27">
        <v>44894</v>
      </c>
      <c r="C46" s="27">
        <v>39976</v>
      </c>
      <c r="D46" s="27">
        <v>22836</v>
      </c>
      <c r="E46" s="27">
        <v>21311</v>
      </c>
      <c r="F46" s="27">
        <v>129017</v>
      </c>
    </row>
    <row r="47" spans="1:6" ht="12.75" customHeight="1">
      <c r="A47" s="15" t="s">
        <v>1</v>
      </c>
      <c r="B47" s="26">
        <v>21712</v>
      </c>
      <c r="C47" s="26">
        <v>20652</v>
      </c>
      <c r="D47" s="26">
        <v>21579</v>
      </c>
      <c r="E47" s="26">
        <v>19842</v>
      </c>
      <c r="F47" s="26">
        <v>83785</v>
      </c>
    </row>
    <row r="48" spans="1:6" ht="12.75" customHeight="1">
      <c r="A48" s="15" t="s">
        <v>2</v>
      </c>
      <c r="B48" s="26">
        <v>18289</v>
      </c>
      <c r="C48" s="26">
        <v>14819</v>
      </c>
      <c r="D48" s="26">
        <v>1222</v>
      </c>
      <c r="E48" s="26">
        <v>1336</v>
      </c>
      <c r="F48" s="26">
        <v>35666</v>
      </c>
    </row>
    <row r="49" spans="1:6" ht="12.75" customHeight="1">
      <c r="A49" s="15" t="s">
        <v>3</v>
      </c>
      <c r="B49" s="26">
        <v>420</v>
      </c>
      <c r="C49" s="26">
        <v>466</v>
      </c>
      <c r="D49" s="26">
        <v>0</v>
      </c>
      <c r="E49" s="26">
        <v>0</v>
      </c>
      <c r="F49" s="26">
        <v>886</v>
      </c>
    </row>
    <row r="50" spans="1:6" ht="12.75" customHeight="1">
      <c r="A50" s="15" t="s">
        <v>4</v>
      </c>
      <c r="B50" s="26">
        <v>632</v>
      </c>
      <c r="C50" s="26">
        <v>982</v>
      </c>
      <c r="D50" s="26">
        <v>35</v>
      </c>
      <c r="E50" s="26">
        <v>133</v>
      </c>
      <c r="F50" s="26">
        <v>1782</v>
      </c>
    </row>
    <row r="51" spans="1:6" ht="12.75" customHeight="1">
      <c r="A51" s="15" t="s">
        <v>5</v>
      </c>
      <c r="B51" s="26">
        <v>3841</v>
      </c>
      <c r="C51" s="26">
        <v>3057</v>
      </c>
      <c r="D51" s="26">
        <v>0</v>
      </c>
      <c r="E51" s="26">
        <v>0</v>
      </c>
      <c r="F51" s="26">
        <v>6898</v>
      </c>
    </row>
    <row r="52" spans="1:6" s="35" customFormat="1" ht="12.75" customHeight="1">
      <c r="A52" s="14" t="s">
        <v>20</v>
      </c>
      <c r="B52" s="27">
        <v>53298</v>
      </c>
      <c r="C52" s="27">
        <v>49613</v>
      </c>
      <c r="D52" s="27">
        <v>37714</v>
      </c>
      <c r="E52" s="27">
        <v>26637</v>
      </c>
      <c r="F52" s="27">
        <v>167262</v>
      </c>
    </row>
    <row r="53" spans="1:6" ht="12.75" customHeight="1">
      <c r="A53" s="15" t="s">
        <v>1</v>
      </c>
      <c r="B53" s="26">
        <v>26509</v>
      </c>
      <c r="C53" s="26">
        <v>26445</v>
      </c>
      <c r="D53" s="26">
        <v>36024</v>
      </c>
      <c r="E53" s="26">
        <v>24146</v>
      </c>
      <c r="F53" s="26">
        <v>113124</v>
      </c>
    </row>
    <row r="54" spans="1:6" ht="12.75" customHeight="1">
      <c r="A54" s="15" t="s">
        <v>2</v>
      </c>
      <c r="B54" s="26">
        <v>20601</v>
      </c>
      <c r="C54" s="26">
        <v>16544</v>
      </c>
      <c r="D54" s="26">
        <v>1670</v>
      </c>
      <c r="E54" s="26">
        <v>2095</v>
      </c>
      <c r="F54" s="26">
        <v>40910</v>
      </c>
    </row>
    <row r="55" spans="1:6" ht="12.75" customHeight="1">
      <c r="A55" s="15" t="s">
        <v>3</v>
      </c>
      <c r="B55" s="26">
        <v>504</v>
      </c>
      <c r="C55" s="26">
        <v>778</v>
      </c>
      <c r="D55" s="26">
        <v>0</v>
      </c>
      <c r="E55" s="26">
        <v>0</v>
      </c>
      <c r="F55" s="26">
        <v>1282</v>
      </c>
    </row>
    <row r="56" spans="1:6" ht="12.75" customHeight="1">
      <c r="A56" s="15" t="s">
        <v>4</v>
      </c>
      <c r="B56" s="26">
        <v>1184</v>
      </c>
      <c r="C56" s="26">
        <v>1708</v>
      </c>
      <c r="D56" s="26">
        <v>20</v>
      </c>
      <c r="E56" s="26">
        <v>396</v>
      </c>
      <c r="F56" s="26">
        <v>3308</v>
      </c>
    </row>
    <row r="57" spans="1:6" ht="12.75" customHeight="1">
      <c r="A57" s="15" t="s">
        <v>5</v>
      </c>
      <c r="B57" s="26">
        <v>4500</v>
      </c>
      <c r="C57" s="26">
        <v>4138</v>
      </c>
      <c r="D57" s="26">
        <v>0</v>
      </c>
      <c r="E57" s="26">
        <v>0</v>
      </c>
      <c r="F57" s="26">
        <v>8638</v>
      </c>
    </row>
    <row r="58" spans="1:6" s="35" customFormat="1" ht="12.75" customHeight="1">
      <c r="A58" s="14" t="s">
        <v>21</v>
      </c>
      <c r="B58" s="27">
        <v>61079</v>
      </c>
      <c r="C58" s="27">
        <v>51357</v>
      </c>
      <c r="D58" s="27">
        <v>23263</v>
      </c>
      <c r="E58" s="27">
        <v>25545</v>
      </c>
      <c r="F58" s="27">
        <v>161244</v>
      </c>
    </row>
    <row r="59" spans="1:6" ht="12.75" customHeight="1">
      <c r="A59" s="15" t="s">
        <v>1</v>
      </c>
      <c r="B59" s="26">
        <v>32829</v>
      </c>
      <c r="C59" s="26">
        <v>27932</v>
      </c>
      <c r="D59" s="26">
        <v>21370</v>
      </c>
      <c r="E59" s="26">
        <v>23099</v>
      </c>
      <c r="F59" s="26">
        <v>105230</v>
      </c>
    </row>
    <row r="60" spans="1:6">
      <c r="A60" s="15" t="s">
        <v>2</v>
      </c>
      <c r="B60" s="26">
        <v>22291</v>
      </c>
      <c r="C60" s="26">
        <v>17245</v>
      </c>
      <c r="D60" s="26">
        <v>1864</v>
      </c>
      <c r="E60" s="26">
        <v>1792</v>
      </c>
      <c r="F60" s="26">
        <v>43192</v>
      </c>
    </row>
    <row r="61" spans="1:6">
      <c r="A61" s="15" t="s">
        <v>3</v>
      </c>
      <c r="B61" s="26">
        <v>460</v>
      </c>
      <c r="C61" s="26">
        <v>392</v>
      </c>
      <c r="D61" s="26">
        <v>0</v>
      </c>
      <c r="E61" s="26">
        <v>0</v>
      </c>
      <c r="F61" s="26">
        <v>852</v>
      </c>
    </row>
    <row r="62" spans="1:6">
      <c r="A62" s="15" t="s">
        <v>4</v>
      </c>
      <c r="B62" s="26">
        <v>1677</v>
      </c>
      <c r="C62" s="26">
        <v>2187</v>
      </c>
      <c r="D62" s="26">
        <v>29</v>
      </c>
      <c r="E62" s="26">
        <v>654</v>
      </c>
      <c r="F62" s="26">
        <v>4547</v>
      </c>
    </row>
    <row r="63" spans="1:6">
      <c r="A63" s="15" t="s">
        <v>5</v>
      </c>
      <c r="B63" s="26">
        <v>3822</v>
      </c>
      <c r="C63" s="26">
        <v>3601</v>
      </c>
      <c r="D63" s="26">
        <v>0</v>
      </c>
      <c r="E63" s="26">
        <v>0</v>
      </c>
      <c r="F63" s="26">
        <v>7423</v>
      </c>
    </row>
    <row r="64" spans="1:6" s="35" customFormat="1">
      <c r="A64" s="14" t="s">
        <v>23</v>
      </c>
      <c r="B64" s="27">
        <v>55246</v>
      </c>
      <c r="C64" s="27">
        <v>47052</v>
      </c>
      <c r="D64" s="27">
        <v>24860</v>
      </c>
      <c r="E64" s="27">
        <v>25006</v>
      </c>
      <c r="F64" s="27">
        <v>152164</v>
      </c>
    </row>
    <row r="65" spans="1:7">
      <c r="A65" s="15" t="s">
        <v>1</v>
      </c>
      <c r="B65" s="26">
        <v>25217</v>
      </c>
      <c r="C65" s="26">
        <v>26244</v>
      </c>
      <c r="D65" s="26">
        <v>23237</v>
      </c>
      <c r="E65" s="26">
        <v>23058</v>
      </c>
      <c r="F65" s="27">
        <v>97756</v>
      </c>
    </row>
    <row r="66" spans="1:7">
      <c r="A66" s="15" t="s">
        <v>2</v>
      </c>
      <c r="B66" s="26">
        <v>24266</v>
      </c>
      <c r="C66" s="26">
        <v>17877</v>
      </c>
      <c r="D66" s="26">
        <v>1596</v>
      </c>
      <c r="E66" s="26">
        <v>1529</v>
      </c>
      <c r="F66" s="26">
        <v>45268</v>
      </c>
    </row>
    <row r="67" spans="1:7">
      <c r="A67" s="15" t="s">
        <v>3</v>
      </c>
      <c r="B67" s="26">
        <v>572</v>
      </c>
      <c r="C67" s="26">
        <v>472</v>
      </c>
      <c r="D67" s="26">
        <v>0</v>
      </c>
      <c r="E67" s="26">
        <v>0</v>
      </c>
      <c r="F67" s="26">
        <v>1044</v>
      </c>
    </row>
    <row r="68" spans="1:7">
      <c r="A68" s="15" t="s">
        <v>4</v>
      </c>
      <c r="B68" s="26">
        <v>1414</v>
      </c>
      <c r="C68" s="26">
        <v>2069</v>
      </c>
      <c r="D68" s="26">
        <v>27</v>
      </c>
      <c r="E68" s="26">
        <v>419</v>
      </c>
      <c r="F68" s="26">
        <v>3929</v>
      </c>
      <c r="G68" s="4"/>
    </row>
    <row r="69" spans="1:7">
      <c r="A69" s="15" t="s">
        <v>5</v>
      </c>
      <c r="B69" s="26">
        <v>3777</v>
      </c>
      <c r="C69" s="26">
        <v>390</v>
      </c>
      <c r="D69" s="26">
        <v>0</v>
      </c>
      <c r="E69" s="26">
        <v>0</v>
      </c>
      <c r="F69" s="26">
        <v>4167</v>
      </c>
    </row>
    <row r="70" spans="1:7" s="35" customFormat="1">
      <c r="A70" s="14" t="s">
        <v>24</v>
      </c>
      <c r="B70" s="27">
        <v>54541</v>
      </c>
      <c r="C70" s="27">
        <v>63287</v>
      </c>
      <c r="D70" s="27">
        <v>25288</v>
      </c>
      <c r="E70" s="27">
        <v>22886</v>
      </c>
      <c r="F70" s="27">
        <v>166002</v>
      </c>
    </row>
    <row r="71" spans="1:7">
      <c r="A71" s="15" t="s">
        <v>1</v>
      </c>
      <c r="B71" s="26">
        <v>28190</v>
      </c>
      <c r="C71" s="26">
        <v>39558</v>
      </c>
      <c r="D71" s="26">
        <v>24142</v>
      </c>
      <c r="E71" s="26">
        <v>21138</v>
      </c>
      <c r="F71" s="26">
        <v>113028</v>
      </c>
    </row>
    <row r="72" spans="1:7">
      <c r="A72" s="15" t="s">
        <v>2</v>
      </c>
      <c r="B72" s="28">
        <v>21196</v>
      </c>
      <c r="C72" s="26">
        <v>17867</v>
      </c>
      <c r="D72" s="26">
        <v>1126</v>
      </c>
      <c r="E72" s="26">
        <v>1378</v>
      </c>
      <c r="F72" s="26">
        <v>41567</v>
      </c>
    </row>
    <row r="73" spans="1:7">
      <c r="A73" s="15" t="s">
        <v>3</v>
      </c>
      <c r="B73" s="28">
        <v>222</v>
      </c>
      <c r="C73" s="26">
        <v>462</v>
      </c>
      <c r="D73" s="26">
        <v>0</v>
      </c>
      <c r="E73" s="26">
        <v>0</v>
      </c>
      <c r="F73" s="26">
        <v>684</v>
      </c>
    </row>
    <row r="74" spans="1:7">
      <c r="A74" s="15" t="s">
        <v>4</v>
      </c>
      <c r="B74" s="28">
        <v>2046</v>
      </c>
      <c r="C74" s="26">
        <v>2354</v>
      </c>
      <c r="D74" s="26">
        <v>20</v>
      </c>
      <c r="E74" s="26">
        <v>370</v>
      </c>
      <c r="F74" s="26">
        <v>4790</v>
      </c>
    </row>
    <row r="75" spans="1:7">
      <c r="A75" s="15" t="s">
        <v>5</v>
      </c>
      <c r="B75" s="28">
        <v>2887</v>
      </c>
      <c r="C75" s="26">
        <v>3046</v>
      </c>
      <c r="D75" s="26">
        <v>0</v>
      </c>
      <c r="E75" s="26">
        <v>0</v>
      </c>
      <c r="F75" s="26">
        <v>5933</v>
      </c>
    </row>
    <row r="76" spans="1:7" s="35" customFormat="1">
      <c r="A76" s="14" t="s">
        <v>25</v>
      </c>
      <c r="B76" s="37">
        <v>63437</v>
      </c>
      <c r="C76" s="27">
        <v>54441</v>
      </c>
      <c r="D76" s="27">
        <v>33629</v>
      </c>
      <c r="E76" s="27">
        <v>28098</v>
      </c>
      <c r="F76" s="27">
        <v>179605</v>
      </c>
    </row>
    <row r="77" spans="1:7">
      <c r="A77" s="15" t="s">
        <v>1</v>
      </c>
      <c r="B77" s="27">
        <v>30994</v>
      </c>
      <c r="C77" s="27">
        <v>29550</v>
      </c>
      <c r="D77" s="27">
        <v>32282</v>
      </c>
      <c r="E77" s="27">
        <v>27040</v>
      </c>
      <c r="F77" s="27">
        <v>119866</v>
      </c>
    </row>
    <row r="78" spans="1:7">
      <c r="A78" s="15" t="s">
        <v>2</v>
      </c>
      <c r="B78" s="28">
        <v>26386</v>
      </c>
      <c r="C78" s="26">
        <v>18205</v>
      </c>
      <c r="D78" s="26">
        <v>1339</v>
      </c>
      <c r="E78" s="26">
        <v>1058</v>
      </c>
      <c r="F78" s="26">
        <v>46988</v>
      </c>
    </row>
    <row r="79" spans="1:7">
      <c r="A79" s="15" t="s">
        <v>3</v>
      </c>
      <c r="B79" s="28">
        <v>370</v>
      </c>
      <c r="C79" s="26">
        <v>318</v>
      </c>
      <c r="D79" s="26">
        <v>0</v>
      </c>
      <c r="E79" s="26">
        <v>0</v>
      </c>
      <c r="F79" s="26">
        <v>688</v>
      </c>
    </row>
    <row r="80" spans="1:7">
      <c r="A80" s="15" t="s">
        <v>4</v>
      </c>
      <c r="B80" s="28">
        <v>1846</v>
      </c>
      <c r="C80" s="26">
        <v>2462</v>
      </c>
      <c r="D80" s="26">
        <v>8</v>
      </c>
      <c r="E80" s="26">
        <v>0</v>
      </c>
      <c r="F80" s="26">
        <v>4316</v>
      </c>
    </row>
    <row r="81" spans="1:7">
      <c r="A81" s="17" t="s">
        <v>5</v>
      </c>
      <c r="B81" s="29">
        <v>3841</v>
      </c>
      <c r="C81" s="30">
        <v>3906</v>
      </c>
      <c r="D81" s="30">
        <v>0</v>
      </c>
      <c r="E81" s="30">
        <v>0</v>
      </c>
      <c r="F81" s="30">
        <v>7747</v>
      </c>
    </row>
    <row r="82" spans="1:7" ht="12.75" customHeight="1">
      <c r="A82" s="33" t="s">
        <v>47</v>
      </c>
      <c r="B82" s="34"/>
      <c r="C82" s="34"/>
      <c r="D82" s="34"/>
      <c r="E82" s="34"/>
      <c r="F82" s="34"/>
    </row>
    <row r="83" spans="1:7" ht="12.75" customHeight="1">
      <c r="A83" s="32" t="s">
        <v>31</v>
      </c>
      <c r="B83" s="28"/>
      <c r="C83" s="26"/>
      <c r="D83" s="26"/>
      <c r="E83" s="26"/>
      <c r="F83" s="26"/>
    </row>
    <row r="84" spans="1:7" ht="12.75" customHeight="1">
      <c r="A84" s="31" t="s">
        <v>22</v>
      </c>
      <c r="B84" s="28"/>
      <c r="C84" s="26"/>
      <c r="D84" s="26"/>
      <c r="E84" s="26"/>
      <c r="F84" s="26"/>
    </row>
    <row r="85" spans="1:7">
      <c r="A85" s="3"/>
    </row>
    <row r="86" spans="1:7">
      <c r="B86" s="8"/>
      <c r="C86" s="8"/>
      <c r="D86" s="8"/>
      <c r="E86" s="8"/>
      <c r="F86" s="8"/>
    </row>
    <row r="87" spans="1:7" ht="12.75" customHeight="1">
      <c r="A87"/>
      <c r="B87"/>
      <c r="C87"/>
      <c r="D87"/>
      <c r="E87"/>
    </row>
    <row r="88" spans="1:7" ht="12.75" customHeight="1">
      <c r="A88"/>
      <c r="B88"/>
      <c r="C88"/>
      <c r="D88"/>
      <c r="E88"/>
      <c r="F88"/>
    </row>
    <row r="89" spans="1:7" ht="12.75" customHeight="1">
      <c r="A89"/>
      <c r="B89"/>
      <c r="C89"/>
      <c r="D89"/>
      <c r="E89"/>
      <c r="F89"/>
    </row>
    <row r="90" spans="1:7">
      <c r="A90"/>
      <c r="B90"/>
      <c r="C90"/>
      <c r="D90"/>
      <c r="E90"/>
      <c r="F90"/>
      <c r="G90" s="8"/>
    </row>
    <row r="91" spans="1:7">
      <c r="A91"/>
      <c r="B91"/>
      <c r="C91"/>
      <c r="D91"/>
      <c r="E91"/>
      <c r="F91"/>
      <c r="G91" s="6"/>
    </row>
    <row r="92" spans="1:7">
      <c r="A92"/>
      <c r="B92"/>
      <c r="C92"/>
      <c r="D92"/>
      <c r="E92"/>
      <c r="F92"/>
    </row>
    <row r="93" spans="1:7">
      <c r="A93"/>
      <c r="B93"/>
      <c r="C93"/>
      <c r="D93"/>
      <c r="E93"/>
      <c r="F93"/>
    </row>
    <row r="94" spans="1:7">
      <c r="A94"/>
      <c r="B94"/>
      <c r="C94"/>
      <c r="D94"/>
      <c r="E94"/>
      <c r="F94"/>
    </row>
    <row r="95" spans="1:7">
      <c r="A95"/>
      <c r="B95"/>
      <c r="C95"/>
      <c r="D95"/>
      <c r="E95"/>
      <c r="F95"/>
    </row>
    <row r="96" spans="1:7">
      <c r="A96"/>
      <c r="B96"/>
      <c r="C96"/>
      <c r="D96"/>
      <c r="E96"/>
      <c r="F96"/>
    </row>
    <row r="97" spans="1:6">
      <c r="A97"/>
      <c r="B97"/>
      <c r="C97"/>
      <c r="D97"/>
      <c r="E97"/>
      <c r="F97"/>
    </row>
    <row r="98" spans="1:6">
      <c r="A98"/>
      <c r="B98"/>
      <c r="C98"/>
      <c r="D98"/>
      <c r="E98"/>
      <c r="F98"/>
    </row>
    <row r="99" spans="1:6">
      <c r="A99"/>
      <c r="B99"/>
      <c r="C99"/>
      <c r="D99"/>
      <c r="E99"/>
      <c r="F99"/>
    </row>
    <row r="100" spans="1:6">
      <c r="A100"/>
      <c r="B100"/>
      <c r="C100"/>
      <c r="D100"/>
      <c r="E100"/>
      <c r="F100"/>
    </row>
    <row r="101" spans="1:6">
      <c r="A101"/>
      <c r="B101"/>
      <c r="C101"/>
      <c r="D101"/>
      <c r="E101"/>
      <c r="F101"/>
    </row>
    <row r="102" spans="1:6">
      <c r="A102"/>
      <c r="B102"/>
      <c r="C102"/>
      <c r="D102"/>
      <c r="E102"/>
      <c r="F102"/>
    </row>
    <row r="103" spans="1:6">
      <c r="A103"/>
      <c r="B103"/>
      <c r="C103"/>
      <c r="D103"/>
      <c r="E103"/>
      <c r="F103"/>
    </row>
    <row r="104" spans="1:6">
      <c r="A104"/>
      <c r="B104"/>
      <c r="C104"/>
      <c r="D104"/>
      <c r="E104"/>
      <c r="F104"/>
    </row>
    <row r="105" spans="1:6">
      <c r="A105"/>
      <c r="B105"/>
      <c r="C105"/>
      <c r="D105"/>
      <c r="E105"/>
      <c r="F105"/>
    </row>
    <row r="106" spans="1:6">
      <c r="A106"/>
      <c r="B106"/>
      <c r="C106"/>
      <c r="D106"/>
      <c r="E106"/>
      <c r="F106"/>
    </row>
    <row r="107" spans="1:6">
      <c r="A107"/>
      <c r="B107"/>
      <c r="C107"/>
      <c r="D107"/>
      <c r="E107"/>
      <c r="F107"/>
    </row>
    <row r="108" spans="1:6">
      <c r="A108"/>
      <c r="B108"/>
      <c r="C108"/>
      <c r="D108"/>
      <c r="E108"/>
      <c r="F108"/>
    </row>
    <row r="109" spans="1:6">
      <c r="A109"/>
      <c r="B109"/>
      <c r="C109"/>
      <c r="D109"/>
      <c r="E109"/>
      <c r="F109"/>
    </row>
    <row r="110" spans="1:6">
      <c r="A110"/>
      <c r="B110"/>
      <c r="C110"/>
      <c r="D110"/>
      <c r="E110"/>
      <c r="F110"/>
    </row>
    <row r="111" spans="1:6">
      <c r="A111"/>
      <c r="B111"/>
      <c r="C111"/>
      <c r="D111"/>
      <c r="E111"/>
      <c r="F111"/>
    </row>
    <row r="112" spans="1:6">
      <c r="A112"/>
      <c r="B112"/>
      <c r="C112"/>
      <c r="D112"/>
      <c r="E112"/>
      <c r="F112"/>
    </row>
    <row r="113" spans="1:6">
      <c r="A113"/>
      <c r="B113"/>
      <c r="C113"/>
      <c r="D113"/>
      <c r="E113"/>
      <c r="F113"/>
    </row>
    <row r="114" spans="1:6">
      <c r="A114"/>
      <c r="B114"/>
      <c r="C114"/>
      <c r="D114"/>
      <c r="E114"/>
      <c r="F114"/>
    </row>
    <row r="115" spans="1:6">
      <c r="A115"/>
      <c r="B115"/>
      <c r="C115"/>
      <c r="D115"/>
      <c r="E115"/>
      <c r="F115"/>
    </row>
    <row r="116" spans="1:6">
      <c r="A116"/>
      <c r="B116"/>
      <c r="C116"/>
      <c r="D116"/>
      <c r="E116"/>
      <c r="F116"/>
    </row>
    <row r="117" spans="1:6">
      <c r="A117"/>
      <c r="B117"/>
      <c r="C117"/>
      <c r="D117"/>
      <c r="E117"/>
      <c r="F117"/>
    </row>
    <row r="118" spans="1:6">
      <c r="A118"/>
      <c r="B118"/>
      <c r="C118"/>
      <c r="D118"/>
      <c r="E118"/>
      <c r="F118"/>
    </row>
    <row r="119" spans="1:6">
      <c r="A119"/>
      <c r="B119"/>
      <c r="C119"/>
      <c r="D119"/>
      <c r="E119"/>
      <c r="F119"/>
    </row>
    <row r="120" spans="1:6">
      <c r="A120"/>
      <c r="B120"/>
      <c r="C120"/>
      <c r="D120"/>
      <c r="E120"/>
      <c r="F120"/>
    </row>
    <row r="121" spans="1:6">
      <c r="A121"/>
      <c r="B121"/>
      <c r="C121"/>
      <c r="D121"/>
      <c r="E121"/>
      <c r="F121"/>
    </row>
    <row r="122" spans="1:6">
      <c r="A122"/>
      <c r="B122"/>
      <c r="C122"/>
      <c r="D122"/>
      <c r="E122"/>
      <c r="F122"/>
    </row>
  </sheetData>
  <mergeCells count="7">
    <mergeCell ref="F7:F8"/>
    <mergeCell ref="A5:F5"/>
    <mergeCell ref="B4:E4"/>
    <mergeCell ref="A7:A8"/>
    <mergeCell ref="B7:B8"/>
    <mergeCell ref="C7:C8"/>
    <mergeCell ref="D7:E7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24"/>
  <sheetViews>
    <sheetView showGridLines="0" zoomScaleNormal="100" workbookViewId="0">
      <selection activeCell="H69" sqref="H69"/>
    </sheetView>
  </sheetViews>
  <sheetFormatPr baseColWidth="10" defaultColWidth="11.42578125" defaultRowHeight="15"/>
  <cols>
    <col min="1" max="1" width="30.42578125" style="9" customWidth="1"/>
    <col min="2" max="3" width="17.140625" style="9" customWidth="1"/>
    <col min="4" max="4" width="19.85546875" style="9" customWidth="1"/>
    <col min="5" max="5" width="21.140625" style="9" customWidth="1"/>
    <col min="6" max="6" width="17.140625" style="9" customWidth="1"/>
    <col min="7" max="16384" width="11.42578125" style="9"/>
  </cols>
  <sheetData>
    <row r="1" spans="1:11">
      <c r="A1" s="12"/>
      <c r="B1" s="12"/>
      <c r="C1" s="12"/>
      <c r="D1" s="12"/>
      <c r="E1" s="12"/>
      <c r="F1" s="12"/>
    </row>
    <row r="2" spans="1:11">
      <c r="A2" s="12"/>
      <c r="B2" s="12"/>
      <c r="C2" s="12"/>
      <c r="D2" s="12"/>
      <c r="E2" s="12"/>
      <c r="F2" s="12"/>
    </row>
    <row r="3" spans="1:11" ht="12.75" customHeight="1">
      <c r="A3" s="90" t="s">
        <v>50</v>
      </c>
      <c r="B3" s="91"/>
      <c r="C3" s="91"/>
      <c r="D3" s="91"/>
      <c r="E3" s="91"/>
      <c r="F3" s="91"/>
      <c r="G3" s="7"/>
      <c r="H3" s="7"/>
      <c r="I3" s="7"/>
      <c r="K3" s="7"/>
    </row>
    <row r="4" spans="1:11" ht="15" customHeight="1">
      <c r="A4" s="12"/>
      <c r="B4" s="12"/>
      <c r="C4" s="12"/>
      <c r="D4" s="12"/>
      <c r="E4" s="12"/>
      <c r="F4" s="12"/>
      <c r="G4" s="10"/>
    </row>
    <row r="5" spans="1:11" ht="12.75" customHeight="1">
      <c r="A5" s="87" t="s">
        <v>10</v>
      </c>
      <c r="B5" s="82" t="s">
        <v>13</v>
      </c>
      <c r="C5" s="82" t="s">
        <v>11</v>
      </c>
      <c r="D5" s="82" t="s">
        <v>0</v>
      </c>
      <c r="E5" s="92" t="s">
        <v>9</v>
      </c>
      <c r="F5" s="92"/>
    </row>
    <row r="6" spans="1:11" ht="35.25" customHeight="1">
      <c r="A6" s="88"/>
      <c r="B6" s="83"/>
      <c r="C6" s="83"/>
      <c r="D6" s="83"/>
      <c r="E6" s="11" t="s">
        <v>28</v>
      </c>
      <c r="F6" s="11" t="s">
        <v>29</v>
      </c>
    </row>
    <row r="7" spans="1:11" s="13" customFormat="1" ht="12.75" customHeight="1">
      <c r="A7" s="14" t="s">
        <v>12</v>
      </c>
      <c r="B7" s="22">
        <f t="shared" ref="B7:B38" si="0">C7+D7+E7+F7</f>
        <v>2184756</v>
      </c>
      <c r="C7" s="22">
        <v>717540</v>
      </c>
      <c r="D7" s="22">
        <v>703203</v>
      </c>
      <c r="E7" s="22">
        <v>386983</v>
      </c>
      <c r="F7" s="22">
        <v>377030</v>
      </c>
    </row>
    <row r="8" spans="1:11" s="13" customFormat="1" ht="12.75" customHeight="1">
      <c r="A8" s="14" t="s">
        <v>6</v>
      </c>
      <c r="B8" s="23">
        <f t="shared" si="0"/>
        <v>135145</v>
      </c>
      <c r="C8" s="23">
        <v>53014</v>
      </c>
      <c r="D8" s="23">
        <v>40127</v>
      </c>
      <c r="E8" s="23">
        <v>22361</v>
      </c>
      <c r="F8" s="23">
        <v>19643</v>
      </c>
      <c r="G8" s="21"/>
    </row>
    <row r="9" spans="1:11" ht="12.75" customHeight="1">
      <c r="A9" s="55" t="s">
        <v>30</v>
      </c>
      <c r="B9" s="24">
        <f t="shared" si="0"/>
        <v>81964</v>
      </c>
      <c r="C9" s="24">
        <v>27113</v>
      </c>
      <c r="D9" s="24">
        <v>15670</v>
      </c>
      <c r="E9" s="24">
        <v>21074</v>
      </c>
      <c r="F9" s="24">
        <v>18107</v>
      </c>
      <c r="G9" s="20"/>
    </row>
    <row r="10" spans="1:11" ht="12.75" customHeight="1">
      <c r="A10" s="55" t="s">
        <v>26</v>
      </c>
      <c r="B10" s="24">
        <f t="shared" si="0"/>
        <v>42709</v>
      </c>
      <c r="C10" s="24">
        <v>20528</v>
      </c>
      <c r="D10" s="24">
        <v>19383</v>
      </c>
      <c r="E10" s="24">
        <v>1287</v>
      </c>
      <c r="F10" s="24">
        <v>1511</v>
      </c>
    </row>
    <row r="11" spans="1:11" ht="12.75" customHeight="1">
      <c r="A11" s="55" t="s">
        <v>27</v>
      </c>
      <c r="B11" s="24">
        <f t="shared" si="0"/>
        <v>1172</v>
      </c>
      <c r="C11" s="24">
        <v>692</v>
      </c>
      <c r="D11" s="24">
        <v>480</v>
      </c>
      <c r="E11" s="24">
        <v>0</v>
      </c>
      <c r="F11" s="24">
        <v>0</v>
      </c>
    </row>
    <row r="12" spans="1:11" ht="12.75" customHeight="1">
      <c r="A12" s="15" t="s">
        <v>4</v>
      </c>
      <c r="B12" s="24">
        <f t="shared" si="0"/>
        <v>3817</v>
      </c>
      <c r="C12" s="24">
        <v>1893</v>
      </c>
      <c r="D12" s="24">
        <v>1899</v>
      </c>
      <c r="E12" s="24">
        <v>0</v>
      </c>
      <c r="F12" s="24">
        <v>25</v>
      </c>
    </row>
    <row r="13" spans="1:11" ht="12.75" customHeight="1">
      <c r="A13" s="15" t="s">
        <v>5</v>
      </c>
      <c r="B13" s="24">
        <f t="shared" si="0"/>
        <v>5483</v>
      </c>
      <c r="C13" s="24">
        <v>2788</v>
      </c>
      <c r="D13" s="24">
        <v>2695</v>
      </c>
      <c r="E13" s="24">
        <v>0</v>
      </c>
      <c r="F13" s="24">
        <v>0</v>
      </c>
      <c r="G13" s="12"/>
    </row>
    <row r="14" spans="1:11" s="13" customFormat="1" ht="12.75" customHeight="1">
      <c r="A14" s="14" t="s">
        <v>7</v>
      </c>
      <c r="B14" s="23">
        <f t="shared" si="0"/>
        <v>150584</v>
      </c>
      <c r="C14" s="23">
        <v>51511</v>
      </c>
      <c r="D14" s="23">
        <v>53554</v>
      </c>
      <c r="E14" s="23">
        <v>23062</v>
      </c>
      <c r="F14" s="23">
        <v>22457</v>
      </c>
      <c r="G14" s="16"/>
    </row>
    <row r="15" spans="1:11" ht="12.75" customHeight="1">
      <c r="A15" s="55" t="s">
        <v>30</v>
      </c>
      <c r="B15" s="24">
        <f t="shared" si="0"/>
        <v>96050</v>
      </c>
      <c r="C15" s="24">
        <v>25040</v>
      </c>
      <c r="D15" s="24">
        <v>28706</v>
      </c>
      <c r="E15" s="24">
        <v>21488</v>
      </c>
      <c r="F15" s="24">
        <v>20816</v>
      </c>
      <c r="G15" s="12"/>
    </row>
    <row r="16" spans="1:11" ht="12.75" customHeight="1">
      <c r="A16" s="55" t="s">
        <v>26</v>
      </c>
      <c r="B16" s="24">
        <f t="shared" si="0"/>
        <v>43071</v>
      </c>
      <c r="C16" s="24">
        <v>20831</v>
      </c>
      <c r="D16" s="24">
        <v>19250</v>
      </c>
      <c r="E16" s="24">
        <v>1566</v>
      </c>
      <c r="F16" s="24">
        <v>1424</v>
      </c>
      <c r="G16" s="12"/>
    </row>
    <row r="17" spans="1:7" ht="12.75" customHeight="1">
      <c r="A17" s="55" t="s">
        <v>27</v>
      </c>
      <c r="B17" s="24">
        <f t="shared" si="0"/>
        <v>1120</v>
      </c>
      <c r="C17" s="24">
        <v>692</v>
      </c>
      <c r="D17" s="24">
        <v>428</v>
      </c>
      <c r="E17" s="24">
        <v>0</v>
      </c>
      <c r="F17" s="24">
        <v>0</v>
      </c>
      <c r="G17" s="12"/>
    </row>
    <row r="18" spans="1:7" ht="12.75" customHeight="1">
      <c r="A18" s="15" t="s">
        <v>4</v>
      </c>
      <c r="B18" s="24">
        <f t="shared" si="0"/>
        <v>3676</v>
      </c>
      <c r="C18" s="24">
        <v>1600</v>
      </c>
      <c r="D18" s="24">
        <v>1851</v>
      </c>
      <c r="E18" s="24">
        <v>8</v>
      </c>
      <c r="F18" s="24">
        <v>217</v>
      </c>
      <c r="G18" s="12"/>
    </row>
    <row r="19" spans="1:7" ht="12.75" customHeight="1">
      <c r="A19" s="15" t="s">
        <v>5</v>
      </c>
      <c r="B19" s="24">
        <f t="shared" si="0"/>
        <v>6667</v>
      </c>
      <c r="C19" s="24">
        <v>3348</v>
      </c>
      <c r="D19" s="24">
        <v>3319</v>
      </c>
      <c r="E19" s="24">
        <v>0</v>
      </c>
      <c r="F19" s="24">
        <v>0</v>
      </c>
      <c r="G19" s="12"/>
    </row>
    <row r="20" spans="1:7" s="13" customFormat="1" ht="12.75" customHeight="1">
      <c r="A20" s="14" t="s">
        <v>8</v>
      </c>
      <c r="B20" s="23">
        <f t="shared" si="0"/>
        <v>215028</v>
      </c>
      <c r="C20" s="23">
        <v>59992</v>
      </c>
      <c r="D20" s="23">
        <v>101835</v>
      </c>
      <c r="E20" s="23">
        <v>27364</v>
      </c>
      <c r="F20" s="23">
        <v>25837</v>
      </c>
    </row>
    <row r="21" spans="1:7" ht="12.75" customHeight="1">
      <c r="A21" s="55" t="s">
        <v>30</v>
      </c>
      <c r="B21" s="24">
        <f t="shared" si="0"/>
        <v>155474</v>
      </c>
      <c r="C21" s="24">
        <v>28285</v>
      </c>
      <c r="D21" s="24">
        <v>77454</v>
      </c>
      <c r="E21" s="24">
        <v>25562</v>
      </c>
      <c r="F21" s="24">
        <v>24173</v>
      </c>
      <c r="G21" s="12"/>
    </row>
    <row r="22" spans="1:7" ht="12.75" customHeight="1">
      <c r="A22" s="55" t="s">
        <v>26</v>
      </c>
      <c r="B22" s="24">
        <f t="shared" si="0"/>
        <v>44463</v>
      </c>
      <c r="C22" s="24">
        <v>23931</v>
      </c>
      <c r="D22" s="24">
        <v>17350</v>
      </c>
      <c r="E22" s="24">
        <v>1780</v>
      </c>
      <c r="F22" s="24">
        <v>1402</v>
      </c>
      <c r="G22" s="12"/>
    </row>
    <row r="23" spans="1:7" ht="12.75" customHeight="1">
      <c r="A23" s="55" t="s">
        <v>27</v>
      </c>
      <c r="B23" s="24">
        <f t="shared" si="0"/>
        <v>1446</v>
      </c>
      <c r="C23" s="24">
        <v>966</v>
      </c>
      <c r="D23" s="24">
        <v>480</v>
      </c>
      <c r="E23" s="24">
        <v>0</v>
      </c>
      <c r="F23" s="24">
        <v>0</v>
      </c>
      <c r="G23" s="12"/>
    </row>
    <row r="24" spans="1:7" ht="12.75" customHeight="1">
      <c r="A24" s="15" t="s">
        <v>4</v>
      </c>
      <c r="B24" s="24">
        <f t="shared" si="0"/>
        <v>5278</v>
      </c>
      <c r="C24" s="24">
        <v>2358</v>
      </c>
      <c r="D24" s="24">
        <v>2636</v>
      </c>
      <c r="E24" s="24">
        <v>22</v>
      </c>
      <c r="F24" s="24">
        <v>262</v>
      </c>
      <c r="G24" s="12"/>
    </row>
    <row r="25" spans="1:7" ht="12.75" customHeight="1">
      <c r="A25" s="15" t="s">
        <v>5</v>
      </c>
      <c r="B25" s="24">
        <f t="shared" si="0"/>
        <v>8367</v>
      </c>
      <c r="C25" s="24">
        <v>4452</v>
      </c>
      <c r="D25" s="24">
        <v>3915</v>
      </c>
      <c r="E25" s="24">
        <v>0</v>
      </c>
      <c r="F25" s="24">
        <v>0</v>
      </c>
      <c r="G25" s="12"/>
    </row>
    <row r="26" spans="1:7" s="13" customFormat="1" ht="12.75" customHeight="1">
      <c r="A26" s="14" t="s">
        <v>14</v>
      </c>
      <c r="B26" s="23">
        <f t="shared" si="0"/>
        <v>158569</v>
      </c>
      <c r="C26" s="23">
        <v>63903</v>
      </c>
      <c r="D26" s="23">
        <v>46333</v>
      </c>
      <c r="E26" s="23">
        <v>27888</v>
      </c>
      <c r="F26" s="23">
        <v>20445</v>
      </c>
    </row>
    <row r="27" spans="1:7" ht="12.75" customHeight="1">
      <c r="A27" s="55" t="s">
        <v>30</v>
      </c>
      <c r="B27" s="24">
        <f t="shared" si="0"/>
        <v>97087</v>
      </c>
      <c r="C27" s="24">
        <v>28058</v>
      </c>
      <c r="D27" s="24">
        <v>23584</v>
      </c>
      <c r="E27" s="24">
        <v>26289</v>
      </c>
      <c r="F27" s="24">
        <v>19156</v>
      </c>
    </row>
    <row r="28" spans="1:7" ht="12.75" customHeight="1">
      <c r="A28" s="55" t="s">
        <v>26</v>
      </c>
      <c r="B28" s="24">
        <f t="shared" si="0"/>
        <v>49750</v>
      </c>
      <c r="C28" s="24">
        <v>29594</v>
      </c>
      <c r="D28" s="24">
        <v>17268</v>
      </c>
      <c r="E28" s="24">
        <v>1599</v>
      </c>
      <c r="F28" s="24">
        <v>1289</v>
      </c>
    </row>
    <row r="29" spans="1:7" ht="12.75" customHeight="1">
      <c r="A29" s="55" t="s">
        <v>27</v>
      </c>
      <c r="B29" s="24">
        <f t="shared" si="0"/>
        <v>958</v>
      </c>
      <c r="C29" s="24">
        <v>446</v>
      </c>
      <c r="D29" s="24">
        <v>512</v>
      </c>
      <c r="E29" s="24">
        <v>0</v>
      </c>
      <c r="F29" s="24">
        <v>0</v>
      </c>
    </row>
    <row r="30" spans="1:7" ht="12.75" customHeight="1">
      <c r="A30" s="15" t="s">
        <v>4</v>
      </c>
      <c r="B30" s="24">
        <f t="shared" si="0"/>
        <v>3961</v>
      </c>
      <c r="C30" s="24">
        <v>1779</v>
      </c>
      <c r="D30" s="24">
        <v>2182</v>
      </c>
      <c r="E30" s="24">
        <v>0</v>
      </c>
      <c r="F30" s="24">
        <v>0</v>
      </c>
    </row>
    <row r="31" spans="1:7" ht="12.75" customHeight="1">
      <c r="A31" s="15" t="s">
        <v>5</v>
      </c>
      <c r="B31" s="24">
        <f t="shared" si="0"/>
        <v>6813</v>
      </c>
      <c r="C31" s="24">
        <v>4026</v>
      </c>
      <c r="D31" s="24">
        <v>2787</v>
      </c>
      <c r="E31" s="24">
        <v>0</v>
      </c>
      <c r="F31" s="24">
        <v>0</v>
      </c>
    </row>
    <row r="32" spans="1:7" s="13" customFormat="1" ht="12.75" customHeight="1">
      <c r="A32" s="14" t="s">
        <v>15</v>
      </c>
      <c r="B32" s="23">
        <f t="shared" si="0"/>
        <v>186743</v>
      </c>
      <c r="C32" s="23">
        <v>62368</v>
      </c>
      <c r="D32" s="23">
        <v>60172</v>
      </c>
      <c r="E32" s="23">
        <v>27894</v>
      </c>
      <c r="F32" s="23">
        <v>36309</v>
      </c>
    </row>
    <row r="33" spans="1:6" ht="12.75" customHeight="1">
      <c r="A33" s="55" t="s">
        <v>30</v>
      </c>
      <c r="B33" s="24">
        <f t="shared" si="0"/>
        <v>122361</v>
      </c>
      <c r="C33" s="24">
        <v>30094</v>
      </c>
      <c r="D33" s="24">
        <v>32960</v>
      </c>
      <c r="E33" s="24">
        <v>25512</v>
      </c>
      <c r="F33" s="24">
        <v>33795</v>
      </c>
    </row>
    <row r="34" spans="1:6" ht="12.75" customHeight="1">
      <c r="A34" s="55" t="s">
        <v>26</v>
      </c>
      <c r="B34" s="24">
        <f t="shared" si="0"/>
        <v>49761</v>
      </c>
      <c r="C34" s="24">
        <v>25260</v>
      </c>
      <c r="D34" s="24">
        <v>19969</v>
      </c>
      <c r="E34" s="24">
        <v>2341</v>
      </c>
      <c r="F34" s="24">
        <v>2191</v>
      </c>
    </row>
    <row r="35" spans="1:6" ht="12.75" customHeight="1">
      <c r="A35" s="55" t="s">
        <v>27</v>
      </c>
      <c r="B35" s="24">
        <f t="shared" si="0"/>
        <v>1600</v>
      </c>
      <c r="C35" s="24">
        <v>712</v>
      </c>
      <c r="D35" s="24">
        <v>888</v>
      </c>
      <c r="E35" s="24">
        <v>0</v>
      </c>
      <c r="F35" s="24">
        <v>0</v>
      </c>
    </row>
    <row r="36" spans="1:6" ht="12.75" customHeight="1">
      <c r="A36" s="15" t="s">
        <v>4</v>
      </c>
      <c r="B36" s="24">
        <f t="shared" si="0"/>
        <v>4595</v>
      </c>
      <c r="C36" s="24">
        <v>2056</v>
      </c>
      <c r="D36" s="24">
        <v>2175</v>
      </c>
      <c r="E36" s="24">
        <v>41</v>
      </c>
      <c r="F36" s="24">
        <v>323</v>
      </c>
    </row>
    <row r="37" spans="1:6" ht="12.75" customHeight="1">
      <c r="A37" s="15" t="s">
        <v>5</v>
      </c>
      <c r="B37" s="24">
        <f t="shared" si="0"/>
        <v>8426</v>
      </c>
      <c r="C37" s="24">
        <v>4246</v>
      </c>
      <c r="D37" s="24">
        <v>4180</v>
      </c>
      <c r="E37" s="24">
        <v>0</v>
      </c>
      <c r="F37" s="24">
        <v>0</v>
      </c>
    </row>
    <row r="38" spans="1:6" s="13" customFormat="1" ht="12.75" customHeight="1">
      <c r="A38" s="14" t="s">
        <v>16</v>
      </c>
      <c r="B38" s="23">
        <f t="shared" si="0"/>
        <v>184940</v>
      </c>
      <c r="C38" s="23">
        <v>61683</v>
      </c>
      <c r="D38" s="23">
        <v>57317</v>
      </c>
      <c r="E38" s="23">
        <v>34692</v>
      </c>
      <c r="F38" s="23">
        <v>31248</v>
      </c>
    </row>
    <row r="39" spans="1:6" ht="12.75" customHeight="1">
      <c r="A39" s="55" t="s">
        <v>30</v>
      </c>
      <c r="B39" s="24">
        <f t="shared" ref="B39:B70" si="1">C39+D39+E39+F39</f>
        <v>119149</v>
      </c>
      <c r="C39" s="24">
        <v>29488</v>
      </c>
      <c r="D39" s="24">
        <v>28721</v>
      </c>
      <c r="E39" s="24">
        <v>32555</v>
      </c>
      <c r="F39" s="24">
        <v>28385</v>
      </c>
    </row>
    <row r="40" spans="1:6" ht="12.75" customHeight="1">
      <c r="A40" s="55" t="s">
        <v>26</v>
      </c>
      <c r="B40" s="24">
        <f t="shared" si="1"/>
        <v>52072</v>
      </c>
      <c r="C40" s="24">
        <v>25715</v>
      </c>
      <c r="D40" s="24">
        <v>21796</v>
      </c>
      <c r="E40" s="24">
        <v>2120</v>
      </c>
      <c r="F40" s="24">
        <v>2441</v>
      </c>
    </row>
    <row r="41" spans="1:6" ht="12.75" customHeight="1">
      <c r="A41" s="55" t="s">
        <v>27</v>
      </c>
      <c r="B41" s="24">
        <f t="shared" si="1"/>
        <v>1498</v>
      </c>
      <c r="C41" s="24">
        <v>750</v>
      </c>
      <c r="D41" s="24">
        <v>748</v>
      </c>
      <c r="E41" s="24">
        <v>0</v>
      </c>
      <c r="F41" s="24">
        <v>0</v>
      </c>
    </row>
    <row r="42" spans="1:6" ht="12.75" customHeight="1">
      <c r="A42" s="15" t="s">
        <v>4</v>
      </c>
      <c r="B42" s="24">
        <f t="shared" si="1"/>
        <v>4224</v>
      </c>
      <c r="C42" s="24">
        <v>1827</v>
      </c>
      <c r="D42" s="24">
        <v>1958</v>
      </c>
      <c r="E42" s="24">
        <v>17</v>
      </c>
      <c r="F42" s="24">
        <v>422</v>
      </c>
    </row>
    <row r="43" spans="1:6" ht="12.75" customHeight="1">
      <c r="A43" s="15" t="s">
        <v>5</v>
      </c>
      <c r="B43" s="24">
        <f t="shared" si="1"/>
        <v>7997</v>
      </c>
      <c r="C43" s="24">
        <v>3903</v>
      </c>
      <c r="D43" s="24">
        <v>4094</v>
      </c>
      <c r="E43" s="24">
        <v>0</v>
      </c>
      <c r="F43" s="24">
        <v>0</v>
      </c>
    </row>
    <row r="44" spans="1:6" s="13" customFormat="1" ht="12.75" customHeight="1">
      <c r="A44" s="14" t="s">
        <v>19</v>
      </c>
      <c r="B44" s="23">
        <f t="shared" si="1"/>
        <v>188896</v>
      </c>
      <c r="C44" s="23">
        <v>53640</v>
      </c>
      <c r="D44" s="23">
        <v>67575</v>
      </c>
      <c r="E44" s="23">
        <v>35045</v>
      </c>
      <c r="F44" s="23">
        <v>32636</v>
      </c>
    </row>
    <row r="45" spans="1:6" ht="12.75" customHeight="1">
      <c r="A45" s="55" t="s">
        <v>30</v>
      </c>
      <c r="B45" s="24">
        <f t="shared" si="1"/>
        <v>134269</v>
      </c>
      <c r="C45" s="24">
        <v>26033</v>
      </c>
      <c r="D45" s="24">
        <v>44659</v>
      </c>
      <c r="E45" s="24">
        <v>33040</v>
      </c>
      <c r="F45" s="24">
        <v>30537</v>
      </c>
    </row>
    <row r="46" spans="1:6" ht="12.75" customHeight="1">
      <c r="A46" s="55" t="s">
        <v>26</v>
      </c>
      <c r="B46" s="24">
        <f t="shared" si="1"/>
        <v>42821</v>
      </c>
      <c r="C46" s="24">
        <v>21300</v>
      </c>
      <c r="D46" s="24">
        <v>17714</v>
      </c>
      <c r="E46" s="24">
        <v>1958</v>
      </c>
      <c r="F46" s="24">
        <v>1849</v>
      </c>
    </row>
    <row r="47" spans="1:6" ht="12.75" customHeight="1">
      <c r="A47" s="55" t="s">
        <v>27</v>
      </c>
      <c r="B47" s="24">
        <f t="shared" si="1"/>
        <v>659</v>
      </c>
      <c r="C47" s="24">
        <v>482</v>
      </c>
      <c r="D47" s="24">
        <v>177</v>
      </c>
      <c r="E47" s="24">
        <v>0</v>
      </c>
      <c r="F47" s="24">
        <v>0</v>
      </c>
    </row>
    <row r="48" spans="1:6" ht="12.75" customHeight="1">
      <c r="A48" s="15" t="s">
        <v>4</v>
      </c>
      <c r="B48" s="24">
        <f t="shared" si="1"/>
        <v>4202</v>
      </c>
      <c r="C48" s="24">
        <v>1966</v>
      </c>
      <c r="D48" s="24">
        <v>1939</v>
      </c>
      <c r="E48" s="24">
        <v>47</v>
      </c>
      <c r="F48" s="24">
        <v>250</v>
      </c>
    </row>
    <row r="49" spans="1:6" ht="12.75" customHeight="1">
      <c r="A49" s="15" t="s">
        <v>5</v>
      </c>
      <c r="B49" s="24">
        <f t="shared" si="1"/>
        <v>6945</v>
      </c>
      <c r="C49" s="24">
        <v>3859</v>
      </c>
      <c r="D49" s="24">
        <v>3086</v>
      </c>
      <c r="E49" s="24">
        <v>0</v>
      </c>
      <c r="F49" s="24">
        <v>0</v>
      </c>
    </row>
    <row r="50" spans="1:6" s="13" customFormat="1" ht="12.75" customHeight="1">
      <c r="A50" s="14" t="s">
        <v>20</v>
      </c>
      <c r="B50" s="23">
        <f t="shared" si="1"/>
        <v>182639</v>
      </c>
      <c r="C50" s="23">
        <v>56853</v>
      </c>
      <c r="D50" s="23">
        <v>60719</v>
      </c>
      <c r="E50" s="23">
        <v>35507</v>
      </c>
      <c r="F50" s="23">
        <v>29560</v>
      </c>
    </row>
    <row r="51" spans="1:6" ht="12.75" customHeight="1">
      <c r="A51" s="55" t="s">
        <v>30</v>
      </c>
      <c r="B51" s="24">
        <f t="shared" si="1"/>
        <v>126501</v>
      </c>
      <c r="C51" s="24">
        <v>28808</v>
      </c>
      <c r="D51" s="24">
        <v>36974</v>
      </c>
      <c r="E51" s="24">
        <v>33405</v>
      </c>
      <c r="F51" s="24">
        <v>27314</v>
      </c>
    </row>
    <row r="52" spans="1:6" ht="12.75" customHeight="1">
      <c r="A52" s="55" t="s">
        <v>26</v>
      </c>
      <c r="B52" s="24">
        <f t="shared" si="1"/>
        <v>47134</v>
      </c>
      <c r="C52" s="24">
        <v>23774</v>
      </c>
      <c r="D52" s="24">
        <v>19405</v>
      </c>
      <c r="E52" s="24">
        <v>2086</v>
      </c>
      <c r="F52" s="24">
        <v>1869</v>
      </c>
    </row>
    <row r="53" spans="1:6" ht="12.75" customHeight="1">
      <c r="A53" s="55" t="s">
        <v>27</v>
      </c>
      <c r="B53" s="24">
        <f t="shared" si="1"/>
        <v>932</v>
      </c>
      <c r="C53" s="24">
        <v>382</v>
      </c>
      <c r="D53" s="24">
        <v>550</v>
      </c>
      <c r="E53" s="24">
        <v>0</v>
      </c>
      <c r="F53" s="24">
        <v>0</v>
      </c>
    </row>
    <row r="54" spans="1:6" ht="12.75" customHeight="1">
      <c r="A54" s="15" t="s">
        <v>4</v>
      </c>
      <c r="B54" s="24">
        <f t="shared" si="1"/>
        <v>2504</v>
      </c>
      <c r="C54" s="24">
        <v>861</v>
      </c>
      <c r="D54" s="24">
        <v>1250</v>
      </c>
      <c r="E54" s="24">
        <v>16</v>
      </c>
      <c r="F54" s="24">
        <v>377</v>
      </c>
    </row>
    <row r="55" spans="1:6" ht="12.75" customHeight="1">
      <c r="A55" s="15" t="s">
        <v>5</v>
      </c>
      <c r="B55" s="24">
        <f t="shared" si="1"/>
        <v>5568</v>
      </c>
      <c r="C55" s="24">
        <v>3028</v>
      </c>
      <c r="D55" s="24">
        <v>2540</v>
      </c>
      <c r="E55" s="24">
        <v>0</v>
      </c>
      <c r="F55" s="24">
        <v>0</v>
      </c>
    </row>
    <row r="56" spans="1:6" s="13" customFormat="1" ht="12.75" customHeight="1">
      <c r="A56" s="14" t="s">
        <v>21</v>
      </c>
      <c r="B56" s="23">
        <f t="shared" si="1"/>
        <v>205830</v>
      </c>
      <c r="C56" s="23">
        <v>70184</v>
      </c>
      <c r="D56" s="23">
        <v>53144</v>
      </c>
      <c r="E56" s="23">
        <v>43506</v>
      </c>
      <c r="F56" s="23">
        <v>38996</v>
      </c>
    </row>
    <row r="57" spans="1:6" ht="12.75" customHeight="1">
      <c r="A57" s="55" t="s">
        <v>30</v>
      </c>
      <c r="B57" s="24">
        <f t="shared" si="1"/>
        <v>133836</v>
      </c>
      <c r="C57" s="24">
        <v>27064</v>
      </c>
      <c r="D57" s="24">
        <v>28532</v>
      </c>
      <c r="E57" s="24">
        <v>41732</v>
      </c>
      <c r="F57" s="24">
        <v>36508</v>
      </c>
    </row>
    <row r="58" spans="1:6">
      <c r="A58" s="55" t="s">
        <v>26</v>
      </c>
      <c r="B58" s="24">
        <f t="shared" si="1"/>
        <v>61003</v>
      </c>
      <c r="C58" s="24">
        <v>37184</v>
      </c>
      <c r="D58" s="24">
        <v>19873</v>
      </c>
      <c r="E58" s="24">
        <v>1772</v>
      </c>
      <c r="F58" s="24">
        <v>2174</v>
      </c>
    </row>
    <row r="59" spans="1:6">
      <c r="A59" s="55" t="s">
        <v>27</v>
      </c>
      <c r="B59" s="24">
        <f t="shared" si="1"/>
        <v>938</v>
      </c>
      <c r="C59" s="24">
        <v>508</v>
      </c>
      <c r="D59" s="24">
        <v>430</v>
      </c>
      <c r="E59" s="24">
        <v>0</v>
      </c>
      <c r="F59" s="24">
        <v>0</v>
      </c>
    </row>
    <row r="60" spans="1:6" ht="12.75" customHeight="1">
      <c r="A60" s="15" t="s">
        <v>4</v>
      </c>
      <c r="B60" s="24">
        <f t="shared" si="1"/>
        <v>2564</v>
      </c>
      <c r="C60" s="24">
        <v>1237</v>
      </c>
      <c r="D60" s="24">
        <v>1011</v>
      </c>
      <c r="E60" s="24">
        <v>2</v>
      </c>
      <c r="F60" s="24">
        <v>314</v>
      </c>
    </row>
    <row r="61" spans="1:6">
      <c r="A61" s="15" t="s">
        <v>5</v>
      </c>
      <c r="B61" s="24">
        <f t="shared" si="1"/>
        <v>7489</v>
      </c>
      <c r="C61" s="24">
        <v>4191</v>
      </c>
      <c r="D61" s="24">
        <v>3298</v>
      </c>
      <c r="E61" s="24">
        <v>0</v>
      </c>
      <c r="F61" s="24">
        <v>0</v>
      </c>
    </row>
    <row r="62" spans="1:6" s="13" customFormat="1">
      <c r="A62" s="14" t="s">
        <v>23</v>
      </c>
      <c r="B62" s="23">
        <f t="shared" si="1"/>
        <v>190015</v>
      </c>
      <c r="C62" s="23">
        <v>63598</v>
      </c>
      <c r="D62" s="23">
        <v>52788</v>
      </c>
      <c r="E62" s="23">
        <v>37912</v>
      </c>
      <c r="F62" s="23">
        <v>35717</v>
      </c>
    </row>
    <row r="63" spans="1:6" ht="24">
      <c r="A63" s="55" t="s">
        <v>30</v>
      </c>
      <c r="B63" s="24">
        <f t="shared" si="1"/>
        <v>127680</v>
      </c>
      <c r="C63" s="24">
        <v>32410</v>
      </c>
      <c r="D63" s="24">
        <v>27111</v>
      </c>
      <c r="E63" s="24">
        <v>35190</v>
      </c>
      <c r="F63" s="24">
        <v>32969</v>
      </c>
    </row>
    <row r="64" spans="1:6">
      <c r="A64" s="55" t="s">
        <v>26</v>
      </c>
      <c r="B64" s="24">
        <f t="shared" si="1"/>
        <v>50412</v>
      </c>
      <c r="C64" s="24">
        <v>25494</v>
      </c>
      <c r="D64" s="24">
        <v>19895</v>
      </c>
      <c r="E64" s="24">
        <v>2656</v>
      </c>
      <c r="F64" s="24">
        <v>2367</v>
      </c>
    </row>
    <row r="65" spans="1:7" ht="12.75" customHeight="1">
      <c r="A65" s="55" t="s">
        <v>27</v>
      </c>
      <c r="B65" s="24">
        <f t="shared" si="1"/>
        <v>882</v>
      </c>
      <c r="C65" s="24">
        <v>472</v>
      </c>
      <c r="D65" s="24">
        <v>410</v>
      </c>
      <c r="E65" s="24">
        <v>0</v>
      </c>
      <c r="F65" s="24">
        <v>0</v>
      </c>
    </row>
    <row r="66" spans="1:7">
      <c r="A66" s="15" t="s">
        <v>4</v>
      </c>
      <c r="B66" s="24">
        <f t="shared" si="1"/>
        <v>4039</v>
      </c>
      <c r="C66" s="24">
        <v>1666</v>
      </c>
      <c r="D66" s="24">
        <v>1926</v>
      </c>
      <c r="E66" s="24">
        <v>66</v>
      </c>
      <c r="F66" s="24">
        <v>381</v>
      </c>
      <c r="G66" s="4"/>
    </row>
    <row r="67" spans="1:7">
      <c r="A67" s="15" t="s">
        <v>5</v>
      </c>
      <c r="B67" s="24">
        <f t="shared" si="1"/>
        <v>7002</v>
      </c>
      <c r="C67" s="24">
        <v>3556</v>
      </c>
      <c r="D67" s="24">
        <v>3446</v>
      </c>
      <c r="E67" s="24">
        <v>0</v>
      </c>
      <c r="F67" s="24">
        <v>0</v>
      </c>
    </row>
    <row r="68" spans="1:7" s="13" customFormat="1">
      <c r="A68" s="14" t="s">
        <v>24</v>
      </c>
      <c r="B68" s="23">
        <f t="shared" si="1"/>
        <v>207883</v>
      </c>
      <c r="C68" s="23">
        <v>60847</v>
      </c>
      <c r="D68" s="23">
        <v>58330</v>
      </c>
      <c r="E68" s="23">
        <v>38149</v>
      </c>
      <c r="F68" s="23">
        <v>50557</v>
      </c>
    </row>
    <row r="69" spans="1:7" ht="24">
      <c r="A69" s="55" t="s">
        <v>30</v>
      </c>
      <c r="B69" s="24">
        <f t="shared" si="1"/>
        <v>155745</v>
      </c>
      <c r="C69" s="24">
        <v>35135</v>
      </c>
      <c r="D69" s="24">
        <v>35299</v>
      </c>
      <c r="E69" s="24">
        <v>36240</v>
      </c>
      <c r="F69" s="24">
        <v>49071</v>
      </c>
    </row>
    <row r="70" spans="1:7">
      <c r="A70" s="55" t="s">
        <v>26</v>
      </c>
      <c r="B70" s="24">
        <f t="shared" si="1"/>
        <v>42086</v>
      </c>
      <c r="C70" s="24">
        <v>21224</v>
      </c>
      <c r="D70" s="24">
        <v>17865</v>
      </c>
      <c r="E70" s="24">
        <v>1821</v>
      </c>
      <c r="F70" s="24">
        <v>1176</v>
      </c>
    </row>
    <row r="71" spans="1:7">
      <c r="A71" s="55" t="s">
        <v>27</v>
      </c>
      <c r="B71" s="24">
        <f t="shared" ref="B71:B79" si="2">C71+D71+E71+F71</f>
        <v>684</v>
      </c>
      <c r="C71" s="24">
        <v>222</v>
      </c>
      <c r="D71" s="24">
        <v>462</v>
      </c>
      <c r="E71" s="24">
        <v>0</v>
      </c>
      <c r="F71" s="24">
        <v>0</v>
      </c>
    </row>
    <row r="72" spans="1:7" ht="12.75" customHeight="1">
      <c r="A72" s="15" t="s">
        <v>4</v>
      </c>
      <c r="B72" s="24">
        <f t="shared" si="2"/>
        <v>3808</v>
      </c>
      <c r="C72" s="24">
        <v>1490</v>
      </c>
      <c r="D72" s="24">
        <v>1920</v>
      </c>
      <c r="E72" s="24">
        <v>88</v>
      </c>
      <c r="F72" s="24">
        <v>310</v>
      </c>
    </row>
    <row r="73" spans="1:7">
      <c r="A73" s="15" t="s">
        <v>5</v>
      </c>
      <c r="B73" s="24">
        <f t="shared" si="2"/>
        <v>5560</v>
      </c>
      <c r="C73" s="24">
        <v>2776</v>
      </c>
      <c r="D73" s="24">
        <v>2784</v>
      </c>
      <c r="E73" s="24">
        <v>0</v>
      </c>
      <c r="F73" s="24">
        <v>0</v>
      </c>
    </row>
    <row r="74" spans="1:7" s="13" customFormat="1">
      <c r="A74" s="14" t="s">
        <v>25</v>
      </c>
      <c r="B74" s="23">
        <f t="shared" si="2"/>
        <v>178484</v>
      </c>
      <c r="C74" s="23">
        <v>59947</v>
      </c>
      <c r="D74" s="23">
        <v>51309</v>
      </c>
      <c r="E74" s="23">
        <v>33603</v>
      </c>
      <c r="F74" s="23">
        <v>33625</v>
      </c>
    </row>
    <row r="75" spans="1:7" ht="24">
      <c r="A75" s="55" t="s">
        <v>30</v>
      </c>
      <c r="B75" s="24">
        <f t="shared" si="2"/>
        <v>120292</v>
      </c>
      <c r="C75" s="24">
        <v>28650</v>
      </c>
      <c r="D75" s="24">
        <v>27101</v>
      </c>
      <c r="E75" s="24">
        <v>32253</v>
      </c>
      <c r="F75" s="24">
        <v>32288</v>
      </c>
    </row>
    <row r="76" spans="1:7">
      <c r="A76" s="55" t="s">
        <v>26</v>
      </c>
      <c r="B76" s="24">
        <f t="shared" si="2"/>
        <v>46900</v>
      </c>
      <c r="C76" s="24">
        <v>26298</v>
      </c>
      <c r="D76" s="24">
        <v>18205</v>
      </c>
      <c r="E76" s="24">
        <v>1339</v>
      </c>
      <c r="F76" s="24">
        <v>1058</v>
      </c>
    </row>
    <row r="77" spans="1:7">
      <c r="A77" s="55" t="s">
        <v>27</v>
      </c>
      <c r="B77" s="24">
        <f t="shared" si="2"/>
        <v>594</v>
      </c>
      <c r="C77" s="24">
        <v>272</v>
      </c>
      <c r="D77" s="24">
        <v>322</v>
      </c>
      <c r="E77" s="24">
        <v>0</v>
      </c>
      <c r="F77" s="24">
        <v>0</v>
      </c>
    </row>
    <row r="78" spans="1:7" ht="12.75" customHeight="1">
      <c r="A78" s="15" t="s">
        <v>4</v>
      </c>
      <c r="B78" s="24">
        <f t="shared" si="2"/>
        <v>2548</v>
      </c>
      <c r="C78" s="24">
        <v>1355</v>
      </c>
      <c r="D78" s="24">
        <v>903</v>
      </c>
      <c r="E78" s="24">
        <v>11</v>
      </c>
      <c r="F78" s="24">
        <v>279</v>
      </c>
    </row>
    <row r="79" spans="1:7">
      <c r="A79" s="17" t="s">
        <v>5</v>
      </c>
      <c r="B79" s="25">
        <f t="shared" si="2"/>
        <v>8150</v>
      </c>
      <c r="C79" s="25">
        <v>3372</v>
      </c>
      <c r="D79" s="25">
        <v>4778</v>
      </c>
      <c r="E79" s="25">
        <v>0</v>
      </c>
      <c r="F79" s="25">
        <v>0</v>
      </c>
    </row>
    <row r="80" spans="1:7" ht="12.75" customHeight="1">
      <c r="A80" s="19" t="s">
        <v>47</v>
      </c>
    </row>
    <row r="81" spans="1:7" ht="12.75" customHeight="1">
      <c r="A81" s="18" t="s">
        <v>31</v>
      </c>
      <c r="B81" s="18"/>
      <c r="C81" s="18"/>
      <c r="D81" s="18"/>
      <c r="E81" s="18"/>
      <c r="F81" s="4"/>
    </row>
    <row r="82" spans="1:7">
      <c r="A82" s="18" t="s">
        <v>22</v>
      </c>
      <c r="B82" s="18"/>
      <c r="C82" s="18"/>
      <c r="D82" s="18"/>
      <c r="E82" s="18"/>
    </row>
    <row r="84" spans="1:7">
      <c r="B84" s="20"/>
      <c r="C84" s="20"/>
      <c r="D84" s="20"/>
      <c r="E84" s="20"/>
      <c r="F84" s="20"/>
    </row>
    <row r="85" spans="1:7">
      <c r="B85" s="20"/>
      <c r="C85" s="20"/>
      <c r="D85" s="20"/>
      <c r="E85" s="20"/>
      <c r="F85" s="20"/>
    </row>
    <row r="86" spans="1:7">
      <c r="B86" s="20"/>
      <c r="C86" s="20"/>
      <c r="D86" s="20"/>
      <c r="E86" s="20"/>
      <c r="F86" s="20"/>
    </row>
    <row r="87" spans="1:7">
      <c r="B87" s="20"/>
      <c r="C87" s="20"/>
      <c r="D87" s="20"/>
      <c r="E87" s="20"/>
      <c r="F87" s="20"/>
    </row>
    <row r="88" spans="1:7">
      <c r="B88" s="20"/>
      <c r="C88" s="20"/>
      <c r="D88" s="20"/>
      <c r="E88" s="20"/>
      <c r="F88" s="20"/>
    </row>
    <row r="89" spans="1:7">
      <c r="B89" s="20"/>
      <c r="C89" s="20"/>
      <c r="D89" s="20"/>
      <c r="E89" s="20"/>
      <c r="F89" s="20"/>
    </row>
    <row r="90" spans="1:7">
      <c r="B90" s="20"/>
      <c r="C90" s="20"/>
      <c r="D90" s="20"/>
      <c r="E90" s="20"/>
      <c r="F90" s="20"/>
    </row>
    <row r="91" spans="1:7" ht="12.75" customHeight="1">
      <c r="A91" s="12"/>
      <c r="B91" s="12"/>
      <c r="C91" s="12"/>
      <c r="D91" s="12"/>
      <c r="E91" s="12"/>
      <c r="F91" s="12"/>
    </row>
    <row r="92" spans="1:7">
      <c r="A92" s="12"/>
      <c r="B92" s="12"/>
      <c r="C92" s="12"/>
      <c r="D92" s="12"/>
      <c r="E92" s="12"/>
      <c r="F92" s="12"/>
      <c r="G92" s="8"/>
    </row>
    <row r="93" spans="1:7">
      <c r="A93" s="12"/>
      <c r="B93" s="12"/>
      <c r="C93" s="12"/>
      <c r="D93" s="12"/>
      <c r="E93" s="12"/>
      <c r="F93" s="12"/>
      <c r="G93" s="6"/>
    </row>
    <row r="94" spans="1:7">
      <c r="A94" s="12"/>
      <c r="B94" s="12"/>
      <c r="C94" s="12"/>
      <c r="D94" s="12"/>
      <c r="E94" s="12"/>
      <c r="F94" s="12"/>
    </row>
    <row r="95" spans="1:7">
      <c r="A95" s="12"/>
      <c r="B95" s="12"/>
      <c r="C95" s="12"/>
      <c r="D95" s="12"/>
      <c r="E95" s="12"/>
      <c r="F95" s="12"/>
    </row>
    <row r="96" spans="1:7">
      <c r="A96" s="12"/>
      <c r="B96" s="12"/>
      <c r="C96" s="12"/>
      <c r="D96" s="12"/>
      <c r="E96" s="12"/>
      <c r="F96" s="12"/>
    </row>
    <row r="97" spans="1:6">
      <c r="A97" s="12"/>
      <c r="B97" s="12"/>
      <c r="C97" s="12"/>
      <c r="D97" s="12"/>
      <c r="E97" s="12"/>
      <c r="F97" s="12"/>
    </row>
    <row r="98" spans="1:6">
      <c r="A98" s="12"/>
      <c r="B98" s="12"/>
      <c r="C98" s="12"/>
      <c r="D98" s="12"/>
      <c r="E98" s="12"/>
      <c r="F98" s="12"/>
    </row>
    <row r="99" spans="1:6">
      <c r="A99" s="12"/>
      <c r="B99" s="12"/>
      <c r="C99" s="12"/>
      <c r="D99" s="12"/>
      <c r="E99" s="12"/>
      <c r="F99" s="12"/>
    </row>
    <row r="100" spans="1:6">
      <c r="A100" s="12"/>
      <c r="B100" s="12"/>
      <c r="C100" s="12"/>
      <c r="D100" s="12"/>
      <c r="E100" s="12"/>
      <c r="F100" s="12"/>
    </row>
    <row r="101" spans="1:6">
      <c r="A101" s="12"/>
      <c r="B101" s="12"/>
      <c r="C101" s="12"/>
      <c r="D101" s="12"/>
      <c r="E101" s="12"/>
      <c r="F101" s="12"/>
    </row>
    <row r="102" spans="1:6">
      <c r="A102" s="12"/>
      <c r="B102" s="12"/>
      <c r="C102" s="12"/>
      <c r="D102" s="12"/>
      <c r="E102" s="12"/>
      <c r="F102" s="12"/>
    </row>
    <row r="103" spans="1:6">
      <c r="A103" s="12"/>
      <c r="B103" s="12"/>
      <c r="C103" s="12"/>
      <c r="D103" s="12"/>
      <c r="E103" s="12"/>
      <c r="F103" s="12"/>
    </row>
    <row r="104" spans="1:6">
      <c r="A104" s="12"/>
      <c r="B104" s="12"/>
      <c r="C104" s="12"/>
      <c r="D104" s="12"/>
      <c r="E104" s="12"/>
      <c r="F104" s="12"/>
    </row>
    <row r="105" spans="1:6">
      <c r="A105" s="12"/>
      <c r="B105" s="12"/>
      <c r="C105" s="12"/>
      <c r="D105" s="12"/>
      <c r="E105" s="12"/>
      <c r="F105" s="12"/>
    </row>
    <row r="106" spans="1:6">
      <c r="A106" s="12"/>
      <c r="B106" s="12"/>
      <c r="C106" s="12"/>
      <c r="D106" s="12"/>
      <c r="E106" s="12"/>
      <c r="F106" s="12"/>
    </row>
    <row r="107" spans="1:6">
      <c r="A107" s="12"/>
      <c r="B107" s="12"/>
      <c r="C107" s="12"/>
      <c r="D107" s="12"/>
      <c r="E107" s="12"/>
      <c r="F107" s="12"/>
    </row>
    <row r="108" spans="1:6">
      <c r="A108" s="12"/>
      <c r="B108" s="12"/>
      <c r="C108" s="12"/>
      <c r="D108" s="12"/>
      <c r="E108" s="12"/>
      <c r="F108" s="12"/>
    </row>
    <row r="109" spans="1:6">
      <c r="A109" s="12"/>
      <c r="B109" s="12"/>
      <c r="C109" s="12"/>
      <c r="D109" s="12"/>
      <c r="E109" s="12"/>
      <c r="F109" s="12"/>
    </row>
    <row r="110" spans="1:6">
      <c r="A110" s="12"/>
      <c r="B110" s="12"/>
      <c r="C110" s="12"/>
      <c r="D110" s="12"/>
      <c r="E110" s="12"/>
      <c r="F110" s="12"/>
    </row>
    <row r="111" spans="1:6">
      <c r="A111" s="12"/>
      <c r="B111" s="12"/>
      <c r="C111" s="12"/>
      <c r="D111" s="12"/>
      <c r="E111" s="12"/>
      <c r="F111" s="12"/>
    </row>
    <row r="112" spans="1:6">
      <c r="A112" s="12"/>
      <c r="B112" s="12"/>
      <c r="C112" s="12"/>
      <c r="D112" s="12"/>
      <c r="E112" s="12"/>
      <c r="F112" s="12"/>
    </row>
    <row r="113" spans="1:6">
      <c r="A113" s="12"/>
      <c r="B113" s="12"/>
      <c r="C113" s="12"/>
      <c r="D113" s="12"/>
      <c r="E113" s="12"/>
      <c r="F113" s="12"/>
    </row>
    <row r="114" spans="1:6">
      <c r="A114" s="12"/>
      <c r="B114" s="12"/>
      <c r="C114" s="12"/>
      <c r="D114" s="12"/>
      <c r="E114" s="12"/>
      <c r="F114" s="12"/>
    </row>
    <row r="115" spans="1:6">
      <c r="A115" s="12"/>
      <c r="B115" s="12"/>
      <c r="C115" s="12"/>
      <c r="D115" s="12"/>
      <c r="E115" s="12"/>
      <c r="F115" s="12"/>
    </row>
    <row r="116" spans="1:6">
      <c r="A116" s="12"/>
      <c r="B116" s="12"/>
      <c r="C116" s="12"/>
      <c r="D116" s="12"/>
      <c r="E116" s="12"/>
      <c r="F116" s="12"/>
    </row>
    <row r="117" spans="1:6">
      <c r="A117" s="12"/>
      <c r="B117" s="12"/>
      <c r="C117" s="12"/>
      <c r="D117" s="12"/>
      <c r="E117" s="12"/>
      <c r="F117" s="12"/>
    </row>
    <row r="118" spans="1:6">
      <c r="A118" s="12"/>
      <c r="B118" s="12"/>
      <c r="C118" s="12"/>
      <c r="D118" s="12"/>
      <c r="E118" s="12"/>
      <c r="F118" s="12"/>
    </row>
    <row r="119" spans="1:6">
      <c r="A119" s="12"/>
      <c r="B119" s="12"/>
      <c r="C119" s="12"/>
      <c r="D119" s="12"/>
      <c r="E119" s="12"/>
      <c r="F119" s="12"/>
    </row>
    <row r="120" spans="1:6">
      <c r="A120" s="12"/>
      <c r="B120" s="12"/>
      <c r="C120" s="12"/>
      <c r="D120" s="12"/>
      <c r="E120" s="12"/>
      <c r="F120" s="12"/>
    </row>
    <row r="121" spans="1:6">
      <c r="A121" s="12"/>
      <c r="B121" s="12"/>
      <c r="C121" s="12"/>
      <c r="D121" s="12"/>
      <c r="E121" s="12"/>
      <c r="F121" s="12"/>
    </row>
    <row r="122" spans="1:6">
      <c r="A122" s="12"/>
      <c r="B122" s="12"/>
      <c r="C122" s="12"/>
      <c r="D122" s="12"/>
      <c r="E122" s="12"/>
      <c r="F122" s="12"/>
    </row>
    <row r="123" spans="1:6">
      <c r="A123" s="12"/>
      <c r="B123" s="12"/>
      <c r="C123" s="12"/>
      <c r="D123" s="12"/>
      <c r="E123" s="12"/>
      <c r="F123" s="12"/>
    </row>
    <row r="124" spans="1:6">
      <c r="A124" s="12"/>
      <c r="B124" s="12"/>
      <c r="C124" s="12"/>
      <c r="D124" s="12"/>
      <c r="E124" s="12"/>
      <c r="F124" s="12"/>
    </row>
  </sheetData>
  <mergeCells count="6">
    <mergeCell ref="A3:F3"/>
    <mergeCell ref="A5:A6"/>
    <mergeCell ref="C5:C6"/>
    <mergeCell ref="D5:D6"/>
    <mergeCell ref="E5:F5"/>
    <mergeCell ref="B5:B6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25"/>
  <sheetViews>
    <sheetView showGridLines="0" zoomScaleNormal="100" workbookViewId="0">
      <selection activeCell="B68" sqref="B68"/>
    </sheetView>
  </sheetViews>
  <sheetFormatPr baseColWidth="10" defaultColWidth="11.42578125" defaultRowHeight="15"/>
  <cols>
    <col min="1" max="1" width="30.42578125" style="9" customWidth="1"/>
    <col min="2" max="4" width="15.42578125" style="9" customWidth="1"/>
    <col min="5" max="5" width="19.140625" style="9" customWidth="1"/>
    <col min="6" max="6" width="17.140625" style="9" customWidth="1"/>
    <col min="7" max="16384" width="11.42578125" style="9"/>
  </cols>
  <sheetData>
    <row r="1" spans="1:9">
      <c r="A1" s="12"/>
      <c r="B1" s="12"/>
      <c r="C1" s="12"/>
      <c r="D1" s="12"/>
      <c r="E1" s="12"/>
      <c r="F1" s="12"/>
    </row>
    <row r="2" spans="1:9" ht="12.75" customHeight="1">
      <c r="A2" s="90" t="s">
        <v>49</v>
      </c>
      <c r="B2" s="91"/>
      <c r="C2" s="91"/>
      <c r="D2" s="91"/>
      <c r="E2" s="91"/>
      <c r="F2" s="91"/>
      <c r="G2" s="7"/>
      <c r="I2" s="7"/>
    </row>
    <row r="3" spans="1:9" ht="15" customHeight="1">
      <c r="A3" s="12"/>
      <c r="B3" s="57"/>
      <c r="C3" s="57"/>
      <c r="D3" s="57"/>
      <c r="E3" s="57"/>
      <c r="F3" s="57"/>
    </row>
    <row r="4" spans="1:9" ht="12.75" customHeight="1">
      <c r="A4" s="87" t="s">
        <v>10</v>
      </c>
      <c r="B4" s="82" t="s">
        <v>13</v>
      </c>
      <c r="C4" s="82" t="s">
        <v>11</v>
      </c>
      <c r="D4" s="82" t="s">
        <v>0</v>
      </c>
      <c r="E4" s="92" t="s">
        <v>9</v>
      </c>
      <c r="F4" s="92"/>
    </row>
    <row r="5" spans="1:9" ht="35.25" customHeight="1">
      <c r="A5" s="88"/>
      <c r="B5" s="83"/>
      <c r="C5" s="83"/>
      <c r="D5" s="83"/>
      <c r="E5" s="11" t="s">
        <v>28</v>
      </c>
      <c r="F5" s="11" t="s">
        <v>29</v>
      </c>
    </row>
    <row r="6" spans="1:9" s="13" customFormat="1" ht="12.75" customHeight="1">
      <c r="A6" s="14" t="s">
        <v>12</v>
      </c>
      <c r="B6" s="22">
        <f t="shared" ref="B6:B37" si="0">C6+D6+E6+F6</f>
        <v>2058180</v>
      </c>
      <c r="C6" s="22">
        <f>C7+C13+C19+C25+C31+C37+C43+C49+C55+C61+C67+C73</f>
        <v>681660</v>
      </c>
      <c r="D6" s="22">
        <f t="shared" ref="D6:F6" si="1">D7+D13+D19+D25+D31+D37+D43+D49+D55+D61+D67+D73</f>
        <v>627203</v>
      </c>
      <c r="E6" s="22">
        <f t="shared" si="1"/>
        <v>379493</v>
      </c>
      <c r="F6" s="22">
        <f t="shared" si="1"/>
        <v>369824</v>
      </c>
    </row>
    <row r="7" spans="1:9" s="13" customFormat="1" ht="12.75" customHeight="1">
      <c r="A7" s="14" t="s">
        <v>6</v>
      </c>
      <c r="B7" s="23">
        <f>C7+D7+E7+F7</f>
        <v>201142</v>
      </c>
      <c r="C7" s="23">
        <v>60241</v>
      </c>
      <c r="D7" s="23">
        <v>59488</v>
      </c>
      <c r="E7" s="23">
        <v>39587</v>
      </c>
      <c r="F7" s="23">
        <v>41826</v>
      </c>
    </row>
    <row r="8" spans="1:9" ht="12.75" customHeight="1">
      <c r="A8" s="55" t="s">
        <v>30</v>
      </c>
      <c r="B8" s="23">
        <f t="shared" si="0"/>
        <v>145858</v>
      </c>
      <c r="C8" s="24">
        <v>32139</v>
      </c>
      <c r="D8" s="24">
        <v>36912</v>
      </c>
      <c r="E8" s="24">
        <v>37358</v>
      </c>
      <c r="F8" s="24">
        <v>39449</v>
      </c>
    </row>
    <row r="9" spans="1:9" ht="12.75" customHeight="1">
      <c r="A9" s="55" t="s">
        <v>26</v>
      </c>
      <c r="B9" s="23">
        <f t="shared" si="0"/>
        <v>44487</v>
      </c>
      <c r="C9" s="24">
        <v>22871</v>
      </c>
      <c r="D9" s="24">
        <v>17296</v>
      </c>
      <c r="E9" s="24">
        <v>2182</v>
      </c>
      <c r="F9" s="24">
        <v>2138</v>
      </c>
    </row>
    <row r="10" spans="1:9" ht="12.75" customHeight="1">
      <c r="A10" s="55" t="s">
        <v>27</v>
      </c>
      <c r="B10" s="23">
        <f t="shared" si="0"/>
        <v>2040</v>
      </c>
      <c r="C10" s="24">
        <v>996</v>
      </c>
      <c r="D10" s="24">
        <v>1044</v>
      </c>
      <c r="E10" s="24">
        <v>0</v>
      </c>
      <c r="F10" s="24">
        <v>0</v>
      </c>
    </row>
    <row r="11" spans="1:9" ht="12.75" customHeight="1">
      <c r="A11" s="15" t="s">
        <v>4</v>
      </c>
      <c r="B11" s="23">
        <f t="shared" si="0"/>
        <v>3730</v>
      </c>
      <c r="C11" s="24">
        <v>1792</v>
      </c>
      <c r="D11" s="24">
        <v>1652</v>
      </c>
      <c r="E11" s="24">
        <v>47</v>
      </c>
      <c r="F11" s="24">
        <v>239</v>
      </c>
    </row>
    <row r="12" spans="1:9" ht="12.75" customHeight="1">
      <c r="A12" s="15" t="s">
        <v>5</v>
      </c>
      <c r="B12" s="23">
        <f t="shared" si="0"/>
        <v>5027</v>
      </c>
      <c r="C12" s="24">
        <v>2443</v>
      </c>
      <c r="D12" s="24">
        <v>2584</v>
      </c>
      <c r="E12" s="24">
        <v>0</v>
      </c>
      <c r="F12" s="24">
        <v>0</v>
      </c>
    </row>
    <row r="13" spans="1:9" s="13" customFormat="1" ht="12.75" customHeight="1">
      <c r="A13" s="14" t="s">
        <v>7</v>
      </c>
      <c r="B13" s="23">
        <f t="shared" si="0"/>
        <v>171687</v>
      </c>
      <c r="C13" s="23">
        <v>55649</v>
      </c>
      <c r="D13" s="23">
        <v>53242</v>
      </c>
      <c r="E13" s="23">
        <v>30842</v>
      </c>
      <c r="F13" s="23">
        <v>31954</v>
      </c>
    </row>
    <row r="14" spans="1:9" ht="12.75" customHeight="1">
      <c r="A14" s="55" t="s">
        <v>30</v>
      </c>
      <c r="B14" s="23">
        <f t="shared" si="0"/>
        <v>116947</v>
      </c>
      <c r="C14" s="24">
        <v>29215</v>
      </c>
      <c r="D14" s="24">
        <v>29902</v>
      </c>
      <c r="E14" s="24">
        <v>28575</v>
      </c>
      <c r="F14" s="24">
        <v>29255</v>
      </c>
    </row>
    <row r="15" spans="1:9" ht="12.75" customHeight="1">
      <c r="A15" s="55" t="s">
        <v>26</v>
      </c>
      <c r="B15" s="23">
        <f t="shared" si="0"/>
        <v>44246</v>
      </c>
      <c r="C15" s="24">
        <v>21312</v>
      </c>
      <c r="D15" s="24">
        <v>18254</v>
      </c>
      <c r="E15" s="24">
        <v>2220</v>
      </c>
      <c r="F15" s="24">
        <v>2460</v>
      </c>
    </row>
    <row r="16" spans="1:9" ht="12.75" customHeight="1">
      <c r="A16" s="55" t="s">
        <v>27</v>
      </c>
      <c r="B16" s="23">
        <f t="shared" si="0"/>
        <v>1580</v>
      </c>
      <c r="C16" s="24">
        <v>794</v>
      </c>
      <c r="D16" s="24">
        <v>786</v>
      </c>
      <c r="E16" s="24">
        <v>0</v>
      </c>
      <c r="F16" s="24">
        <v>0</v>
      </c>
    </row>
    <row r="17" spans="1:6" ht="12.75" customHeight="1">
      <c r="A17" s="15" t="s">
        <v>4</v>
      </c>
      <c r="B17" s="23">
        <f t="shared" si="0"/>
        <v>3360</v>
      </c>
      <c r="C17" s="24">
        <v>1426</v>
      </c>
      <c r="D17" s="24">
        <v>1648</v>
      </c>
      <c r="E17" s="24">
        <v>47</v>
      </c>
      <c r="F17" s="24">
        <v>239</v>
      </c>
    </row>
    <row r="18" spans="1:6" ht="12.75" customHeight="1">
      <c r="A18" s="15" t="s">
        <v>5</v>
      </c>
      <c r="B18" s="23">
        <f t="shared" si="0"/>
        <v>5554</v>
      </c>
      <c r="C18" s="24">
        <v>2902</v>
      </c>
      <c r="D18" s="24">
        <v>2652</v>
      </c>
      <c r="E18" s="24">
        <v>0</v>
      </c>
      <c r="F18" s="24">
        <v>0</v>
      </c>
    </row>
    <row r="19" spans="1:6" s="13" customFormat="1" ht="12.75" customHeight="1">
      <c r="A19" s="14" t="s">
        <v>8</v>
      </c>
      <c r="B19" s="23">
        <f t="shared" si="0"/>
        <v>206465</v>
      </c>
      <c r="C19" s="23">
        <v>60470</v>
      </c>
      <c r="D19" s="23">
        <v>55500</v>
      </c>
      <c r="E19" s="23">
        <v>50143</v>
      </c>
      <c r="F19" s="23">
        <v>40352</v>
      </c>
    </row>
    <row r="20" spans="1:6" ht="12.75" customHeight="1">
      <c r="A20" s="55" t="s">
        <v>30</v>
      </c>
      <c r="B20" s="23">
        <f t="shared" si="0"/>
        <v>137715</v>
      </c>
      <c r="C20" s="24">
        <v>26249</v>
      </c>
      <c r="D20" s="24">
        <v>28377</v>
      </c>
      <c r="E20" s="24">
        <v>46857</v>
      </c>
      <c r="F20" s="24">
        <v>36232</v>
      </c>
    </row>
    <row r="21" spans="1:6" ht="12.75" customHeight="1">
      <c r="A21" s="55" t="s">
        <v>26</v>
      </c>
      <c r="B21" s="23">
        <f t="shared" si="0"/>
        <v>53197</v>
      </c>
      <c r="C21" s="24">
        <v>26285</v>
      </c>
      <c r="D21" s="24">
        <v>19938</v>
      </c>
      <c r="E21" s="24">
        <v>3234</v>
      </c>
      <c r="F21" s="24">
        <v>3740</v>
      </c>
    </row>
    <row r="22" spans="1:6" ht="12.75" customHeight="1">
      <c r="A22" s="55" t="s">
        <v>27</v>
      </c>
      <c r="B22" s="23">
        <f t="shared" si="0"/>
        <v>1482</v>
      </c>
      <c r="C22" s="24">
        <v>786</v>
      </c>
      <c r="D22" s="24">
        <v>696</v>
      </c>
      <c r="E22" s="24">
        <v>0</v>
      </c>
      <c r="F22" s="24">
        <v>0</v>
      </c>
    </row>
    <row r="23" spans="1:6" ht="12.75" customHeight="1">
      <c r="A23" s="15" t="s">
        <v>4</v>
      </c>
      <c r="B23" s="23">
        <f t="shared" si="0"/>
        <v>4762</v>
      </c>
      <c r="C23" s="24">
        <v>1940</v>
      </c>
      <c r="D23" s="24">
        <v>2390</v>
      </c>
      <c r="E23" s="24">
        <v>52</v>
      </c>
      <c r="F23" s="24">
        <v>380</v>
      </c>
    </row>
    <row r="24" spans="1:6" ht="12.75" customHeight="1">
      <c r="A24" s="15" t="s">
        <v>5</v>
      </c>
      <c r="B24" s="23">
        <f t="shared" si="0"/>
        <v>9309</v>
      </c>
      <c r="C24" s="24">
        <v>5210</v>
      </c>
      <c r="D24" s="24">
        <v>4099</v>
      </c>
      <c r="E24" s="24">
        <v>0</v>
      </c>
      <c r="F24" s="24">
        <v>0</v>
      </c>
    </row>
    <row r="25" spans="1:6" s="13" customFormat="1" ht="12.75" customHeight="1">
      <c r="A25" s="14" t="s">
        <v>14</v>
      </c>
      <c r="B25" s="23">
        <f>C25+D25+E25+F25</f>
        <v>196999</v>
      </c>
      <c r="C25" s="23">
        <v>61233</v>
      </c>
      <c r="D25" s="23">
        <v>56078</v>
      </c>
      <c r="E25" s="23">
        <v>38711</v>
      </c>
      <c r="F25" s="23">
        <v>40977</v>
      </c>
    </row>
    <row r="26" spans="1:6" ht="12.75" customHeight="1">
      <c r="A26" s="55" t="s">
        <v>30</v>
      </c>
      <c r="B26" s="23">
        <f t="shared" si="0"/>
        <v>133711</v>
      </c>
      <c r="C26" s="24">
        <v>30193</v>
      </c>
      <c r="D26" s="24">
        <v>28705</v>
      </c>
      <c r="E26" s="24">
        <v>36409</v>
      </c>
      <c r="F26" s="24">
        <v>38404</v>
      </c>
    </row>
    <row r="27" spans="1:6" ht="12.75" customHeight="1">
      <c r="A27" s="55" t="s">
        <v>26</v>
      </c>
      <c r="B27" s="23">
        <f t="shared" si="0"/>
        <v>48759</v>
      </c>
      <c r="C27" s="24">
        <v>23956</v>
      </c>
      <c r="D27" s="24">
        <v>20360</v>
      </c>
      <c r="E27" s="24">
        <v>2250</v>
      </c>
      <c r="F27" s="24">
        <v>2193</v>
      </c>
    </row>
    <row r="28" spans="1:6" ht="12.75" customHeight="1">
      <c r="A28" s="55" t="s">
        <v>27</v>
      </c>
      <c r="B28" s="23">
        <f t="shared" si="0"/>
        <v>1380</v>
      </c>
      <c r="C28" s="24">
        <v>630</v>
      </c>
      <c r="D28" s="24">
        <v>750</v>
      </c>
      <c r="E28" s="24">
        <v>0</v>
      </c>
      <c r="F28" s="24">
        <v>0</v>
      </c>
    </row>
    <row r="29" spans="1:6" ht="12.75" customHeight="1">
      <c r="A29" s="15" t="s">
        <v>4</v>
      </c>
      <c r="B29" s="23">
        <f t="shared" si="0"/>
        <v>4787</v>
      </c>
      <c r="C29" s="24">
        <v>1950</v>
      </c>
      <c r="D29" s="24">
        <v>2405</v>
      </c>
      <c r="E29" s="24">
        <v>52</v>
      </c>
      <c r="F29" s="24">
        <v>380</v>
      </c>
    </row>
    <row r="30" spans="1:6" ht="12.75" customHeight="1">
      <c r="A30" s="15" t="s">
        <v>5</v>
      </c>
      <c r="B30" s="23">
        <f t="shared" si="0"/>
        <v>8362</v>
      </c>
      <c r="C30" s="24">
        <v>4504</v>
      </c>
      <c r="D30" s="24">
        <v>3858</v>
      </c>
      <c r="E30" s="24">
        <v>0</v>
      </c>
      <c r="F30" s="24">
        <v>0</v>
      </c>
    </row>
    <row r="31" spans="1:6" s="13" customFormat="1" ht="12.75" customHeight="1">
      <c r="A31" s="14" t="s">
        <v>15</v>
      </c>
      <c r="B31" s="23">
        <f t="shared" si="0"/>
        <v>198049</v>
      </c>
      <c r="C31" s="23">
        <v>66373</v>
      </c>
      <c r="D31" s="23">
        <v>57153</v>
      </c>
      <c r="E31" s="23">
        <v>36035</v>
      </c>
      <c r="F31" s="23">
        <v>38488</v>
      </c>
    </row>
    <row r="32" spans="1:6" ht="12.75" customHeight="1">
      <c r="A32" s="55" t="s">
        <v>30</v>
      </c>
      <c r="B32" s="23">
        <f t="shared" si="0"/>
        <v>135366</v>
      </c>
      <c r="C32" s="24">
        <v>33494</v>
      </c>
      <c r="D32" s="24">
        <v>31562</v>
      </c>
      <c r="E32" s="24">
        <v>33801</v>
      </c>
      <c r="F32" s="24">
        <v>36509</v>
      </c>
    </row>
    <row r="33" spans="1:6" ht="12.75" customHeight="1">
      <c r="A33" s="55" t="s">
        <v>26</v>
      </c>
      <c r="B33" s="23">
        <f t="shared" si="0"/>
        <v>49719</v>
      </c>
      <c r="C33" s="24">
        <v>26252</v>
      </c>
      <c r="D33" s="24">
        <v>19254</v>
      </c>
      <c r="E33" s="24">
        <v>2234</v>
      </c>
      <c r="F33" s="24">
        <v>1979</v>
      </c>
    </row>
    <row r="34" spans="1:6" ht="12.75" customHeight="1">
      <c r="A34" s="55" t="s">
        <v>27</v>
      </c>
      <c r="B34" s="23">
        <f t="shared" si="0"/>
        <v>1290</v>
      </c>
      <c r="C34" s="24">
        <v>614</v>
      </c>
      <c r="D34" s="24">
        <v>676</v>
      </c>
      <c r="E34" s="24">
        <v>0</v>
      </c>
      <c r="F34" s="24">
        <v>0</v>
      </c>
    </row>
    <row r="35" spans="1:6" ht="12.75" customHeight="1">
      <c r="A35" s="15" t="s">
        <v>4</v>
      </c>
      <c r="B35" s="23">
        <f t="shared" si="0"/>
        <v>3104</v>
      </c>
      <c r="C35" s="24">
        <v>1417</v>
      </c>
      <c r="D35" s="24">
        <v>1687</v>
      </c>
      <c r="E35" s="24">
        <v>0</v>
      </c>
      <c r="F35" s="24">
        <v>0</v>
      </c>
    </row>
    <row r="36" spans="1:6" ht="12.75" customHeight="1">
      <c r="A36" s="15" t="s">
        <v>5</v>
      </c>
      <c r="B36" s="23">
        <f t="shared" si="0"/>
        <v>8570</v>
      </c>
      <c r="C36" s="24">
        <v>4596</v>
      </c>
      <c r="D36" s="24">
        <v>3974</v>
      </c>
      <c r="E36" s="24">
        <v>0</v>
      </c>
      <c r="F36" s="24">
        <v>0</v>
      </c>
    </row>
    <row r="37" spans="1:6" s="13" customFormat="1" ht="12.75" customHeight="1">
      <c r="A37" s="14" t="s">
        <v>16</v>
      </c>
      <c r="B37" s="23">
        <f t="shared" si="0"/>
        <v>174027</v>
      </c>
      <c r="C37" s="23">
        <v>58272</v>
      </c>
      <c r="D37" s="23">
        <v>54606</v>
      </c>
      <c r="E37" s="23">
        <v>29489</v>
      </c>
      <c r="F37" s="23">
        <v>31660</v>
      </c>
    </row>
    <row r="38" spans="1:6" ht="12.75" customHeight="1">
      <c r="A38" s="55" t="s">
        <v>30</v>
      </c>
      <c r="B38" s="23">
        <f t="shared" ref="B38:B66" si="2">C38+D38+E38+F38</f>
        <v>114593</v>
      </c>
      <c r="C38" s="24">
        <v>28996</v>
      </c>
      <c r="D38" s="24">
        <v>29359</v>
      </c>
      <c r="E38" s="24">
        <v>26996</v>
      </c>
      <c r="F38" s="24">
        <v>29242</v>
      </c>
    </row>
    <row r="39" spans="1:6" ht="12.75" customHeight="1">
      <c r="A39" s="55" t="s">
        <v>26</v>
      </c>
      <c r="B39" s="23">
        <f t="shared" si="2"/>
        <v>48770</v>
      </c>
      <c r="C39" s="24">
        <v>24483</v>
      </c>
      <c r="D39" s="24">
        <v>19476</v>
      </c>
      <c r="E39" s="24">
        <v>2489</v>
      </c>
      <c r="F39" s="24">
        <v>2322</v>
      </c>
    </row>
    <row r="40" spans="1:6" ht="12.75" customHeight="1">
      <c r="A40" s="55" t="s">
        <v>27</v>
      </c>
      <c r="B40" s="23">
        <f t="shared" si="2"/>
        <v>1234</v>
      </c>
      <c r="C40" s="24">
        <v>650</v>
      </c>
      <c r="D40" s="24">
        <v>584</v>
      </c>
      <c r="E40" s="24">
        <v>0</v>
      </c>
      <c r="F40" s="24">
        <v>0</v>
      </c>
    </row>
    <row r="41" spans="1:6" ht="12.75" customHeight="1">
      <c r="A41" s="15" t="s">
        <v>4</v>
      </c>
      <c r="B41" s="23">
        <f t="shared" si="2"/>
        <v>1380</v>
      </c>
      <c r="C41" s="24">
        <v>348</v>
      </c>
      <c r="D41" s="24">
        <v>932</v>
      </c>
      <c r="E41" s="24">
        <v>4</v>
      </c>
      <c r="F41" s="24">
        <v>96</v>
      </c>
    </row>
    <row r="42" spans="1:6" ht="12.75" customHeight="1">
      <c r="A42" s="15" t="s">
        <v>5</v>
      </c>
      <c r="B42" s="23">
        <f t="shared" si="2"/>
        <v>8050</v>
      </c>
      <c r="C42" s="24">
        <v>3795</v>
      </c>
      <c r="D42" s="24">
        <v>4255</v>
      </c>
      <c r="E42" s="24">
        <v>0</v>
      </c>
      <c r="F42" s="24">
        <v>0</v>
      </c>
    </row>
    <row r="43" spans="1:6" s="13" customFormat="1" ht="12.75" customHeight="1">
      <c r="A43" s="14" t="s">
        <v>19</v>
      </c>
      <c r="B43" s="23">
        <f t="shared" si="2"/>
        <v>180154</v>
      </c>
      <c r="C43" s="23">
        <v>57745</v>
      </c>
      <c r="D43" s="23">
        <v>57726</v>
      </c>
      <c r="E43" s="23">
        <v>30894</v>
      </c>
      <c r="F43" s="23">
        <v>33789</v>
      </c>
    </row>
    <row r="44" spans="1:6" ht="12.75" customHeight="1">
      <c r="A44" s="55" t="s">
        <v>30</v>
      </c>
      <c r="B44" s="23">
        <f t="shared" si="2"/>
        <v>130469</v>
      </c>
      <c r="C44" s="24">
        <v>32707</v>
      </c>
      <c r="D44" s="24">
        <v>36376</v>
      </c>
      <c r="E44" s="24">
        <v>29336</v>
      </c>
      <c r="F44" s="24">
        <v>32050</v>
      </c>
    </row>
    <row r="45" spans="1:6" ht="12.75" customHeight="1">
      <c r="A45" s="55" t="s">
        <v>26</v>
      </c>
      <c r="B45" s="23">
        <f t="shared" si="2"/>
        <v>39830</v>
      </c>
      <c r="C45" s="24">
        <v>19804</v>
      </c>
      <c r="D45" s="24">
        <v>16729</v>
      </c>
      <c r="E45" s="24">
        <v>1558</v>
      </c>
      <c r="F45" s="24">
        <v>1739</v>
      </c>
    </row>
    <row r="46" spans="1:6" ht="12.75" customHeight="1">
      <c r="A46" s="55" t="s">
        <v>27</v>
      </c>
      <c r="B46" s="23">
        <f t="shared" si="2"/>
        <v>1580</v>
      </c>
      <c r="C46" s="24">
        <v>748</v>
      </c>
      <c r="D46" s="24">
        <v>832</v>
      </c>
      <c r="E46" s="24">
        <v>0</v>
      </c>
      <c r="F46" s="24">
        <v>0</v>
      </c>
    </row>
    <row r="47" spans="1:6" ht="12.75" customHeight="1">
      <c r="A47" s="15" t="s">
        <v>4</v>
      </c>
      <c r="B47" s="23">
        <f t="shared" si="2"/>
        <v>242</v>
      </c>
      <c r="C47" s="24">
        <v>183</v>
      </c>
      <c r="D47" s="24">
        <v>59</v>
      </c>
      <c r="E47" s="24">
        <v>0</v>
      </c>
      <c r="F47" s="24">
        <v>0</v>
      </c>
    </row>
    <row r="48" spans="1:6" ht="12.75" customHeight="1">
      <c r="A48" s="15" t="s">
        <v>5</v>
      </c>
      <c r="B48" s="23">
        <f t="shared" si="2"/>
        <v>8033</v>
      </c>
      <c r="C48" s="24">
        <v>4303</v>
      </c>
      <c r="D48" s="24">
        <v>3730</v>
      </c>
      <c r="E48" s="24">
        <v>0</v>
      </c>
      <c r="F48" s="24">
        <v>0</v>
      </c>
    </row>
    <row r="49" spans="1:6" s="13" customFormat="1" ht="12.75" customHeight="1">
      <c r="A49" s="14" t="s">
        <v>20</v>
      </c>
      <c r="B49" s="23">
        <f t="shared" si="2"/>
        <v>178751</v>
      </c>
      <c r="C49" s="23">
        <v>63724</v>
      </c>
      <c r="D49" s="23">
        <v>48122</v>
      </c>
      <c r="E49" s="23">
        <v>34589</v>
      </c>
      <c r="F49" s="23">
        <v>32316</v>
      </c>
    </row>
    <row r="50" spans="1:6" ht="12.75" customHeight="1">
      <c r="A50" s="55" t="s">
        <v>30</v>
      </c>
      <c r="B50" s="23">
        <f t="shared" si="2"/>
        <v>121440</v>
      </c>
      <c r="C50" s="24">
        <v>28321</v>
      </c>
      <c r="D50" s="24">
        <v>29732</v>
      </c>
      <c r="E50" s="24">
        <v>32660</v>
      </c>
      <c r="F50" s="24">
        <v>30727</v>
      </c>
    </row>
    <row r="51" spans="1:6" ht="12.75" customHeight="1">
      <c r="A51" s="55" t="s">
        <v>26</v>
      </c>
      <c r="B51" s="23">
        <f t="shared" si="2"/>
        <v>46375</v>
      </c>
      <c r="C51" s="24">
        <v>29297</v>
      </c>
      <c r="D51" s="24">
        <v>13686</v>
      </c>
      <c r="E51" s="24">
        <v>1900</v>
      </c>
      <c r="F51" s="24">
        <v>1492</v>
      </c>
    </row>
    <row r="52" spans="1:6" ht="12.75" customHeight="1">
      <c r="A52" s="55" t="s">
        <v>27</v>
      </c>
      <c r="B52" s="23">
        <f t="shared" si="2"/>
        <v>1478</v>
      </c>
      <c r="C52" s="24">
        <v>744</v>
      </c>
      <c r="D52" s="24">
        <v>734</v>
      </c>
      <c r="E52" s="24">
        <v>0</v>
      </c>
      <c r="F52" s="24">
        <v>0</v>
      </c>
    </row>
    <row r="53" spans="1:6" ht="12.75" customHeight="1">
      <c r="A53" s="15" t="s">
        <v>4</v>
      </c>
      <c r="B53" s="23">
        <f t="shared" si="2"/>
        <v>622</v>
      </c>
      <c r="C53" s="24">
        <v>170</v>
      </c>
      <c r="D53" s="24">
        <v>326</v>
      </c>
      <c r="E53" s="24">
        <v>29</v>
      </c>
      <c r="F53" s="24">
        <v>97</v>
      </c>
    </row>
    <row r="54" spans="1:6" ht="12.75" customHeight="1">
      <c r="A54" s="15" t="s">
        <v>5</v>
      </c>
      <c r="B54" s="23">
        <f t="shared" si="2"/>
        <v>8836</v>
      </c>
      <c r="C54" s="24">
        <v>5192</v>
      </c>
      <c r="D54" s="24">
        <v>3644</v>
      </c>
      <c r="E54" s="24">
        <v>0</v>
      </c>
      <c r="F54" s="24">
        <v>0</v>
      </c>
    </row>
    <row r="55" spans="1:6" s="13" customFormat="1" ht="12.75" customHeight="1">
      <c r="A55" s="14" t="s">
        <v>21</v>
      </c>
      <c r="B55" s="23">
        <f t="shared" si="2"/>
        <v>141129</v>
      </c>
      <c r="C55" s="23">
        <v>50648</v>
      </c>
      <c r="D55" s="23">
        <v>40325</v>
      </c>
      <c r="E55" s="23">
        <v>25824</v>
      </c>
      <c r="F55" s="23">
        <v>24332</v>
      </c>
    </row>
    <row r="56" spans="1:6" ht="12.75" customHeight="1">
      <c r="A56" s="55" t="s">
        <v>30</v>
      </c>
      <c r="B56" s="23">
        <f t="shared" si="2"/>
        <v>94608</v>
      </c>
      <c r="C56" s="24">
        <v>24224</v>
      </c>
      <c r="D56" s="24">
        <v>25020</v>
      </c>
      <c r="E56" s="24">
        <v>23270</v>
      </c>
      <c r="F56" s="24">
        <v>22094</v>
      </c>
    </row>
    <row r="57" spans="1:6">
      <c r="A57" s="55" t="s">
        <v>26</v>
      </c>
      <c r="B57" s="23">
        <f t="shared" si="2"/>
        <v>37730</v>
      </c>
      <c r="C57" s="24">
        <v>22505</v>
      </c>
      <c r="D57" s="24">
        <v>10581</v>
      </c>
      <c r="E57" s="24">
        <v>2532</v>
      </c>
      <c r="F57" s="24">
        <v>2112</v>
      </c>
    </row>
    <row r="58" spans="1:6">
      <c r="A58" s="55" t="s">
        <v>27</v>
      </c>
      <c r="B58" s="23">
        <f t="shared" si="2"/>
        <v>940</v>
      </c>
      <c r="C58" s="24">
        <v>122</v>
      </c>
      <c r="D58" s="24">
        <v>818</v>
      </c>
      <c r="E58" s="24">
        <v>0</v>
      </c>
      <c r="F58" s="24">
        <v>0</v>
      </c>
    </row>
    <row r="59" spans="1:6" ht="12.75" customHeight="1">
      <c r="A59" s="15" t="s">
        <v>4</v>
      </c>
      <c r="B59" s="23">
        <f t="shared" si="2"/>
        <v>531</v>
      </c>
      <c r="C59" s="24">
        <v>109</v>
      </c>
      <c r="D59" s="24">
        <v>274</v>
      </c>
      <c r="E59" s="24">
        <v>22</v>
      </c>
      <c r="F59" s="24">
        <v>126</v>
      </c>
    </row>
    <row r="60" spans="1:6">
      <c r="A60" s="15" t="s">
        <v>5</v>
      </c>
      <c r="B60" s="23">
        <f t="shared" si="2"/>
        <v>7320</v>
      </c>
      <c r="C60" s="24">
        <v>3688</v>
      </c>
      <c r="D60" s="24">
        <v>3632</v>
      </c>
      <c r="E60" s="24">
        <v>0</v>
      </c>
      <c r="F60" s="24">
        <v>0</v>
      </c>
    </row>
    <row r="61" spans="1:6" s="13" customFormat="1">
      <c r="A61" s="14" t="s">
        <v>23</v>
      </c>
      <c r="B61" s="23">
        <f t="shared" si="2"/>
        <v>165026</v>
      </c>
      <c r="C61" s="23">
        <v>54342</v>
      </c>
      <c r="D61" s="23">
        <v>51990</v>
      </c>
      <c r="E61" s="23">
        <v>29333</v>
      </c>
      <c r="F61" s="23">
        <v>29361</v>
      </c>
    </row>
    <row r="62" spans="1:6" ht="24">
      <c r="A62" s="55" t="s">
        <v>30</v>
      </c>
      <c r="B62" s="23">
        <f t="shared" si="2"/>
        <v>108986</v>
      </c>
      <c r="C62" s="24">
        <v>26846</v>
      </c>
      <c r="D62" s="24">
        <v>28831</v>
      </c>
      <c r="E62" s="24">
        <v>26298</v>
      </c>
      <c r="F62" s="24">
        <v>27011</v>
      </c>
    </row>
    <row r="63" spans="1:6">
      <c r="A63" s="55" t="s">
        <v>26</v>
      </c>
      <c r="B63" s="23">
        <f t="shared" si="2"/>
        <v>48092</v>
      </c>
      <c r="C63" s="24">
        <v>24170</v>
      </c>
      <c r="D63" s="24">
        <v>18537</v>
      </c>
      <c r="E63" s="24">
        <v>3035</v>
      </c>
      <c r="F63" s="24">
        <v>2350</v>
      </c>
    </row>
    <row r="64" spans="1:6" ht="12.75" customHeight="1">
      <c r="A64" s="55" t="s">
        <v>27</v>
      </c>
      <c r="B64" s="23">
        <f t="shared" si="2"/>
        <v>1222</v>
      </c>
      <c r="C64" s="24">
        <v>648</v>
      </c>
      <c r="D64" s="24">
        <v>574</v>
      </c>
      <c r="E64" s="24">
        <v>0</v>
      </c>
      <c r="F64" s="24">
        <v>0</v>
      </c>
    </row>
    <row r="65" spans="1:6">
      <c r="A65" s="15" t="s">
        <v>4</v>
      </c>
      <c r="B65" s="23">
        <f t="shared" si="2"/>
        <v>1251</v>
      </c>
      <c r="C65" s="24">
        <v>608</v>
      </c>
      <c r="D65" s="24">
        <v>643</v>
      </c>
      <c r="E65" s="24">
        <v>0</v>
      </c>
      <c r="F65" s="24">
        <v>0</v>
      </c>
    </row>
    <row r="66" spans="1:6">
      <c r="A66" s="15" t="s">
        <v>5</v>
      </c>
      <c r="B66" s="23">
        <f t="shared" si="2"/>
        <v>5475</v>
      </c>
      <c r="C66" s="24">
        <v>2070</v>
      </c>
      <c r="D66" s="24">
        <v>3405</v>
      </c>
      <c r="E66" s="24">
        <v>0</v>
      </c>
      <c r="F66" s="24">
        <v>0</v>
      </c>
    </row>
    <row r="67" spans="1:6" s="13" customFormat="1">
      <c r="A67" s="14" t="s">
        <v>24</v>
      </c>
      <c r="B67" s="23">
        <f t="shared" ref="B67:B78" si="3">SUM(C67:F67)</f>
        <v>146107</v>
      </c>
      <c r="C67" s="23">
        <f>SUM(C68:C72)</f>
        <v>54810</v>
      </c>
      <c r="D67" s="23">
        <f t="shared" ref="D67:F67" si="4">SUM(D68:D72)</f>
        <v>46030</v>
      </c>
      <c r="E67" s="23">
        <f t="shared" si="4"/>
        <v>23376</v>
      </c>
      <c r="F67" s="23">
        <f t="shared" si="4"/>
        <v>21891</v>
      </c>
    </row>
    <row r="68" spans="1:6" ht="24">
      <c r="A68" s="55" t="s">
        <v>30</v>
      </c>
      <c r="B68" s="23">
        <f t="shared" si="3"/>
        <v>94532</v>
      </c>
      <c r="C68" s="24">
        <v>28158</v>
      </c>
      <c r="D68" s="24">
        <v>24744</v>
      </c>
      <c r="E68" s="24">
        <v>21682</v>
      </c>
      <c r="F68" s="24">
        <v>19948</v>
      </c>
    </row>
    <row r="69" spans="1:6">
      <c r="A69" s="55" t="s">
        <v>26</v>
      </c>
      <c r="B69" s="23">
        <f t="shared" si="3"/>
        <v>43348</v>
      </c>
      <c r="C69" s="24">
        <v>22250</v>
      </c>
      <c r="D69" s="24">
        <v>17461</v>
      </c>
      <c r="E69" s="24">
        <v>1694</v>
      </c>
      <c r="F69" s="24">
        <v>1943</v>
      </c>
    </row>
    <row r="70" spans="1:6">
      <c r="A70" s="55" t="s">
        <v>27</v>
      </c>
      <c r="B70" s="23">
        <f t="shared" si="3"/>
        <v>1384</v>
      </c>
      <c r="C70" s="24">
        <v>736</v>
      </c>
      <c r="D70" s="24">
        <v>648</v>
      </c>
      <c r="E70" s="24">
        <v>0</v>
      </c>
      <c r="F70" s="24">
        <v>0</v>
      </c>
    </row>
    <row r="71" spans="1:6" ht="12.75" customHeight="1">
      <c r="A71" s="15" t="s">
        <v>4</v>
      </c>
      <c r="B71" s="23">
        <f t="shared" si="3"/>
        <v>1251</v>
      </c>
      <c r="C71" s="24">
        <v>608</v>
      </c>
      <c r="D71" s="24">
        <v>643</v>
      </c>
      <c r="E71" s="24">
        <v>0</v>
      </c>
      <c r="F71" s="24">
        <v>0</v>
      </c>
    </row>
    <row r="72" spans="1:6">
      <c r="A72" s="15" t="s">
        <v>5</v>
      </c>
      <c r="B72" s="23">
        <f t="shared" si="3"/>
        <v>5592</v>
      </c>
      <c r="C72" s="24">
        <v>3058</v>
      </c>
      <c r="D72" s="24">
        <v>2534</v>
      </c>
      <c r="E72" s="24">
        <v>0</v>
      </c>
      <c r="F72" s="24">
        <v>0</v>
      </c>
    </row>
    <row r="73" spans="1:6" s="13" customFormat="1">
      <c r="A73" s="14" t="s">
        <v>25</v>
      </c>
      <c r="B73" s="23">
        <f t="shared" si="3"/>
        <v>98644</v>
      </c>
      <c r="C73" s="23">
        <f>SUM(C74:C78)</f>
        <v>38153</v>
      </c>
      <c r="D73" s="23">
        <f t="shared" ref="D73:F73" si="5">SUM(D74:D78)</f>
        <v>46943</v>
      </c>
      <c r="E73" s="23">
        <f t="shared" si="5"/>
        <v>10670</v>
      </c>
      <c r="F73" s="23">
        <f t="shared" si="5"/>
        <v>2878</v>
      </c>
    </row>
    <row r="74" spans="1:6" ht="24">
      <c r="A74" s="55" t="s">
        <v>30</v>
      </c>
      <c r="B74" s="23">
        <f t="shared" si="3"/>
        <v>52021</v>
      </c>
      <c r="C74" s="24">
        <v>20034</v>
      </c>
      <c r="D74" s="24">
        <v>21403</v>
      </c>
      <c r="E74" s="24">
        <v>9724</v>
      </c>
      <c r="F74" s="24">
        <v>860</v>
      </c>
    </row>
    <row r="75" spans="1:6">
      <c r="A75" s="55" t="s">
        <v>26</v>
      </c>
      <c r="B75" s="23">
        <f t="shared" si="3"/>
        <v>34290</v>
      </c>
      <c r="C75" s="24">
        <v>12271</v>
      </c>
      <c r="D75" s="24">
        <v>19055</v>
      </c>
      <c r="E75" s="24">
        <v>946</v>
      </c>
      <c r="F75" s="24">
        <v>2018</v>
      </c>
    </row>
    <row r="76" spans="1:6">
      <c r="A76" s="55" t="s">
        <v>27</v>
      </c>
      <c r="B76" s="23">
        <f t="shared" si="3"/>
        <v>810</v>
      </c>
      <c r="C76" s="24">
        <v>376</v>
      </c>
      <c r="D76" s="24">
        <v>434</v>
      </c>
      <c r="E76" s="24">
        <v>0</v>
      </c>
      <c r="F76" s="24">
        <v>0</v>
      </c>
    </row>
    <row r="77" spans="1:6" ht="12.75" customHeight="1">
      <c r="A77" s="15" t="s">
        <v>4</v>
      </c>
      <c r="B77" s="23">
        <f t="shared" si="3"/>
        <v>1855</v>
      </c>
      <c r="C77" s="24">
        <v>765</v>
      </c>
      <c r="D77" s="24">
        <v>1090</v>
      </c>
      <c r="E77" s="24">
        <v>0</v>
      </c>
      <c r="F77" s="24">
        <v>0</v>
      </c>
    </row>
    <row r="78" spans="1:6">
      <c r="A78" s="17" t="s">
        <v>5</v>
      </c>
      <c r="B78" s="58">
        <f t="shared" si="3"/>
        <v>9668</v>
      </c>
      <c r="C78" s="25">
        <v>4707</v>
      </c>
      <c r="D78" s="25">
        <v>4961</v>
      </c>
      <c r="E78" s="25">
        <v>0</v>
      </c>
      <c r="F78" s="25">
        <v>0</v>
      </c>
    </row>
    <row r="79" spans="1:6" ht="12.75" customHeight="1">
      <c r="A79" s="19" t="s">
        <v>47</v>
      </c>
    </row>
    <row r="80" spans="1:6" ht="12.75" customHeight="1">
      <c r="A80" s="18" t="s">
        <v>31</v>
      </c>
      <c r="B80" s="18"/>
      <c r="C80" s="18"/>
      <c r="D80" s="18"/>
      <c r="E80" s="18"/>
      <c r="F80" s="4"/>
    </row>
    <row r="81" spans="1:6">
      <c r="A81" s="18" t="s">
        <v>22</v>
      </c>
      <c r="B81" s="18"/>
      <c r="C81" s="18"/>
      <c r="D81" s="18"/>
      <c r="E81" s="18"/>
    </row>
    <row r="90" spans="1:6" ht="12.75" customHeight="1">
      <c r="A90" s="12"/>
      <c r="B90" s="12"/>
      <c r="C90" s="12"/>
      <c r="D90" s="12"/>
      <c r="E90" s="12"/>
    </row>
    <row r="91" spans="1:6" ht="12.75" customHeight="1">
      <c r="A91" s="12"/>
      <c r="B91" s="12"/>
      <c r="C91" s="12"/>
      <c r="D91" s="12"/>
      <c r="E91" s="12"/>
      <c r="F91" s="12"/>
    </row>
    <row r="92" spans="1:6" ht="12.75" customHeight="1">
      <c r="A92" s="12"/>
      <c r="B92" s="12"/>
      <c r="C92" s="12"/>
      <c r="D92" s="12"/>
      <c r="E92" s="12"/>
      <c r="F92" s="12"/>
    </row>
    <row r="93" spans="1:6">
      <c r="A93" s="12"/>
      <c r="B93" s="12"/>
      <c r="C93" s="12"/>
      <c r="D93" s="12"/>
      <c r="E93" s="12"/>
      <c r="F93" s="12"/>
    </row>
    <row r="94" spans="1:6">
      <c r="A94" s="12"/>
      <c r="B94" s="12"/>
      <c r="C94" s="12"/>
      <c r="D94" s="12"/>
      <c r="E94" s="12"/>
      <c r="F94" s="12"/>
    </row>
    <row r="95" spans="1:6">
      <c r="A95" s="12"/>
      <c r="B95" s="12"/>
      <c r="C95" s="12"/>
      <c r="D95" s="12"/>
      <c r="E95" s="12"/>
      <c r="F95" s="12"/>
    </row>
    <row r="96" spans="1:6">
      <c r="A96" s="12"/>
      <c r="B96" s="12"/>
      <c r="C96" s="12"/>
      <c r="D96" s="12"/>
      <c r="E96" s="12"/>
      <c r="F96" s="12"/>
    </row>
    <row r="97" spans="1:6">
      <c r="A97" s="12"/>
      <c r="B97" s="12"/>
      <c r="C97" s="12"/>
      <c r="D97" s="12"/>
      <c r="E97" s="12"/>
      <c r="F97" s="12"/>
    </row>
    <row r="98" spans="1:6">
      <c r="A98" s="12"/>
      <c r="B98" s="12"/>
      <c r="C98" s="12"/>
      <c r="D98" s="12"/>
      <c r="E98" s="12"/>
      <c r="F98" s="12"/>
    </row>
    <row r="99" spans="1:6">
      <c r="A99" s="12"/>
      <c r="B99" s="12"/>
      <c r="C99" s="12"/>
      <c r="D99" s="12"/>
      <c r="E99" s="12"/>
      <c r="F99" s="12"/>
    </row>
    <row r="100" spans="1:6">
      <c r="A100" s="12"/>
      <c r="B100" s="12"/>
      <c r="C100" s="12"/>
      <c r="D100" s="12"/>
      <c r="E100" s="12"/>
      <c r="F100" s="12"/>
    </row>
    <row r="101" spans="1:6">
      <c r="A101" s="12"/>
      <c r="B101" s="12"/>
      <c r="C101" s="12"/>
      <c r="D101" s="12"/>
      <c r="E101" s="12"/>
      <c r="F101" s="12"/>
    </row>
    <row r="102" spans="1:6">
      <c r="A102" s="12"/>
      <c r="B102" s="12"/>
      <c r="C102" s="12"/>
      <c r="D102" s="12"/>
      <c r="E102" s="12"/>
      <c r="F102" s="12"/>
    </row>
    <row r="103" spans="1:6">
      <c r="A103" s="12"/>
      <c r="B103" s="12"/>
      <c r="C103" s="12"/>
      <c r="D103" s="12"/>
      <c r="E103" s="12"/>
      <c r="F103" s="12"/>
    </row>
    <row r="104" spans="1:6">
      <c r="A104" s="12"/>
      <c r="B104" s="12"/>
      <c r="C104" s="12"/>
      <c r="D104" s="12"/>
      <c r="E104" s="12"/>
      <c r="F104" s="12"/>
    </row>
    <row r="105" spans="1:6">
      <c r="A105" s="12"/>
      <c r="B105" s="12"/>
      <c r="C105" s="12"/>
      <c r="D105" s="12"/>
      <c r="E105" s="12"/>
      <c r="F105" s="12"/>
    </row>
    <row r="106" spans="1:6">
      <c r="A106" s="12"/>
      <c r="B106" s="12"/>
      <c r="C106" s="12"/>
      <c r="D106" s="12"/>
      <c r="E106" s="12"/>
      <c r="F106" s="12"/>
    </row>
    <row r="107" spans="1:6">
      <c r="A107" s="12"/>
      <c r="B107" s="12"/>
      <c r="C107" s="12"/>
      <c r="D107" s="12"/>
      <c r="E107" s="12"/>
      <c r="F107" s="12"/>
    </row>
    <row r="108" spans="1:6">
      <c r="A108" s="12"/>
      <c r="B108" s="12"/>
      <c r="C108" s="12"/>
      <c r="D108" s="12"/>
      <c r="E108" s="12"/>
      <c r="F108" s="12"/>
    </row>
    <row r="109" spans="1:6">
      <c r="A109" s="12"/>
      <c r="B109" s="12"/>
      <c r="C109" s="12"/>
      <c r="D109" s="12"/>
      <c r="E109" s="12"/>
      <c r="F109" s="12"/>
    </row>
    <row r="110" spans="1:6">
      <c r="A110" s="12"/>
      <c r="B110" s="12"/>
      <c r="C110" s="12"/>
      <c r="D110" s="12"/>
      <c r="E110" s="12"/>
      <c r="F110" s="12"/>
    </row>
    <row r="111" spans="1:6">
      <c r="A111" s="12"/>
      <c r="B111" s="12"/>
      <c r="C111" s="12"/>
      <c r="D111" s="12"/>
      <c r="E111" s="12"/>
      <c r="F111" s="12"/>
    </row>
    <row r="112" spans="1:6">
      <c r="A112" s="12"/>
      <c r="B112" s="12"/>
      <c r="C112" s="12"/>
      <c r="D112" s="12"/>
      <c r="E112" s="12"/>
      <c r="F112" s="12"/>
    </row>
    <row r="113" spans="1:6">
      <c r="A113" s="12"/>
      <c r="B113" s="12"/>
      <c r="C113" s="12"/>
      <c r="D113" s="12"/>
      <c r="E113" s="12"/>
      <c r="F113" s="12"/>
    </row>
    <row r="114" spans="1:6">
      <c r="A114" s="12"/>
      <c r="B114" s="12"/>
      <c r="C114" s="12"/>
      <c r="D114" s="12"/>
      <c r="E114" s="12"/>
      <c r="F114" s="12"/>
    </row>
    <row r="115" spans="1:6">
      <c r="A115" s="12"/>
      <c r="B115" s="12"/>
      <c r="C115" s="12"/>
      <c r="D115" s="12"/>
      <c r="E115" s="12"/>
      <c r="F115" s="12"/>
    </row>
    <row r="116" spans="1:6">
      <c r="A116" s="12"/>
      <c r="B116" s="12"/>
      <c r="C116" s="12"/>
      <c r="D116" s="12"/>
      <c r="E116" s="12"/>
      <c r="F116" s="12"/>
    </row>
    <row r="117" spans="1:6">
      <c r="A117" s="12"/>
      <c r="B117" s="12"/>
      <c r="C117" s="12"/>
      <c r="D117" s="12"/>
      <c r="E117" s="12"/>
      <c r="F117" s="12"/>
    </row>
    <row r="118" spans="1:6">
      <c r="A118" s="12"/>
      <c r="B118" s="12"/>
      <c r="C118" s="12"/>
      <c r="D118" s="12"/>
      <c r="E118" s="12"/>
      <c r="F118" s="12"/>
    </row>
    <row r="119" spans="1:6">
      <c r="A119" s="12"/>
      <c r="B119" s="12"/>
      <c r="C119" s="12"/>
      <c r="D119" s="12"/>
      <c r="E119" s="12"/>
      <c r="F119" s="12"/>
    </row>
    <row r="120" spans="1:6">
      <c r="A120" s="12"/>
      <c r="B120" s="12"/>
      <c r="C120" s="12"/>
      <c r="D120" s="12"/>
      <c r="E120" s="12"/>
      <c r="F120" s="12"/>
    </row>
    <row r="121" spans="1:6">
      <c r="A121" s="12"/>
      <c r="B121" s="12"/>
      <c r="C121" s="12"/>
      <c r="D121" s="12"/>
      <c r="E121" s="12"/>
      <c r="F121" s="12"/>
    </row>
    <row r="122" spans="1:6">
      <c r="A122" s="12"/>
      <c r="B122" s="12"/>
      <c r="C122" s="12"/>
      <c r="D122" s="12"/>
      <c r="E122" s="12"/>
      <c r="F122" s="12"/>
    </row>
    <row r="123" spans="1:6">
      <c r="A123" s="12"/>
      <c r="B123" s="12"/>
      <c r="C123" s="12"/>
      <c r="D123" s="12"/>
      <c r="E123" s="12"/>
      <c r="F123" s="12"/>
    </row>
    <row r="124" spans="1:6">
      <c r="A124" s="12"/>
      <c r="B124" s="12"/>
      <c r="C124" s="12"/>
      <c r="D124" s="12"/>
      <c r="E124" s="12"/>
      <c r="F124" s="12"/>
    </row>
    <row r="125" spans="1:6">
      <c r="A125" s="12"/>
      <c r="B125" s="12"/>
      <c r="C125" s="12"/>
      <c r="D125" s="12"/>
      <c r="E125" s="12"/>
      <c r="F125" s="12"/>
    </row>
  </sheetData>
  <mergeCells count="6">
    <mergeCell ref="A2:F2"/>
    <mergeCell ref="A4:A5"/>
    <mergeCell ref="C4:C5"/>
    <mergeCell ref="D4:D5"/>
    <mergeCell ref="E4:F4"/>
    <mergeCell ref="B4:B5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82"/>
  <sheetViews>
    <sheetView showGridLines="0" workbookViewId="0">
      <selection activeCell="H14" sqref="H14"/>
    </sheetView>
  </sheetViews>
  <sheetFormatPr baseColWidth="10" defaultColWidth="11.42578125" defaultRowHeight="15"/>
  <cols>
    <col min="1" max="1" width="40.7109375" style="60" customWidth="1"/>
    <col min="2" max="4" width="15.42578125" style="60" customWidth="1"/>
    <col min="5" max="5" width="19.140625" style="60" customWidth="1"/>
    <col min="6" max="6" width="17.140625" style="60" customWidth="1"/>
    <col min="7" max="16384" width="11.42578125" style="60"/>
  </cols>
  <sheetData>
    <row r="1" spans="1:6">
      <c r="A1" s="59"/>
      <c r="B1" s="59"/>
      <c r="C1" s="59"/>
      <c r="D1" s="59"/>
      <c r="E1" s="59"/>
      <c r="F1" s="59"/>
    </row>
    <row r="2" spans="1:6" ht="12.75" customHeight="1">
      <c r="A2" s="67" t="s">
        <v>57</v>
      </c>
      <c r="B2" s="68"/>
      <c r="C2" s="68"/>
      <c r="D2" s="68"/>
      <c r="E2" s="68"/>
      <c r="F2" s="68"/>
    </row>
    <row r="3" spans="1:6" ht="15" customHeight="1">
      <c r="A3" s="59"/>
      <c r="B3" s="61"/>
      <c r="C3" s="61"/>
      <c r="D3" s="61"/>
      <c r="E3" s="61"/>
      <c r="F3" s="61"/>
    </row>
    <row r="4" spans="1:6" ht="12.75" customHeight="1">
      <c r="A4" s="87" t="s">
        <v>10</v>
      </c>
      <c r="B4" s="82" t="s">
        <v>13</v>
      </c>
      <c r="C4" s="82" t="s">
        <v>11</v>
      </c>
      <c r="D4" s="82" t="s">
        <v>0</v>
      </c>
      <c r="E4" s="92" t="s">
        <v>9</v>
      </c>
      <c r="F4" s="92"/>
    </row>
    <row r="5" spans="1:6" ht="35.25" customHeight="1">
      <c r="A5" s="88"/>
      <c r="B5" s="83"/>
      <c r="C5" s="83"/>
      <c r="D5" s="83"/>
      <c r="E5" s="11" t="s">
        <v>28</v>
      </c>
      <c r="F5" s="11" t="s">
        <v>29</v>
      </c>
    </row>
    <row r="6" spans="1:6" s="62" customFormat="1" ht="12.75" customHeight="1">
      <c r="A6" s="14" t="s">
        <v>12</v>
      </c>
      <c r="B6" s="22">
        <f>C6+D6+E6+F6</f>
        <v>2112127.9497070313</v>
      </c>
      <c r="C6" s="22">
        <f>C7+C13+C19+C25+C31+C37+C43+C49+C55+C61+C67+C73</f>
        <v>711884.19995117188</v>
      </c>
      <c r="D6" s="22">
        <f t="shared" ref="D6:F6" si="0">D7+D13+D19+D25+D31+D37+D43+D49+D55+D61+D67+D73</f>
        <v>705203.49975585938</v>
      </c>
      <c r="E6" s="22">
        <f t="shared" si="0"/>
        <v>367849.25</v>
      </c>
      <c r="F6" s="22">
        <f t="shared" si="0"/>
        <v>327191</v>
      </c>
    </row>
    <row r="7" spans="1:6" s="62" customFormat="1" ht="12.75" customHeight="1">
      <c r="A7" s="14" t="s">
        <v>6</v>
      </c>
      <c r="B7" s="23">
        <f>C7+D7+E7+F7</f>
        <v>155203.5</v>
      </c>
      <c r="C7" s="23">
        <f>SUM(C8:C12)</f>
        <v>50276.5</v>
      </c>
      <c r="D7" s="23">
        <f t="shared" ref="D7:F7" si="1">SUM(D8:D12)</f>
        <v>53458</v>
      </c>
      <c r="E7" s="23">
        <f t="shared" si="1"/>
        <v>25125.25</v>
      </c>
      <c r="F7" s="23">
        <f t="shared" si="1"/>
        <v>26343.75</v>
      </c>
    </row>
    <row r="8" spans="1:6" ht="12.75" customHeight="1">
      <c r="A8" s="55" t="s">
        <v>30</v>
      </c>
      <c r="B8" s="23">
        <f t="shared" ref="B8:B71" si="2">C8+D8+E8+F8</f>
        <v>109200</v>
      </c>
      <c r="C8" s="24">
        <v>28743.75</v>
      </c>
      <c r="D8" s="24">
        <v>32277.5</v>
      </c>
      <c r="E8" s="24">
        <v>23432.75</v>
      </c>
      <c r="F8" s="24">
        <v>24746</v>
      </c>
    </row>
    <row r="9" spans="1:6" ht="12.75" customHeight="1">
      <c r="A9" s="55" t="s">
        <v>26</v>
      </c>
      <c r="B9" s="23">
        <f t="shared" si="2"/>
        <v>36131.75</v>
      </c>
      <c r="C9" s="24">
        <v>16321</v>
      </c>
      <c r="D9" s="24">
        <v>16585.5</v>
      </c>
      <c r="E9" s="24">
        <v>1627.5</v>
      </c>
      <c r="F9" s="24">
        <v>1597.75</v>
      </c>
    </row>
    <row r="10" spans="1:6" ht="12.75" customHeight="1">
      <c r="A10" s="55" t="s">
        <v>27</v>
      </c>
      <c r="B10" s="23">
        <f t="shared" si="2"/>
        <v>1356</v>
      </c>
      <c r="C10" s="24">
        <v>618</v>
      </c>
      <c r="D10" s="24">
        <v>738</v>
      </c>
      <c r="E10" s="24">
        <v>0</v>
      </c>
      <c r="F10" s="24">
        <v>0</v>
      </c>
    </row>
    <row r="11" spans="1:6" ht="12.75" customHeight="1">
      <c r="A11" s="15" t="s">
        <v>4</v>
      </c>
      <c r="B11" s="23">
        <f t="shared" si="2"/>
        <v>2095.75</v>
      </c>
      <c r="C11" s="24">
        <v>1064.25</v>
      </c>
      <c r="D11" s="24">
        <v>966.5</v>
      </c>
      <c r="E11" s="24">
        <v>65</v>
      </c>
      <c r="F11" s="24">
        <v>0</v>
      </c>
    </row>
    <row r="12" spans="1:6" ht="12.75" customHeight="1">
      <c r="A12" s="15" t="s">
        <v>5</v>
      </c>
      <c r="B12" s="23">
        <f t="shared" si="2"/>
        <v>6420</v>
      </c>
      <c r="C12" s="24">
        <v>3529.5</v>
      </c>
      <c r="D12" s="24">
        <v>2890.5</v>
      </c>
      <c r="E12" s="24">
        <v>0</v>
      </c>
      <c r="F12" s="24">
        <v>0</v>
      </c>
    </row>
    <row r="13" spans="1:6" s="62" customFormat="1" ht="12.75" customHeight="1">
      <c r="A13" s="14" t="s">
        <v>7</v>
      </c>
      <c r="B13" s="23">
        <f t="shared" si="2"/>
        <v>145087.69995117188</v>
      </c>
      <c r="C13" s="23">
        <f>SUM(C14:C18)</f>
        <v>45747.449951171875</v>
      </c>
      <c r="D13" s="23">
        <f t="shared" ref="D13:F13" si="3">SUM(D14:D18)</f>
        <v>48373.75</v>
      </c>
      <c r="E13" s="23">
        <f t="shared" si="3"/>
        <v>25426.5</v>
      </c>
      <c r="F13" s="23">
        <f t="shared" si="3"/>
        <v>25540</v>
      </c>
    </row>
    <row r="14" spans="1:6" ht="12.75" customHeight="1">
      <c r="A14" s="55" t="s">
        <v>30</v>
      </c>
      <c r="B14" s="23">
        <f t="shared" si="2"/>
        <v>98402.5</v>
      </c>
      <c r="C14" s="24">
        <v>23403.75</v>
      </c>
      <c r="D14" s="24">
        <v>27459.5</v>
      </c>
      <c r="E14" s="24">
        <v>23644</v>
      </c>
      <c r="F14" s="24">
        <v>23895.25</v>
      </c>
    </row>
    <row r="15" spans="1:6" ht="12.75" customHeight="1">
      <c r="A15" s="55" t="s">
        <v>26</v>
      </c>
      <c r="B15" s="23">
        <f t="shared" si="2"/>
        <v>38167.25</v>
      </c>
      <c r="C15" s="24">
        <v>17834.75</v>
      </c>
      <c r="D15" s="24">
        <v>16905.25</v>
      </c>
      <c r="E15" s="24">
        <v>1782.5</v>
      </c>
      <c r="F15" s="24">
        <v>1644.75</v>
      </c>
    </row>
    <row r="16" spans="1:6" ht="12.75" customHeight="1">
      <c r="A16" s="55" t="s">
        <v>27</v>
      </c>
      <c r="B16" s="23">
        <f t="shared" si="2"/>
        <v>1062</v>
      </c>
      <c r="C16" s="24">
        <v>566</v>
      </c>
      <c r="D16" s="24">
        <v>496</v>
      </c>
      <c r="E16" s="24">
        <v>0</v>
      </c>
      <c r="F16" s="24">
        <v>0</v>
      </c>
    </row>
    <row r="17" spans="1:6" ht="12.75" customHeight="1">
      <c r="A17" s="15" t="s">
        <v>4</v>
      </c>
      <c r="B17" s="23">
        <f t="shared" si="2"/>
        <v>1381.75</v>
      </c>
      <c r="C17" s="24">
        <v>657.5</v>
      </c>
      <c r="D17" s="24">
        <v>724.25</v>
      </c>
      <c r="E17" s="24">
        <v>0</v>
      </c>
      <c r="F17" s="24">
        <v>0</v>
      </c>
    </row>
    <row r="18" spans="1:6" ht="12.75" customHeight="1">
      <c r="A18" s="15" t="s">
        <v>5</v>
      </c>
      <c r="B18" s="23">
        <f t="shared" si="2"/>
        <v>6074.199951171875</v>
      </c>
      <c r="C18" s="24">
        <v>3285.449951171875</v>
      </c>
      <c r="D18" s="24">
        <v>2788.75</v>
      </c>
      <c r="E18" s="24">
        <v>0</v>
      </c>
      <c r="F18" s="24">
        <v>0</v>
      </c>
    </row>
    <row r="19" spans="1:6" s="62" customFormat="1" ht="12.75" customHeight="1">
      <c r="A19" s="14" t="s">
        <v>8</v>
      </c>
      <c r="B19" s="23">
        <f t="shared" si="2"/>
        <v>183069.0498046875</v>
      </c>
      <c r="C19" s="23">
        <f>SUM(C20:C24)</f>
        <v>58123</v>
      </c>
      <c r="D19" s="23">
        <f t="shared" ref="D19:F19" si="4">SUM(D20:D24)</f>
        <v>63568.5498046875</v>
      </c>
      <c r="E19" s="23">
        <f t="shared" si="4"/>
        <v>27804</v>
      </c>
      <c r="F19" s="23">
        <f t="shared" si="4"/>
        <v>33573.5</v>
      </c>
    </row>
    <row r="20" spans="1:6" ht="12.75" customHeight="1">
      <c r="A20" s="55" t="s">
        <v>30</v>
      </c>
      <c r="B20" s="23">
        <f t="shared" si="2"/>
        <v>125082.75</v>
      </c>
      <c r="C20" s="24">
        <v>28743.75</v>
      </c>
      <c r="D20" s="24">
        <v>38187.5</v>
      </c>
      <c r="E20" s="24">
        <v>26177</v>
      </c>
      <c r="F20" s="24">
        <v>31974.5</v>
      </c>
    </row>
    <row r="21" spans="1:6" ht="12.75" customHeight="1">
      <c r="A21" s="55" t="s">
        <v>26</v>
      </c>
      <c r="B21" s="23">
        <f t="shared" si="2"/>
        <v>44230</v>
      </c>
      <c r="C21" s="24">
        <v>22728.75</v>
      </c>
      <c r="D21" s="24">
        <v>18340.25</v>
      </c>
      <c r="E21" s="24">
        <v>1562</v>
      </c>
      <c r="F21" s="24">
        <v>1599</v>
      </c>
    </row>
    <row r="22" spans="1:6" ht="12.75" customHeight="1">
      <c r="A22" s="55" t="s">
        <v>27</v>
      </c>
      <c r="B22" s="23">
        <f t="shared" si="2"/>
        <v>1132</v>
      </c>
      <c r="C22" s="24">
        <v>496</v>
      </c>
      <c r="D22" s="24">
        <v>636</v>
      </c>
      <c r="E22" s="24">
        <v>0</v>
      </c>
      <c r="F22" s="24">
        <v>0</v>
      </c>
    </row>
    <row r="23" spans="1:6" ht="12.75" customHeight="1">
      <c r="A23" s="15" t="s">
        <v>4</v>
      </c>
      <c r="B23" s="23">
        <f t="shared" si="2"/>
        <v>1465.75</v>
      </c>
      <c r="C23" s="24">
        <v>666</v>
      </c>
      <c r="D23" s="24">
        <v>734.75</v>
      </c>
      <c r="E23" s="24">
        <v>65</v>
      </c>
      <c r="F23" s="24">
        <v>0</v>
      </c>
    </row>
    <row r="24" spans="1:6" ht="12.75" customHeight="1">
      <c r="A24" s="15" t="s">
        <v>5</v>
      </c>
      <c r="B24" s="23">
        <f t="shared" si="2"/>
        <v>11158.5498046875</v>
      </c>
      <c r="C24" s="24">
        <v>5488.5</v>
      </c>
      <c r="D24" s="24">
        <v>5670.0498046875</v>
      </c>
      <c r="E24" s="24">
        <v>0</v>
      </c>
      <c r="F24" s="24">
        <v>0</v>
      </c>
    </row>
    <row r="25" spans="1:6">
      <c r="A25" s="14" t="s">
        <v>14</v>
      </c>
      <c r="B25" s="23">
        <f t="shared" si="2"/>
        <v>164028</v>
      </c>
      <c r="C25" s="70">
        <f>SUM(C26:C30)</f>
        <v>61959.75</v>
      </c>
      <c r="D25" s="70">
        <f t="shared" ref="D25:F25" si="5">SUM(D26:D30)</f>
        <v>50551.75</v>
      </c>
      <c r="E25" s="70">
        <f>SUM(E26:E30)</f>
        <v>25937</v>
      </c>
      <c r="F25" s="70">
        <f t="shared" si="5"/>
        <v>25579.5</v>
      </c>
    </row>
    <row r="26" spans="1:6" ht="24">
      <c r="A26" s="55" t="s">
        <v>30</v>
      </c>
      <c r="B26" s="23">
        <f t="shared" si="2"/>
        <v>118022.25</v>
      </c>
      <c r="C26" s="24">
        <v>38190.5</v>
      </c>
      <c r="D26" s="24">
        <v>30596.5</v>
      </c>
      <c r="E26" s="24">
        <v>24701</v>
      </c>
      <c r="F26" s="24">
        <v>24534.25</v>
      </c>
    </row>
    <row r="27" spans="1:6">
      <c r="A27" s="55" t="s">
        <v>26</v>
      </c>
      <c r="B27" s="23">
        <f t="shared" si="2"/>
        <v>36315.5</v>
      </c>
      <c r="C27" s="24">
        <v>18596.5</v>
      </c>
      <c r="D27" s="24">
        <v>15437.75</v>
      </c>
      <c r="E27" s="24">
        <v>1236</v>
      </c>
      <c r="F27" s="24">
        <v>1045.25</v>
      </c>
    </row>
    <row r="28" spans="1:6">
      <c r="A28" s="55" t="s">
        <v>27</v>
      </c>
      <c r="B28" s="23">
        <f t="shared" si="2"/>
        <v>2606</v>
      </c>
      <c r="C28" s="24">
        <v>1346</v>
      </c>
      <c r="D28" s="24">
        <v>1260</v>
      </c>
      <c r="E28" s="24">
        <v>0</v>
      </c>
      <c r="F28" s="24">
        <v>0</v>
      </c>
    </row>
    <row r="29" spans="1:6">
      <c r="A29" s="15" t="s">
        <v>4</v>
      </c>
      <c r="B29" s="23">
        <f t="shared" si="2"/>
        <v>927.75</v>
      </c>
      <c r="C29" s="24">
        <v>523.75</v>
      </c>
      <c r="D29" s="24">
        <v>404</v>
      </c>
      <c r="E29" s="24">
        <v>0</v>
      </c>
      <c r="F29" s="24">
        <v>0</v>
      </c>
    </row>
    <row r="30" spans="1:6">
      <c r="A30" s="15" t="s">
        <v>5</v>
      </c>
      <c r="B30" s="23">
        <f>C30+D30+E30+F30</f>
        <v>6156.5</v>
      </c>
      <c r="C30" s="24">
        <v>3303</v>
      </c>
      <c r="D30" s="24">
        <v>2853.5</v>
      </c>
      <c r="E30" s="24">
        <v>0</v>
      </c>
      <c r="F30" s="24">
        <v>0</v>
      </c>
    </row>
    <row r="31" spans="1:6">
      <c r="A31" s="14" t="s">
        <v>15</v>
      </c>
      <c r="B31" s="23">
        <f t="shared" si="2"/>
        <v>177787.44995117188</v>
      </c>
      <c r="C31" s="23">
        <f>SUM(C32:C36)</f>
        <v>60255.25</v>
      </c>
      <c r="D31" s="23">
        <f t="shared" ref="D31:F31" si="6">SUM(D32:D36)</f>
        <v>54858.949951171875</v>
      </c>
      <c r="E31" s="23">
        <f t="shared" si="6"/>
        <v>33695.75</v>
      </c>
      <c r="F31" s="23">
        <f t="shared" si="6"/>
        <v>28977.5</v>
      </c>
    </row>
    <row r="32" spans="1:6" ht="24">
      <c r="A32" s="55" t="s">
        <v>30</v>
      </c>
      <c r="B32" s="23">
        <f t="shared" si="2"/>
        <v>125768.5</v>
      </c>
      <c r="C32" s="24">
        <v>34756.75</v>
      </c>
      <c r="D32" s="24">
        <v>31407.75</v>
      </c>
      <c r="E32" s="24">
        <v>32233.75</v>
      </c>
      <c r="F32" s="24">
        <v>27370.25</v>
      </c>
    </row>
    <row r="33" spans="1:6">
      <c r="A33" s="55" t="s">
        <v>26</v>
      </c>
      <c r="B33" s="23">
        <f t="shared" si="2"/>
        <v>42367</v>
      </c>
      <c r="C33" s="24">
        <v>20904.5</v>
      </c>
      <c r="D33" s="24">
        <v>18393.25</v>
      </c>
      <c r="E33" s="24">
        <v>1462</v>
      </c>
      <c r="F33" s="24">
        <v>1607.25</v>
      </c>
    </row>
    <row r="34" spans="1:6" ht="12.75" customHeight="1">
      <c r="A34" s="55" t="s">
        <v>27</v>
      </c>
      <c r="B34" s="23">
        <f t="shared" si="2"/>
        <v>1054</v>
      </c>
      <c r="C34" s="24">
        <v>480</v>
      </c>
      <c r="D34" s="24">
        <v>574</v>
      </c>
      <c r="E34" s="24">
        <v>0</v>
      </c>
      <c r="F34" s="24">
        <v>0</v>
      </c>
    </row>
    <row r="35" spans="1:6" ht="12.75" customHeight="1">
      <c r="A35" s="15" t="s">
        <v>4</v>
      </c>
      <c r="B35" s="23">
        <f t="shared" si="2"/>
        <v>2040.75</v>
      </c>
      <c r="C35" s="24">
        <v>896.75</v>
      </c>
      <c r="D35" s="24">
        <v>1144</v>
      </c>
      <c r="E35" s="24">
        <v>0</v>
      </c>
      <c r="F35" s="24">
        <v>0</v>
      </c>
    </row>
    <row r="36" spans="1:6" ht="12.75" customHeight="1">
      <c r="A36" s="15" t="s">
        <v>5</v>
      </c>
      <c r="B36" s="23">
        <f t="shared" si="2"/>
        <v>6557.199951171875</v>
      </c>
      <c r="C36" s="24">
        <v>3217.25</v>
      </c>
      <c r="D36" s="24">
        <v>3339.949951171875</v>
      </c>
      <c r="E36" s="24">
        <v>0</v>
      </c>
      <c r="F36" s="24">
        <v>0</v>
      </c>
    </row>
    <row r="37" spans="1:6">
      <c r="A37" s="14" t="s">
        <v>16</v>
      </c>
      <c r="B37" s="23">
        <f>C37+D37+E37+F37</f>
        <v>151131.75</v>
      </c>
      <c r="C37" s="23">
        <f>SUM(C38:C42)</f>
        <v>60439</v>
      </c>
      <c r="D37" s="23">
        <f t="shared" ref="D37:F37" si="7">SUM(D38:D42)</f>
        <v>59711.5</v>
      </c>
      <c r="E37" s="23">
        <f t="shared" si="7"/>
        <v>29460.5</v>
      </c>
      <c r="F37" s="23">
        <f t="shared" si="7"/>
        <v>1520.75</v>
      </c>
    </row>
    <row r="38" spans="1:6" ht="24">
      <c r="A38" s="55" t="s">
        <v>30</v>
      </c>
      <c r="B38" s="23">
        <f t="shared" si="2"/>
        <v>97755.5</v>
      </c>
      <c r="C38" s="24">
        <v>34151.25</v>
      </c>
      <c r="D38" s="24">
        <v>35567</v>
      </c>
      <c r="E38" s="24">
        <v>28037.25</v>
      </c>
      <c r="F38" s="24">
        <v>0</v>
      </c>
    </row>
    <row r="39" spans="1:6">
      <c r="A39" s="55" t="s">
        <v>26</v>
      </c>
      <c r="B39" s="23">
        <f t="shared" si="2"/>
        <v>39917.75</v>
      </c>
      <c r="C39" s="24">
        <v>20393.25</v>
      </c>
      <c r="D39" s="24">
        <v>16580.5</v>
      </c>
      <c r="E39" s="24">
        <v>1423.25</v>
      </c>
      <c r="F39" s="24">
        <v>1520.75</v>
      </c>
    </row>
    <row r="40" spans="1:6">
      <c r="A40" s="55" t="s">
        <v>27</v>
      </c>
      <c r="B40" s="23">
        <f t="shared" si="2"/>
        <v>1194</v>
      </c>
      <c r="C40" s="24">
        <v>620</v>
      </c>
      <c r="D40" s="24">
        <v>574</v>
      </c>
      <c r="E40" s="24">
        <v>0</v>
      </c>
      <c r="F40" s="24">
        <v>0</v>
      </c>
    </row>
    <row r="41" spans="1:6">
      <c r="A41" s="15" t="s">
        <v>4</v>
      </c>
      <c r="B41" s="23">
        <f t="shared" si="2"/>
        <v>3651.25</v>
      </c>
      <c r="C41" s="24">
        <v>1592.75</v>
      </c>
      <c r="D41" s="24">
        <v>2058.5</v>
      </c>
      <c r="E41" s="24">
        <v>0</v>
      </c>
      <c r="F41" s="24">
        <v>0</v>
      </c>
    </row>
    <row r="42" spans="1:6">
      <c r="A42" s="15" t="s">
        <v>5</v>
      </c>
      <c r="B42" s="23">
        <f t="shared" si="2"/>
        <v>8613.25</v>
      </c>
      <c r="C42" s="24">
        <v>3681.75</v>
      </c>
      <c r="D42" s="24">
        <v>4931.5</v>
      </c>
      <c r="E42" s="24">
        <v>0</v>
      </c>
      <c r="F42" s="24">
        <v>0</v>
      </c>
    </row>
    <row r="43" spans="1:6">
      <c r="A43" s="14" t="s">
        <v>19</v>
      </c>
      <c r="B43" s="23">
        <f>SUM(B44:B48)</f>
        <v>195961.5</v>
      </c>
      <c r="C43" s="23">
        <f>SUM(C44:C48)</f>
        <v>63109</v>
      </c>
      <c r="D43" s="23">
        <f t="shared" ref="D43:F43" si="8">SUM(D44:D48)</f>
        <v>76790</v>
      </c>
      <c r="E43" s="23">
        <f t="shared" si="8"/>
        <v>26851.75</v>
      </c>
      <c r="F43" s="23">
        <f t="shared" si="8"/>
        <v>29210.75</v>
      </c>
    </row>
    <row r="44" spans="1:6" ht="24">
      <c r="A44" s="55" t="s">
        <v>30</v>
      </c>
      <c r="B44" s="23">
        <f t="shared" si="2"/>
        <v>134886.25</v>
      </c>
      <c r="C44" s="24">
        <v>37713.25</v>
      </c>
      <c r="D44" s="24">
        <v>43026.75</v>
      </c>
      <c r="E44" s="24">
        <v>26370.25</v>
      </c>
      <c r="F44" s="24">
        <v>27776</v>
      </c>
    </row>
    <row r="45" spans="1:6">
      <c r="A45" s="55" t="s">
        <v>26</v>
      </c>
      <c r="B45" s="23">
        <f t="shared" si="2"/>
        <v>49026</v>
      </c>
      <c r="C45" s="24">
        <v>19441.25</v>
      </c>
      <c r="D45" s="24">
        <v>27668.5</v>
      </c>
      <c r="E45" s="24">
        <v>481.5</v>
      </c>
      <c r="F45" s="24">
        <v>1434.75</v>
      </c>
    </row>
    <row r="46" spans="1:6">
      <c r="A46" s="55" t="s">
        <v>27</v>
      </c>
      <c r="B46" s="23">
        <f t="shared" si="2"/>
        <v>1580</v>
      </c>
      <c r="C46" s="24">
        <v>748</v>
      </c>
      <c r="D46" s="24">
        <v>832</v>
      </c>
      <c r="E46" s="24">
        <v>0</v>
      </c>
      <c r="F46" s="24">
        <v>0</v>
      </c>
    </row>
    <row r="47" spans="1:6">
      <c r="A47" s="15" t="s">
        <v>4</v>
      </c>
      <c r="B47" s="23">
        <f t="shared" si="2"/>
        <v>2521.25</v>
      </c>
      <c r="C47" s="24">
        <v>1030.75</v>
      </c>
      <c r="D47" s="24">
        <v>1490.5</v>
      </c>
      <c r="E47" s="24">
        <v>0</v>
      </c>
      <c r="F47" s="24">
        <v>0</v>
      </c>
    </row>
    <row r="48" spans="1:6">
      <c r="A48" s="15" t="s">
        <v>5</v>
      </c>
      <c r="B48" s="23">
        <f t="shared" si="2"/>
        <v>7948</v>
      </c>
      <c r="C48" s="24">
        <v>4175.75</v>
      </c>
      <c r="D48" s="24">
        <v>3772.25</v>
      </c>
      <c r="E48" s="24">
        <v>0</v>
      </c>
      <c r="F48" s="24">
        <v>0</v>
      </c>
    </row>
    <row r="49" spans="1:6">
      <c r="A49" s="14" t="s">
        <v>20</v>
      </c>
      <c r="B49" s="23">
        <f>SUM(B50:B54)</f>
        <v>179502</v>
      </c>
      <c r="C49" s="23">
        <f t="shared" ref="C49:F49" si="9">SUM(C50:C54)</f>
        <v>61820</v>
      </c>
      <c r="D49" s="23">
        <f t="shared" si="9"/>
        <v>57576.75</v>
      </c>
      <c r="E49" s="23">
        <f t="shared" si="9"/>
        <v>33564.25</v>
      </c>
      <c r="F49" s="23">
        <f t="shared" si="9"/>
        <v>26541</v>
      </c>
    </row>
    <row r="50" spans="1:6" ht="24">
      <c r="A50" s="55" t="s">
        <v>30</v>
      </c>
      <c r="B50" s="23">
        <f>C50+D50+E50+F50</f>
        <v>125940.25</v>
      </c>
      <c r="C50" s="24">
        <v>36181.75</v>
      </c>
      <c r="D50" s="24">
        <v>35434.5</v>
      </c>
      <c r="E50" s="24">
        <v>27783</v>
      </c>
      <c r="F50" s="24">
        <v>26541</v>
      </c>
    </row>
    <row r="51" spans="1:6">
      <c r="A51" s="55" t="s">
        <v>26</v>
      </c>
      <c r="B51" s="23">
        <f t="shared" si="2"/>
        <v>41887.75</v>
      </c>
      <c r="C51" s="24">
        <v>19947.5</v>
      </c>
      <c r="D51" s="24">
        <v>16159</v>
      </c>
      <c r="E51" s="24">
        <v>5781.25</v>
      </c>
      <c r="F51" s="24">
        <v>0</v>
      </c>
    </row>
    <row r="52" spans="1:6">
      <c r="A52" s="55" t="s">
        <v>27</v>
      </c>
      <c r="B52" s="23">
        <f t="shared" si="2"/>
        <v>996</v>
      </c>
      <c r="C52" s="24">
        <v>570</v>
      </c>
      <c r="D52" s="24">
        <v>426</v>
      </c>
      <c r="E52" s="24">
        <v>0</v>
      </c>
      <c r="F52" s="24">
        <v>0</v>
      </c>
    </row>
    <row r="53" spans="1:6">
      <c r="A53" s="15" t="s">
        <v>4</v>
      </c>
      <c r="B53" s="23">
        <f t="shared" si="2"/>
        <v>2042.5</v>
      </c>
      <c r="C53" s="24">
        <v>817.25</v>
      </c>
      <c r="D53" s="24">
        <v>1225.25</v>
      </c>
      <c r="E53" s="24">
        <v>0</v>
      </c>
      <c r="F53" s="24">
        <v>0</v>
      </c>
    </row>
    <row r="54" spans="1:6">
      <c r="A54" s="15" t="s">
        <v>5</v>
      </c>
      <c r="B54" s="23">
        <f t="shared" si="2"/>
        <v>8635.5</v>
      </c>
      <c r="C54" s="24">
        <v>4303.5</v>
      </c>
      <c r="D54" s="24">
        <v>4332</v>
      </c>
      <c r="E54" s="24">
        <v>0</v>
      </c>
      <c r="F54" s="24">
        <v>0</v>
      </c>
    </row>
    <row r="55" spans="1:6">
      <c r="A55" s="14" t="s">
        <v>21</v>
      </c>
      <c r="B55" s="23">
        <f>SUM(B56:B60)</f>
        <v>171257.75</v>
      </c>
      <c r="C55" s="23">
        <f>SUM(C56:C60)</f>
        <v>61402.5</v>
      </c>
      <c r="D55" s="23">
        <f t="shared" ref="D55:F55" si="10">SUM(D56:D60)</f>
        <v>58500.75</v>
      </c>
      <c r="E55" s="23">
        <f t="shared" si="10"/>
        <v>27767.25</v>
      </c>
      <c r="F55" s="23">
        <f t="shared" si="10"/>
        <v>23587.25</v>
      </c>
    </row>
    <row r="56" spans="1:6" ht="24">
      <c r="A56" s="55" t="s">
        <v>30</v>
      </c>
      <c r="B56" s="23">
        <f t="shared" si="2"/>
        <v>121444.25</v>
      </c>
      <c r="C56" s="24">
        <v>37112</v>
      </c>
      <c r="D56" s="24">
        <v>35710.5</v>
      </c>
      <c r="E56" s="24">
        <v>26409.25</v>
      </c>
      <c r="F56" s="24">
        <v>22212.5</v>
      </c>
    </row>
    <row r="57" spans="1:6">
      <c r="A57" s="55" t="s">
        <v>26</v>
      </c>
      <c r="B57" s="23">
        <f t="shared" si="2"/>
        <v>37463.5</v>
      </c>
      <c r="C57" s="24">
        <v>18016.5</v>
      </c>
      <c r="D57" s="24">
        <v>16714.25</v>
      </c>
      <c r="E57" s="24">
        <v>1358</v>
      </c>
      <c r="F57" s="24">
        <v>1374.75</v>
      </c>
    </row>
    <row r="58" spans="1:6">
      <c r="A58" s="55" t="s">
        <v>27</v>
      </c>
      <c r="B58" s="23">
        <f t="shared" si="2"/>
        <v>1580</v>
      </c>
      <c r="C58" s="24">
        <v>886</v>
      </c>
      <c r="D58" s="24">
        <v>694</v>
      </c>
      <c r="E58" s="24">
        <v>0</v>
      </c>
      <c r="F58" s="24">
        <v>0</v>
      </c>
    </row>
    <row r="59" spans="1:6">
      <c r="A59" s="15" t="s">
        <v>4</v>
      </c>
      <c r="B59" s="23">
        <f t="shared" si="2"/>
        <v>1343.75</v>
      </c>
      <c r="C59" s="24">
        <v>698.5</v>
      </c>
      <c r="D59" s="24">
        <v>645.25</v>
      </c>
      <c r="E59" s="24">
        <v>0</v>
      </c>
      <c r="F59" s="24">
        <v>0</v>
      </c>
    </row>
    <row r="60" spans="1:6">
      <c r="A60" s="15" t="s">
        <v>5</v>
      </c>
      <c r="B60" s="23">
        <f t="shared" si="2"/>
        <v>9426.25</v>
      </c>
      <c r="C60" s="24">
        <v>4689.5</v>
      </c>
      <c r="D60" s="24">
        <v>4736.75</v>
      </c>
      <c r="E60" s="24">
        <v>0</v>
      </c>
      <c r="F60" s="24">
        <v>0</v>
      </c>
    </row>
    <row r="61" spans="1:6">
      <c r="A61" s="14" t="s">
        <v>23</v>
      </c>
      <c r="B61" s="64">
        <f>SUM(B62:B66)</f>
        <v>201553.75</v>
      </c>
      <c r="C61" s="70">
        <f>SUM(C62:C66)</f>
        <v>66747.25</v>
      </c>
      <c r="D61" s="70">
        <f t="shared" ref="D61:F61" si="11">SUM(D62:D66)</f>
        <v>69498.25</v>
      </c>
      <c r="E61" s="70">
        <f t="shared" si="11"/>
        <v>31536.5</v>
      </c>
      <c r="F61" s="70">
        <f t="shared" si="11"/>
        <v>33771.75</v>
      </c>
    </row>
    <row r="62" spans="1:6" ht="24">
      <c r="A62" s="55" t="s">
        <v>30</v>
      </c>
      <c r="B62" s="23">
        <f t="shared" si="2"/>
        <v>149824.5</v>
      </c>
      <c r="C62" s="24">
        <v>42422.75</v>
      </c>
      <c r="D62" s="24">
        <v>44898</v>
      </c>
      <c r="E62" s="24">
        <v>30108.75</v>
      </c>
      <c r="F62" s="24">
        <v>32395</v>
      </c>
    </row>
    <row r="63" spans="1:6">
      <c r="A63" s="55" t="s">
        <v>26</v>
      </c>
      <c r="B63" s="23">
        <f t="shared" si="2"/>
        <v>41126.75</v>
      </c>
      <c r="C63" s="24">
        <v>19226.75</v>
      </c>
      <c r="D63" s="24">
        <v>19149.5</v>
      </c>
      <c r="E63" s="24">
        <v>1427.75</v>
      </c>
      <c r="F63" s="24">
        <v>1322.75</v>
      </c>
    </row>
    <row r="64" spans="1:6">
      <c r="A64" s="55" t="s">
        <v>27</v>
      </c>
      <c r="B64" s="23">
        <f t="shared" si="2"/>
        <v>1172</v>
      </c>
      <c r="C64" s="24">
        <v>602</v>
      </c>
      <c r="D64" s="24">
        <v>570</v>
      </c>
      <c r="E64" s="24">
        <v>0</v>
      </c>
      <c r="F64" s="24">
        <v>0</v>
      </c>
    </row>
    <row r="65" spans="1:6">
      <c r="A65" s="55" t="s">
        <v>4</v>
      </c>
      <c r="B65" s="23">
        <f t="shared" si="2"/>
        <v>2067.5</v>
      </c>
      <c r="C65" s="24">
        <v>903.25</v>
      </c>
      <c r="D65" s="24">
        <v>1110.25</v>
      </c>
      <c r="E65" s="24">
        <v>0</v>
      </c>
      <c r="F65" s="24">
        <v>54</v>
      </c>
    </row>
    <row r="66" spans="1:6">
      <c r="A66" s="55" t="s">
        <v>5</v>
      </c>
      <c r="B66" s="23">
        <f t="shared" si="2"/>
        <v>7363</v>
      </c>
      <c r="C66" s="24">
        <v>3592.5</v>
      </c>
      <c r="D66" s="24">
        <v>3770.5</v>
      </c>
      <c r="E66" s="24">
        <v>0</v>
      </c>
      <c r="F66" s="24">
        <v>0</v>
      </c>
    </row>
    <row r="67" spans="1:6">
      <c r="A67" s="14" t="s">
        <v>24</v>
      </c>
      <c r="B67" s="23">
        <f>SUM(B68:B72)</f>
        <v>203488.75</v>
      </c>
      <c r="C67" s="23">
        <f>SUM(C68:C72)</f>
        <v>61525.5</v>
      </c>
      <c r="D67" s="23">
        <f t="shared" ref="D67:F67" si="12">SUM(D68:D72)</f>
        <v>57581.75</v>
      </c>
      <c r="E67" s="23">
        <f t="shared" si="12"/>
        <v>47003</v>
      </c>
      <c r="F67" s="23">
        <f t="shared" si="12"/>
        <v>37378.5</v>
      </c>
    </row>
    <row r="68" spans="1:6" ht="24">
      <c r="A68" s="55" t="s">
        <v>30</v>
      </c>
      <c r="B68" s="23">
        <f t="shared" si="2"/>
        <v>148008.5</v>
      </c>
      <c r="C68" s="24">
        <v>35780.5</v>
      </c>
      <c r="D68" s="24">
        <v>34669</v>
      </c>
      <c r="E68" s="24">
        <v>45641</v>
      </c>
      <c r="F68" s="24">
        <v>31918</v>
      </c>
    </row>
    <row r="69" spans="1:6">
      <c r="A69" s="55" t="s">
        <v>26</v>
      </c>
      <c r="B69" s="23">
        <f t="shared" si="2"/>
        <v>41553.25</v>
      </c>
      <c r="C69" s="24">
        <v>20832.25</v>
      </c>
      <c r="D69" s="24">
        <v>18032.25</v>
      </c>
      <c r="E69" s="24">
        <v>1362</v>
      </c>
      <c r="F69" s="24">
        <v>1326.75</v>
      </c>
    </row>
    <row r="70" spans="1:6">
      <c r="A70" s="55" t="s">
        <v>27</v>
      </c>
      <c r="B70" s="23">
        <f t="shared" si="2"/>
        <v>676</v>
      </c>
      <c r="C70" s="24">
        <v>292</v>
      </c>
      <c r="D70" s="24">
        <v>384</v>
      </c>
      <c r="E70" s="24">
        <v>0</v>
      </c>
      <c r="F70" s="24">
        <v>0</v>
      </c>
    </row>
    <row r="71" spans="1:6">
      <c r="A71" s="55" t="s">
        <v>4</v>
      </c>
      <c r="B71" s="23">
        <f t="shared" si="2"/>
        <v>1014.25</v>
      </c>
      <c r="C71" s="24">
        <v>487</v>
      </c>
      <c r="D71" s="24">
        <v>527.25</v>
      </c>
      <c r="E71" s="24">
        <v>0</v>
      </c>
      <c r="F71" s="24">
        <v>0</v>
      </c>
    </row>
    <row r="72" spans="1:6">
      <c r="A72" s="55" t="s">
        <v>5</v>
      </c>
      <c r="B72" s="23">
        <f t="shared" ref="B72:B78" si="13">C72+D72+E72+F72</f>
        <v>12236.75</v>
      </c>
      <c r="C72" s="24">
        <v>4133.75</v>
      </c>
      <c r="D72" s="24">
        <v>3969.25</v>
      </c>
      <c r="E72" s="24">
        <v>0</v>
      </c>
      <c r="F72" s="24">
        <v>4133.75</v>
      </c>
    </row>
    <row r="73" spans="1:6">
      <c r="A73" s="14" t="s">
        <v>38</v>
      </c>
      <c r="B73" s="23">
        <f>SUM(B74:B78)</f>
        <v>184056.75</v>
      </c>
      <c r="C73" s="23">
        <f>SUM(C74:C78)</f>
        <v>60479</v>
      </c>
      <c r="D73" s="23">
        <f t="shared" ref="D73:F73" si="14">SUM(D74:D78)</f>
        <v>54733.5</v>
      </c>
      <c r="E73" s="23">
        <f t="shared" si="14"/>
        <v>33677.5</v>
      </c>
      <c r="F73" s="23">
        <f t="shared" si="14"/>
        <v>35166.75</v>
      </c>
    </row>
    <row r="74" spans="1:6" ht="24">
      <c r="A74" s="55" t="s">
        <v>30</v>
      </c>
      <c r="B74" s="23">
        <f t="shared" si="13"/>
        <v>137856.5</v>
      </c>
      <c r="C74" s="24">
        <v>37392.25</v>
      </c>
      <c r="D74" s="24">
        <v>34468.5</v>
      </c>
      <c r="E74" s="24">
        <v>32457.75</v>
      </c>
      <c r="F74" s="24">
        <v>33538</v>
      </c>
    </row>
    <row r="75" spans="1:6">
      <c r="A75" s="55" t="s">
        <v>26</v>
      </c>
      <c r="B75" s="23">
        <f t="shared" si="13"/>
        <v>38299.25</v>
      </c>
      <c r="C75" s="24">
        <v>18744.5</v>
      </c>
      <c r="D75" s="24">
        <v>16706.25</v>
      </c>
      <c r="E75" s="24">
        <v>1219.75</v>
      </c>
      <c r="F75" s="24">
        <v>1628.75</v>
      </c>
    </row>
    <row r="76" spans="1:6">
      <c r="A76" s="55" t="s">
        <v>27</v>
      </c>
      <c r="B76" s="23">
        <f t="shared" si="13"/>
        <v>610</v>
      </c>
      <c r="C76" s="24">
        <v>296</v>
      </c>
      <c r="D76" s="24">
        <v>314</v>
      </c>
      <c r="E76" s="24">
        <v>0</v>
      </c>
      <c r="F76" s="24">
        <v>0</v>
      </c>
    </row>
    <row r="77" spans="1:6">
      <c r="A77" s="55" t="s">
        <v>4</v>
      </c>
      <c r="B77" s="23">
        <f t="shared" si="13"/>
        <v>657.25</v>
      </c>
      <c r="C77" s="24">
        <v>205.75</v>
      </c>
      <c r="D77" s="24">
        <v>451.5</v>
      </c>
      <c r="E77" s="24">
        <v>0</v>
      </c>
      <c r="F77" s="24">
        <v>0</v>
      </c>
    </row>
    <row r="78" spans="1:6">
      <c r="A78" s="69" t="s">
        <v>5</v>
      </c>
      <c r="B78" s="58">
        <f t="shared" si="13"/>
        <v>6633.75</v>
      </c>
      <c r="C78" s="25">
        <v>3840.5</v>
      </c>
      <c r="D78" s="25">
        <v>2793.25</v>
      </c>
      <c r="E78" s="25">
        <v>0</v>
      </c>
      <c r="F78" s="25">
        <v>0</v>
      </c>
    </row>
    <row r="79" spans="1:6">
      <c r="A79" s="63" t="s">
        <v>47</v>
      </c>
      <c r="B79" s="59"/>
      <c r="C79" s="59"/>
      <c r="D79" s="59"/>
      <c r="E79" s="59"/>
      <c r="F79" s="59"/>
    </row>
    <row r="80" spans="1:6">
      <c r="A80" s="18" t="s">
        <v>31</v>
      </c>
      <c r="B80" s="59"/>
      <c r="C80" s="59"/>
      <c r="D80" s="59"/>
      <c r="E80" s="59"/>
      <c r="F80" s="59"/>
    </row>
    <row r="81" spans="1:6">
      <c r="A81" s="18" t="s">
        <v>22</v>
      </c>
      <c r="B81" s="59"/>
      <c r="C81" s="59"/>
      <c r="D81" s="59"/>
      <c r="E81" s="59"/>
      <c r="F81" s="59"/>
    </row>
    <row r="82" spans="1:6">
      <c r="A82" s="18" t="s">
        <v>58</v>
      </c>
    </row>
  </sheetData>
  <mergeCells count="5">
    <mergeCell ref="A4:A5"/>
    <mergeCell ref="B4:B5"/>
    <mergeCell ref="C4:C5"/>
    <mergeCell ref="D4:D5"/>
    <mergeCell ref="E4:F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juan.deaza</dc:creator>
  <cp:lastModifiedBy>Naurelsys Hernández Durán</cp:lastModifiedBy>
  <dcterms:created xsi:type="dcterms:W3CDTF">2015-10-15T16:38:23Z</dcterms:created>
  <dcterms:modified xsi:type="dcterms:W3CDTF">2025-11-13T15:31:23Z</dcterms:modified>
</cp:coreProperties>
</file>