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EE ENAE PARA METODOLOGIA\Solicitudes adicionales\Indicadores ENAE\Portal Web\"/>
    </mc:Choice>
  </mc:AlternateContent>
  <bookViews>
    <workbookView xWindow="0" yWindow="0" windowWidth="23040" windowHeight="9192"/>
  </bookViews>
  <sheets>
    <sheet name="Hoja1" sheetId="1" r:id="rId1"/>
  </sheets>
  <definedNames>
    <definedName name="_xlnm.Print_Area" localSheetId="0">Hoja1!$A$1:$S$18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13" i="1"/>
  <c r="M14" i="1"/>
  <c r="M15" i="1"/>
  <c r="M16" i="1"/>
  <c r="J8" i="1"/>
  <c r="J9" i="1"/>
  <c r="J10" i="1"/>
  <c r="J11" i="1"/>
  <c r="J12" i="1"/>
  <c r="J13" i="1"/>
  <c r="J14" i="1"/>
  <c r="J15" i="1"/>
  <c r="J16" i="1"/>
  <c r="G8" i="1"/>
  <c r="G9" i="1"/>
  <c r="G10" i="1"/>
  <c r="G11" i="1"/>
  <c r="G12" i="1"/>
  <c r="G13" i="1"/>
  <c r="G14" i="1"/>
  <c r="G15" i="1"/>
  <c r="G16" i="1"/>
  <c r="D8" i="1"/>
  <c r="D9" i="1"/>
  <c r="D10" i="1"/>
  <c r="D11" i="1"/>
  <c r="D12" i="1"/>
  <c r="D13" i="1"/>
  <c r="D14" i="1"/>
  <c r="D15" i="1"/>
  <c r="D16" i="1"/>
</calcChain>
</file>

<file path=xl/sharedStrings.xml><?xml version="1.0" encoding="utf-8"?>
<sst xmlns="http://schemas.openxmlformats.org/spreadsheetml/2006/main" count="33" uniqueCount="17">
  <si>
    <t>Hombres</t>
  </si>
  <si>
    <t>Mujeres</t>
  </si>
  <si>
    <t>Total</t>
  </si>
  <si>
    <t>Industrias manufactureras</t>
  </si>
  <si>
    <t>Comercio</t>
  </si>
  <si>
    <t>Alojamiento y comida</t>
  </si>
  <si>
    <t>Construcción</t>
  </si>
  <si>
    <t>Transporte y almacenamiento</t>
  </si>
  <si>
    <t>Información y comunicaciones</t>
  </si>
  <si>
    <t>Suministro de electricidad</t>
  </si>
  <si>
    <t>Suministro de agua</t>
  </si>
  <si>
    <t>Explotación de minas y canteras</t>
  </si>
  <si>
    <t xml:space="preserve">Cuadro </t>
  </si>
  <si>
    <t>Nota:  La ENAE registra las empresas empleadoras formales. El año de referencia de la encuesta es el año anterior al levantamiento.</t>
  </si>
  <si>
    <t>Sector económico</t>
  </si>
  <si>
    <t>Fuente: Encuesta Nacional de Actividad Económica (ENAE), versiones 2016, 2017, 2018, 2019 y 2021</t>
  </si>
  <si>
    <t>REPÚBLICA DOMINICANA: Cantidad de empleados por sexo, según sector económico, 2015-2020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</si>
</sst>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b/>
      <sz val="9"/>
      <name val="Franklin Gothic Book"/>
      <family val="2"/>
    </font>
    <font>
      <sz val="9"/>
      <name val="Franklin Gothic Book"/>
      <family val="2"/>
    </font>
    <font>
      <sz val="10"/>
      <color theme="1"/>
      <name val="Franklin Gothic Book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3" fontId="2" fillId="0" borderId="2" xfId="0" applyNumberFormat="1" applyFont="1" applyBorder="1" applyAlignment="1">
      <alignment horizontal="right" indent="2"/>
    </xf>
    <xf numFmtId="3" fontId="3" fillId="0" borderId="2" xfId="0" applyNumberFormat="1" applyFont="1" applyFill="1" applyBorder="1" applyAlignment="1">
      <alignment horizontal="right" indent="2"/>
    </xf>
    <xf numFmtId="3" fontId="1" fillId="0" borderId="0" xfId="0" applyNumberFormat="1" applyFont="1" applyBorder="1" applyAlignment="1">
      <alignment horizontal="right" indent="2"/>
    </xf>
    <xf numFmtId="3" fontId="4" fillId="0" borderId="0" xfId="0" applyNumberFormat="1" applyFont="1" applyFill="1" applyBorder="1" applyAlignment="1">
      <alignment horizontal="right" indent="2"/>
    </xf>
    <xf numFmtId="3" fontId="1" fillId="0" borderId="0" xfId="0" applyNumberFormat="1" applyFont="1" applyBorder="1"/>
    <xf numFmtId="3" fontId="1" fillId="0" borderId="1" xfId="0" applyNumberFormat="1" applyFont="1" applyBorder="1" applyAlignment="1">
      <alignment horizontal="right" indent="2"/>
    </xf>
    <xf numFmtId="3" fontId="4" fillId="0" borderId="1" xfId="0" applyNumberFormat="1" applyFont="1" applyFill="1" applyBorder="1" applyAlignment="1">
      <alignment horizontal="right" indent="2"/>
    </xf>
    <xf numFmtId="3" fontId="1" fillId="0" borderId="1" xfId="0" applyNumberFormat="1" applyFont="1" applyBorder="1"/>
    <xf numFmtId="0" fontId="1" fillId="0" borderId="1" xfId="0" applyFont="1" applyBorder="1"/>
    <xf numFmtId="0" fontId="1" fillId="0" borderId="0" xfId="0" applyFont="1" applyBorder="1" applyAlignment="1"/>
    <xf numFmtId="0" fontId="1" fillId="0" borderId="0" xfId="0" applyFont="1" applyFill="1" applyBorder="1" applyAlignment="1"/>
    <xf numFmtId="0" fontId="1" fillId="0" borderId="1" xfId="0" applyFont="1" applyBorder="1" applyAlignment="1"/>
    <xf numFmtId="0" fontId="1" fillId="0" borderId="1" xfId="0" applyFont="1" applyFill="1" applyBorder="1" applyAlignment="1">
      <alignment horizontal="center" vertical="center"/>
    </xf>
    <xf numFmtId="3" fontId="2" fillId="0" borderId="2" xfId="0" applyNumberFormat="1" applyFont="1" applyBorder="1"/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476250</xdr:colOff>
      <xdr:row>0</xdr:row>
      <xdr:rowOff>85725</xdr:rowOff>
    </xdr:from>
    <xdr:to>
      <xdr:col>12</xdr:col>
      <xdr:colOff>729329</xdr:colOff>
      <xdr:row>3</xdr:row>
      <xdr:rowOff>93395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77450" y="85725"/>
          <a:ext cx="1091279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showGridLines="0" tabSelected="1" view="pageBreakPreview" zoomScaleNormal="100" zoomScaleSheetLayoutView="100" workbookViewId="0">
      <selection activeCell="I8" sqref="I8"/>
    </sheetView>
  </sheetViews>
  <sheetFormatPr baseColWidth="10" defaultRowHeight="14.4" x14ac:dyDescent="0.3"/>
  <cols>
    <col min="1" max="1" width="25.44140625" customWidth="1"/>
    <col min="2" max="2" width="13" customWidth="1"/>
    <col min="3" max="3" width="12.109375" customWidth="1"/>
    <col min="4" max="4" width="12.33203125" customWidth="1"/>
    <col min="11" max="12" width="12.5546875" customWidth="1"/>
    <col min="13" max="13" width="12.33203125" customWidth="1"/>
  </cols>
  <sheetData>
    <row r="1" spans="1:19" x14ac:dyDescent="0.3">
      <c r="C1" s="1"/>
      <c r="D1" s="1"/>
    </row>
    <row r="2" spans="1:19" x14ac:dyDescent="0.3">
      <c r="A2" s="19" t="s">
        <v>12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9" ht="15" customHeight="1" x14ac:dyDescent="0.3">
      <c r="A3" s="18" t="s">
        <v>16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9" ht="1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9" x14ac:dyDescent="0.3">
      <c r="A5" s="20" t="s">
        <v>14</v>
      </c>
      <c r="B5" s="22">
        <v>2015</v>
      </c>
      <c r="C5" s="22"/>
      <c r="D5" s="22"/>
      <c r="E5" s="23">
        <v>2016</v>
      </c>
      <c r="F5" s="23"/>
      <c r="G5" s="23"/>
      <c r="H5" s="23">
        <v>2017</v>
      </c>
      <c r="I5" s="23"/>
      <c r="J5" s="23"/>
      <c r="K5" s="23">
        <v>2018</v>
      </c>
      <c r="L5" s="23"/>
      <c r="M5" s="23"/>
      <c r="N5" s="24">
        <v>2019</v>
      </c>
      <c r="O5" s="24"/>
      <c r="P5" s="24"/>
      <c r="Q5" s="24">
        <v>2020</v>
      </c>
      <c r="R5" s="24"/>
      <c r="S5" s="24"/>
    </row>
    <row r="6" spans="1:19" x14ac:dyDescent="0.3">
      <c r="A6" s="21"/>
      <c r="B6" s="16" t="s">
        <v>0</v>
      </c>
      <c r="C6" s="16" t="s">
        <v>1</v>
      </c>
      <c r="D6" s="16" t="s">
        <v>2</v>
      </c>
      <c r="E6" s="16" t="s">
        <v>0</v>
      </c>
      <c r="F6" s="16" t="s">
        <v>1</v>
      </c>
      <c r="G6" s="16" t="s">
        <v>2</v>
      </c>
      <c r="H6" s="16" t="s">
        <v>0</v>
      </c>
      <c r="I6" s="16" t="s">
        <v>1</v>
      </c>
      <c r="J6" s="16" t="s">
        <v>2</v>
      </c>
      <c r="K6" s="16" t="s">
        <v>0</v>
      </c>
      <c r="L6" s="16" t="s">
        <v>1</v>
      </c>
      <c r="M6" s="16" t="s">
        <v>2</v>
      </c>
      <c r="N6" s="16" t="s">
        <v>0</v>
      </c>
      <c r="O6" s="16" t="s">
        <v>1</v>
      </c>
      <c r="P6" s="16" t="s">
        <v>2</v>
      </c>
      <c r="Q6" s="16" t="s">
        <v>0</v>
      </c>
      <c r="R6" s="16" t="s">
        <v>1</v>
      </c>
      <c r="S6" s="16" t="s">
        <v>2</v>
      </c>
    </row>
    <row r="7" spans="1:19" x14ac:dyDescent="0.3">
      <c r="A7" s="3" t="s">
        <v>2</v>
      </c>
      <c r="B7" s="4">
        <v>556586</v>
      </c>
      <c r="C7" s="4">
        <v>255038</v>
      </c>
      <c r="D7" s="5">
        <v>811624</v>
      </c>
      <c r="E7" s="17">
        <v>579174</v>
      </c>
      <c r="F7" s="17">
        <v>246856.03</v>
      </c>
      <c r="G7" s="17">
        <v>826030.03</v>
      </c>
      <c r="H7" s="17">
        <v>568030</v>
      </c>
      <c r="I7" s="17">
        <v>236792</v>
      </c>
      <c r="J7" s="17">
        <v>804822</v>
      </c>
      <c r="K7" s="4">
        <v>536017.32999999996</v>
      </c>
      <c r="L7" s="4">
        <v>230902.68</v>
      </c>
      <c r="M7" s="5">
        <v>766920.01</v>
      </c>
      <c r="N7" s="17">
        <v>541800.32999999996</v>
      </c>
      <c r="O7" s="17">
        <v>290528.53000000003</v>
      </c>
      <c r="P7" s="5">
        <v>832328.86</v>
      </c>
      <c r="Q7" s="4">
        <v>465273.95000000007</v>
      </c>
      <c r="R7" s="4">
        <v>260209.11</v>
      </c>
      <c r="S7" s="5">
        <v>725483.06</v>
      </c>
    </row>
    <row r="8" spans="1:19" x14ac:dyDescent="0.3">
      <c r="A8" s="13" t="s">
        <v>3</v>
      </c>
      <c r="B8" s="6">
        <v>192556</v>
      </c>
      <c r="C8" s="6">
        <v>89725</v>
      </c>
      <c r="D8" s="7">
        <f t="shared" ref="D8:D16" si="0">+B8+C8</f>
        <v>282281</v>
      </c>
      <c r="E8" s="8">
        <v>200583</v>
      </c>
      <c r="F8" s="8">
        <v>97611</v>
      </c>
      <c r="G8" s="8">
        <f t="shared" ref="G8:G16" si="1">+E8+F8</f>
        <v>298194</v>
      </c>
      <c r="H8" s="8">
        <v>208106</v>
      </c>
      <c r="I8" s="8">
        <v>100182</v>
      </c>
      <c r="J8" s="8">
        <f t="shared" ref="J8:J16" si="2">+H8+I8</f>
        <v>308288</v>
      </c>
      <c r="K8" s="6">
        <v>195293</v>
      </c>
      <c r="L8" s="6">
        <v>94196</v>
      </c>
      <c r="M8" s="7">
        <f t="shared" ref="M8:M16" si="3">+K8+L8</f>
        <v>289489</v>
      </c>
      <c r="N8" s="8">
        <v>188733.35</v>
      </c>
      <c r="O8" s="8">
        <v>108188.53</v>
      </c>
      <c r="P8" s="7">
        <v>296921.88</v>
      </c>
      <c r="Q8" s="6">
        <v>181681.7</v>
      </c>
      <c r="R8" s="6">
        <v>101408.85</v>
      </c>
      <c r="S8" s="7">
        <v>283090.55000000005</v>
      </c>
    </row>
    <row r="9" spans="1:19" x14ac:dyDescent="0.3">
      <c r="A9" s="13" t="s">
        <v>4</v>
      </c>
      <c r="B9" s="6">
        <v>158156</v>
      </c>
      <c r="C9" s="6">
        <v>74236</v>
      </c>
      <c r="D9" s="7">
        <f t="shared" si="0"/>
        <v>232392</v>
      </c>
      <c r="E9" s="8">
        <v>155927</v>
      </c>
      <c r="F9" s="8">
        <v>74626</v>
      </c>
      <c r="G9" s="8">
        <f t="shared" si="1"/>
        <v>230553</v>
      </c>
      <c r="H9" s="8">
        <v>154738</v>
      </c>
      <c r="I9" s="8">
        <v>73044</v>
      </c>
      <c r="J9" s="8">
        <f t="shared" si="2"/>
        <v>227782</v>
      </c>
      <c r="K9" s="6">
        <v>133364.79</v>
      </c>
      <c r="L9" s="6">
        <v>64067</v>
      </c>
      <c r="M9" s="7">
        <f t="shared" si="3"/>
        <v>197431.79</v>
      </c>
      <c r="N9" s="8">
        <v>157864.32999999999</v>
      </c>
      <c r="O9" s="8">
        <v>84947.21</v>
      </c>
      <c r="P9" s="7">
        <v>242811.53999999998</v>
      </c>
      <c r="Q9" s="6">
        <v>131102.73000000001</v>
      </c>
      <c r="R9" s="6">
        <v>80489.69</v>
      </c>
      <c r="S9" s="7">
        <v>211592.42</v>
      </c>
    </row>
    <row r="10" spans="1:19" x14ac:dyDescent="0.3">
      <c r="A10" s="14" t="s">
        <v>5</v>
      </c>
      <c r="B10" s="6">
        <v>64422</v>
      </c>
      <c r="C10" s="6">
        <v>50038</v>
      </c>
      <c r="D10" s="7">
        <f t="shared" si="0"/>
        <v>114460</v>
      </c>
      <c r="E10" s="8">
        <v>73630</v>
      </c>
      <c r="F10" s="8">
        <v>33209</v>
      </c>
      <c r="G10" s="8">
        <f t="shared" si="1"/>
        <v>106839</v>
      </c>
      <c r="H10" s="8">
        <v>78637</v>
      </c>
      <c r="I10" s="8">
        <v>29814</v>
      </c>
      <c r="J10" s="8">
        <f t="shared" si="2"/>
        <v>108451</v>
      </c>
      <c r="K10" s="6">
        <v>74107.539999999994</v>
      </c>
      <c r="L10" s="6">
        <v>35266.980000000003</v>
      </c>
      <c r="M10" s="7">
        <f t="shared" si="3"/>
        <v>109374.51999999999</v>
      </c>
      <c r="N10" s="8">
        <v>64545.13</v>
      </c>
      <c r="O10" s="8">
        <v>50198.34</v>
      </c>
      <c r="P10" s="7">
        <v>114743.47</v>
      </c>
      <c r="Q10" s="6">
        <v>48084.72</v>
      </c>
      <c r="R10" s="6">
        <v>37310.449999999997</v>
      </c>
      <c r="S10" s="7">
        <v>85395.17</v>
      </c>
    </row>
    <row r="11" spans="1:19" x14ac:dyDescent="0.3">
      <c r="A11" s="13" t="s">
        <v>6</v>
      </c>
      <c r="B11" s="6">
        <v>42002</v>
      </c>
      <c r="C11" s="6">
        <v>6258</v>
      </c>
      <c r="D11" s="7">
        <f t="shared" si="0"/>
        <v>48260</v>
      </c>
      <c r="E11" s="8">
        <v>51653</v>
      </c>
      <c r="F11" s="8">
        <v>9072</v>
      </c>
      <c r="G11" s="8">
        <f t="shared" si="1"/>
        <v>60725</v>
      </c>
      <c r="H11" s="8">
        <v>41235</v>
      </c>
      <c r="I11" s="8">
        <v>4892</v>
      </c>
      <c r="J11" s="8">
        <f t="shared" si="2"/>
        <v>46127</v>
      </c>
      <c r="K11" s="6">
        <v>51178</v>
      </c>
      <c r="L11" s="6">
        <v>5829.83</v>
      </c>
      <c r="M11" s="7">
        <f t="shared" si="3"/>
        <v>57007.83</v>
      </c>
      <c r="N11" s="8">
        <v>46023.86</v>
      </c>
      <c r="O11" s="8">
        <v>12264.52</v>
      </c>
      <c r="P11" s="7">
        <v>58288.380000000005</v>
      </c>
      <c r="Q11" s="6">
        <v>32780.81</v>
      </c>
      <c r="R11" s="6">
        <v>9459.4</v>
      </c>
      <c r="S11" s="7">
        <v>42240.21</v>
      </c>
    </row>
    <row r="12" spans="1:19" x14ac:dyDescent="0.3">
      <c r="A12" s="13" t="s">
        <v>7</v>
      </c>
      <c r="B12" s="6">
        <v>40312</v>
      </c>
      <c r="C12" s="6">
        <v>10794</v>
      </c>
      <c r="D12" s="7">
        <f t="shared" si="0"/>
        <v>51106</v>
      </c>
      <c r="E12" s="8">
        <v>41285</v>
      </c>
      <c r="F12" s="8">
        <v>10271</v>
      </c>
      <c r="G12" s="8">
        <f t="shared" si="1"/>
        <v>51556</v>
      </c>
      <c r="H12" s="8">
        <v>34658</v>
      </c>
      <c r="I12" s="8">
        <v>7297</v>
      </c>
      <c r="J12" s="8">
        <f t="shared" si="2"/>
        <v>41955</v>
      </c>
      <c r="K12" s="6">
        <v>36394.78</v>
      </c>
      <c r="L12" s="6">
        <v>9855.4599999999991</v>
      </c>
      <c r="M12" s="7">
        <f t="shared" si="3"/>
        <v>46250.239999999998</v>
      </c>
      <c r="N12" s="8">
        <v>37592.230000000003</v>
      </c>
      <c r="O12" s="8">
        <v>10212.59</v>
      </c>
      <c r="P12" s="7">
        <v>47804.820000000007</v>
      </c>
      <c r="Q12" s="6">
        <v>29295.99</v>
      </c>
      <c r="R12" s="6">
        <v>11414.7</v>
      </c>
      <c r="S12" s="7">
        <v>40710.69</v>
      </c>
    </row>
    <row r="13" spans="1:19" x14ac:dyDescent="0.3">
      <c r="A13" s="13" t="s">
        <v>8</v>
      </c>
      <c r="B13" s="6">
        <v>34198</v>
      </c>
      <c r="C13" s="6">
        <v>17039</v>
      </c>
      <c r="D13" s="7">
        <f t="shared" si="0"/>
        <v>51237</v>
      </c>
      <c r="E13" s="8">
        <v>32101</v>
      </c>
      <c r="F13" s="8">
        <v>17193</v>
      </c>
      <c r="G13" s="8">
        <f t="shared" si="1"/>
        <v>49294</v>
      </c>
      <c r="H13" s="8">
        <v>29061</v>
      </c>
      <c r="I13" s="8">
        <v>15305</v>
      </c>
      <c r="J13" s="8">
        <f t="shared" si="2"/>
        <v>44366</v>
      </c>
      <c r="K13" s="6">
        <v>21870.22</v>
      </c>
      <c r="L13" s="6">
        <v>13527.41</v>
      </c>
      <c r="M13" s="7">
        <f t="shared" si="3"/>
        <v>35397.630000000005</v>
      </c>
      <c r="N13" s="8">
        <v>20175.43</v>
      </c>
      <c r="O13" s="8">
        <v>15118.34</v>
      </c>
      <c r="P13" s="7">
        <v>35293.770000000004</v>
      </c>
      <c r="Q13" s="6">
        <v>16213</v>
      </c>
      <c r="R13" s="6">
        <v>10718.02</v>
      </c>
      <c r="S13" s="7">
        <v>26931.02</v>
      </c>
    </row>
    <row r="14" spans="1:19" x14ac:dyDescent="0.3">
      <c r="A14" s="13" t="s">
        <v>9</v>
      </c>
      <c r="B14" s="6">
        <v>11306</v>
      </c>
      <c r="C14" s="6">
        <v>3989</v>
      </c>
      <c r="D14" s="7">
        <f t="shared" si="0"/>
        <v>15295</v>
      </c>
      <c r="E14" s="8">
        <v>10969</v>
      </c>
      <c r="F14" s="8">
        <v>2054</v>
      </c>
      <c r="G14" s="8">
        <f t="shared" si="1"/>
        <v>13023</v>
      </c>
      <c r="H14" s="8">
        <v>8335</v>
      </c>
      <c r="I14" s="8">
        <v>2946</v>
      </c>
      <c r="J14" s="8">
        <f t="shared" si="2"/>
        <v>11281</v>
      </c>
      <c r="K14" s="6">
        <v>9532</v>
      </c>
      <c r="L14" s="6">
        <v>4621</v>
      </c>
      <c r="M14" s="7">
        <f t="shared" si="3"/>
        <v>14153</v>
      </c>
      <c r="N14" s="8">
        <v>11318</v>
      </c>
      <c r="O14" s="8">
        <v>5152</v>
      </c>
      <c r="P14" s="7">
        <v>16470</v>
      </c>
      <c r="Q14" s="6">
        <v>11044</v>
      </c>
      <c r="R14" s="6">
        <v>5134</v>
      </c>
      <c r="S14" s="7">
        <v>16178</v>
      </c>
    </row>
    <row r="15" spans="1:19" x14ac:dyDescent="0.3">
      <c r="A15" s="13" t="s">
        <v>10</v>
      </c>
      <c r="B15" s="6">
        <v>9615</v>
      </c>
      <c r="C15" s="6">
        <v>2212</v>
      </c>
      <c r="D15" s="7">
        <f t="shared" si="0"/>
        <v>11827</v>
      </c>
      <c r="E15" s="8">
        <v>9451</v>
      </c>
      <c r="F15" s="8">
        <v>2366</v>
      </c>
      <c r="G15" s="8">
        <f t="shared" si="1"/>
        <v>11817</v>
      </c>
      <c r="H15" s="8">
        <v>8628</v>
      </c>
      <c r="I15" s="8">
        <v>2537</v>
      </c>
      <c r="J15" s="8">
        <f t="shared" si="2"/>
        <v>11165</v>
      </c>
      <c r="K15" s="6">
        <v>9751</v>
      </c>
      <c r="L15" s="6">
        <v>3009</v>
      </c>
      <c r="M15" s="7">
        <f t="shared" si="3"/>
        <v>12760</v>
      </c>
      <c r="N15" s="8">
        <v>10241</v>
      </c>
      <c r="O15" s="8">
        <v>3631</v>
      </c>
      <c r="P15" s="7">
        <v>13872</v>
      </c>
      <c r="Q15" s="6">
        <v>9969</v>
      </c>
      <c r="R15" s="6">
        <v>3496</v>
      </c>
      <c r="S15" s="7">
        <v>13465</v>
      </c>
    </row>
    <row r="16" spans="1:19" x14ac:dyDescent="0.3">
      <c r="A16" s="15" t="s">
        <v>11</v>
      </c>
      <c r="B16" s="9">
        <v>4019</v>
      </c>
      <c r="C16" s="9">
        <v>747</v>
      </c>
      <c r="D16" s="10">
        <f t="shared" si="0"/>
        <v>4766</v>
      </c>
      <c r="E16" s="11">
        <v>3575</v>
      </c>
      <c r="F16" s="12">
        <v>454</v>
      </c>
      <c r="G16" s="11">
        <f t="shared" si="1"/>
        <v>4029</v>
      </c>
      <c r="H16" s="11">
        <v>4632</v>
      </c>
      <c r="I16" s="12">
        <v>775</v>
      </c>
      <c r="J16" s="11">
        <f t="shared" si="2"/>
        <v>5407</v>
      </c>
      <c r="K16" s="9">
        <v>4526</v>
      </c>
      <c r="L16" s="9">
        <v>530</v>
      </c>
      <c r="M16" s="10">
        <f t="shared" si="3"/>
        <v>5056</v>
      </c>
      <c r="N16" s="11">
        <v>5307</v>
      </c>
      <c r="O16" s="12">
        <v>816</v>
      </c>
      <c r="P16" s="10">
        <v>6123</v>
      </c>
      <c r="Q16" s="9">
        <v>5102</v>
      </c>
      <c r="R16" s="9">
        <v>778</v>
      </c>
      <c r="S16" s="10">
        <v>5880</v>
      </c>
    </row>
    <row r="17" spans="1:13" x14ac:dyDescent="0.3">
      <c r="A17" s="25" t="s">
        <v>15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1:13" ht="15" customHeight="1" x14ac:dyDescent="0.3">
      <c r="A18" s="26" t="s">
        <v>13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spans="1:13" x14ac:dyDescent="0.3">
      <c r="K19" s="1"/>
    </row>
    <row r="20" spans="1:13" x14ac:dyDescent="0.3">
      <c r="D20" s="1"/>
    </row>
  </sheetData>
  <mergeCells count="11">
    <mergeCell ref="N5:P5"/>
    <mergeCell ref="Q5:S5"/>
    <mergeCell ref="A17:M17"/>
    <mergeCell ref="A18:M18"/>
    <mergeCell ref="K5:M5"/>
    <mergeCell ref="A3:M3"/>
    <mergeCell ref="A2:M2"/>
    <mergeCell ref="A5:A6"/>
    <mergeCell ref="B5:D5"/>
    <mergeCell ref="E5:G5"/>
    <mergeCell ref="H5:J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 De León Contreras</dc:creator>
  <cp:lastModifiedBy>Luis Alejandro Rodríguez Cid</cp:lastModifiedBy>
  <dcterms:created xsi:type="dcterms:W3CDTF">2021-07-09T17:57:24Z</dcterms:created>
  <dcterms:modified xsi:type="dcterms:W3CDTF">2022-06-13T19:11:32Z</dcterms:modified>
</cp:coreProperties>
</file>