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.local\perfil\ONE\ELBA.DELANCER\Desktop\Historicos PV Nuevo 2024\"/>
    </mc:Choice>
  </mc:AlternateContent>
  <bookViews>
    <workbookView xWindow="0" yWindow="0" windowWidth="28800" windowHeight="12000"/>
  </bookViews>
  <sheets>
    <sheet name="3.11.11 registros V por provin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B5" i="1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<sst xmlns="http://schemas.openxmlformats.org/spreadsheetml/2006/main" count="38" uniqueCount="37">
  <si>
    <t>Fuente: Registros administrativos, Dirección General de Impuestos Internos (DGII)</t>
  </si>
  <si>
    <t>*Cifras sujetas a rectifiación</t>
  </si>
  <si>
    <t>Valverde</t>
  </si>
  <si>
    <t>Santo Domingo</t>
  </si>
  <si>
    <t>Santiago Rodríguez</t>
  </si>
  <si>
    <t xml:space="preserve">Santiago </t>
  </si>
  <si>
    <t>Sánchez Ramírez</t>
  </si>
  <si>
    <t>San Pedro de Macorís</t>
  </si>
  <si>
    <t>San Juan de la Maguana</t>
  </si>
  <si>
    <t>San José de Ocoa</t>
  </si>
  <si>
    <t>San Cristóbal</t>
  </si>
  <si>
    <t>Samaná</t>
  </si>
  <si>
    <t>Puerto Plata</t>
  </si>
  <si>
    <t>Peravia</t>
  </si>
  <si>
    <t>Pedernales</t>
  </si>
  <si>
    <t>Montecristi</t>
  </si>
  <si>
    <t>Monte Plata</t>
  </si>
  <si>
    <t>Monseñor Nouel</t>
  </si>
  <si>
    <t>María Trinidad Sánchez</t>
  </si>
  <si>
    <t>La Vega</t>
  </si>
  <si>
    <t>La Romana</t>
  </si>
  <si>
    <t>La Altagracia</t>
  </si>
  <si>
    <t>Independencia</t>
  </si>
  <si>
    <t>Hermanas Mirabal</t>
  </si>
  <si>
    <t>Hato Mayor</t>
  </si>
  <si>
    <t>Espaillat</t>
  </si>
  <si>
    <t>Elías Piña</t>
  </si>
  <si>
    <t>El Seibo</t>
  </si>
  <si>
    <t>Duarte</t>
  </si>
  <si>
    <t>Distrito Nacional</t>
  </si>
  <si>
    <t>Dajabón</t>
  </si>
  <si>
    <t>Barahona</t>
  </si>
  <si>
    <t>Bahoruco</t>
  </si>
  <si>
    <t>Azua</t>
  </si>
  <si>
    <t>Total</t>
  </si>
  <si>
    <t>Provincia</t>
  </si>
  <si>
    <r>
      <rPr>
        <b/>
        <sz val="9"/>
        <color theme="1"/>
        <rFont val="Roboto"/>
      </rPr>
      <t>3.11.11</t>
    </r>
    <r>
      <rPr>
        <sz val="9"/>
        <color theme="1"/>
        <rFont val="Roboto"/>
      </rPr>
      <t xml:space="preserve"> REPÚBLICA DOMINICANA: Registros de vehículos por año, según provincia, 2000–2024*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</si>
</sst>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7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3" fillId="2" borderId="1" xfId="1" applyNumberFormat="1" applyFont="1" applyFill="1" applyBorder="1" applyAlignment="1"/>
    <xf numFmtId="49" fontId="3" fillId="2" borderId="1" xfId="1" applyNumberFormat="1" applyFont="1" applyFill="1" applyBorder="1" applyAlignment="1"/>
    <xf numFmtId="164" fontId="4" fillId="0" borderId="2" xfId="1" applyNumberFormat="1" applyFont="1" applyBorder="1"/>
    <xf numFmtId="164" fontId="5" fillId="0" borderId="2" xfId="0" applyNumberFormat="1" applyFont="1" applyBorder="1" applyAlignment="1">
      <alignment horizontal="left"/>
    </xf>
    <xf numFmtId="0" fontId="4" fillId="0" borderId="2" xfId="0" applyFont="1" applyBorder="1"/>
    <xf numFmtId="164" fontId="4" fillId="0" borderId="0" xfId="1" applyNumberFormat="1" applyFont="1"/>
    <xf numFmtId="164" fontId="5" fillId="0" borderId="0" xfId="0" applyNumberFormat="1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3" fillId="2" borderId="0" xfId="1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95250</xdr:colOff>
      <xdr:row>1</xdr:row>
      <xdr:rowOff>28575</xdr:rowOff>
    </xdr:from>
    <xdr:ext cx="531667" cy="24736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907250" y="219075"/>
          <a:ext cx="531667" cy="247361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A39"/>
  <sheetViews>
    <sheetView showGridLines="0" tabSelected="1" workbookViewId="0">
      <selection activeCell="A10" sqref="A10"/>
    </sheetView>
  </sheetViews>
  <sheetFormatPr baseColWidth="10" defaultRowHeight="14.25"/>
  <cols>
    <col min="1" max="1" width="23.85546875" style="1" bestFit="1" customWidth="1"/>
    <col min="2" max="2" width="11.85546875" style="1" customWidth="1"/>
    <col min="3" max="16384" width="11.42578125" style="1"/>
  </cols>
  <sheetData>
    <row r="2" spans="1:27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5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>
      <c r="A4" s="14" t="s">
        <v>35</v>
      </c>
      <c r="B4" s="14" t="s">
        <v>34</v>
      </c>
      <c r="C4" s="13">
        <v>2000</v>
      </c>
      <c r="D4" s="13">
        <v>2001</v>
      </c>
      <c r="E4" s="13">
        <v>2002</v>
      </c>
      <c r="F4" s="13">
        <v>2003</v>
      </c>
      <c r="G4" s="13">
        <v>2004</v>
      </c>
      <c r="H4" s="13">
        <v>2005</v>
      </c>
      <c r="I4" s="13">
        <v>2006</v>
      </c>
      <c r="J4" s="13">
        <v>2007</v>
      </c>
      <c r="K4" s="13">
        <v>2008</v>
      </c>
      <c r="L4" s="13">
        <v>2009</v>
      </c>
      <c r="M4" s="13">
        <v>2010</v>
      </c>
      <c r="N4" s="13">
        <v>2011</v>
      </c>
      <c r="O4" s="13">
        <v>2012</v>
      </c>
      <c r="P4" s="13">
        <v>2013</v>
      </c>
      <c r="Q4" s="13">
        <v>2014</v>
      </c>
      <c r="R4" s="13">
        <v>2015</v>
      </c>
      <c r="S4" s="13">
        <v>2016</v>
      </c>
      <c r="T4" s="13">
        <v>2017</v>
      </c>
      <c r="U4" s="13">
        <v>2018</v>
      </c>
      <c r="V4" s="13">
        <v>2019</v>
      </c>
      <c r="W4" s="13">
        <v>2020</v>
      </c>
      <c r="X4" s="13">
        <v>2021</v>
      </c>
      <c r="Y4" s="13">
        <v>2022</v>
      </c>
      <c r="Z4" s="13">
        <v>2023</v>
      </c>
      <c r="AA4" s="13">
        <v>2024</v>
      </c>
    </row>
    <row r="5" spans="1:27">
      <c r="A5" s="12" t="s">
        <v>34</v>
      </c>
      <c r="B5" s="11">
        <f t="shared" ref="B5:B37" si="0">SUM(C5:AA5)</f>
        <v>6194052</v>
      </c>
      <c r="C5" s="10">
        <f t="shared" ref="C5:AA5" si="1">SUM(C6:C37)</f>
        <v>1631006</v>
      </c>
      <c r="D5" s="10">
        <f t="shared" si="1"/>
        <v>58869</v>
      </c>
      <c r="E5" s="10">
        <f t="shared" si="1"/>
        <v>64737</v>
      </c>
      <c r="F5" s="10">
        <f t="shared" si="1"/>
        <v>49734</v>
      </c>
      <c r="G5" s="10">
        <f t="shared" si="1"/>
        <v>23527</v>
      </c>
      <c r="H5" s="10">
        <f t="shared" si="1"/>
        <v>59703</v>
      </c>
      <c r="I5" s="10">
        <f t="shared" si="1"/>
        <v>193996</v>
      </c>
      <c r="J5" s="10">
        <f t="shared" si="1"/>
        <v>212737</v>
      </c>
      <c r="K5" s="10">
        <f t="shared" si="1"/>
        <v>220572</v>
      </c>
      <c r="L5" s="10">
        <f t="shared" si="1"/>
        <v>143787</v>
      </c>
      <c r="M5" s="10">
        <f t="shared" si="1"/>
        <v>156521</v>
      </c>
      <c r="N5" s="10">
        <f t="shared" si="1"/>
        <v>138412</v>
      </c>
      <c r="O5" s="10">
        <f t="shared" si="1"/>
        <v>136234</v>
      </c>
      <c r="P5" s="10">
        <f t="shared" si="1"/>
        <v>154224</v>
      </c>
      <c r="Q5" s="10">
        <f t="shared" si="1"/>
        <v>169799</v>
      </c>
      <c r="R5" s="10">
        <f t="shared" si="1"/>
        <v>218049</v>
      </c>
      <c r="S5" s="10">
        <f t="shared" si="1"/>
        <v>251161</v>
      </c>
      <c r="T5" s="10">
        <f t="shared" si="1"/>
        <v>242633</v>
      </c>
      <c r="U5" s="10">
        <f t="shared" si="1"/>
        <v>259283</v>
      </c>
      <c r="V5" s="10">
        <f t="shared" si="1"/>
        <v>283600</v>
      </c>
      <c r="W5" s="10">
        <f t="shared" si="1"/>
        <v>211923</v>
      </c>
      <c r="X5" s="10">
        <f t="shared" si="1"/>
        <v>301529</v>
      </c>
      <c r="Y5" s="10">
        <f t="shared" si="1"/>
        <v>284084</v>
      </c>
      <c r="Z5" s="10">
        <f t="shared" si="1"/>
        <v>343016</v>
      </c>
      <c r="AA5" s="10">
        <f t="shared" si="1"/>
        <v>384916</v>
      </c>
    </row>
    <row r="6" spans="1:27">
      <c r="A6" s="9" t="s">
        <v>33</v>
      </c>
      <c r="B6" s="8">
        <f t="shared" si="0"/>
        <v>75599</v>
      </c>
      <c r="C6" s="7">
        <v>14937</v>
      </c>
      <c r="D6" s="7">
        <v>454</v>
      </c>
      <c r="E6" s="7">
        <v>650</v>
      </c>
      <c r="F6" s="7">
        <v>679</v>
      </c>
      <c r="G6" s="7">
        <v>336</v>
      </c>
      <c r="H6" s="7">
        <v>977</v>
      </c>
      <c r="I6" s="7">
        <v>2520</v>
      </c>
      <c r="J6" s="7">
        <v>2539</v>
      </c>
      <c r="K6" s="7">
        <v>2311</v>
      </c>
      <c r="L6" s="7">
        <v>1760</v>
      </c>
      <c r="M6" s="7">
        <v>1937</v>
      </c>
      <c r="N6" s="7">
        <v>1711</v>
      </c>
      <c r="O6" s="7">
        <v>1717</v>
      </c>
      <c r="P6" s="7">
        <v>2090</v>
      </c>
      <c r="Q6" s="7">
        <v>2266</v>
      </c>
      <c r="R6" s="7">
        <v>3387</v>
      </c>
      <c r="S6" s="7">
        <v>4091</v>
      </c>
      <c r="T6" s="7">
        <v>3591</v>
      </c>
      <c r="U6" s="7">
        <v>3798</v>
      </c>
      <c r="V6" s="7">
        <v>4553</v>
      </c>
      <c r="W6" s="7">
        <v>3386</v>
      </c>
      <c r="X6" s="7">
        <v>4545</v>
      </c>
      <c r="Y6" s="7">
        <v>4406</v>
      </c>
      <c r="Z6" s="7">
        <v>3313</v>
      </c>
      <c r="AA6" s="7">
        <v>3645</v>
      </c>
    </row>
    <row r="7" spans="1:27">
      <c r="A7" s="9" t="s">
        <v>32</v>
      </c>
      <c r="B7" s="8">
        <f t="shared" si="0"/>
        <v>17482</v>
      </c>
      <c r="C7" s="7">
        <v>1799</v>
      </c>
      <c r="D7" s="7">
        <v>125</v>
      </c>
      <c r="E7" s="7">
        <v>127</v>
      </c>
      <c r="F7" s="7">
        <v>142</v>
      </c>
      <c r="G7" s="7">
        <v>33</v>
      </c>
      <c r="H7" s="7">
        <v>206</v>
      </c>
      <c r="I7" s="7">
        <v>810</v>
      </c>
      <c r="J7" s="7">
        <v>625</v>
      </c>
      <c r="K7" s="7">
        <v>594</v>
      </c>
      <c r="L7" s="7">
        <v>382</v>
      </c>
      <c r="M7" s="7">
        <v>411</v>
      </c>
      <c r="N7" s="7">
        <v>382</v>
      </c>
      <c r="O7" s="7">
        <v>291</v>
      </c>
      <c r="P7" s="7">
        <v>337</v>
      </c>
      <c r="Q7" s="7">
        <v>330</v>
      </c>
      <c r="R7" s="7">
        <v>646</v>
      </c>
      <c r="S7" s="7">
        <v>895</v>
      </c>
      <c r="T7" s="7">
        <v>1165</v>
      </c>
      <c r="U7" s="7">
        <v>1179</v>
      </c>
      <c r="V7" s="7">
        <v>1377</v>
      </c>
      <c r="W7" s="7">
        <v>1167</v>
      </c>
      <c r="X7" s="7">
        <v>1367</v>
      </c>
      <c r="Y7" s="7">
        <v>1086</v>
      </c>
      <c r="Z7" s="7">
        <v>939</v>
      </c>
      <c r="AA7" s="7">
        <v>1067</v>
      </c>
    </row>
    <row r="8" spans="1:27">
      <c r="A8" s="9" t="s">
        <v>31</v>
      </c>
      <c r="B8" s="8">
        <f t="shared" si="0"/>
        <v>62463</v>
      </c>
      <c r="C8" s="7">
        <v>6556</v>
      </c>
      <c r="D8" s="7">
        <v>376</v>
      </c>
      <c r="E8" s="7">
        <v>556</v>
      </c>
      <c r="F8" s="7">
        <v>590</v>
      </c>
      <c r="G8" s="7">
        <v>241</v>
      </c>
      <c r="H8" s="7">
        <v>715</v>
      </c>
      <c r="I8" s="7">
        <v>2977</v>
      </c>
      <c r="J8" s="7">
        <v>2763</v>
      </c>
      <c r="K8" s="7">
        <v>2835</v>
      </c>
      <c r="L8" s="7">
        <v>2200</v>
      </c>
      <c r="M8" s="7">
        <v>2285</v>
      </c>
      <c r="N8" s="7">
        <v>2099</v>
      </c>
      <c r="O8" s="7">
        <v>1615</v>
      </c>
      <c r="P8" s="7">
        <v>1917</v>
      </c>
      <c r="Q8" s="7">
        <v>2271</v>
      </c>
      <c r="R8" s="7">
        <v>2931</v>
      </c>
      <c r="S8" s="7">
        <v>3399</v>
      </c>
      <c r="T8" s="7">
        <v>3030</v>
      </c>
      <c r="U8" s="7">
        <v>3400</v>
      </c>
      <c r="V8" s="7">
        <v>3895</v>
      </c>
      <c r="W8" s="7">
        <v>3095</v>
      </c>
      <c r="X8" s="7">
        <v>4446</v>
      </c>
      <c r="Y8" s="7">
        <v>3168</v>
      </c>
      <c r="Z8" s="7">
        <v>2513</v>
      </c>
      <c r="AA8" s="7">
        <v>2590</v>
      </c>
    </row>
    <row r="9" spans="1:27">
      <c r="A9" s="9" t="s">
        <v>30</v>
      </c>
      <c r="B9" s="8">
        <f t="shared" si="0"/>
        <v>37319</v>
      </c>
      <c r="C9" s="7">
        <v>3324</v>
      </c>
      <c r="D9" s="7">
        <v>301</v>
      </c>
      <c r="E9" s="7">
        <v>294</v>
      </c>
      <c r="F9" s="7">
        <v>262</v>
      </c>
      <c r="G9" s="7">
        <v>160</v>
      </c>
      <c r="H9" s="7">
        <v>740</v>
      </c>
      <c r="I9" s="7">
        <v>1375</v>
      </c>
      <c r="J9" s="7">
        <v>1556</v>
      </c>
      <c r="K9" s="7">
        <v>1276</v>
      </c>
      <c r="L9" s="7">
        <v>833</v>
      </c>
      <c r="M9" s="7">
        <v>936</v>
      </c>
      <c r="N9" s="7">
        <v>1004</v>
      </c>
      <c r="O9" s="7">
        <v>1109</v>
      </c>
      <c r="P9" s="7">
        <v>1237</v>
      </c>
      <c r="Q9" s="7">
        <v>1588</v>
      </c>
      <c r="R9" s="7">
        <v>1804</v>
      </c>
      <c r="S9" s="7">
        <v>1530</v>
      </c>
      <c r="T9" s="7">
        <v>1938</v>
      </c>
      <c r="U9" s="7">
        <v>1748</v>
      </c>
      <c r="V9" s="7">
        <v>1980</v>
      </c>
      <c r="W9" s="7">
        <v>1628</v>
      </c>
      <c r="X9" s="7">
        <v>2023</v>
      </c>
      <c r="Y9" s="7">
        <v>2530</v>
      </c>
      <c r="Z9" s="7">
        <v>2921</v>
      </c>
      <c r="AA9" s="7">
        <v>3222</v>
      </c>
    </row>
    <row r="10" spans="1:27">
      <c r="A10" s="9" t="s">
        <v>29</v>
      </c>
      <c r="B10" s="8">
        <f t="shared" si="0"/>
        <v>1823913</v>
      </c>
      <c r="C10" s="7">
        <v>882098</v>
      </c>
      <c r="D10" s="7">
        <v>24745</v>
      </c>
      <c r="E10" s="7">
        <v>23831</v>
      </c>
      <c r="F10" s="7">
        <v>14464</v>
      </c>
      <c r="G10" s="7">
        <v>5832</v>
      </c>
      <c r="H10" s="7">
        <v>16595</v>
      </c>
      <c r="I10" s="7">
        <v>48529</v>
      </c>
      <c r="J10" s="7">
        <v>46853</v>
      </c>
      <c r="K10" s="7">
        <v>44571</v>
      </c>
      <c r="L10" s="7">
        <v>28893</v>
      </c>
      <c r="M10" s="7">
        <v>31515</v>
      </c>
      <c r="N10" s="7">
        <v>28136</v>
      </c>
      <c r="O10" s="7">
        <v>27960</v>
      </c>
      <c r="P10" s="7">
        <v>30490</v>
      </c>
      <c r="Q10" s="7">
        <v>34185</v>
      </c>
      <c r="R10" s="7">
        <v>41613</v>
      </c>
      <c r="S10" s="7">
        <v>48628</v>
      </c>
      <c r="T10" s="7">
        <v>47175</v>
      </c>
      <c r="U10" s="7">
        <v>50474</v>
      </c>
      <c r="V10" s="7">
        <v>55314</v>
      </c>
      <c r="W10" s="7">
        <v>41328</v>
      </c>
      <c r="X10" s="7">
        <v>56946</v>
      </c>
      <c r="Y10" s="7">
        <v>53309</v>
      </c>
      <c r="Z10" s="7">
        <v>71015</v>
      </c>
      <c r="AA10" s="7">
        <v>69414</v>
      </c>
    </row>
    <row r="11" spans="1:27">
      <c r="A11" s="9" t="s">
        <v>28</v>
      </c>
      <c r="B11" s="8">
        <f t="shared" si="0"/>
        <v>184476</v>
      </c>
      <c r="C11" s="7">
        <v>50555</v>
      </c>
      <c r="D11" s="7">
        <v>1157</v>
      </c>
      <c r="E11" s="7">
        <v>1372</v>
      </c>
      <c r="F11" s="7">
        <v>1370</v>
      </c>
      <c r="G11" s="7">
        <v>379</v>
      </c>
      <c r="H11" s="7">
        <v>1298</v>
      </c>
      <c r="I11" s="7">
        <v>6997</v>
      </c>
      <c r="J11" s="7">
        <v>6881</v>
      </c>
      <c r="K11" s="7">
        <v>7137</v>
      </c>
      <c r="L11" s="7">
        <v>4880</v>
      </c>
      <c r="M11" s="7">
        <v>5230</v>
      </c>
      <c r="N11" s="7">
        <v>4186</v>
      </c>
      <c r="O11" s="7">
        <v>3509</v>
      </c>
      <c r="P11" s="7">
        <v>4400</v>
      </c>
      <c r="Q11" s="7">
        <v>5194</v>
      </c>
      <c r="R11" s="7">
        <v>6169</v>
      </c>
      <c r="S11" s="7">
        <v>6760</v>
      </c>
      <c r="T11" s="7">
        <v>6547</v>
      </c>
      <c r="U11" s="7">
        <v>7110</v>
      </c>
      <c r="V11" s="7">
        <v>8084</v>
      </c>
      <c r="W11" s="7">
        <v>6099</v>
      </c>
      <c r="X11" s="7">
        <v>9179</v>
      </c>
      <c r="Y11" s="7">
        <v>9841</v>
      </c>
      <c r="Z11" s="7">
        <v>9587</v>
      </c>
      <c r="AA11" s="7">
        <v>10555</v>
      </c>
    </row>
    <row r="12" spans="1:27">
      <c r="A12" s="9" t="s">
        <v>27</v>
      </c>
      <c r="B12" s="8">
        <f t="shared" si="0"/>
        <v>30751</v>
      </c>
      <c r="C12" s="7">
        <v>3073</v>
      </c>
      <c r="D12" s="7">
        <v>234</v>
      </c>
      <c r="E12" s="7">
        <v>440</v>
      </c>
      <c r="F12" s="7">
        <v>348</v>
      </c>
      <c r="G12" s="7">
        <v>157</v>
      </c>
      <c r="H12" s="7">
        <v>497</v>
      </c>
      <c r="I12" s="7">
        <v>1333</v>
      </c>
      <c r="J12" s="7">
        <v>1613</v>
      </c>
      <c r="K12" s="7">
        <v>1461</v>
      </c>
      <c r="L12" s="7">
        <v>784</v>
      </c>
      <c r="M12" s="7">
        <v>1072</v>
      </c>
      <c r="N12" s="7">
        <v>740</v>
      </c>
      <c r="O12" s="7">
        <v>849</v>
      </c>
      <c r="P12" s="7">
        <v>949</v>
      </c>
      <c r="Q12" s="7">
        <v>1167</v>
      </c>
      <c r="R12" s="7">
        <v>1290</v>
      </c>
      <c r="S12" s="7">
        <v>1512</v>
      </c>
      <c r="T12" s="7">
        <v>1233</v>
      </c>
      <c r="U12" s="7">
        <v>1528</v>
      </c>
      <c r="V12" s="7">
        <v>2204</v>
      </c>
      <c r="W12" s="7">
        <v>1287</v>
      </c>
      <c r="X12" s="7">
        <v>1884</v>
      </c>
      <c r="Y12" s="7">
        <v>1367</v>
      </c>
      <c r="Z12" s="7">
        <v>1719</v>
      </c>
      <c r="AA12" s="7">
        <v>2010</v>
      </c>
    </row>
    <row r="13" spans="1:27">
      <c r="A13" s="9" t="s">
        <v>26</v>
      </c>
      <c r="B13" s="8">
        <f t="shared" si="0"/>
        <v>7824</v>
      </c>
      <c r="C13" s="7">
        <v>647</v>
      </c>
      <c r="D13" s="7">
        <v>50</v>
      </c>
      <c r="E13" s="7">
        <v>65</v>
      </c>
      <c r="F13" s="7">
        <v>45</v>
      </c>
      <c r="G13" s="7">
        <v>22</v>
      </c>
      <c r="H13" s="7">
        <v>70</v>
      </c>
      <c r="I13" s="7">
        <v>253</v>
      </c>
      <c r="J13" s="7">
        <v>289</v>
      </c>
      <c r="K13" s="7">
        <v>350</v>
      </c>
      <c r="L13" s="7">
        <v>203</v>
      </c>
      <c r="M13" s="7">
        <v>233</v>
      </c>
      <c r="N13" s="7">
        <v>203</v>
      </c>
      <c r="O13" s="7">
        <v>208</v>
      </c>
      <c r="P13" s="7">
        <v>239</v>
      </c>
      <c r="Q13" s="7">
        <v>268</v>
      </c>
      <c r="R13" s="7">
        <v>335</v>
      </c>
      <c r="S13" s="7">
        <v>586</v>
      </c>
      <c r="T13" s="7">
        <v>429</v>
      </c>
      <c r="U13" s="7">
        <v>500</v>
      </c>
      <c r="V13" s="7">
        <v>493</v>
      </c>
      <c r="W13" s="7">
        <v>449</v>
      </c>
      <c r="X13" s="7">
        <v>631</v>
      </c>
      <c r="Y13" s="7">
        <v>466</v>
      </c>
      <c r="Z13" s="7">
        <v>324</v>
      </c>
      <c r="AA13" s="7">
        <v>466</v>
      </c>
    </row>
    <row r="14" spans="1:27">
      <c r="A14" s="9" t="s">
        <v>25</v>
      </c>
      <c r="B14" s="8">
        <f t="shared" si="0"/>
        <v>139355</v>
      </c>
      <c r="C14" s="7">
        <v>25956</v>
      </c>
      <c r="D14" s="7">
        <v>982</v>
      </c>
      <c r="E14" s="7">
        <v>1876</v>
      </c>
      <c r="F14" s="7">
        <v>1428</v>
      </c>
      <c r="G14" s="7">
        <v>1461</v>
      </c>
      <c r="H14" s="7">
        <v>1768</v>
      </c>
      <c r="I14" s="7">
        <v>4915</v>
      </c>
      <c r="J14" s="7">
        <v>6075</v>
      </c>
      <c r="K14" s="7">
        <v>7800</v>
      </c>
      <c r="L14" s="7">
        <v>4145</v>
      </c>
      <c r="M14" s="7">
        <v>4594</v>
      </c>
      <c r="N14" s="7">
        <v>3945</v>
      </c>
      <c r="O14" s="7">
        <v>2915</v>
      </c>
      <c r="P14" s="7">
        <v>3313</v>
      </c>
      <c r="Q14" s="7">
        <v>3592</v>
      </c>
      <c r="R14" s="7">
        <v>4725</v>
      </c>
      <c r="S14" s="7">
        <v>5197</v>
      </c>
      <c r="T14" s="7">
        <v>5307</v>
      </c>
      <c r="U14" s="7">
        <v>6262</v>
      </c>
      <c r="V14" s="7">
        <v>6805</v>
      </c>
      <c r="W14" s="7">
        <v>4756</v>
      </c>
      <c r="X14" s="7">
        <v>7181</v>
      </c>
      <c r="Y14" s="7">
        <v>6947</v>
      </c>
      <c r="Z14" s="7">
        <v>7801</v>
      </c>
      <c r="AA14" s="7">
        <v>9609</v>
      </c>
    </row>
    <row r="15" spans="1:27">
      <c r="A15" s="9" t="s">
        <v>24</v>
      </c>
      <c r="B15" s="8">
        <f t="shared" si="0"/>
        <v>32963</v>
      </c>
      <c r="C15" s="7">
        <v>3228</v>
      </c>
      <c r="D15" s="7">
        <v>252</v>
      </c>
      <c r="E15" s="7">
        <v>469</v>
      </c>
      <c r="F15" s="7">
        <v>323</v>
      </c>
      <c r="G15" s="7">
        <v>159</v>
      </c>
      <c r="H15" s="7">
        <v>469</v>
      </c>
      <c r="I15" s="7">
        <v>1358</v>
      </c>
      <c r="J15" s="7">
        <v>1284</v>
      </c>
      <c r="K15" s="7">
        <v>1341</v>
      </c>
      <c r="L15" s="7">
        <v>1043</v>
      </c>
      <c r="M15" s="7">
        <v>986</v>
      </c>
      <c r="N15" s="7">
        <v>998</v>
      </c>
      <c r="O15" s="7">
        <v>1213</v>
      </c>
      <c r="P15" s="7">
        <v>1268</v>
      </c>
      <c r="Q15" s="7">
        <v>1591</v>
      </c>
      <c r="R15" s="7">
        <v>1564</v>
      </c>
      <c r="S15" s="7">
        <v>1762</v>
      </c>
      <c r="T15" s="7">
        <v>1550</v>
      </c>
      <c r="U15" s="7">
        <v>1571</v>
      </c>
      <c r="V15" s="7">
        <v>1936</v>
      </c>
      <c r="W15" s="7">
        <v>1279</v>
      </c>
      <c r="X15" s="7">
        <v>1932</v>
      </c>
      <c r="Y15" s="7">
        <v>1776</v>
      </c>
      <c r="Z15" s="7">
        <v>1619</v>
      </c>
      <c r="AA15" s="7">
        <v>1992</v>
      </c>
    </row>
    <row r="16" spans="1:27">
      <c r="A16" s="9" t="s">
        <v>23</v>
      </c>
      <c r="B16" s="8">
        <f t="shared" si="0"/>
        <v>69949</v>
      </c>
      <c r="C16" s="7">
        <v>14742</v>
      </c>
      <c r="D16" s="7">
        <v>387</v>
      </c>
      <c r="E16" s="7">
        <v>468</v>
      </c>
      <c r="F16" s="7">
        <v>568</v>
      </c>
      <c r="G16" s="7">
        <v>207</v>
      </c>
      <c r="H16" s="7">
        <v>945</v>
      </c>
      <c r="I16" s="7">
        <v>3482</v>
      </c>
      <c r="J16" s="7">
        <v>5111</v>
      </c>
      <c r="K16" s="7">
        <v>4843</v>
      </c>
      <c r="L16" s="7">
        <v>2045</v>
      </c>
      <c r="M16" s="7">
        <v>2815</v>
      </c>
      <c r="N16" s="7">
        <v>2224</v>
      </c>
      <c r="O16" s="7">
        <v>2124</v>
      </c>
      <c r="P16" s="7">
        <v>2342</v>
      </c>
      <c r="Q16" s="7">
        <v>2140</v>
      </c>
      <c r="R16" s="7">
        <v>2289</v>
      </c>
      <c r="S16" s="7">
        <v>2233</v>
      </c>
      <c r="T16" s="7">
        <v>2191</v>
      </c>
      <c r="U16" s="7">
        <v>2651</v>
      </c>
      <c r="V16" s="7">
        <v>2821</v>
      </c>
      <c r="W16" s="7">
        <v>1775</v>
      </c>
      <c r="X16" s="7">
        <v>3201</v>
      </c>
      <c r="Y16" s="7">
        <v>2953</v>
      </c>
      <c r="Z16" s="7">
        <v>2535</v>
      </c>
      <c r="AA16" s="7">
        <v>2857</v>
      </c>
    </row>
    <row r="17" spans="1:27">
      <c r="A17" s="9" t="s">
        <v>22</v>
      </c>
      <c r="B17" s="8">
        <f t="shared" si="0"/>
        <v>6789</v>
      </c>
      <c r="C17" s="7">
        <v>833</v>
      </c>
      <c r="D17" s="7">
        <v>53</v>
      </c>
      <c r="E17" s="7">
        <v>69</v>
      </c>
      <c r="F17" s="7">
        <v>81</v>
      </c>
      <c r="G17" s="7">
        <v>18</v>
      </c>
      <c r="H17" s="7">
        <v>115</v>
      </c>
      <c r="I17" s="7">
        <v>235</v>
      </c>
      <c r="J17" s="7">
        <v>261</v>
      </c>
      <c r="K17" s="7">
        <v>340</v>
      </c>
      <c r="L17" s="7">
        <v>171</v>
      </c>
      <c r="M17" s="7">
        <v>178</v>
      </c>
      <c r="N17" s="7">
        <v>168</v>
      </c>
      <c r="O17" s="7">
        <v>119</v>
      </c>
      <c r="P17" s="7">
        <v>144</v>
      </c>
      <c r="Q17" s="7">
        <v>161</v>
      </c>
      <c r="R17" s="7">
        <v>268</v>
      </c>
      <c r="S17" s="7">
        <v>335</v>
      </c>
      <c r="T17" s="7">
        <v>427</v>
      </c>
      <c r="U17" s="7">
        <v>526</v>
      </c>
      <c r="V17" s="7">
        <v>487</v>
      </c>
      <c r="W17" s="7">
        <v>389</v>
      </c>
      <c r="X17" s="7">
        <v>459</v>
      </c>
      <c r="Y17" s="7">
        <v>340</v>
      </c>
      <c r="Z17" s="7">
        <v>245</v>
      </c>
      <c r="AA17" s="7">
        <v>367</v>
      </c>
    </row>
    <row r="18" spans="1:27">
      <c r="A18" s="9" t="s">
        <v>21</v>
      </c>
      <c r="B18" s="8">
        <f t="shared" si="0"/>
        <v>201788</v>
      </c>
      <c r="C18" s="7">
        <v>18863</v>
      </c>
      <c r="D18" s="7">
        <v>1580</v>
      </c>
      <c r="E18" s="7">
        <v>2077</v>
      </c>
      <c r="F18" s="7">
        <v>2095</v>
      </c>
      <c r="G18" s="7">
        <v>1310</v>
      </c>
      <c r="H18" s="7">
        <v>2666</v>
      </c>
      <c r="I18" s="7">
        <v>8441</v>
      </c>
      <c r="J18" s="7">
        <v>8387</v>
      </c>
      <c r="K18" s="7">
        <v>8156</v>
      </c>
      <c r="L18" s="7">
        <v>5297</v>
      </c>
      <c r="M18" s="7">
        <v>6046</v>
      </c>
      <c r="N18" s="7">
        <v>6382</v>
      </c>
      <c r="O18" s="7">
        <v>7040</v>
      </c>
      <c r="P18" s="7">
        <v>8480</v>
      </c>
      <c r="Q18" s="7">
        <v>8224</v>
      </c>
      <c r="R18" s="7">
        <v>9366</v>
      </c>
      <c r="S18" s="7">
        <v>10601</v>
      </c>
      <c r="T18" s="7">
        <v>9860</v>
      </c>
      <c r="U18" s="7">
        <v>10570</v>
      </c>
      <c r="V18" s="7">
        <v>11022</v>
      </c>
      <c r="W18" s="7">
        <v>5948</v>
      </c>
      <c r="X18" s="7">
        <v>8180</v>
      </c>
      <c r="Y18" s="7">
        <v>11074</v>
      </c>
      <c r="Z18" s="7">
        <v>14332</v>
      </c>
      <c r="AA18" s="7">
        <v>15791</v>
      </c>
    </row>
    <row r="19" spans="1:27">
      <c r="A19" s="9" t="s">
        <v>20</v>
      </c>
      <c r="B19" s="8">
        <f t="shared" si="0"/>
        <v>186068</v>
      </c>
      <c r="C19" s="7">
        <v>20494</v>
      </c>
      <c r="D19" s="7">
        <v>1670</v>
      </c>
      <c r="E19" s="7">
        <v>2423</v>
      </c>
      <c r="F19" s="7">
        <v>2244</v>
      </c>
      <c r="G19" s="7">
        <v>642</v>
      </c>
      <c r="H19" s="7">
        <v>1463</v>
      </c>
      <c r="I19" s="7">
        <v>5119</v>
      </c>
      <c r="J19" s="7">
        <v>5706</v>
      </c>
      <c r="K19" s="7">
        <v>5786</v>
      </c>
      <c r="L19" s="7">
        <v>4335</v>
      </c>
      <c r="M19" s="7">
        <v>4740</v>
      </c>
      <c r="N19" s="7">
        <v>5038</v>
      </c>
      <c r="O19" s="7">
        <v>5325</v>
      </c>
      <c r="P19" s="7">
        <v>5883</v>
      </c>
      <c r="Q19" s="7">
        <v>6919</v>
      </c>
      <c r="R19" s="7">
        <v>9828</v>
      </c>
      <c r="S19" s="7">
        <v>10692</v>
      </c>
      <c r="T19" s="7">
        <v>10110</v>
      </c>
      <c r="U19" s="7">
        <v>9257</v>
      </c>
      <c r="V19" s="7">
        <v>11026</v>
      </c>
      <c r="W19" s="7">
        <v>6543</v>
      </c>
      <c r="X19" s="7">
        <v>8393</v>
      </c>
      <c r="Y19" s="7">
        <v>10898</v>
      </c>
      <c r="Z19" s="7">
        <v>15146</v>
      </c>
      <c r="AA19" s="7">
        <v>16388</v>
      </c>
    </row>
    <row r="20" spans="1:27">
      <c r="A20" s="9" t="s">
        <v>19</v>
      </c>
      <c r="B20" s="8">
        <f t="shared" si="0"/>
        <v>337258</v>
      </c>
      <c r="C20" s="7">
        <v>49913</v>
      </c>
      <c r="D20" s="7">
        <v>1501</v>
      </c>
      <c r="E20" s="7">
        <v>1758</v>
      </c>
      <c r="F20" s="7">
        <v>1652</v>
      </c>
      <c r="G20" s="7">
        <v>976</v>
      </c>
      <c r="H20" s="7">
        <v>3519</v>
      </c>
      <c r="I20" s="7">
        <v>11363</v>
      </c>
      <c r="J20" s="7">
        <v>12124</v>
      </c>
      <c r="K20" s="7">
        <v>13819</v>
      </c>
      <c r="L20" s="7">
        <v>8847</v>
      </c>
      <c r="M20" s="7">
        <v>10735</v>
      </c>
      <c r="N20" s="7">
        <v>10132</v>
      </c>
      <c r="O20" s="7">
        <v>9616</v>
      </c>
      <c r="P20" s="7">
        <v>10563</v>
      </c>
      <c r="Q20" s="7">
        <v>11386</v>
      </c>
      <c r="R20" s="7">
        <v>12265</v>
      </c>
      <c r="S20" s="7">
        <v>14278</v>
      </c>
      <c r="T20" s="7">
        <v>16344</v>
      </c>
      <c r="U20" s="7">
        <v>16170</v>
      </c>
      <c r="V20" s="7">
        <v>16683</v>
      </c>
      <c r="W20" s="7">
        <v>13111</v>
      </c>
      <c r="X20" s="7">
        <v>19225</v>
      </c>
      <c r="Y20" s="7">
        <v>18178</v>
      </c>
      <c r="Z20" s="7">
        <v>28012</v>
      </c>
      <c r="AA20" s="7">
        <v>25088</v>
      </c>
    </row>
    <row r="21" spans="1:27">
      <c r="A21" s="9" t="s">
        <v>18</v>
      </c>
      <c r="B21" s="8">
        <f t="shared" si="0"/>
        <v>98182</v>
      </c>
      <c r="C21" s="7">
        <v>11872</v>
      </c>
      <c r="D21" s="7">
        <v>601</v>
      </c>
      <c r="E21" s="7">
        <v>580</v>
      </c>
      <c r="F21" s="7">
        <v>604</v>
      </c>
      <c r="G21" s="7">
        <v>350</v>
      </c>
      <c r="H21" s="7">
        <v>1151</v>
      </c>
      <c r="I21" s="7">
        <v>3964</v>
      </c>
      <c r="J21" s="7">
        <v>4895</v>
      </c>
      <c r="K21" s="7">
        <v>4343</v>
      </c>
      <c r="L21" s="7">
        <v>3045</v>
      </c>
      <c r="M21" s="7">
        <v>2904</v>
      </c>
      <c r="N21" s="7">
        <v>2678</v>
      </c>
      <c r="O21" s="7">
        <v>2284</v>
      </c>
      <c r="P21" s="7">
        <v>3166</v>
      </c>
      <c r="Q21" s="7">
        <v>3576</v>
      </c>
      <c r="R21" s="7">
        <v>3558</v>
      </c>
      <c r="S21" s="7">
        <v>4553</v>
      </c>
      <c r="T21" s="7">
        <v>4437</v>
      </c>
      <c r="U21" s="7">
        <v>5863</v>
      </c>
      <c r="V21" s="7">
        <v>5775</v>
      </c>
      <c r="W21" s="7">
        <v>3763</v>
      </c>
      <c r="X21" s="7">
        <v>6152</v>
      </c>
      <c r="Y21" s="7">
        <v>5418</v>
      </c>
      <c r="Z21" s="7">
        <v>5285</v>
      </c>
      <c r="AA21" s="7">
        <v>7365</v>
      </c>
    </row>
    <row r="22" spans="1:27">
      <c r="A22" s="9" t="s">
        <v>17</v>
      </c>
      <c r="B22" s="8">
        <f t="shared" si="0"/>
        <v>117898</v>
      </c>
      <c r="C22" s="7">
        <v>21950</v>
      </c>
      <c r="D22" s="7">
        <v>554</v>
      </c>
      <c r="E22" s="7">
        <v>804</v>
      </c>
      <c r="F22" s="7">
        <v>714</v>
      </c>
      <c r="G22" s="7">
        <v>488</v>
      </c>
      <c r="H22" s="7">
        <v>1491</v>
      </c>
      <c r="I22" s="7">
        <v>5365</v>
      </c>
      <c r="J22" s="7">
        <v>5079</v>
      </c>
      <c r="K22" s="7">
        <v>5182</v>
      </c>
      <c r="L22" s="7">
        <v>3039</v>
      </c>
      <c r="M22" s="7">
        <v>3521</v>
      </c>
      <c r="N22" s="7">
        <v>3030</v>
      </c>
      <c r="O22" s="7">
        <v>3266</v>
      </c>
      <c r="P22" s="7">
        <v>3398</v>
      </c>
      <c r="Q22" s="7">
        <v>3466</v>
      </c>
      <c r="R22" s="7">
        <v>4736</v>
      </c>
      <c r="S22" s="7">
        <v>4841</v>
      </c>
      <c r="T22" s="7">
        <v>4619</v>
      </c>
      <c r="U22" s="7">
        <v>4791</v>
      </c>
      <c r="V22" s="7">
        <v>5739</v>
      </c>
      <c r="W22" s="7">
        <v>4882</v>
      </c>
      <c r="X22" s="7">
        <v>7563</v>
      </c>
      <c r="Y22" s="7">
        <v>6840</v>
      </c>
      <c r="Z22" s="7">
        <v>5594</v>
      </c>
      <c r="AA22" s="7">
        <v>6946</v>
      </c>
    </row>
    <row r="23" spans="1:27">
      <c r="A23" s="9" t="s">
        <v>16</v>
      </c>
      <c r="B23" s="8">
        <f t="shared" si="0"/>
        <v>44215</v>
      </c>
      <c r="C23" s="7">
        <v>4344</v>
      </c>
      <c r="D23" s="7">
        <v>253</v>
      </c>
      <c r="E23" s="7">
        <v>288</v>
      </c>
      <c r="F23" s="7">
        <v>263</v>
      </c>
      <c r="G23" s="7">
        <v>90</v>
      </c>
      <c r="H23" s="7">
        <v>243</v>
      </c>
      <c r="I23" s="7">
        <v>878</v>
      </c>
      <c r="J23" s="7">
        <v>1084</v>
      </c>
      <c r="K23" s="7">
        <v>1244</v>
      </c>
      <c r="L23" s="7">
        <v>1057</v>
      </c>
      <c r="M23" s="7">
        <v>911</v>
      </c>
      <c r="N23" s="7">
        <v>736</v>
      </c>
      <c r="O23" s="7">
        <v>792</v>
      </c>
      <c r="P23" s="7">
        <v>962</v>
      </c>
      <c r="Q23" s="7">
        <v>1120</v>
      </c>
      <c r="R23" s="7">
        <v>2144</v>
      </c>
      <c r="S23" s="7">
        <v>2262</v>
      </c>
      <c r="T23" s="7">
        <v>2374</v>
      </c>
      <c r="U23" s="7">
        <v>3059</v>
      </c>
      <c r="V23" s="7">
        <v>3774</v>
      </c>
      <c r="W23" s="7">
        <v>2973</v>
      </c>
      <c r="X23" s="7">
        <v>4123</v>
      </c>
      <c r="Y23" s="7">
        <v>3710</v>
      </c>
      <c r="Z23" s="7">
        <v>2386</v>
      </c>
      <c r="AA23" s="7">
        <v>3145</v>
      </c>
    </row>
    <row r="24" spans="1:27">
      <c r="A24" s="9" t="s">
        <v>15</v>
      </c>
      <c r="B24" s="8">
        <f t="shared" si="0"/>
        <v>144461</v>
      </c>
      <c r="C24" s="7">
        <v>6829</v>
      </c>
      <c r="D24" s="7">
        <v>567</v>
      </c>
      <c r="E24" s="7">
        <v>607</v>
      </c>
      <c r="F24" s="7">
        <v>593</v>
      </c>
      <c r="G24" s="7">
        <v>2261</v>
      </c>
      <c r="H24" s="7">
        <v>3426</v>
      </c>
      <c r="I24" s="7">
        <v>9615</v>
      </c>
      <c r="J24" s="7">
        <v>15388</v>
      </c>
      <c r="K24" s="7">
        <v>17054</v>
      </c>
      <c r="L24" s="7">
        <v>8591</v>
      </c>
      <c r="M24" s="7">
        <v>6645</v>
      </c>
      <c r="N24" s="7">
        <v>2421</v>
      </c>
      <c r="O24" s="7">
        <v>2065</v>
      </c>
      <c r="P24" s="7">
        <v>3398</v>
      </c>
      <c r="Q24" s="7">
        <v>3041</v>
      </c>
      <c r="R24" s="7">
        <v>5026</v>
      </c>
      <c r="S24" s="7">
        <v>4051</v>
      </c>
      <c r="T24" s="7">
        <v>2856</v>
      </c>
      <c r="U24" s="7">
        <v>4101</v>
      </c>
      <c r="V24" s="7">
        <v>5129</v>
      </c>
      <c r="W24" s="7">
        <v>3718</v>
      </c>
      <c r="X24" s="7">
        <v>6792</v>
      </c>
      <c r="Y24" s="7">
        <v>5261</v>
      </c>
      <c r="Z24" s="7">
        <v>12852</v>
      </c>
      <c r="AA24" s="7">
        <v>12174</v>
      </c>
    </row>
    <row r="25" spans="1:27">
      <c r="A25" s="9" t="s">
        <v>14</v>
      </c>
      <c r="B25" s="8">
        <f t="shared" si="0"/>
        <v>5891</v>
      </c>
      <c r="C25" s="7">
        <v>476</v>
      </c>
      <c r="D25" s="7">
        <v>35</v>
      </c>
      <c r="E25" s="7">
        <v>47</v>
      </c>
      <c r="F25" s="7">
        <v>47</v>
      </c>
      <c r="G25" s="7">
        <v>12</v>
      </c>
      <c r="H25" s="7">
        <v>61</v>
      </c>
      <c r="I25" s="7">
        <v>217</v>
      </c>
      <c r="J25" s="7">
        <v>216</v>
      </c>
      <c r="K25" s="7">
        <v>213</v>
      </c>
      <c r="L25" s="7">
        <v>130</v>
      </c>
      <c r="M25" s="7">
        <v>126</v>
      </c>
      <c r="N25" s="7">
        <v>116</v>
      </c>
      <c r="O25" s="7">
        <v>112</v>
      </c>
      <c r="P25" s="7">
        <v>158</v>
      </c>
      <c r="Q25" s="7">
        <v>167</v>
      </c>
      <c r="R25" s="7">
        <v>210</v>
      </c>
      <c r="S25" s="7">
        <v>264</v>
      </c>
      <c r="T25" s="7">
        <v>274</v>
      </c>
      <c r="U25" s="7">
        <v>399</v>
      </c>
      <c r="V25" s="7">
        <v>500</v>
      </c>
      <c r="W25" s="7">
        <v>380</v>
      </c>
      <c r="X25" s="7">
        <v>566</v>
      </c>
      <c r="Y25" s="7">
        <v>499</v>
      </c>
      <c r="Z25" s="7">
        <v>334</v>
      </c>
      <c r="AA25" s="7">
        <v>332</v>
      </c>
    </row>
    <row r="26" spans="1:27">
      <c r="A26" s="9" t="s">
        <v>13</v>
      </c>
      <c r="B26" s="8">
        <f t="shared" si="0"/>
        <v>100100</v>
      </c>
      <c r="C26" s="7">
        <v>15888</v>
      </c>
      <c r="D26" s="7">
        <v>619</v>
      </c>
      <c r="E26" s="7">
        <v>633</v>
      </c>
      <c r="F26" s="7">
        <v>479</v>
      </c>
      <c r="G26" s="7">
        <v>221</v>
      </c>
      <c r="H26" s="7">
        <v>737</v>
      </c>
      <c r="I26" s="7">
        <v>2579</v>
      </c>
      <c r="J26" s="7">
        <v>3069</v>
      </c>
      <c r="K26" s="7">
        <v>3295</v>
      </c>
      <c r="L26" s="7">
        <v>2756</v>
      </c>
      <c r="M26" s="7">
        <v>2604</v>
      </c>
      <c r="N26" s="7">
        <v>2313</v>
      </c>
      <c r="O26" s="7">
        <v>2375</v>
      </c>
      <c r="P26" s="7">
        <v>2738</v>
      </c>
      <c r="Q26" s="7">
        <v>2397</v>
      </c>
      <c r="R26" s="7">
        <v>3883</v>
      </c>
      <c r="S26" s="7">
        <v>4959</v>
      </c>
      <c r="T26" s="7">
        <v>4650</v>
      </c>
      <c r="U26" s="7">
        <v>5151</v>
      </c>
      <c r="V26" s="7">
        <v>6056</v>
      </c>
      <c r="W26" s="7">
        <v>5841</v>
      </c>
      <c r="X26" s="7">
        <v>7672</v>
      </c>
      <c r="Y26" s="7">
        <v>6612</v>
      </c>
      <c r="Z26" s="7">
        <v>5377</v>
      </c>
      <c r="AA26" s="7">
        <v>7196</v>
      </c>
    </row>
    <row r="27" spans="1:27">
      <c r="A27" s="9" t="s">
        <v>12</v>
      </c>
      <c r="B27" s="8">
        <f t="shared" si="0"/>
        <v>162182</v>
      </c>
      <c r="C27" s="7">
        <v>26118</v>
      </c>
      <c r="D27" s="7">
        <v>1946</v>
      </c>
      <c r="E27" s="7">
        <v>1962</v>
      </c>
      <c r="F27" s="7">
        <v>2283</v>
      </c>
      <c r="G27" s="7">
        <v>706</v>
      </c>
      <c r="H27" s="7">
        <v>2003</v>
      </c>
      <c r="I27" s="7">
        <v>5329</v>
      </c>
      <c r="J27" s="7">
        <v>6518</v>
      </c>
      <c r="K27" s="7">
        <v>6215</v>
      </c>
      <c r="L27" s="7">
        <v>4144</v>
      </c>
      <c r="M27" s="7">
        <v>4532</v>
      </c>
      <c r="N27" s="7">
        <v>5193</v>
      </c>
      <c r="O27" s="7">
        <v>4664</v>
      </c>
      <c r="P27" s="7">
        <v>5435</v>
      </c>
      <c r="Q27" s="7">
        <v>5599</v>
      </c>
      <c r="R27" s="7">
        <v>7070</v>
      </c>
      <c r="S27" s="7">
        <v>8624</v>
      </c>
      <c r="T27" s="7">
        <v>7897</v>
      </c>
      <c r="U27" s="7">
        <v>9470</v>
      </c>
      <c r="V27" s="7">
        <v>8547</v>
      </c>
      <c r="W27" s="7">
        <v>5132</v>
      </c>
      <c r="X27" s="7">
        <v>8455</v>
      </c>
      <c r="Y27" s="7">
        <v>8558</v>
      </c>
      <c r="Z27" s="7">
        <v>7012</v>
      </c>
      <c r="AA27" s="7">
        <v>8770</v>
      </c>
    </row>
    <row r="28" spans="1:27">
      <c r="A28" s="9" t="s">
        <v>11</v>
      </c>
      <c r="B28" s="8">
        <f t="shared" si="0"/>
        <v>49683</v>
      </c>
      <c r="C28" s="7">
        <v>4875</v>
      </c>
      <c r="D28" s="7">
        <v>424</v>
      </c>
      <c r="E28" s="7">
        <v>409</v>
      </c>
      <c r="F28" s="7">
        <v>516</v>
      </c>
      <c r="G28" s="7">
        <v>327</v>
      </c>
      <c r="H28" s="7">
        <v>729</v>
      </c>
      <c r="I28" s="7">
        <v>1918</v>
      </c>
      <c r="J28" s="7">
        <v>1908</v>
      </c>
      <c r="K28" s="7">
        <v>1794</v>
      </c>
      <c r="L28" s="7">
        <v>1489</v>
      </c>
      <c r="M28" s="7">
        <v>1342</v>
      </c>
      <c r="N28" s="7">
        <v>1329</v>
      </c>
      <c r="O28" s="7">
        <v>1273</v>
      </c>
      <c r="P28" s="7">
        <v>1734</v>
      </c>
      <c r="Q28" s="7">
        <v>1966</v>
      </c>
      <c r="R28" s="7">
        <v>2327</v>
      </c>
      <c r="S28" s="7">
        <v>2572</v>
      </c>
      <c r="T28" s="7">
        <v>2278</v>
      </c>
      <c r="U28" s="7">
        <v>3206</v>
      </c>
      <c r="V28" s="7">
        <v>3118</v>
      </c>
      <c r="W28" s="7">
        <v>2052</v>
      </c>
      <c r="X28" s="7">
        <v>3640</v>
      </c>
      <c r="Y28" s="7">
        <v>3173</v>
      </c>
      <c r="Z28" s="7">
        <v>2450</v>
      </c>
      <c r="AA28" s="7">
        <v>2834</v>
      </c>
    </row>
    <row r="29" spans="1:27">
      <c r="A29" s="9" t="s">
        <v>10</v>
      </c>
      <c r="B29" s="8">
        <f t="shared" si="0"/>
        <v>280281</v>
      </c>
      <c r="C29" s="7">
        <v>35671</v>
      </c>
      <c r="D29" s="7">
        <v>1697</v>
      </c>
      <c r="E29" s="7">
        <v>1787</v>
      </c>
      <c r="F29" s="7">
        <v>1420</v>
      </c>
      <c r="G29" s="7">
        <v>583</v>
      </c>
      <c r="H29" s="7">
        <v>1207</v>
      </c>
      <c r="I29" s="7">
        <v>6654</v>
      </c>
      <c r="J29" s="7">
        <v>8132</v>
      </c>
      <c r="K29" s="7">
        <v>9511</v>
      </c>
      <c r="L29" s="7">
        <v>7910</v>
      </c>
      <c r="M29" s="7">
        <v>8721</v>
      </c>
      <c r="N29" s="7">
        <v>8615</v>
      </c>
      <c r="O29" s="7">
        <v>7880</v>
      </c>
      <c r="P29" s="7">
        <v>9399</v>
      </c>
      <c r="Q29" s="7">
        <v>10601</v>
      </c>
      <c r="R29" s="7">
        <v>15503</v>
      </c>
      <c r="S29" s="7">
        <v>17383</v>
      </c>
      <c r="T29" s="7">
        <v>15517</v>
      </c>
      <c r="U29" s="7">
        <v>14521</v>
      </c>
      <c r="V29" s="7">
        <v>15986</v>
      </c>
      <c r="W29" s="7">
        <v>12071</v>
      </c>
      <c r="X29" s="7">
        <v>14732</v>
      </c>
      <c r="Y29" s="7">
        <v>14694</v>
      </c>
      <c r="Z29" s="7">
        <v>15404</v>
      </c>
      <c r="AA29" s="7">
        <v>24682</v>
      </c>
    </row>
    <row r="30" spans="1:27">
      <c r="A30" s="9" t="s">
        <v>9</v>
      </c>
      <c r="B30" s="8">
        <f t="shared" si="0"/>
        <v>21654</v>
      </c>
      <c r="C30" s="7">
        <v>2391</v>
      </c>
      <c r="D30" s="7">
        <v>140</v>
      </c>
      <c r="E30" s="7">
        <v>123</v>
      </c>
      <c r="F30" s="7">
        <v>101</v>
      </c>
      <c r="G30" s="7">
        <v>31</v>
      </c>
      <c r="H30" s="7">
        <v>174</v>
      </c>
      <c r="I30" s="7">
        <v>504</v>
      </c>
      <c r="J30" s="7">
        <v>584</v>
      </c>
      <c r="K30" s="7">
        <v>555</v>
      </c>
      <c r="L30" s="7">
        <v>459</v>
      </c>
      <c r="M30" s="7">
        <v>707</v>
      </c>
      <c r="N30" s="7">
        <v>547</v>
      </c>
      <c r="O30" s="7">
        <v>504</v>
      </c>
      <c r="P30" s="7">
        <v>732</v>
      </c>
      <c r="Q30" s="7">
        <v>768</v>
      </c>
      <c r="R30" s="7">
        <v>1205</v>
      </c>
      <c r="S30" s="7">
        <v>1320</v>
      </c>
      <c r="T30" s="7">
        <v>1111</v>
      </c>
      <c r="U30" s="7">
        <v>1090</v>
      </c>
      <c r="V30" s="7">
        <v>1391</v>
      </c>
      <c r="W30" s="7">
        <v>1316</v>
      </c>
      <c r="X30" s="7">
        <v>1862</v>
      </c>
      <c r="Y30" s="7">
        <v>1374</v>
      </c>
      <c r="Z30" s="7">
        <v>1223</v>
      </c>
      <c r="AA30" s="7">
        <v>1442</v>
      </c>
    </row>
    <row r="31" spans="1:27">
      <c r="A31" s="9" t="s">
        <v>8</v>
      </c>
      <c r="B31" s="8">
        <f t="shared" si="0"/>
        <v>85075</v>
      </c>
      <c r="C31" s="7">
        <v>11000</v>
      </c>
      <c r="D31" s="7">
        <v>522</v>
      </c>
      <c r="E31" s="7">
        <v>789</v>
      </c>
      <c r="F31" s="7">
        <v>655</v>
      </c>
      <c r="G31" s="7">
        <v>326</v>
      </c>
      <c r="H31" s="7">
        <v>962</v>
      </c>
      <c r="I31" s="7">
        <v>3415</v>
      </c>
      <c r="J31" s="7">
        <v>3636</v>
      </c>
      <c r="K31" s="7">
        <v>3996</v>
      </c>
      <c r="L31" s="7">
        <v>2285</v>
      </c>
      <c r="M31" s="7">
        <v>3142</v>
      </c>
      <c r="N31" s="7">
        <v>2508</v>
      </c>
      <c r="O31" s="7">
        <v>2338</v>
      </c>
      <c r="P31" s="7">
        <v>2994</v>
      </c>
      <c r="Q31" s="7">
        <v>3127</v>
      </c>
      <c r="R31" s="7">
        <v>4034</v>
      </c>
      <c r="S31" s="7">
        <v>5008</v>
      </c>
      <c r="T31" s="7">
        <v>4080</v>
      </c>
      <c r="U31" s="7">
        <v>4732</v>
      </c>
      <c r="V31" s="7">
        <v>5299</v>
      </c>
      <c r="W31" s="7">
        <v>4180</v>
      </c>
      <c r="X31" s="7">
        <v>4751</v>
      </c>
      <c r="Y31" s="7">
        <v>3912</v>
      </c>
      <c r="Z31" s="7">
        <v>3131</v>
      </c>
      <c r="AA31" s="7">
        <v>4253</v>
      </c>
    </row>
    <row r="32" spans="1:27">
      <c r="A32" s="9" t="s">
        <v>7</v>
      </c>
      <c r="B32" s="8">
        <f t="shared" si="0"/>
        <v>153597</v>
      </c>
      <c r="C32" s="7">
        <v>15502</v>
      </c>
      <c r="D32" s="7">
        <v>1056</v>
      </c>
      <c r="E32" s="7">
        <v>2061</v>
      </c>
      <c r="F32" s="7">
        <v>1465</v>
      </c>
      <c r="G32" s="7">
        <v>974</v>
      </c>
      <c r="H32" s="7">
        <v>1878</v>
      </c>
      <c r="I32" s="7">
        <v>6111</v>
      </c>
      <c r="J32" s="7">
        <v>4957</v>
      </c>
      <c r="K32" s="7">
        <v>5302</v>
      </c>
      <c r="L32" s="7">
        <v>3946</v>
      </c>
      <c r="M32" s="7">
        <v>4799</v>
      </c>
      <c r="N32" s="7">
        <v>4618</v>
      </c>
      <c r="O32" s="7">
        <v>5123</v>
      </c>
      <c r="P32" s="7">
        <v>5221</v>
      </c>
      <c r="Q32" s="7">
        <v>5466</v>
      </c>
      <c r="R32" s="7">
        <v>6928</v>
      </c>
      <c r="S32" s="7">
        <v>8870</v>
      </c>
      <c r="T32" s="7">
        <v>7565</v>
      </c>
      <c r="U32" s="7">
        <v>8285</v>
      </c>
      <c r="V32" s="7">
        <v>9315</v>
      </c>
      <c r="W32" s="7">
        <v>5939</v>
      </c>
      <c r="X32" s="7">
        <v>7345</v>
      </c>
      <c r="Y32" s="7">
        <v>7978</v>
      </c>
      <c r="Z32" s="7">
        <v>10295</v>
      </c>
      <c r="AA32" s="7">
        <v>12598</v>
      </c>
    </row>
    <row r="33" spans="1:27">
      <c r="A33" s="9" t="s">
        <v>6</v>
      </c>
      <c r="B33" s="8">
        <f t="shared" si="0"/>
        <v>68554</v>
      </c>
      <c r="C33" s="7">
        <v>9680</v>
      </c>
      <c r="D33" s="7">
        <v>375</v>
      </c>
      <c r="E33" s="7">
        <v>504</v>
      </c>
      <c r="F33" s="7">
        <v>409</v>
      </c>
      <c r="G33" s="7">
        <v>138</v>
      </c>
      <c r="H33" s="7">
        <v>593</v>
      </c>
      <c r="I33" s="7">
        <v>1788</v>
      </c>
      <c r="J33" s="7">
        <v>2261</v>
      </c>
      <c r="K33" s="7">
        <v>2591</v>
      </c>
      <c r="L33" s="7">
        <v>2066</v>
      </c>
      <c r="M33" s="7">
        <v>2852</v>
      </c>
      <c r="N33" s="7">
        <v>2208</v>
      </c>
      <c r="O33" s="7">
        <v>2343</v>
      </c>
      <c r="P33" s="7">
        <v>2344</v>
      </c>
      <c r="Q33" s="7">
        <v>2407</v>
      </c>
      <c r="R33" s="7">
        <v>3412</v>
      </c>
      <c r="S33" s="7">
        <v>2901</v>
      </c>
      <c r="T33" s="7">
        <v>2981</v>
      </c>
      <c r="U33" s="7">
        <v>3592</v>
      </c>
      <c r="V33" s="7">
        <v>4089</v>
      </c>
      <c r="W33" s="7">
        <v>2844</v>
      </c>
      <c r="X33" s="7">
        <v>4445</v>
      </c>
      <c r="Y33" s="7">
        <v>3771</v>
      </c>
      <c r="Z33" s="7">
        <v>3668</v>
      </c>
      <c r="AA33" s="7">
        <v>4292</v>
      </c>
    </row>
    <row r="34" spans="1:27">
      <c r="A34" s="9" t="s">
        <v>5</v>
      </c>
      <c r="B34" s="8">
        <f t="shared" si="0"/>
        <v>504324</v>
      </c>
      <c r="C34" s="7">
        <v>117938</v>
      </c>
      <c r="D34" s="7">
        <v>4687</v>
      </c>
      <c r="E34" s="7">
        <v>4465</v>
      </c>
      <c r="F34" s="7">
        <v>3508</v>
      </c>
      <c r="G34" s="7">
        <v>1130</v>
      </c>
      <c r="H34" s="7">
        <v>3855</v>
      </c>
      <c r="I34" s="7">
        <v>14887</v>
      </c>
      <c r="J34" s="7">
        <v>17664</v>
      </c>
      <c r="K34" s="7">
        <v>19098</v>
      </c>
      <c r="L34" s="7">
        <v>10876</v>
      </c>
      <c r="M34" s="7">
        <v>11999</v>
      </c>
      <c r="N34" s="7">
        <v>10847</v>
      </c>
      <c r="O34" s="7">
        <v>10753</v>
      </c>
      <c r="P34" s="7">
        <v>11859</v>
      </c>
      <c r="Q34" s="7">
        <v>12255</v>
      </c>
      <c r="R34" s="7">
        <v>16996</v>
      </c>
      <c r="S34" s="7">
        <v>21123</v>
      </c>
      <c r="T34" s="7">
        <v>20951</v>
      </c>
      <c r="U34" s="7">
        <v>21434</v>
      </c>
      <c r="V34" s="7">
        <v>22770</v>
      </c>
      <c r="W34" s="7">
        <v>17555</v>
      </c>
      <c r="X34" s="7">
        <v>27453</v>
      </c>
      <c r="Y34" s="7">
        <v>23092</v>
      </c>
      <c r="Z34" s="7">
        <v>33049</v>
      </c>
      <c r="AA34" s="7">
        <v>44080</v>
      </c>
    </row>
    <row r="35" spans="1:27">
      <c r="A35" s="9" t="s">
        <v>4</v>
      </c>
      <c r="B35" s="8">
        <f t="shared" si="0"/>
        <v>25308</v>
      </c>
      <c r="C35" s="7">
        <v>3432</v>
      </c>
      <c r="D35" s="7">
        <v>228</v>
      </c>
      <c r="E35" s="7">
        <v>212</v>
      </c>
      <c r="F35" s="7">
        <v>153</v>
      </c>
      <c r="G35" s="7">
        <v>63</v>
      </c>
      <c r="H35" s="7">
        <v>440</v>
      </c>
      <c r="I35" s="7">
        <v>793</v>
      </c>
      <c r="J35" s="7">
        <v>1142</v>
      </c>
      <c r="K35" s="7">
        <v>1115</v>
      </c>
      <c r="L35" s="7">
        <v>709</v>
      </c>
      <c r="M35" s="7">
        <v>714</v>
      </c>
      <c r="N35" s="7">
        <v>690</v>
      </c>
      <c r="O35" s="7">
        <v>750</v>
      </c>
      <c r="P35" s="7">
        <v>828</v>
      </c>
      <c r="Q35" s="7">
        <v>1054</v>
      </c>
      <c r="R35" s="7">
        <v>981</v>
      </c>
      <c r="S35" s="7">
        <v>1166</v>
      </c>
      <c r="T35" s="7">
        <v>1201</v>
      </c>
      <c r="U35" s="7">
        <v>1401</v>
      </c>
      <c r="V35" s="7">
        <v>1600</v>
      </c>
      <c r="W35" s="7">
        <v>1087</v>
      </c>
      <c r="X35" s="7">
        <v>1657</v>
      </c>
      <c r="Y35" s="7">
        <v>1320</v>
      </c>
      <c r="Z35" s="7">
        <v>950</v>
      </c>
      <c r="AA35" s="7">
        <v>1622</v>
      </c>
    </row>
    <row r="36" spans="1:27">
      <c r="A36" s="9" t="s">
        <v>3</v>
      </c>
      <c r="B36" s="8">
        <f t="shared" si="0"/>
        <v>1003394</v>
      </c>
      <c r="C36" s="7">
        <v>228228</v>
      </c>
      <c r="D36" s="7">
        <v>9325</v>
      </c>
      <c r="E36" s="7">
        <v>11106</v>
      </c>
      <c r="F36" s="7">
        <v>8302</v>
      </c>
      <c r="G36" s="7">
        <v>3186</v>
      </c>
      <c r="H36" s="7">
        <v>6731</v>
      </c>
      <c r="I36" s="7">
        <v>25690</v>
      </c>
      <c r="J36" s="7">
        <v>28124</v>
      </c>
      <c r="K36" s="7">
        <v>30548</v>
      </c>
      <c r="L36" s="7">
        <v>22096</v>
      </c>
      <c r="M36" s="7">
        <v>23498</v>
      </c>
      <c r="N36" s="7">
        <v>19999</v>
      </c>
      <c r="O36" s="7">
        <v>20924</v>
      </c>
      <c r="P36" s="7">
        <v>22515</v>
      </c>
      <c r="Q36" s="7">
        <v>27497</v>
      </c>
      <c r="R36" s="7">
        <v>37074</v>
      </c>
      <c r="S36" s="7">
        <v>43636</v>
      </c>
      <c r="T36" s="7">
        <v>44740</v>
      </c>
      <c r="U36" s="7">
        <v>46981</v>
      </c>
      <c r="V36" s="7">
        <v>50731</v>
      </c>
      <c r="W36" s="7">
        <v>42398</v>
      </c>
      <c r="X36" s="7">
        <v>59096</v>
      </c>
      <c r="Y36" s="7">
        <v>53353</v>
      </c>
      <c r="Z36" s="7">
        <v>66261</v>
      </c>
      <c r="AA36" s="7">
        <v>71355</v>
      </c>
    </row>
    <row r="37" spans="1:27">
      <c r="A37" s="6" t="s">
        <v>2</v>
      </c>
      <c r="B37" s="5">
        <f t="shared" si="0"/>
        <v>115256</v>
      </c>
      <c r="C37" s="4">
        <v>17794</v>
      </c>
      <c r="D37" s="4">
        <v>1973</v>
      </c>
      <c r="E37" s="4">
        <v>1885</v>
      </c>
      <c r="F37" s="4">
        <v>1931</v>
      </c>
      <c r="G37" s="4">
        <v>708</v>
      </c>
      <c r="H37" s="4">
        <v>1979</v>
      </c>
      <c r="I37" s="4">
        <v>4582</v>
      </c>
      <c r="J37" s="4">
        <v>6013</v>
      </c>
      <c r="K37" s="4">
        <v>5896</v>
      </c>
      <c r="L37" s="4">
        <v>3371</v>
      </c>
      <c r="M37" s="4">
        <v>3791</v>
      </c>
      <c r="N37" s="4">
        <v>3216</v>
      </c>
      <c r="O37" s="4">
        <v>3178</v>
      </c>
      <c r="P37" s="4">
        <v>3691</v>
      </c>
      <c r="Q37" s="4">
        <v>4010</v>
      </c>
      <c r="R37" s="4">
        <v>4482</v>
      </c>
      <c r="S37" s="4">
        <v>5129</v>
      </c>
      <c r="T37" s="4">
        <v>4205</v>
      </c>
      <c r="U37" s="4">
        <v>4463</v>
      </c>
      <c r="V37" s="4">
        <v>5101</v>
      </c>
      <c r="W37" s="4">
        <v>3552</v>
      </c>
      <c r="X37" s="4">
        <v>5633</v>
      </c>
      <c r="Y37" s="4">
        <v>6180</v>
      </c>
      <c r="Z37" s="4">
        <v>5724</v>
      </c>
      <c r="AA37" s="4">
        <v>6769</v>
      </c>
    </row>
    <row r="38" spans="1:27">
      <c r="A38" s="3" t="s">
        <v>1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17" t="s">
        <v>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</sheetData>
  <mergeCells count="3">
    <mergeCell ref="C3:AA3"/>
    <mergeCell ref="A2:AA2"/>
    <mergeCell ref="A39:AA3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3.11.11 registros V por provinc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 Altagracia De Lancer Reyes</cp:lastModifiedBy>
  <dcterms:created xsi:type="dcterms:W3CDTF">2025-06-26T13:47:02Z</dcterms:created>
  <dcterms:modified xsi:type="dcterms:W3CDTF">2025-06-26T15:30:28Z</dcterms:modified>
</cp:coreProperties>
</file>