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gabriel.asencio\Desktop\4T\2023\"/>
    </mc:Choice>
  </mc:AlternateContent>
  <bookViews>
    <workbookView xWindow="0" yWindow="0" windowWidth="28800" windowHeight="12330"/>
  </bookViews>
  <sheets>
    <sheet name="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" l="1"/>
  <c r="B11" i="1"/>
</calcChain>
</file>

<file path=xl/sharedStrings.xml><?xml version="1.0" encoding="utf-8"?>
<sst xmlns="http://schemas.openxmlformats.org/spreadsheetml/2006/main" count="19" uniqueCount="16">
  <si>
    <t>REPÚBLICA DOMINICANA: Nivel de concentración promedio de material particulado grueso (MP10) por estación de monitoreo, 2017-2022</t>
  </si>
  <si>
    <t>(Valores en µg/m³)</t>
  </si>
  <si>
    <t>Estación</t>
  </si>
  <si>
    <t>Ministerio de Medio Ambiente y Recursos Naturales</t>
  </si>
  <si>
    <t>Haina</t>
  </si>
  <si>
    <t>ONAMET</t>
  </si>
  <si>
    <t>Puerto Plata</t>
  </si>
  <si>
    <t>Santiago</t>
  </si>
  <si>
    <t>…</t>
  </si>
  <si>
    <t>San Pedro de Macorís</t>
  </si>
  <si>
    <t>29.23*</t>
  </si>
  <si>
    <t>Promedio Anual</t>
  </si>
  <si>
    <t>¹PM10 pequeñas partículas sólidas o líquidas de polvo, cenizas, hollín, partículas metálicas, cemento o polen, dispersas en la atmósfera, y cuyo diámetro aerodinámico es menor que 10 µm (microgramos).</t>
  </si>
  <si>
    <t>*Estacion fuera de funciones a mediados del año 2022.</t>
  </si>
  <si>
    <t>(…) Informaciòn no disponible.</t>
  </si>
  <si>
    <t>Fuente : Dirección de Calidad Ambiental : Ministerio de Medio Ambiente y Recursos Naturales.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</si>
</sst>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9"/>
      <color rgb="FF000000"/>
      <name val="Roboto"/>
    </font>
    <font>
      <sz val="11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b/>
      <sz val="9"/>
      <color rgb="FF000000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2" fontId="6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2" fillId="2" borderId="0" xfId="0" applyFont="1" applyFill="1"/>
    <xf numFmtId="0" fontId="2" fillId="2" borderId="1" xfId="0" applyFont="1" applyFill="1" applyBorder="1"/>
    <xf numFmtId="0" fontId="1" fillId="2" borderId="0" xfId="0" applyFont="1" applyFill="1" applyAlignment="1">
      <alignment vertical="top"/>
    </xf>
    <xf numFmtId="0" fontId="4" fillId="2" borderId="1" xfId="1" applyFont="1" applyFill="1" applyBorder="1" applyAlignment="1">
      <alignment horizontal="left" wrapText="1" indent="1"/>
    </xf>
    <xf numFmtId="0" fontId="4" fillId="2" borderId="3" xfId="1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left" wrapText="1" indent="1"/>
    </xf>
    <xf numFmtId="2" fontId="5" fillId="2" borderId="0" xfId="1" applyNumberFormat="1" applyFont="1" applyFill="1" applyAlignment="1">
      <alignment horizontal="center"/>
    </xf>
    <xf numFmtId="2" fontId="1" fillId="2" borderId="0" xfId="0" applyNumberFormat="1" applyFont="1" applyFill="1" applyAlignment="1">
      <alignment horizontal="center"/>
    </xf>
    <xf numFmtId="0" fontId="4" fillId="2" borderId="2" xfId="1" applyFont="1" applyFill="1" applyBorder="1" applyAlignment="1">
      <alignment horizontal="left" wrapText="1" indent="1"/>
    </xf>
    <xf numFmtId="2" fontId="4" fillId="2" borderId="2" xfId="1" applyNumberFormat="1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2" fontId="7" fillId="2" borderId="2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left" vertical="top" wrapText="1"/>
    </xf>
    <xf numFmtId="0" fontId="0" fillId="2" borderId="0" xfId="0" applyFill="1"/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top"/>
    </xf>
    <xf numFmtId="0" fontId="8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left" vertical="center" wrapText="1"/>
    </xf>
    <xf numFmtId="0" fontId="5" fillId="2" borderId="0" xfId="1" applyFont="1" applyFill="1" applyAlignment="1">
      <alignment horizontal="left" wrapText="1" indent="1"/>
    </xf>
    <xf numFmtId="0" fontId="4" fillId="0" borderId="2" xfId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2" fontId="2" fillId="2" borderId="0" xfId="0" applyNumberFormat="1" applyFont="1" applyFill="1"/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0</xdr:rowOff>
    </xdr:from>
    <xdr:to>
      <xdr:col>0</xdr:col>
      <xdr:colOff>304800</xdr:colOff>
      <xdr:row>23</xdr:row>
      <xdr:rowOff>95250</xdr:rowOff>
    </xdr:to>
    <xdr:sp macro="" textlink="">
      <xdr:nvSpPr>
        <xdr:cNvPr id="2" name="AutoShape 1" descr="Imagen de Manuela Monegro Coronado">
          <a:extLst>
            <a:ext uri="{FF2B5EF4-FFF2-40B4-BE49-F238E27FC236}">
              <a16:creationId xmlns:a16="http://schemas.microsoft.com/office/drawing/2014/main" id="{8514CD0B-1630-4B9B-AC9C-71D6B02ACA1A}"/>
            </a:ext>
          </a:extLst>
        </xdr:cNvPr>
        <xdr:cNvSpPr>
          <a:spLocks noChangeAspect="1" noChangeArrowheads="1"/>
        </xdr:cNvSpPr>
      </xdr:nvSpPr>
      <xdr:spPr bwMode="auto">
        <a:xfrm>
          <a:off x="0" y="4333875"/>
          <a:ext cx="304800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6</xdr:col>
      <xdr:colOff>82550</xdr:colOff>
      <xdr:row>1</xdr:row>
      <xdr:rowOff>9525</xdr:rowOff>
    </xdr:from>
    <xdr:ext cx="923925" cy="504825"/>
    <xdr:pic>
      <xdr:nvPicPr>
        <xdr:cNvPr id="3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9500" y="19050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0</xdr:colOff>
      <xdr:row>22</xdr:row>
      <xdr:rowOff>0</xdr:rowOff>
    </xdr:from>
    <xdr:to>
      <xdr:col>0</xdr:col>
      <xdr:colOff>304800</xdr:colOff>
      <xdr:row>23</xdr:row>
      <xdr:rowOff>95250</xdr:rowOff>
    </xdr:to>
    <xdr:sp macro="" textlink="">
      <xdr:nvSpPr>
        <xdr:cNvPr id="4" name="AutoShape 1" descr="Imagen de Manuela Monegro Coronad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4381500"/>
          <a:ext cx="304800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6</xdr:col>
      <xdr:colOff>82550</xdr:colOff>
      <xdr:row>1</xdr:row>
      <xdr:rowOff>9525</xdr:rowOff>
    </xdr:from>
    <xdr:ext cx="923925" cy="504825"/>
    <xdr:pic>
      <xdr:nvPicPr>
        <xdr:cNvPr id="5" name="Imagen 3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8100" y="19050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520Internet%25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W23"/>
  <sheetViews>
    <sheetView tabSelected="1" workbookViewId="0">
      <selection sqref="A1:XFD1048576"/>
    </sheetView>
  </sheetViews>
  <sheetFormatPr baseColWidth="10" defaultColWidth="11.42578125" defaultRowHeight="14.25"/>
  <cols>
    <col min="1" max="1" width="60.42578125" style="3" customWidth="1"/>
    <col min="2" max="3" width="6.140625" style="3" bestFit="1" customWidth="1"/>
    <col min="4" max="6" width="7.28515625" style="3" bestFit="1" customWidth="1"/>
    <col min="7" max="7" width="6.140625" style="3" customWidth="1"/>
    <col min="8" max="8" width="7" style="3" customWidth="1"/>
    <col min="9" max="9" width="8.85546875" style="3" customWidth="1"/>
    <col min="10" max="10" width="20.28515625" style="3" customWidth="1"/>
    <col min="11" max="16384" width="11.42578125" style="3"/>
  </cols>
  <sheetData>
    <row r="2" spans="1:49" s="4" customFormat="1" ht="30.75" customHeight="1">
      <c r="A2" s="17" t="s">
        <v>0</v>
      </c>
      <c r="B2" s="17"/>
      <c r="C2" s="17"/>
      <c r="D2" s="17"/>
      <c r="E2" s="17"/>
      <c r="F2" s="17"/>
      <c r="G2" s="2"/>
      <c r="H2" s="2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</row>
    <row r="3" spans="1:49" ht="21" customHeight="1">
      <c r="A3" s="18" t="s">
        <v>1</v>
      </c>
      <c r="B3" s="18"/>
      <c r="C3" s="18"/>
      <c r="D3" s="18"/>
      <c r="E3" s="18"/>
      <c r="F3" s="18"/>
      <c r="G3" s="5"/>
      <c r="H3" s="5"/>
      <c r="I3" s="5"/>
      <c r="J3" s="5"/>
    </row>
    <row r="4" spans="1:49">
      <c r="A4" s="6" t="s">
        <v>2</v>
      </c>
      <c r="B4" s="7">
        <v>2017</v>
      </c>
      <c r="C4" s="7">
        <v>2018</v>
      </c>
      <c r="D4" s="7">
        <v>2019</v>
      </c>
      <c r="E4" s="7">
        <v>2020</v>
      </c>
      <c r="F4" s="7">
        <v>2021</v>
      </c>
      <c r="G4" s="7">
        <v>2022</v>
      </c>
    </row>
    <row r="5" spans="1:49">
      <c r="A5" s="8" t="s">
        <v>3</v>
      </c>
      <c r="B5" s="9">
        <v>54.13</v>
      </c>
      <c r="C5" s="9">
        <v>71.22</v>
      </c>
      <c r="D5" s="9">
        <v>64.010000000000005</v>
      </c>
      <c r="E5" s="10">
        <v>64.44</v>
      </c>
      <c r="F5" s="10">
        <v>79.05</v>
      </c>
      <c r="G5" s="10">
        <v>63.14</v>
      </c>
    </row>
    <row r="6" spans="1:49">
      <c r="A6" s="21" t="s">
        <v>4</v>
      </c>
      <c r="B6" s="1">
        <v>88.88</v>
      </c>
      <c r="C6" s="1">
        <v>88.25</v>
      </c>
      <c r="D6" s="9">
        <v>73.150000000000006</v>
      </c>
      <c r="E6" s="10">
        <v>62.68</v>
      </c>
      <c r="F6" s="10">
        <v>80.959999999999994</v>
      </c>
      <c r="G6" s="10">
        <v>69.459999999999994</v>
      </c>
    </row>
    <row r="7" spans="1:49">
      <c r="A7" s="21" t="s">
        <v>5</v>
      </c>
      <c r="B7" s="1">
        <v>56.2</v>
      </c>
      <c r="C7" s="1">
        <v>54.87</v>
      </c>
      <c r="D7" s="9">
        <v>43.21</v>
      </c>
      <c r="E7" s="10">
        <v>36.15</v>
      </c>
      <c r="F7" s="10">
        <v>41.81</v>
      </c>
      <c r="G7" s="10">
        <v>41.38</v>
      </c>
    </row>
    <row r="8" spans="1:49">
      <c r="A8" s="21" t="s">
        <v>6</v>
      </c>
      <c r="B8" s="1">
        <v>58.49</v>
      </c>
      <c r="C8" s="1">
        <v>35.75</v>
      </c>
      <c r="D8" s="9">
        <v>67.22</v>
      </c>
      <c r="E8" s="10">
        <v>65.45</v>
      </c>
      <c r="F8" s="10">
        <v>94.33</v>
      </c>
      <c r="G8" s="10">
        <v>67.540000000000006</v>
      </c>
    </row>
    <row r="9" spans="1:49">
      <c r="A9" s="21" t="s">
        <v>7</v>
      </c>
      <c r="B9" s="9" t="s">
        <v>8</v>
      </c>
      <c r="C9" s="9" t="s">
        <v>8</v>
      </c>
      <c r="D9" s="9">
        <v>51.45</v>
      </c>
      <c r="E9" s="10">
        <v>81.67</v>
      </c>
      <c r="F9" s="10">
        <v>49.61</v>
      </c>
      <c r="G9" s="10">
        <v>54.99</v>
      </c>
    </row>
    <row r="10" spans="1:49">
      <c r="A10" s="21" t="s">
        <v>9</v>
      </c>
      <c r="B10" s="9" t="s">
        <v>8</v>
      </c>
      <c r="C10" s="9" t="s">
        <v>8</v>
      </c>
      <c r="D10" s="9">
        <v>56.38</v>
      </c>
      <c r="E10" s="10">
        <v>45.57</v>
      </c>
      <c r="F10" s="10">
        <v>51.68</v>
      </c>
      <c r="G10" s="10" t="s">
        <v>10</v>
      </c>
    </row>
    <row r="11" spans="1:49" ht="17.25" customHeight="1">
      <c r="A11" s="11" t="s">
        <v>11</v>
      </c>
      <c r="B11" s="12">
        <f>AVERAGE(B5:B10)</f>
        <v>64.424999999999997</v>
      </c>
      <c r="C11" s="12">
        <f>AVERAGE(C5:C10)</f>
        <v>62.522500000000001</v>
      </c>
      <c r="D11" s="22">
        <v>59.24</v>
      </c>
      <c r="E11" s="23">
        <v>59.33</v>
      </c>
      <c r="F11" s="13">
        <v>66.239999999999995</v>
      </c>
      <c r="G11" s="14">
        <v>59.3</v>
      </c>
    </row>
    <row r="12" spans="1:49" ht="19.5" customHeight="1">
      <c r="A12" s="19" t="s">
        <v>12</v>
      </c>
      <c r="B12" s="19"/>
      <c r="C12" s="19"/>
      <c r="D12" s="19"/>
      <c r="E12" s="19"/>
      <c r="F12" s="19"/>
    </row>
    <row r="13" spans="1:49">
      <c r="A13" s="15" t="s">
        <v>13</v>
      </c>
    </row>
    <row r="14" spans="1:49">
      <c r="A14" s="19" t="s">
        <v>14</v>
      </c>
      <c r="B14" s="19"/>
      <c r="C14" s="19"/>
      <c r="D14" s="19"/>
      <c r="E14" s="19"/>
      <c r="F14" s="19"/>
    </row>
    <row r="15" spans="1:49">
      <c r="A15" s="20" t="s">
        <v>15</v>
      </c>
      <c r="B15" s="20"/>
      <c r="C15" s="20"/>
      <c r="D15" s="20"/>
      <c r="E15" s="20"/>
      <c r="F15" s="20"/>
    </row>
    <row r="17" spans="1:8">
      <c r="B17" s="24"/>
      <c r="C17" s="24"/>
      <c r="D17" s="24"/>
      <c r="E17" s="24"/>
      <c r="F17" s="24"/>
      <c r="G17" s="24"/>
      <c r="H17" s="24"/>
    </row>
    <row r="23" spans="1:8" ht="15">
      <c r="A23" s="16"/>
      <c r="B23" s="16"/>
      <c r="C23" s="16"/>
    </row>
  </sheetData>
  <mergeCells count="5">
    <mergeCell ref="A2:F2"/>
    <mergeCell ref="A3:F3"/>
    <mergeCell ref="A12:F12"/>
    <mergeCell ref="A14:F14"/>
    <mergeCell ref="A15:F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2023-11-13T16:05:01Z</dcterms:created>
  <dcterms:modified xsi:type="dcterms:W3CDTF">2023-12-07T14:57:14Z</dcterms:modified>
</cp:coreProperties>
</file>