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ine.local\perfil\ONE\braudilia.garcia\Desktop\Serie_DGM_2024\"/>
    </mc:Choice>
  </mc:AlternateContent>
  <xr:revisionPtr revIDLastSave="0" documentId="13_ncr:1_{1186A5C1-53A4-4B0C-A82C-39B3768DDDE0}" xr6:coauthVersionLast="47" xr6:coauthVersionMax="47" xr10:uidLastSave="{00000000-0000-0000-0000-000000000000}"/>
  <bookViews>
    <workbookView xWindow="3510" yWindow="405" windowWidth="21510" windowHeight="14415" xr2:uid="{00000000-000D-0000-FFFF-FFFF00000000}"/>
  </bookViews>
  <sheets>
    <sheet name="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C25" i="1"/>
</calcChain>
</file>

<file path=xl/sharedStrings.xml><?xml version="1.0" encoding="utf-8"?>
<sst xmlns="http://schemas.openxmlformats.org/spreadsheetml/2006/main" count="31" uniqueCount="21">
  <si>
    <t>Retorno voluntario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</si>
  <si>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</si>
  <si>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</si>
  <si>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</si>
  <si>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</si>
  <si>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</si>
  <si>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</si>
  <si>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</si>
  <si>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</si>
  <si>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</si>
  <si>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</si>
  <si>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</si>
  <si>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</si>
  <si>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Mes</t>
  </si>
  <si>
    <t>Total</t>
  </si>
  <si>
    <t>Año y tipo de retorno</t>
  </si>
  <si>
    <t>No admitido</t>
  </si>
  <si>
    <t>Deportado</t>
  </si>
  <si>
    <t>Repatriado</t>
  </si>
  <si>
    <r>
      <rPr>
        <b/>
        <sz val="9"/>
        <color theme="1"/>
        <rFont val="Roboto"/>
      </rPr>
      <t>Cuadro 12.</t>
    </r>
    <r>
      <rPr>
        <sz val="9"/>
        <color theme="1"/>
        <rFont val="Roboto"/>
      </rPr>
      <t xml:space="preserve"> REPÚBLICA DOMINICANA: Nacionales haitianos reconducidos a su país, por mes, según año y tipo de retorno, 2021-2024.</t>
    </r>
  </si>
  <si>
    <t>Fuente: Registros administrativos de la Dirección General de Migración - DGM.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</si>
</sst>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Roboto"/>
    </font>
    <font>
      <b/>
      <sz val="9"/>
      <color theme="1"/>
      <name val="Roboto"/>
    </font>
    <font>
      <sz val="7"/>
      <color theme="1"/>
      <name val="Roboto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/>
    </xf>
    <xf numFmtId="3" fontId="2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left" indent="1"/>
    </xf>
    <xf numFmtId="0" fontId="2" fillId="0" borderId="1" xfId="0" applyFont="1" applyBorder="1" applyAlignment="1">
      <alignment horizontal="left" inden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428625</xdr:colOff>
      <xdr:row>0</xdr:row>
      <xdr:rowOff>171450</xdr:rowOff>
    </xdr:from>
    <xdr:to>
      <xdr:col>13</xdr:col>
      <xdr:colOff>564356</xdr:colOff>
      <xdr:row>1</xdr:row>
      <xdr:rowOff>285751</xdr:rowOff>
    </xdr:to>
    <xdr:pic>
      <xdr:nvPicPr>
        <xdr:cNvPr id="2" name="Imagen 1" descr="http://intranet/Publicaciones/logo%20ONE.jpg">
          <a:extLst>
            <a:ext uri="{FF2B5EF4-FFF2-40B4-BE49-F238E27FC236}">
              <a16:creationId xmlns:a16="http://schemas.microsoft.com/office/drawing/2014/main" id="{3539AE47-E5E2-4301-B0F6-433434581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96300" y="171450"/>
          <a:ext cx="745331" cy="4095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7"/>
  <sheetViews>
    <sheetView showGridLines="0" tabSelected="1" workbookViewId="0">
      <selection activeCell="R8" sqref="R8"/>
    </sheetView>
  </sheetViews>
  <sheetFormatPr baseColWidth="10" defaultColWidth="9.140625" defaultRowHeight="15" x14ac:dyDescent="0.25"/>
  <cols>
    <col min="2" max="2" width="17.7109375" customWidth="1"/>
    <col min="3" max="3" width="8.85546875" customWidth="1"/>
    <col min="12" max="12" width="12.140625" customWidth="1"/>
    <col min="14" max="14" width="11.5703125" customWidth="1"/>
  </cols>
  <sheetData>
    <row r="1" spans="2:15" ht="23.25" customHeight="1" x14ac:dyDescent="0.25"/>
    <row r="2" spans="2:15" ht="28.5" customHeight="1" x14ac:dyDescent="0.25">
      <c r="B2" s="19" t="s">
        <v>19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"/>
      <c r="N2" s="1"/>
      <c r="O2" s="1"/>
    </row>
    <row r="3" spans="2:15" x14ac:dyDescent="0.25">
      <c r="B3" s="16" t="s">
        <v>15</v>
      </c>
      <c r="C3" s="2"/>
      <c r="D3" s="18" t="s">
        <v>13</v>
      </c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2:15" ht="16.5" customHeight="1" x14ac:dyDescent="0.25">
      <c r="B4" s="17"/>
      <c r="C4" s="3" t="s">
        <v>14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K4" s="4" t="s">
        <v>8</v>
      </c>
      <c r="L4" s="4" t="s">
        <v>9</v>
      </c>
      <c r="M4" s="4" t="s">
        <v>10</v>
      </c>
      <c r="N4" s="4" t="s">
        <v>11</v>
      </c>
      <c r="O4" s="4" t="s">
        <v>12</v>
      </c>
    </row>
    <row r="5" spans="2:15" ht="16.5" customHeight="1" x14ac:dyDescent="0.25">
      <c r="B5" s="5"/>
      <c r="C5" s="14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</row>
    <row r="6" spans="2:15" x14ac:dyDescent="0.25">
      <c r="B6" s="5">
        <v>2021</v>
      </c>
      <c r="C6" s="6">
        <v>165141</v>
      </c>
      <c r="D6" s="7">
        <v>23722</v>
      </c>
      <c r="E6" s="7">
        <v>12734</v>
      </c>
      <c r="F6" s="7">
        <v>12632</v>
      </c>
      <c r="G6" s="7">
        <v>13688</v>
      </c>
      <c r="H6" s="7">
        <v>13425</v>
      </c>
      <c r="I6" s="7">
        <v>11753</v>
      </c>
      <c r="J6" s="7">
        <v>7014</v>
      </c>
      <c r="K6" s="7">
        <v>8833</v>
      </c>
      <c r="L6" s="7">
        <v>14746</v>
      </c>
      <c r="M6" s="7">
        <v>14142</v>
      </c>
      <c r="N6" s="7">
        <v>15797</v>
      </c>
      <c r="O6" s="7">
        <v>16655</v>
      </c>
    </row>
    <row r="7" spans="2:15" x14ac:dyDescent="0.25">
      <c r="B7" s="12" t="s">
        <v>17</v>
      </c>
      <c r="C7" s="8">
        <v>44020</v>
      </c>
      <c r="D7" s="9">
        <v>2392</v>
      </c>
      <c r="E7" s="9">
        <v>1510</v>
      </c>
      <c r="F7" s="9">
        <v>2323</v>
      </c>
      <c r="G7" s="9">
        <v>2325</v>
      </c>
      <c r="H7" s="9">
        <v>2799</v>
      </c>
      <c r="I7" s="9">
        <v>2781</v>
      </c>
      <c r="J7" s="9">
        <v>1461</v>
      </c>
      <c r="K7" s="9">
        <v>2405</v>
      </c>
      <c r="L7" s="9">
        <v>4390</v>
      </c>
      <c r="M7" s="9">
        <v>6134</v>
      </c>
      <c r="N7" s="9">
        <v>7115</v>
      </c>
      <c r="O7" s="9">
        <v>8385</v>
      </c>
    </row>
    <row r="8" spans="2:15" x14ac:dyDescent="0.25">
      <c r="B8" s="12" t="s">
        <v>18</v>
      </c>
      <c r="C8" s="8">
        <v>41001</v>
      </c>
      <c r="D8" s="9">
        <v>10357</v>
      </c>
      <c r="E8" s="9">
        <v>4251</v>
      </c>
      <c r="F8" s="9">
        <v>3034</v>
      </c>
      <c r="G8" s="9">
        <v>3164</v>
      </c>
      <c r="H8" s="9">
        <v>2740</v>
      </c>
      <c r="I8" s="9">
        <v>2243</v>
      </c>
      <c r="J8" s="9">
        <v>597</v>
      </c>
      <c r="K8" s="9">
        <v>1435</v>
      </c>
      <c r="L8" s="9">
        <v>5808</v>
      </c>
      <c r="M8" s="9">
        <v>2814</v>
      </c>
      <c r="N8" s="9">
        <v>2856</v>
      </c>
      <c r="O8" s="9">
        <v>1702</v>
      </c>
    </row>
    <row r="9" spans="2:15" x14ac:dyDescent="0.25">
      <c r="B9" s="12" t="s">
        <v>16</v>
      </c>
      <c r="C9" s="8">
        <v>692</v>
      </c>
      <c r="D9" s="9">
        <v>1</v>
      </c>
      <c r="E9" s="9">
        <v>26</v>
      </c>
      <c r="F9" s="9">
        <v>23</v>
      </c>
      <c r="G9" s="9">
        <v>17</v>
      </c>
      <c r="H9" s="9">
        <v>68</v>
      </c>
      <c r="I9" s="9">
        <v>40</v>
      </c>
      <c r="J9" s="9">
        <v>55</v>
      </c>
      <c r="K9" s="9">
        <v>16</v>
      </c>
      <c r="L9" s="9">
        <v>46</v>
      </c>
      <c r="M9" s="9">
        <v>225</v>
      </c>
      <c r="N9" s="9">
        <v>97</v>
      </c>
      <c r="O9" s="9">
        <v>78</v>
      </c>
    </row>
    <row r="10" spans="2:15" x14ac:dyDescent="0.25">
      <c r="B10" s="12" t="s">
        <v>0</v>
      </c>
      <c r="C10" s="8">
        <v>79428</v>
      </c>
      <c r="D10" s="9">
        <v>10972</v>
      </c>
      <c r="E10" s="9">
        <v>6947</v>
      </c>
      <c r="F10" s="9">
        <v>7252</v>
      </c>
      <c r="G10" s="9">
        <v>8182</v>
      </c>
      <c r="H10" s="9">
        <v>7818</v>
      </c>
      <c r="I10" s="9">
        <v>6689</v>
      </c>
      <c r="J10" s="9">
        <v>4901</v>
      </c>
      <c r="K10" s="9">
        <v>4977</v>
      </c>
      <c r="L10" s="9">
        <v>4502</v>
      </c>
      <c r="M10" s="9">
        <v>4969</v>
      </c>
      <c r="N10" s="9">
        <v>5729</v>
      </c>
      <c r="O10" s="9">
        <v>6490</v>
      </c>
    </row>
    <row r="11" spans="2:15" x14ac:dyDescent="0.2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2:15" x14ac:dyDescent="0.25">
      <c r="B12" s="5">
        <v>2022</v>
      </c>
      <c r="C12" s="6">
        <v>231968</v>
      </c>
      <c r="D12" s="7">
        <v>18416</v>
      </c>
      <c r="E12" s="7">
        <v>17355</v>
      </c>
      <c r="F12" s="7">
        <v>16784</v>
      </c>
      <c r="G12" s="7">
        <v>13251</v>
      </c>
      <c r="H12" s="7">
        <v>14724</v>
      </c>
      <c r="I12" s="7">
        <v>16786</v>
      </c>
      <c r="J12" s="7">
        <v>19606</v>
      </c>
      <c r="K12" s="7">
        <v>19441</v>
      </c>
      <c r="L12" s="7">
        <v>18107</v>
      </c>
      <c r="M12" s="7">
        <v>22656</v>
      </c>
      <c r="N12" s="7">
        <v>27761</v>
      </c>
      <c r="O12" s="7">
        <v>27081</v>
      </c>
    </row>
    <row r="13" spans="2:15" x14ac:dyDescent="0.25">
      <c r="B13" s="12" t="s">
        <v>17</v>
      </c>
      <c r="C13" s="8">
        <v>122748</v>
      </c>
      <c r="D13" s="9">
        <v>7158</v>
      </c>
      <c r="E13" s="9">
        <v>7940</v>
      </c>
      <c r="F13" s="9">
        <v>8466</v>
      </c>
      <c r="G13" s="9">
        <v>7447</v>
      </c>
      <c r="H13" s="9">
        <v>8407</v>
      </c>
      <c r="I13" s="9">
        <v>9176</v>
      </c>
      <c r="J13" s="9">
        <v>9170</v>
      </c>
      <c r="K13" s="9">
        <v>11506</v>
      </c>
      <c r="L13" s="9">
        <v>11943</v>
      </c>
      <c r="M13" s="9">
        <v>11745</v>
      </c>
      <c r="N13" s="9">
        <v>17295</v>
      </c>
      <c r="O13" s="9">
        <v>12495</v>
      </c>
    </row>
    <row r="14" spans="2:15" x14ac:dyDescent="0.25">
      <c r="B14" s="12" t="s">
        <v>18</v>
      </c>
      <c r="C14" s="8">
        <v>48944</v>
      </c>
      <c r="D14" s="9">
        <v>4996</v>
      </c>
      <c r="E14" s="9">
        <v>4063</v>
      </c>
      <c r="F14" s="9">
        <v>2328</v>
      </c>
      <c r="G14" s="9">
        <v>475</v>
      </c>
      <c r="H14" s="9">
        <v>841</v>
      </c>
      <c r="I14" s="9">
        <v>2530</v>
      </c>
      <c r="J14" s="9">
        <v>4499</v>
      </c>
      <c r="K14" s="9">
        <v>2841</v>
      </c>
      <c r="L14" s="9">
        <v>3765</v>
      </c>
      <c r="M14" s="9">
        <v>8370</v>
      </c>
      <c r="N14" s="9">
        <v>7599</v>
      </c>
      <c r="O14" s="9">
        <v>6637</v>
      </c>
    </row>
    <row r="15" spans="2:15" x14ac:dyDescent="0.25">
      <c r="B15" s="12" t="s">
        <v>16</v>
      </c>
      <c r="C15" s="8">
        <v>572</v>
      </c>
      <c r="D15" s="9">
        <v>129</v>
      </c>
      <c r="E15" s="9">
        <v>66</v>
      </c>
      <c r="F15" s="9">
        <v>72</v>
      </c>
      <c r="G15" s="9">
        <v>95</v>
      </c>
      <c r="H15" s="9">
        <v>60</v>
      </c>
      <c r="I15" s="9">
        <v>66</v>
      </c>
      <c r="J15" s="9">
        <v>58</v>
      </c>
      <c r="K15" s="9">
        <v>6</v>
      </c>
      <c r="L15" s="9">
        <v>15</v>
      </c>
      <c r="M15" s="9">
        <v>3</v>
      </c>
      <c r="N15" s="9">
        <v>1</v>
      </c>
      <c r="O15" s="9">
        <v>1</v>
      </c>
    </row>
    <row r="16" spans="2:15" x14ac:dyDescent="0.25">
      <c r="B16" s="12" t="s">
        <v>0</v>
      </c>
      <c r="C16" s="8">
        <v>59704</v>
      </c>
      <c r="D16" s="9">
        <v>6133</v>
      </c>
      <c r="E16" s="9">
        <v>5286</v>
      </c>
      <c r="F16" s="9">
        <v>5918</v>
      </c>
      <c r="G16" s="9">
        <v>5234</v>
      </c>
      <c r="H16" s="9">
        <v>5416</v>
      </c>
      <c r="I16" s="9">
        <v>5014</v>
      </c>
      <c r="J16" s="9">
        <v>5879</v>
      </c>
      <c r="K16" s="9">
        <v>5088</v>
      </c>
      <c r="L16" s="9">
        <v>2384</v>
      </c>
      <c r="M16" s="9">
        <v>2538</v>
      </c>
      <c r="N16" s="9">
        <v>2866</v>
      </c>
      <c r="O16" s="9">
        <v>7948</v>
      </c>
    </row>
    <row r="17" spans="2:15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2:15" x14ac:dyDescent="0.25">
      <c r="B18" s="5">
        <v>2023</v>
      </c>
      <c r="C18" s="6">
        <v>497692</v>
      </c>
      <c r="D18" s="7">
        <v>32686</v>
      </c>
      <c r="E18" s="7">
        <v>24998</v>
      </c>
      <c r="F18" s="7">
        <v>25294</v>
      </c>
      <c r="G18" s="7">
        <v>22422</v>
      </c>
      <c r="H18" s="7">
        <v>27353</v>
      </c>
      <c r="I18" s="7">
        <v>28797</v>
      </c>
      <c r="J18" s="7">
        <v>31344</v>
      </c>
      <c r="K18" s="7">
        <v>28642</v>
      </c>
      <c r="L18" s="7">
        <v>95878</v>
      </c>
      <c r="M18" s="7">
        <v>65779</v>
      </c>
      <c r="N18" s="7">
        <v>54643</v>
      </c>
      <c r="O18" s="7">
        <v>59856</v>
      </c>
    </row>
    <row r="19" spans="2:15" x14ac:dyDescent="0.25">
      <c r="B19" s="12" t="s">
        <v>17</v>
      </c>
      <c r="C19" s="8">
        <v>174602</v>
      </c>
      <c r="D19" s="9">
        <v>16833</v>
      </c>
      <c r="E19" s="9">
        <v>14654</v>
      </c>
      <c r="F19" s="9">
        <v>14902</v>
      </c>
      <c r="G19" s="9">
        <v>11988</v>
      </c>
      <c r="H19" s="9">
        <v>15147</v>
      </c>
      <c r="I19" s="9">
        <v>18064</v>
      </c>
      <c r="J19" s="9">
        <v>19536</v>
      </c>
      <c r="K19" s="9">
        <v>17338</v>
      </c>
      <c r="L19" s="9">
        <v>16979</v>
      </c>
      <c r="M19" s="9">
        <v>11899</v>
      </c>
      <c r="N19" s="9">
        <v>9205</v>
      </c>
      <c r="O19" s="9">
        <v>8057</v>
      </c>
    </row>
    <row r="20" spans="2:15" x14ac:dyDescent="0.25">
      <c r="B20" s="12" t="s">
        <v>18</v>
      </c>
      <c r="C20" s="8">
        <v>76409</v>
      </c>
      <c r="D20" s="9">
        <v>6409</v>
      </c>
      <c r="E20" s="9">
        <v>4470</v>
      </c>
      <c r="F20" s="9">
        <v>4684</v>
      </c>
      <c r="G20" s="9">
        <v>5062</v>
      </c>
      <c r="H20" s="9">
        <v>6441</v>
      </c>
      <c r="I20" s="9">
        <v>5817</v>
      </c>
      <c r="J20" s="9">
        <v>6522</v>
      </c>
      <c r="K20" s="9">
        <v>6491</v>
      </c>
      <c r="L20" s="9">
        <v>5584</v>
      </c>
      <c r="M20" s="9">
        <v>8371</v>
      </c>
      <c r="N20" s="9">
        <v>9072</v>
      </c>
      <c r="O20" s="9">
        <v>7486</v>
      </c>
    </row>
    <row r="21" spans="2:15" x14ac:dyDescent="0.25">
      <c r="B21" s="12" t="s">
        <v>16</v>
      </c>
      <c r="C21" s="8">
        <v>3</v>
      </c>
      <c r="D21" s="9">
        <v>2</v>
      </c>
      <c r="E21" s="9">
        <v>0</v>
      </c>
      <c r="F21" s="9">
        <v>0</v>
      </c>
      <c r="G21" s="9">
        <v>1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</row>
    <row r="22" spans="2:15" x14ac:dyDescent="0.25">
      <c r="B22" s="12" t="s">
        <v>0</v>
      </c>
      <c r="C22" s="8">
        <v>246678</v>
      </c>
      <c r="D22" s="9">
        <v>9442</v>
      </c>
      <c r="E22" s="9">
        <v>5874</v>
      </c>
      <c r="F22" s="9">
        <v>5708</v>
      </c>
      <c r="G22" s="9">
        <v>5371</v>
      </c>
      <c r="H22" s="9">
        <v>5765</v>
      </c>
      <c r="I22" s="9">
        <v>4916</v>
      </c>
      <c r="J22" s="9">
        <v>5286</v>
      </c>
      <c r="K22" s="9">
        <v>4813</v>
      </c>
      <c r="L22" s="9">
        <v>73315</v>
      </c>
      <c r="M22" s="9">
        <v>45509</v>
      </c>
      <c r="N22" s="9">
        <v>36366</v>
      </c>
      <c r="O22" s="9">
        <v>44313</v>
      </c>
    </row>
    <row r="23" spans="2:15" x14ac:dyDescent="0.25">
      <c r="B23" s="12"/>
      <c r="C23" s="8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2:15" x14ac:dyDescent="0.25">
      <c r="B24" s="5">
        <v>2024</v>
      </c>
      <c r="C24" s="6">
        <v>222427</v>
      </c>
      <c r="D24" s="6">
        <v>18284</v>
      </c>
      <c r="E24" s="6">
        <v>13058</v>
      </c>
      <c r="F24" s="6">
        <v>17002</v>
      </c>
      <c r="G24" s="6">
        <v>21229</v>
      </c>
      <c r="H24" s="6">
        <v>18645</v>
      </c>
      <c r="I24" s="6">
        <v>22572</v>
      </c>
      <c r="J24" s="6">
        <v>21906</v>
      </c>
      <c r="K24" s="6">
        <v>22424</v>
      </c>
      <c r="L24" s="6">
        <v>27084</v>
      </c>
      <c r="M24" s="6">
        <v>40223</v>
      </c>
      <c r="N24" s="6">
        <v>28703</v>
      </c>
      <c r="O24" s="6">
        <v>25700</v>
      </c>
    </row>
    <row r="25" spans="2:15" x14ac:dyDescent="0.25">
      <c r="B25" s="12" t="s">
        <v>17</v>
      </c>
      <c r="C25" s="8">
        <f>SUM(D25:M25)</f>
        <v>137112</v>
      </c>
      <c r="D25" s="9">
        <v>10798</v>
      </c>
      <c r="E25" s="9">
        <v>8574</v>
      </c>
      <c r="F25" s="9">
        <v>10264</v>
      </c>
      <c r="G25" s="9">
        <v>13070</v>
      </c>
      <c r="H25" s="9">
        <v>11861</v>
      </c>
      <c r="I25" s="9">
        <v>13231</v>
      </c>
      <c r="J25" s="9">
        <v>12456</v>
      </c>
      <c r="K25" s="9">
        <v>13757</v>
      </c>
      <c r="L25" s="9">
        <v>18138</v>
      </c>
      <c r="M25" s="9">
        <v>24963</v>
      </c>
      <c r="N25" s="9">
        <v>16715</v>
      </c>
      <c r="O25" s="9">
        <v>13242</v>
      </c>
    </row>
    <row r="26" spans="2:15" x14ac:dyDescent="0.25">
      <c r="B26" s="13" t="s">
        <v>18</v>
      </c>
      <c r="C26" s="10">
        <f>SUM(D26:M26)</f>
        <v>85315</v>
      </c>
      <c r="D26" s="11">
        <v>7486</v>
      </c>
      <c r="E26" s="11">
        <v>4484</v>
      </c>
      <c r="F26" s="11">
        <v>6738</v>
      </c>
      <c r="G26" s="11">
        <v>8159</v>
      </c>
      <c r="H26" s="11">
        <v>6784</v>
      </c>
      <c r="I26" s="11">
        <v>9341</v>
      </c>
      <c r="J26" s="11">
        <v>9450</v>
      </c>
      <c r="K26" s="11">
        <v>8667</v>
      </c>
      <c r="L26" s="11">
        <v>8946</v>
      </c>
      <c r="M26" s="11">
        <v>15260</v>
      </c>
      <c r="N26" s="11">
        <v>11988</v>
      </c>
      <c r="O26" s="11">
        <v>12458</v>
      </c>
    </row>
    <row r="27" spans="2:15" x14ac:dyDescent="0.25">
      <c r="B27" s="20" t="s">
        <v>20</v>
      </c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1"/>
      <c r="N27" s="1"/>
      <c r="O27" s="1"/>
    </row>
  </sheetData>
  <mergeCells count="4">
    <mergeCell ref="B3:B4"/>
    <mergeCell ref="D3:O3"/>
    <mergeCell ref="B2:L2"/>
    <mergeCell ref="B27:L27"/>
  </mergeCells>
  <phoneticPr fontId="1" type="noConversion"/>
  <pageMargins left="0.7" right="0.7" top="0.75" bottom="0.75" header="0.3" footer="0.3"/>
  <ignoredErrors>
    <ignoredError sqref="C25:C26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Ramirez Araujo</dc:creator>
  <cp:lastModifiedBy>Braudilia Micelania García Vicente</cp:lastModifiedBy>
  <dcterms:created xsi:type="dcterms:W3CDTF">2015-06-05T18:19:34Z</dcterms:created>
  <dcterms:modified xsi:type="dcterms:W3CDTF">2025-05-13T17:28:13Z</dcterms:modified>
</cp:coreProperties>
</file>