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es\roaming\mariel.mejia\Desktop\Trabajo 2021\1ER TRIMESTRE\ARTE\"/>
    </mc:Choice>
  </mc:AlternateContent>
  <bookViews>
    <workbookView xWindow="0" yWindow="0" windowWidth="11220" windowHeight="11250"/>
  </bookViews>
  <sheets>
    <sheet name="11.10-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" i="1" l="1"/>
  <c r="AK7" i="1"/>
  <c r="AJ10" i="1"/>
  <c r="AJ11" i="1"/>
  <c r="AJ12" i="1"/>
  <c r="AJ13" i="1"/>
  <c r="AJ14" i="1"/>
  <c r="AJ15" i="1"/>
  <c r="AJ16" i="1"/>
  <c r="AJ17" i="1"/>
  <c r="AJ18" i="1"/>
  <c r="AJ19" i="1"/>
  <c r="AJ9" i="1"/>
</calcChain>
</file>

<file path=xl/sharedStrings.xml><?xml version="1.0" encoding="utf-8"?>
<sst xmlns="http://schemas.openxmlformats.org/spreadsheetml/2006/main" count="53" uniqueCount="18">
  <si>
    <t>Carrera</t>
  </si>
  <si>
    <t>Total</t>
  </si>
  <si>
    <t>Artes Gráficas</t>
  </si>
  <si>
    <t>Artes Plásticas</t>
  </si>
  <si>
    <t>Cinematografía</t>
  </si>
  <si>
    <t>Danza</t>
  </si>
  <si>
    <t>Diseño de Modas</t>
  </si>
  <si>
    <t>Música</t>
  </si>
  <si>
    <t>Publicidad</t>
  </si>
  <si>
    <t>Teatro</t>
  </si>
  <si>
    <t>Fuente: Registros administrativos, Ministerio de Educación Superior, Ciencia y Tecnología</t>
  </si>
  <si>
    <t>Hombres</t>
  </si>
  <si>
    <t>Mujeres</t>
  </si>
  <si>
    <t>Diseño Gráfico</t>
  </si>
  <si>
    <t>Artes Industriales</t>
  </si>
  <si>
    <t>Fotografía</t>
  </si>
  <si>
    <t>Otras</t>
  </si>
  <si>
    <r>
      <rPr>
        <b/>
        <sz val="9"/>
        <color theme="1"/>
        <rFont val="Roboto"/>
      </rPr>
      <t>Cuadro 11.10-12.</t>
    </r>
    <r>
      <rPr>
        <sz val="9"/>
        <color theme="1"/>
        <rFont val="Roboto"/>
      </rPr>
      <t xml:space="preserve"> REPÚBLICA DOMINICANA: Estudiantes en educación superior, matriculados en el área de conocimiento "Arte" por sexo, según carrera, 2008-2019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</si>
</sst>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0"/>
      <name val="Arial"/>
      <family val="2"/>
    </font>
    <font>
      <sz val="9"/>
      <color theme="1"/>
      <name val="Roboto"/>
    </font>
    <font>
      <b/>
      <sz val="9"/>
      <color theme="1"/>
      <name val="Roboto"/>
    </font>
    <font>
      <sz val="11"/>
      <color theme="1"/>
      <name val="Roboto"/>
    </font>
    <font>
      <sz val="9"/>
      <name val="Roboto"/>
    </font>
    <font>
      <sz val="7"/>
      <name val="Roboto"/>
    </font>
    <font>
      <sz val="7"/>
      <color rgb="FFFF0000"/>
      <name val="Roboto"/>
    </font>
    <font>
      <sz val="7"/>
      <color theme="1"/>
      <name val="Roboto"/>
    </font>
    <font>
      <b/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3" fontId="6" fillId="0" borderId="0" xfId="1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right" indent="1"/>
    </xf>
    <xf numFmtId="0" fontId="7" fillId="0" borderId="0" xfId="2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2" xfId="0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horizontal="right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left" vertical="center" wrapText="1"/>
    </xf>
    <xf numFmtId="3" fontId="10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3" xfId="1" applyFont="1" applyBorder="1" applyAlignment="1">
      <alignment vertical="center"/>
    </xf>
    <xf numFmtId="0" fontId="10" fillId="0" borderId="2" xfId="1" applyFont="1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8"/>
  <sheetViews>
    <sheetView showGridLines="0" tabSelected="1" zoomScaleNormal="100" workbookViewId="0">
      <selection activeCell="B7" sqref="B7:F19"/>
    </sheetView>
  </sheetViews>
  <sheetFormatPr baseColWidth="10" defaultRowHeight="15" x14ac:dyDescent="0.25"/>
  <cols>
    <col min="1" max="1" width="24.85546875" customWidth="1"/>
    <col min="2" max="2" width="8.7109375" customWidth="1"/>
    <col min="3" max="3" width="6.85546875" customWidth="1"/>
    <col min="4" max="4" width="12" customWidth="1"/>
    <col min="5" max="5" width="7.28515625" customWidth="1"/>
    <col min="6" max="6" width="10.140625" customWidth="1"/>
    <col min="7" max="7" width="9.7109375" customWidth="1"/>
    <col min="8" max="8" width="7.7109375" customWidth="1"/>
    <col min="9" max="9" width="9.28515625" customWidth="1"/>
    <col min="10" max="10" width="10.5703125" customWidth="1"/>
    <col min="11" max="11" width="12.28515625" customWidth="1"/>
    <col min="12" max="12" width="9.42578125" customWidth="1"/>
    <col min="13" max="14" width="11.5703125" customWidth="1"/>
    <col min="15" max="15" width="11.85546875" customWidth="1"/>
    <col min="16" max="16" width="10.7109375" customWidth="1"/>
    <col min="17" max="17" width="9" customWidth="1"/>
    <col min="18" max="18" width="10.5703125" customWidth="1"/>
    <col min="19" max="19" width="8.28515625" customWidth="1"/>
    <col min="20" max="20" width="8" customWidth="1"/>
    <col min="21" max="21" width="8.7109375" customWidth="1"/>
    <col min="22" max="22" width="0.140625" customWidth="1"/>
    <col min="23" max="23" width="10.42578125" customWidth="1"/>
    <col min="24" max="24" width="8.28515625" customWidth="1"/>
    <col min="25" max="25" width="12.42578125" customWidth="1"/>
    <col min="26" max="26" width="9.42578125" customWidth="1"/>
    <col min="27" max="27" width="12.28515625" customWidth="1"/>
    <col min="28" max="28" width="9.85546875" customWidth="1"/>
    <col min="29" max="29" width="11.42578125" customWidth="1"/>
    <col min="30" max="30" width="10.85546875" customWidth="1"/>
    <col min="31" max="31" width="11" customWidth="1"/>
    <col min="32" max="38" width="11.42578125" customWidth="1"/>
  </cols>
  <sheetData>
    <row r="2" spans="1:38" x14ac:dyDescent="0.25">
      <c r="N2" s="1"/>
    </row>
    <row r="3" spans="1:38" ht="23.25" customHeight="1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25">
      <c r="A5" s="27" t="s">
        <v>0</v>
      </c>
      <c r="B5" s="18">
        <v>2008</v>
      </c>
      <c r="C5" s="18"/>
      <c r="D5" s="18"/>
      <c r="E5" s="18">
        <v>2009</v>
      </c>
      <c r="F5" s="18"/>
      <c r="G5" s="18"/>
      <c r="H5" s="18">
        <v>2010</v>
      </c>
      <c r="I5" s="18"/>
      <c r="J5" s="18"/>
      <c r="K5" s="18">
        <v>2011</v>
      </c>
      <c r="L5" s="18"/>
      <c r="M5" s="18"/>
      <c r="N5" s="18">
        <v>2012</v>
      </c>
      <c r="O5" s="18"/>
      <c r="P5" s="18"/>
      <c r="Q5" s="19">
        <v>2013</v>
      </c>
      <c r="R5" s="19"/>
      <c r="S5" s="19"/>
      <c r="T5" s="19">
        <v>2014</v>
      </c>
      <c r="U5" s="19"/>
      <c r="V5" s="19"/>
      <c r="W5" s="12"/>
      <c r="X5" s="19">
        <v>2015</v>
      </c>
      <c r="Y5" s="19"/>
      <c r="Z5" s="19"/>
      <c r="AA5" s="18">
        <v>2016</v>
      </c>
      <c r="AB5" s="18"/>
      <c r="AC5" s="18"/>
      <c r="AD5" s="18">
        <v>2017</v>
      </c>
      <c r="AE5" s="18"/>
      <c r="AF5" s="18"/>
      <c r="AG5" s="18">
        <v>2018</v>
      </c>
      <c r="AH5" s="18"/>
      <c r="AI5" s="18"/>
      <c r="AJ5" s="18">
        <v>2019</v>
      </c>
      <c r="AK5" s="18"/>
      <c r="AL5" s="18"/>
    </row>
    <row r="6" spans="1:38" x14ac:dyDescent="0.25">
      <c r="A6" s="28"/>
      <c r="B6" s="13" t="s">
        <v>1</v>
      </c>
      <c r="C6" s="13" t="s">
        <v>11</v>
      </c>
      <c r="D6" s="13" t="s">
        <v>12</v>
      </c>
      <c r="E6" s="13" t="s">
        <v>1</v>
      </c>
      <c r="F6" s="13" t="s">
        <v>11</v>
      </c>
      <c r="G6" s="13" t="s">
        <v>12</v>
      </c>
      <c r="H6" s="13" t="s">
        <v>1</v>
      </c>
      <c r="I6" s="13" t="s">
        <v>11</v>
      </c>
      <c r="J6" s="13" t="s">
        <v>12</v>
      </c>
      <c r="K6" s="13" t="s">
        <v>1</v>
      </c>
      <c r="L6" s="13" t="s">
        <v>11</v>
      </c>
      <c r="M6" s="13" t="s">
        <v>12</v>
      </c>
      <c r="N6" s="13" t="s">
        <v>1</v>
      </c>
      <c r="O6" s="13" t="s">
        <v>11</v>
      </c>
      <c r="P6" s="13" t="s">
        <v>12</v>
      </c>
      <c r="Q6" s="14" t="s">
        <v>1</v>
      </c>
      <c r="R6" s="13" t="s">
        <v>11</v>
      </c>
      <c r="S6" s="13" t="s">
        <v>12</v>
      </c>
      <c r="T6" s="14" t="s">
        <v>1</v>
      </c>
      <c r="U6" s="13" t="s">
        <v>11</v>
      </c>
      <c r="V6" s="13" t="s">
        <v>12</v>
      </c>
      <c r="W6" s="13" t="s">
        <v>12</v>
      </c>
      <c r="X6" s="14" t="s">
        <v>1</v>
      </c>
      <c r="Y6" s="13" t="s">
        <v>11</v>
      </c>
      <c r="Z6" s="13" t="s">
        <v>12</v>
      </c>
      <c r="AA6" s="13" t="s">
        <v>1</v>
      </c>
      <c r="AB6" s="13" t="s">
        <v>11</v>
      </c>
      <c r="AC6" s="13" t="s">
        <v>12</v>
      </c>
      <c r="AD6" s="13" t="s">
        <v>1</v>
      </c>
      <c r="AE6" s="13" t="s">
        <v>11</v>
      </c>
      <c r="AF6" s="13" t="s">
        <v>12</v>
      </c>
      <c r="AG6" s="13" t="s">
        <v>1</v>
      </c>
      <c r="AH6" s="13" t="s">
        <v>11</v>
      </c>
      <c r="AI6" s="13" t="s">
        <v>12</v>
      </c>
      <c r="AJ6" s="13" t="s">
        <v>1</v>
      </c>
      <c r="AK6" s="13" t="s">
        <v>11</v>
      </c>
      <c r="AL6" s="13" t="s">
        <v>12</v>
      </c>
    </row>
    <row r="7" spans="1:38" x14ac:dyDescent="0.25">
      <c r="A7" s="26" t="s">
        <v>1</v>
      </c>
      <c r="B7" s="23">
        <v>7708</v>
      </c>
      <c r="C7" s="23">
        <v>3547</v>
      </c>
      <c r="D7" s="23">
        <v>4161</v>
      </c>
      <c r="E7" s="23">
        <v>7383</v>
      </c>
      <c r="F7" s="23">
        <v>3339</v>
      </c>
      <c r="G7" s="17">
        <v>4044</v>
      </c>
      <c r="H7" s="17">
        <v>9667</v>
      </c>
      <c r="I7" s="17">
        <v>4250</v>
      </c>
      <c r="J7" s="23">
        <v>5417</v>
      </c>
      <c r="K7" s="23">
        <v>9552</v>
      </c>
      <c r="L7" s="23">
        <v>4206</v>
      </c>
      <c r="M7" s="23">
        <v>5346</v>
      </c>
      <c r="N7" s="23">
        <v>7946</v>
      </c>
      <c r="O7" s="23">
        <v>3569</v>
      </c>
      <c r="P7" s="23">
        <v>4377</v>
      </c>
      <c r="Q7" s="23">
        <v>6014</v>
      </c>
      <c r="R7" s="23">
        <v>2592</v>
      </c>
      <c r="S7" s="23">
        <v>3422</v>
      </c>
      <c r="T7" s="23">
        <v>5934</v>
      </c>
      <c r="U7" s="23">
        <v>2296</v>
      </c>
      <c r="V7" s="23"/>
      <c r="W7" s="23">
        <v>3638</v>
      </c>
      <c r="X7" s="23">
        <v>4952</v>
      </c>
      <c r="Y7" s="23">
        <v>1984</v>
      </c>
      <c r="Z7" s="23">
        <v>2968</v>
      </c>
      <c r="AA7" s="23">
        <v>6574</v>
      </c>
      <c r="AB7" s="23">
        <v>2493</v>
      </c>
      <c r="AC7" s="23">
        <v>4081</v>
      </c>
      <c r="AD7" s="23">
        <v>8697</v>
      </c>
      <c r="AE7" s="23">
        <v>3569</v>
      </c>
      <c r="AF7" s="23">
        <v>5128</v>
      </c>
      <c r="AG7" s="23">
        <v>8423</v>
      </c>
      <c r="AH7" s="23">
        <v>3441</v>
      </c>
      <c r="AI7" s="23">
        <v>4982</v>
      </c>
      <c r="AJ7" s="23">
        <v>8613</v>
      </c>
      <c r="AK7" s="23">
        <f>SUM(AK8:AK19)</f>
        <v>3458</v>
      </c>
      <c r="AL7" s="23">
        <f>SUM(AL8:AL19)</f>
        <v>5155</v>
      </c>
    </row>
    <row r="8" spans="1:38" x14ac:dyDescent="0.25">
      <c r="A8" s="6" t="s">
        <v>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5">
        <v>0</v>
      </c>
      <c r="H8" s="5">
        <v>0</v>
      </c>
      <c r="I8" s="5">
        <v>0</v>
      </c>
      <c r="J8" s="24">
        <v>0</v>
      </c>
      <c r="K8" s="24">
        <v>0</v>
      </c>
      <c r="L8" s="24">
        <v>0</v>
      </c>
      <c r="M8" s="24">
        <v>0</v>
      </c>
      <c r="N8" s="24">
        <v>298</v>
      </c>
      <c r="O8" s="24">
        <v>181</v>
      </c>
      <c r="P8" s="24">
        <v>117</v>
      </c>
      <c r="Q8" s="24">
        <v>1</v>
      </c>
      <c r="R8" s="24">
        <v>0</v>
      </c>
      <c r="S8" s="24">
        <v>1</v>
      </c>
      <c r="T8" s="24">
        <v>0</v>
      </c>
      <c r="U8" s="24">
        <v>0</v>
      </c>
      <c r="V8" s="24"/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</row>
    <row r="9" spans="1:38" x14ac:dyDescent="0.25">
      <c r="A9" s="6" t="s">
        <v>3</v>
      </c>
      <c r="B9" s="24">
        <v>63</v>
      </c>
      <c r="C9" s="24">
        <v>29</v>
      </c>
      <c r="D9" s="24">
        <v>34</v>
      </c>
      <c r="E9" s="24">
        <v>58</v>
      </c>
      <c r="F9" s="24">
        <v>29</v>
      </c>
      <c r="G9" s="5">
        <v>29</v>
      </c>
      <c r="H9" s="5">
        <v>97</v>
      </c>
      <c r="I9" s="5">
        <v>48</v>
      </c>
      <c r="J9" s="24">
        <v>49</v>
      </c>
      <c r="K9" s="24">
        <v>101</v>
      </c>
      <c r="L9" s="24">
        <v>53</v>
      </c>
      <c r="M9" s="24">
        <v>48</v>
      </c>
      <c r="N9" s="24">
        <v>85</v>
      </c>
      <c r="O9" s="24">
        <v>37</v>
      </c>
      <c r="P9" s="24">
        <v>48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/>
      <c r="W9" s="24">
        <v>0</v>
      </c>
      <c r="X9" s="24">
        <v>56</v>
      </c>
      <c r="Y9" s="24">
        <v>23</v>
      </c>
      <c r="Z9" s="24">
        <v>33</v>
      </c>
      <c r="AA9" s="24">
        <v>58</v>
      </c>
      <c r="AB9" s="24">
        <v>26</v>
      </c>
      <c r="AC9" s="24">
        <v>32</v>
      </c>
      <c r="AD9" s="24">
        <v>70</v>
      </c>
      <c r="AE9" s="24">
        <v>33</v>
      </c>
      <c r="AF9" s="24">
        <v>37</v>
      </c>
      <c r="AG9" s="24">
        <v>68</v>
      </c>
      <c r="AH9" s="24">
        <v>35</v>
      </c>
      <c r="AI9" s="24">
        <v>33</v>
      </c>
      <c r="AJ9" s="24">
        <f>SUM(AK9:AL9)</f>
        <v>67</v>
      </c>
      <c r="AK9" s="24">
        <v>29</v>
      </c>
      <c r="AL9" s="24">
        <v>38</v>
      </c>
    </row>
    <row r="10" spans="1:38" x14ac:dyDescent="0.25">
      <c r="A10" s="6" t="s">
        <v>4</v>
      </c>
      <c r="B10" s="24">
        <v>284</v>
      </c>
      <c r="C10" s="24">
        <v>197</v>
      </c>
      <c r="D10" s="24">
        <v>87</v>
      </c>
      <c r="E10" s="24">
        <v>267</v>
      </c>
      <c r="F10" s="24">
        <v>174</v>
      </c>
      <c r="G10" s="5">
        <v>93</v>
      </c>
      <c r="H10" s="5">
        <v>420</v>
      </c>
      <c r="I10" s="5">
        <v>279</v>
      </c>
      <c r="J10" s="24">
        <v>141</v>
      </c>
      <c r="K10" s="24">
        <v>423</v>
      </c>
      <c r="L10" s="24">
        <v>275</v>
      </c>
      <c r="M10" s="24">
        <v>148</v>
      </c>
      <c r="N10" s="24">
        <v>329</v>
      </c>
      <c r="O10" s="24">
        <v>215</v>
      </c>
      <c r="P10" s="24">
        <v>114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/>
      <c r="W10" s="24"/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104</v>
      </c>
      <c r="AE10" s="24">
        <v>39</v>
      </c>
      <c r="AF10" s="24">
        <v>65</v>
      </c>
      <c r="AG10" s="24">
        <v>278</v>
      </c>
      <c r="AH10" s="24">
        <v>107</v>
      </c>
      <c r="AI10" s="24">
        <v>171</v>
      </c>
      <c r="AJ10" s="24">
        <f t="shared" ref="AJ10:AJ19" si="0">SUM(AK10:AL10)</f>
        <v>188</v>
      </c>
      <c r="AK10" s="24">
        <v>90</v>
      </c>
      <c r="AL10" s="24">
        <v>98</v>
      </c>
    </row>
    <row r="11" spans="1:38" x14ac:dyDescent="0.25">
      <c r="A11" s="6" t="s">
        <v>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5">
        <v>0</v>
      </c>
      <c r="H11" s="5">
        <v>0</v>
      </c>
      <c r="I11" s="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/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f t="shared" si="0"/>
        <v>0</v>
      </c>
      <c r="AK11" s="24">
        <v>0</v>
      </c>
      <c r="AL11" s="24">
        <v>0</v>
      </c>
    </row>
    <row r="12" spans="1:38" x14ac:dyDescent="0.25">
      <c r="A12" s="6" t="s">
        <v>6</v>
      </c>
      <c r="B12" s="24">
        <v>672</v>
      </c>
      <c r="C12" s="24">
        <v>49</v>
      </c>
      <c r="D12" s="24">
        <v>623</v>
      </c>
      <c r="E12" s="24">
        <v>646</v>
      </c>
      <c r="F12" s="24">
        <v>26</v>
      </c>
      <c r="G12" s="5">
        <v>620</v>
      </c>
      <c r="H12" s="5">
        <v>872</v>
      </c>
      <c r="I12" s="5">
        <v>43</v>
      </c>
      <c r="J12" s="24">
        <v>829</v>
      </c>
      <c r="K12" s="24">
        <v>815</v>
      </c>
      <c r="L12" s="24">
        <v>52</v>
      </c>
      <c r="M12" s="24">
        <v>763</v>
      </c>
      <c r="N12" s="24">
        <v>124</v>
      </c>
      <c r="O12" s="24">
        <v>15</v>
      </c>
      <c r="P12" s="24">
        <v>109</v>
      </c>
      <c r="Q12" s="24">
        <v>483</v>
      </c>
      <c r="R12" s="24">
        <v>26</v>
      </c>
      <c r="S12" s="24">
        <v>457</v>
      </c>
      <c r="T12" s="24">
        <v>554</v>
      </c>
      <c r="U12" s="24">
        <v>33</v>
      </c>
      <c r="V12" s="24"/>
      <c r="W12" s="24">
        <v>521</v>
      </c>
      <c r="X12" s="24">
        <v>406</v>
      </c>
      <c r="Y12" s="24">
        <v>26</v>
      </c>
      <c r="Z12" s="24">
        <v>380</v>
      </c>
      <c r="AA12" s="24">
        <v>569</v>
      </c>
      <c r="AB12" s="24">
        <v>37</v>
      </c>
      <c r="AC12" s="24">
        <v>532</v>
      </c>
      <c r="AD12" s="24">
        <v>535</v>
      </c>
      <c r="AE12" s="24">
        <v>32</v>
      </c>
      <c r="AF12" s="24">
        <v>503</v>
      </c>
      <c r="AG12" s="24">
        <v>502</v>
      </c>
      <c r="AH12" s="24">
        <v>35</v>
      </c>
      <c r="AI12" s="24">
        <v>467</v>
      </c>
      <c r="AJ12" s="24">
        <f t="shared" si="0"/>
        <v>536</v>
      </c>
      <c r="AK12" s="24">
        <v>41</v>
      </c>
      <c r="AL12" s="24">
        <v>495</v>
      </c>
    </row>
    <row r="13" spans="1:38" x14ac:dyDescent="0.25">
      <c r="A13" s="6" t="s">
        <v>13</v>
      </c>
      <c r="B13" s="24">
        <v>285</v>
      </c>
      <c r="C13" s="24">
        <v>166</v>
      </c>
      <c r="D13" s="24">
        <v>119</v>
      </c>
      <c r="E13" s="24">
        <v>282</v>
      </c>
      <c r="F13" s="24">
        <v>162</v>
      </c>
      <c r="G13" s="5">
        <v>120</v>
      </c>
      <c r="H13" s="5">
        <v>608</v>
      </c>
      <c r="I13" s="5">
        <v>342</v>
      </c>
      <c r="J13" s="24">
        <v>266</v>
      </c>
      <c r="K13" s="24">
        <v>491</v>
      </c>
      <c r="L13" s="24">
        <v>274</v>
      </c>
      <c r="M13" s="24">
        <v>217</v>
      </c>
      <c r="N13" s="24">
        <v>0</v>
      </c>
      <c r="O13" s="24">
        <v>0</v>
      </c>
      <c r="P13" s="24">
        <v>0</v>
      </c>
      <c r="Q13" s="24">
        <v>485</v>
      </c>
      <c r="R13" s="24">
        <v>287</v>
      </c>
      <c r="S13" s="24">
        <v>198</v>
      </c>
      <c r="T13" s="24">
        <v>488</v>
      </c>
      <c r="U13" s="24">
        <v>284</v>
      </c>
      <c r="V13" s="24"/>
      <c r="W13" s="24">
        <v>204</v>
      </c>
      <c r="X13" s="24">
        <v>683</v>
      </c>
      <c r="Y13" s="24">
        <v>426</v>
      </c>
      <c r="Z13" s="24">
        <v>257</v>
      </c>
      <c r="AA13" s="24">
        <v>653</v>
      </c>
      <c r="AB13" s="24">
        <v>398</v>
      </c>
      <c r="AC13" s="24">
        <v>255</v>
      </c>
      <c r="AD13" s="24">
        <v>861</v>
      </c>
      <c r="AE13" s="24">
        <v>496</v>
      </c>
      <c r="AF13" s="24">
        <v>365</v>
      </c>
      <c r="AG13" s="24">
        <v>861</v>
      </c>
      <c r="AH13" s="24">
        <v>453</v>
      </c>
      <c r="AI13" s="24">
        <v>408</v>
      </c>
      <c r="AJ13" s="24">
        <f t="shared" si="0"/>
        <v>899</v>
      </c>
      <c r="AK13" s="24">
        <v>466</v>
      </c>
      <c r="AL13" s="24">
        <v>433</v>
      </c>
    </row>
    <row r="14" spans="1:38" x14ac:dyDescent="0.25">
      <c r="A14" s="6" t="s">
        <v>15</v>
      </c>
      <c r="B14" s="24">
        <v>58</v>
      </c>
      <c r="C14" s="24">
        <v>21</v>
      </c>
      <c r="D14" s="24">
        <v>37</v>
      </c>
      <c r="E14" s="24">
        <v>44</v>
      </c>
      <c r="F14" s="24">
        <v>16</v>
      </c>
      <c r="G14" s="5">
        <v>28</v>
      </c>
      <c r="H14" s="5">
        <v>64</v>
      </c>
      <c r="I14" s="5">
        <v>18</v>
      </c>
      <c r="J14" s="24">
        <v>46</v>
      </c>
      <c r="K14" s="24">
        <v>45</v>
      </c>
      <c r="L14" s="24">
        <v>14</v>
      </c>
      <c r="M14" s="24">
        <v>31</v>
      </c>
      <c r="N14" s="24">
        <v>38</v>
      </c>
      <c r="O14" s="24">
        <v>11</v>
      </c>
      <c r="P14" s="24">
        <v>27</v>
      </c>
      <c r="Q14" s="24">
        <v>61</v>
      </c>
      <c r="R14" s="24">
        <v>31</v>
      </c>
      <c r="S14" s="24">
        <v>30</v>
      </c>
      <c r="T14" s="24">
        <v>60</v>
      </c>
      <c r="U14" s="24">
        <v>27</v>
      </c>
      <c r="V14" s="24"/>
      <c r="W14" s="24">
        <v>33</v>
      </c>
      <c r="X14" s="24">
        <v>122</v>
      </c>
      <c r="Y14" s="24">
        <v>57</v>
      </c>
      <c r="Z14" s="24">
        <v>65</v>
      </c>
      <c r="AA14" s="24">
        <v>802</v>
      </c>
      <c r="AB14" s="24">
        <v>436</v>
      </c>
      <c r="AC14" s="24">
        <v>366</v>
      </c>
      <c r="AD14" s="24">
        <v>1114</v>
      </c>
      <c r="AE14" s="24">
        <v>605</v>
      </c>
      <c r="AF14" s="24">
        <v>509</v>
      </c>
      <c r="AG14" s="24">
        <v>1230</v>
      </c>
      <c r="AH14" s="24">
        <v>632</v>
      </c>
      <c r="AI14" s="24">
        <v>598</v>
      </c>
      <c r="AJ14" s="24">
        <f t="shared" si="0"/>
        <v>1329</v>
      </c>
      <c r="AK14" s="24">
        <v>675</v>
      </c>
      <c r="AL14" s="24">
        <v>654</v>
      </c>
    </row>
    <row r="15" spans="1:38" x14ac:dyDescent="0.25">
      <c r="A15" s="7" t="s">
        <v>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5">
        <v>0</v>
      </c>
      <c r="H15" s="5">
        <v>0</v>
      </c>
      <c r="I15" s="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308</v>
      </c>
      <c r="O15" s="24">
        <v>226</v>
      </c>
      <c r="P15" s="24">
        <v>82</v>
      </c>
      <c r="Q15" s="24">
        <v>259</v>
      </c>
      <c r="R15" s="24">
        <v>180</v>
      </c>
      <c r="S15" s="24">
        <v>79</v>
      </c>
      <c r="T15" s="24">
        <v>277</v>
      </c>
      <c r="U15" s="24">
        <v>199</v>
      </c>
      <c r="V15" s="24"/>
      <c r="W15" s="24">
        <v>78</v>
      </c>
      <c r="X15" s="24">
        <v>0</v>
      </c>
      <c r="Y15" s="24">
        <v>0</v>
      </c>
      <c r="Z15" s="24">
        <v>0</v>
      </c>
      <c r="AA15" s="24">
        <v>306</v>
      </c>
      <c r="AB15" s="24">
        <v>89</v>
      </c>
      <c r="AC15" s="24">
        <v>217</v>
      </c>
      <c r="AD15" s="24">
        <v>345</v>
      </c>
      <c r="AE15" s="24">
        <v>244</v>
      </c>
      <c r="AF15" s="24">
        <v>101</v>
      </c>
      <c r="AG15" s="24">
        <v>377</v>
      </c>
      <c r="AH15" s="24">
        <v>268</v>
      </c>
      <c r="AI15" s="24">
        <v>109</v>
      </c>
      <c r="AJ15" s="24">
        <f t="shared" si="0"/>
        <v>416</v>
      </c>
      <c r="AK15" s="24">
        <v>294</v>
      </c>
      <c r="AL15" s="24">
        <v>122</v>
      </c>
    </row>
    <row r="16" spans="1:38" x14ac:dyDescent="0.25">
      <c r="A16" s="7" t="s">
        <v>8</v>
      </c>
      <c r="B16" s="24">
        <v>6025</v>
      </c>
      <c r="C16" s="24">
        <v>3002</v>
      </c>
      <c r="D16" s="24">
        <v>3023</v>
      </c>
      <c r="E16" s="24">
        <v>5872</v>
      </c>
      <c r="F16" s="24">
        <v>2871</v>
      </c>
      <c r="G16" s="5">
        <v>3001</v>
      </c>
      <c r="H16" s="5">
        <v>7149</v>
      </c>
      <c r="I16" s="5">
        <v>3434</v>
      </c>
      <c r="J16" s="24">
        <v>3715</v>
      </c>
      <c r="K16" s="24">
        <v>7197</v>
      </c>
      <c r="L16" s="24">
        <v>3440</v>
      </c>
      <c r="M16" s="24">
        <v>3757</v>
      </c>
      <c r="N16" s="24">
        <v>6016</v>
      </c>
      <c r="O16" s="24">
        <v>2713</v>
      </c>
      <c r="P16" s="24">
        <v>3303</v>
      </c>
      <c r="Q16" s="24">
        <v>3501</v>
      </c>
      <c r="R16" s="24">
        <v>1874</v>
      </c>
      <c r="S16" s="24">
        <v>1627</v>
      </c>
      <c r="T16" s="24">
        <v>3484</v>
      </c>
      <c r="U16" s="24">
        <v>1598</v>
      </c>
      <c r="V16" s="24"/>
      <c r="W16" s="24">
        <v>1886</v>
      </c>
      <c r="X16" s="24">
        <v>2833</v>
      </c>
      <c r="Y16" s="24">
        <v>1351</v>
      </c>
      <c r="Z16" s="24">
        <v>1482</v>
      </c>
      <c r="AA16" s="24">
        <v>3005</v>
      </c>
      <c r="AB16" s="24">
        <v>1352</v>
      </c>
      <c r="AC16" s="24">
        <v>1653</v>
      </c>
      <c r="AD16" s="24">
        <v>4349</v>
      </c>
      <c r="AE16" s="24">
        <v>1903</v>
      </c>
      <c r="AF16" s="24">
        <v>2446</v>
      </c>
      <c r="AG16" s="24">
        <v>3952</v>
      </c>
      <c r="AH16" s="24">
        <v>1711</v>
      </c>
      <c r="AI16" s="24">
        <v>2241</v>
      </c>
      <c r="AJ16" s="24">
        <f t="shared" si="0"/>
        <v>3843</v>
      </c>
      <c r="AK16" s="24">
        <v>1640</v>
      </c>
      <c r="AL16" s="24">
        <v>2203</v>
      </c>
    </row>
    <row r="17" spans="1:43" x14ac:dyDescent="0.25">
      <c r="A17" s="7" t="s">
        <v>9</v>
      </c>
      <c r="B17" s="24">
        <v>30</v>
      </c>
      <c r="C17" s="24">
        <v>17</v>
      </c>
      <c r="D17" s="24">
        <v>13</v>
      </c>
      <c r="E17" s="24">
        <v>31</v>
      </c>
      <c r="F17" s="24">
        <v>17</v>
      </c>
      <c r="G17" s="5">
        <v>14</v>
      </c>
      <c r="H17" s="5">
        <v>54</v>
      </c>
      <c r="I17" s="5">
        <v>18</v>
      </c>
      <c r="J17" s="24">
        <v>36</v>
      </c>
      <c r="K17" s="24">
        <v>64</v>
      </c>
      <c r="L17" s="24">
        <v>29</v>
      </c>
      <c r="M17" s="24">
        <v>35</v>
      </c>
      <c r="N17" s="24">
        <v>36</v>
      </c>
      <c r="O17" s="24">
        <v>18</v>
      </c>
      <c r="P17" s="24">
        <v>18</v>
      </c>
      <c r="Q17" s="24">
        <v>38</v>
      </c>
      <c r="R17" s="24">
        <v>19</v>
      </c>
      <c r="S17" s="24">
        <v>19</v>
      </c>
      <c r="T17" s="24">
        <v>42</v>
      </c>
      <c r="U17" s="24">
        <v>20</v>
      </c>
      <c r="V17" s="24"/>
      <c r="W17" s="24">
        <v>22</v>
      </c>
      <c r="X17" s="24">
        <v>0</v>
      </c>
      <c r="Y17" s="24">
        <v>0</v>
      </c>
      <c r="Z17" s="24">
        <v>0</v>
      </c>
      <c r="AA17" s="24">
        <v>49</v>
      </c>
      <c r="AB17" s="24">
        <v>20</v>
      </c>
      <c r="AC17" s="24">
        <v>29</v>
      </c>
      <c r="AD17" s="24">
        <v>62</v>
      </c>
      <c r="AE17" s="24">
        <v>25</v>
      </c>
      <c r="AF17" s="24">
        <v>37</v>
      </c>
      <c r="AG17" s="24">
        <v>68</v>
      </c>
      <c r="AH17" s="24">
        <v>28</v>
      </c>
      <c r="AI17" s="24">
        <v>40</v>
      </c>
      <c r="AJ17" s="24">
        <f t="shared" si="0"/>
        <v>80</v>
      </c>
      <c r="AK17" s="24">
        <v>33</v>
      </c>
      <c r="AL17" s="24">
        <v>47</v>
      </c>
      <c r="AQ17" s="15"/>
    </row>
    <row r="18" spans="1:43" x14ac:dyDescent="0.25">
      <c r="A18" s="7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5">
        <v>0</v>
      </c>
      <c r="H18" s="5">
        <v>0</v>
      </c>
      <c r="I18" s="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636</v>
      </c>
      <c r="O18" s="24">
        <v>77</v>
      </c>
      <c r="P18" s="24">
        <v>559</v>
      </c>
      <c r="Q18" s="24">
        <v>252</v>
      </c>
      <c r="R18" s="24">
        <v>100</v>
      </c>
      <c r="S18" s="24">
        <v>152</v>
      </c>
      <c r="T18" s="24">
        <v>220</v>
      </c>
      <c r="U18" s="24">
        <v>90</v>
      </c>
      <c r="V18" s="24"/>
      <c r="W18" s="24">
        <v>130</v>
      </c>
      <c r="X18" s="24">
        <v>20</v>
      </c>
      <c r="Y18" s="24">
        <v>4</v>
      </c>
      <c r="Z18" s="24">
        <v>16</v>
      </c>
      <c r="AA18" s="24">
        <v>230</v>
      </c>
      <c r="AB18" s="24">
        <v>80</v>
      </c>
      <c r="AC18" s="24">
        <v>150</v>
      </c>
      <c r="AD18" s="24">
        <v>249</v>
      </c>
      <c r="AE18" s="24">
        <v>95</v>
      </c>
      <c r="AF18" s="24">
        <v>154</v>
      </c>
      <c r="AG18" s="24">
        <v>262</v>
      </c>
      <c r="AH18" s="24">
        <v>85</v>
      </c>
      <c r="AI18" s="24">
        <v>177</v>
      </c>
      <c r="AJ18" s="24">
        <f t="shared" si="0"/>
        <v>276</v>
      </c>
      <c r="AK18" s="24">
        <v>83</v>
      </c>
      <c r="AL18" s="24">
        <v>193</v>
      </c>
      <c r="AQ18" s="15"/>
    </row>
    <row r="19" spans="1:43" x14ac:dyDescent="0.25">
      <c r="A19" s="16" t="s">
        <v>16</v>
      </c>
      <c r="B19" s="25">
        <v>291</v>
      </c>
      <c r="C19" s="25">
        <v>66</v>
      </c>
      <c r="D19" s="25">
        <v>225</v>
      </c>
      <c r="E19" s="25">
        <v>183</v>
      </c>
      <c r="F19" s="25">
        <v>44</v>
      </c>
      <c r="G19" s="8">
        <v>139</v>
      </c>
      <c r="H19" s="8">
        <v>403</v>
      </c>
      <c r="I19" s="8">
        <v>68</v>
      </c>
      <c r="J19" s="25">
        <v>335</v>
      </c>
      <c r="K19" s="25">
        <v>416</v>
      </c>
      <c r="L19" s="25">
        <v>69</v>
      </c>
      <c r="M19" s="25">
        <v>347</v>
      </c>
      <c r="N19" s="25">
        <v>76</v>
      </c>
      <c r="O19" s="25">
        <v>76</v>
      </c>
      <c r="P19" s="25">
        <v>0</v>
      </c>
      <c r="Q19" s="25">
        <v>934</v>
      </c>
      <c r="R19" s="25">
        <v>75</v>
      </c>
      <c r="S19" s="25">
        <v>859</v>
      </c>
      <c r="T19" s="25">
        <v>809</v>
      </c>
      <c r="U19" s="25">
        <v>45</v>
      </c>
      <c r="V19" s="25"/>
      <c r="W19" s="25">
        <v>764</v>
      </c>
      <c r="X19" s="25">
        <v>832</v>
      </c>
      <c r="Y19" s="25">
        <v>97</v>
      </c>
      <c r="Z19" s="25">
        <v>735</v>
      </c>
      <c r="AA19" s="25">
        <v>902</v>
      </c>
      <c r="AB19" s="25">
        <v>55</v>
      </c>
      <c r="AC19" s="25">
        <v>847</v>
      </c>
      <c r="AD19" s="25">
        <v>1008</v>
      </c>
      <c r="AE19" s="25">
        <v>97</v>
      </c>
      <c r="AF19" s="25">
        <v>911</v>
      </c>
      <c r="AG19" s="25">
        <v>825</v>
      </c>
      <c r="AH19" s="25">
        <v>87</v>
      </c>
      <c r="AI19" s="25">
        <v>738</v>
      </c>
      <c r="AJ19" s="25">
        <f t="shared" si="0"/>
        <v>979</v>
      </c>
      <c r="AK19" s="25">
        <v>107</v>
      </c>
      <c r="AL19" s="25">
        <v>872</v>
      </c>
    </row>
    <row r="20" spans="1:43" x14ac:dyDescent="0.25">
      <c r="A20" s="9" t="s">
        <v>10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"/>
      <c r="O20" s="4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5" spans="1:4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43" x14ac:dyDescent="0.25">
      <c r="A26" s="20"/>
    </row>
    <row r="27" spans="1:43" x14ac:dyDescent="0.25">
      <c r="A27" s="21"/>
    </row>
    <row r="28" spans="1:43" x14ac:dyDescent="0.25">
      <c r="A28" s="21"/>
    </row>
  </sheetData>
  <mergeCells count="14">
    <mergeCell ref="AG5:AI5"/>
    <mergeCell ref="AJ5:AL5"/>
    <mergeCell ref="Q5:S5"/>
    <mergeCell ref="T5:V5"/>
    <mergeCell ref="X5:Z5"/>
    <mergeCell ref="AA5:AC5"/>
    <mergeCell ref="AD5:AF5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11.10-12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mariel.mejia</dc:creator>
  <cp:lastModifiedBy>mariel.mejia</cp:lastModifiedBy>
  <dcterms:created xsi:type="dcterms:W3CDTF">2021-04-26T19:30:30Z</dcterms:created>
  <dcterms:modified xsi:type="dcterms:W3CDTF">2021-08-23T15:55:43Z</dcterms:modified>
</cp:coreProperties>
</file>