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1b Género y desigualdad en la educación\Tabulados\"/>
    </mc:Choice>
  </mc:AlternateContent>
  <bookViews>
    <workbookView xWindow="0" yWindow="0" windowWidth="19200" windowHeight="11745"/>
  </bookViews>
  <sheets>
    <sheet name="Cuadro 5.40-8" sheetId="1" r:id="rId1"/>
  </sheets>
  <calcPr calcId="152511"/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<sst xmlns="http://schemas.openxmlformats.org/spreadsheetml/2006/main" count="46" uniqueCount="26">
  <si>
    <t>Tipo de dificultad</t>
  </si>
  <si>
    <t>Total</t>
  </si>
  <si>
    <t>Preprimaria</t>
  </si>
  <si>
    <t>Primaria o básica</t>
  </si>
  <si>
    <t>Secundaria o media</t>
  </si>
  <si>
    <t>Universitaria o superior</t>
  </si>
  <si>
    <t>Hombres</t>
  </si>
  <si>
    <t>Mujeres</t>
  </si>
  <si>
    <t>Dificultad para agarrar objetos y/o abrir recipientes con las manos</t>
  </si>
  <si>
    <t>Dificultad para Caminar o subir escalones</t>
  </si>
  <si>
    <t>Dificultad para hablar</t>
  </si>
  <si>
    <t>Dificultad para mover uno o las dos piernas</t>
  </si>
  <si>
    <t>Dificultad para mover uno o los dos brazos</t>
  </si>
  <si>
    <t>Dificultad para Oir, aunque use audifonos</t>
  </si>
  <si>
    <t>Dificultad para recordar o concentrarse</t>
  </si>
  <si>
    <t>Dificultad para Ver, aunque use anteojos o lentes</t>
  </si>
  <si>
    <t>Es Mudo</t>
  </si>
  <si>
    <t>Le falta una o las dos piernas</t>
  </si>
  <si>
    <t>Le falta uno o los dos brazos</t>
  </si>
  <si>
    <t>Tiene problemas mentales</t>
  </si>
  <si>
    <t>Fuente: IX Censo de Población y Vivienda 2010 - República Dominicana</t>
  </si>
  <si>
    <t>Sexo</t>
  </si>
  <si>
    <t>Todos los niveles</t>
  </si>
  <si>
    <r>
      <rPr>
        <b/>
        <sz val="9"/>
        <rFont val="Roboto"/>
      </rPr>
      <t xml:space="preserve">Cuadro 5.40-8. </t>
    </r>
    <r>
      <rPr>
        <sz val="9"/>
        <rFont val="Roboto"/>
      </rPr>
      <t>REPÚBLICA DOMINICANA: Población que declaró poseer algún tipo de dificultad por nivel de instrucción y sexo, según tipo de dificultad, 2010</t>
    </r>
  </si>
  <si>
    <r>
      <t>Ninguno</t>
    </r>
    <r>
      <rPr>
        <b/>
        <vertAlign val="superscript"/>
        <sz val="8"/>
        <rFont val="Roboto"/>
      </rPr>
      <t>1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</si>
  <si>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Nunca asistió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</si>
</sst>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Franklin Gothic Demi"/>
      <family val="2"/>
    </font>
    <font>
      <sz val="9"/>
      <name val="Roboto"/>
    </font>
    <font>
      <sz val="7"/>
      <name val="Roboto"/>
    </font>
    <font>
      <sz val="11"/>
      <name val="Roboto"/>
    </font>
    <font>
      <b/>
      <sz val="9"/>
      <name val="Roboto"/>
    </font>
    <font>
      <b/>
      <sz val="8"/>
      <name val="Roboto"/>
    </font>
    <font>
      <b/>
      <vertAlign val="superscript"/>
      <sz val="8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161925</xdr:rowOff>
    </xdr:from>
    <xdr:to>
      <xdr:col>19</xdr:col>
      <xdr:colOff>0</xdr:colOff>
      <xdr:row>2</xdr:row>
      <xdr:rowOff>171450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63300" y="161925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showGridLines="0" tabSelected="1" workbookViewId="0">
      <selection activeCell="A25" sqref="A25"/>
    </sheetView>
  </sheetViews>
  <sheetFormatPr baseColWidth="10" defaultColWidth="9.140625" defaultRowHeight="15" x14ac:dyDescent="0.25"/>
  <cols>
    <col min="1" max="1" width="52.5703125" style="1" customWidth="1"/>
    <col min="2" max="2" width="7.42578125" style="1" bestFit="1" customWidth="1"/>
    <col min="3" max="3" width="7.85546875" style="1" customWidth="1"/>
    <col min="4" max="5" width="7.42578125" style="1" bestFit="1" customWidth="1"/>
    <col min="6" max="6" width="8.140625" style="1" customWidth="1"/>
    <col min="7" max="7" width="6.5703125" style="1" bestFit="1" customWidth="1"/>
    <col min="8" max="8" width="6.42578125" style="1" bestFit="1" customWidth="1"/>
    <col min="9" max="9" width="7.5703125" style="1" customWidth="1"/>
    <col min="10" max="10" width="6.5703125" style="1" bestFit="1" customWidth="1"/>
    <col min="11" max="11" width="7.42578125" style="1" bestFit="1" customWidth="1"/>
    <col min="12" max="12" width="7.7109375" style="1" customWidth="1"/>
    <col min="13" max="14" width="7.42578125" style="1" bestFit="1" customWidth="1"/>
    <col min="15" max="15" width="7.5703125" style="1" customWidth="1"/>
    <col min="16" max="16" width="6.5703125" style="1" bestFit="1" customWidth="1"/>
    <col min="17" max="17" width="7.42578125" style="1" bestFit="1" customWidth="1"/>
    <col min="18" max="18" width="7.42578125" style="1" customWidth="1"/>
    <col min="19" max="19" width="6.5703125" style="1" bestFit="1" customWidth="1"/>
  </cols>
  <sheetData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customHeight="1" x14ac:dyDescent="0.25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x14ac:dyDescent="0.25">
      <c r="A4" s="11" t="s">
        <v>0</v>
      </c>
      <c r="B4" s="12" t="s">
        <v>22</v>
      </c>
      <c r="C4" s="12"/>
      <c r="D4" s="12"/>
      <c r="E4" s="12" t="s">
        <v>24</v>
      </c>
      <c r="F4" s="12"/>
      <c r="G4" s="12"/>
      <c r="H4" s="12" t="s">
        <v>2</v>
      </c>
      <c r="I4" s="12"/>
      <c r="J4" s="12"/>
      <c r="K4" s="12" t="s">
        <v>3</v>
      </c>
      <c r="L4" s="12"/>
      <c r="M4" s="12"/>
      <c r="N4" s="12" t="s">
        <v>4</v>
      </c>
      <c r="O4" s="12"/>
      <c r="P4" s="12"/>
      <c r="Q4" s="12" t="s">
        <v>5</v>
      </c>
      <c r="R4" s="12"/>
      <c r="S4" s="12"/>
    </row>
    <row r="5" spans="1:19" ht="15" customHeight="1" x14ac:dyDescent="0.25">
      <c r="A5" s="13"/>
      <c r="B5" s="14" t="s">
        <v>1</v>
      </c>
      <c r="C5" s="12" t="s">
        <v>21</v>
      </c>
      <c r="D5" s="12"/>
      <c r="E5" s="14" t="s">
        <v>1</v>
      </c>
      <c r="F5" s="12" t="s">
        <v>21</v>
      </c>
      <c r="G5" s="12"/>
      <c r="H5" s="14" t="s">
        <v>1</v>
      </c>
      <c r="I5" s="12" t="s">
        <v>21</v>
      </c>
      <c r="J5" s="12"/>
      <c r="K5" s="14" t="s">
        <v>1</v>
      </c>
      <c r="L5" s="12" t="s">
        <v>21</v>
      </c>
      <c r="M5" s="12"/>
      <c r="N5" s="14" t="s">
        <v>1</v>
      </c>
      <c r="O5" s="12" t="s">
        <v>21</v>
      </c>
      <c r="P5" s="12"/>
      <c r="Q5" s="14" t="s">
        <v>1</v>
      </c>
      <c r="R5" s="12" t="s">
        <v>21</v>
      </c>
      <c r="S5" s="12"/>
    </row>
    <row r="6" spans="1:19" ht="22.5" x14ac:dyDescent="0.25">
      <c r="A6" s="15"/>
      <c r="B6" s="16"/>
      <c r="C6" s="17" t="s">
        <v>6</v>
      </c>
      <c r="D6" s="17" t="s">
        <v>7</v>
      </c>
      <c r="E6" s="16"/>
      <c r="F6" s="17" t="s">
        <v>6</v>
      </c>
      <c r="G6" s="17" t="s">
        <v>7</v>
      </c>
      <c r="H6" s="16"/>
      <c r="I6" s="17" t="s">
        <v>6</v>
      </c>
      <c r="J6" s="17" t="s">
        <v>7</v>
      </c>
      <c r="K6" s="16"/>
      <c r="L6" s="17" t="s">
        <v>6</v>
      </c>
      <c r="M6" s="17" t="s">
        <v>7</v>
      </c>
      <c r="N6" s="16"/>
      <c r="O6" s="17" t="s">
        <v>6</v>
      </c>
      <c r="P6" s="17" t="s">
        <v>7</v>
      </c>
      <c r="Q6" s="16"/>
      <c r="R6" s="17" t="s">
        <v>6</v>
      </c>
      <c r="S6" s="17" t="s">
        <v>7</v>
      </c>
    </row>
    <row r="7" spans="1:19" x14ac:dyDescent="0.25">
      <c r="A7" s="3" t="s">
        <v>8</v>
      </c>
      <c r="B7" s="18">
        <f>+E7+H7+K7+N7+Q7</f>
        <v>122012</v>
      </c>
      <c r="C7" s="5">
        <f>+F7+I7+L7+O7+R7</f>
        <v>51919</v>
      </c>
      <c r="D7" s="4">
        <f>+G7+J7+M7+P7+S7</f>
        <v>70093</v>
      </c>
      <c r="E7" s="18">
        <v>37876</v>
      </c>
      <c r="F7" s="4">
        <v>16279</v>
      </c>
      <c r="G7" s="4">
        <v>21597</v>
      </c>
      <c r="H7" s="18">
        <v>9759</v>
      </c>
      <c r="I7" s="4">
        <v>4114</v>
      </c>
      <c r="J7" s="4">
        <v>5645</v>
      </c>
      <c r="K7" s="18">
        <v>56258</v>
      </c>
      <c r="L7" s="4">
        <v>23555</v>
      </c>
      <c r="M7" s="4">
        <v>32703</v>
      </c>
      <c r="N7" s="18">
        <v>12770</v>
      </c>
      <c r="O7" s="4">
        <v>5753</v>
      </c>
      <c r="P7" s="4">
        <v>7017</v>
      </c>
      <c r="Q7" s="18">
        <v>5349</v>
      </c>
      <c r="R7" s="4">
        <v>2218</v>
      </c>
      <c r="S7" s="4">
        <v>3131</v>
      </c>
    </row>
    <row r="8" spans="1:19" x14ac:dyDescent="0.25">
      <c r="A8" s="3" t="s">
        <v>9</v>
      </c>
      <c r="B8" s="18">
        <f t="shared" ref="B8:D18" si="0">+E8+H8+K8+N8+Q8</f>
        <v>317506</v>
      </c>
      <c r="C8" s="4">
        <f t="shared" si="0"/>
        <v>131609</v>
      </c>
      <c r="D8" s="4">
        <f t="shared" si="0"/>
        <v>185897</v>
      </c>
      <c r="E8" s="18">
        <v>82255</v>
      </c>
      <c r="F8" s="4">
        <v>34080</v>
      </c>
      <c r="G8" s="4">
        <v>48175</v>
      </c>
      <c r="H8" s="18">
        <v>22940</v>
      </c>
      <c r="I8" s="4">
        <v>9124</v>
      </c>
      <c r="J8" s="4">
        <v>13816</v>
      </c>
      <c r="K8" s="18">
        <v>157129</v>
      </c>
      <c r="L8" s="4">
        <v>64607</v>
      </c>
      <c r="M8" s="4">
        <v>92522</v>
      </c>
      <c r="N8" s="18">
        <v>39190</v>
      </c>
      <c r="O8" s="4">
        <v>17495</v>
      </c>
      <c r="P8" s="4">
        <v>21695</v>
      </c>
      <c r="Q8" s="18">
        <v>15992</v>
      </c>
      <c r="R8" s="4">
        <v>6303</v>
      </c>
      <c r="S8" s="4">
        <v>9689</v>
      </c>
    </row>
    <row r="9" spans="1:19" x14ac:dyDescent="0.25">
      <c r="A9" s="3" t="s">
        <v>10</v>
      </c>
      <c r="B9" s="18">
        <f t="shared" si="0"/>
        <v>85865</v>
      </c>
      <c r="C9" s="4">
        <f t="shared" si="0"/>
        <v>46501</v>
      </c>
      <c r="D9" s="4">
        <f t="shared" si="0"/>
        <v>39364</v>
      </c>
      <c r="E9" s="18">
        <v>35691</v>
      </c>
      <c r="F9" s="4">
        <v>18695</v>
      </c>
      <c r="G9" s="4">
        <v>16996</v>
      </c>
      <c r="H9" s="18">
        <v>8751</v>
      </c>
      <c r="I9" s="4">
        <v>4973</v>
      </c>
      <c r="J9" s="4">
        <v>3778</v>
      </c>
      <c r="K9" s="18">
        <v>30721</v>
      </c>
      <c r="L9" s="4">
        <v>17093</v>
      </c>
      <c r="M9" s="4">
        <v>13628</v>
      </c>
      <c r="N9" s="18">
        <v>7765</v>
      </c>
      <c r="O9" s="4">
        <v>4294</v>
      </c>
      <c r="P9" s="4">
        <v>3471</v>
      </c>
      <c r="Q9" s="18">
        <v>2937</v>
      </c>
      <c r="R9" s="4">
        <v>1446</v>
      </c>
      <c r="S9" s="4">
        <v>1491</v>
      </c>
    </row>
    <row r="10" spans="1:19" x14ac:dyDescent="0.25">
      <c r="A10" s="3" t="s">
        <v>11</v>
      </c>
      <c r="B10" s="18">
        <f t="shared" si="0"/>
        <v>250090</v>
      </c>
      <c r="C10" s="4">
        <f t="shared" si="0"/>
        <v>110417</v>
      </c>
      <c r="D10" s="4">
        <f t="shared" si="0"/>
        <v>139673</v>
      </c>
      <c r="E10" s="18">
        <v>64827</v>
      </c>
      <c r="F10" s="4">
        <v>27648</v>
      </c>
      <c r="G10" s="4">
        <v>37179</v>
      </c>
      <c r="H10" s="18">
        <v>18238</v>
      </c>
      <c r="I10" s="4">
        <v>7618</v>
      </c>
      <c r="J10" s="4">
        <v>10620</v>
      </c>
      <c r="K10" s="18">
        <v>124347</v>
      </c>
      <c r="L10" s="4">
        <v>54624</v>
      </c>
      <c r="M10" s="4">
        <v>69723</v>
      </c>
      <c r="N10" s="18">
        <v>30802</v>
      </c>
      <c r="O10" s="4">
        <v>15222</v>
      </c>
      <c r="P10" s="4">
        <v>15580</v>
      </c>
      <c r="Q10" s="18">
        <v>11876</v>
      </c>
      <c r="R10" s="4">
        <v>5305</v>
      </c>
      <c r="S10" s="4">
        <v>6571</v>
      </c>
    </row>
    <row r="11" spans="1:19" x14ac:dyDescent="0.25">
      <c r="A11" s="3" t="s">
        <v>12</v>
      </c>
      <c r="B11" s="18">
        <f t="shared" si="0"/>
        <v>160698</v>
      </c>
      <c r="C11" s="4">
        <f t="shared" si="0"/>
        <v>66570</v>
      </c>
      <c r="D11" s="4">
        <f t="shared" si="0"/>
        <v>94128</v>
      </c>
      <c r="E11" s="18">
        <v>43855</v>
      </c>
      <c r="F11" s="4">
        <v>18046</v>
      </c>
      <c r="G11" s="4">
        <v>25809</v>
      </c>
      <c r="H11" s="18">
        <v>12529</v>
      </c>
      <c r="I11" s="4">
        <v>4931</v>
      </c>
      <c r="J11" s="4">
        <v>7598</v>
      </c>
      <c r="K11" s="18">
        <v>79797</v>
      </c>
      <c r="L11" s="4">
        <v>32621</v>
      </c>
      <c r="M11" s="4">
        <v>47176</v>
      </c>
      <c r="N11" s="18">
        <v>17853</v>
      </c>
      <c r="O11" s="4">
        <v>8184</v>
      </c>
      <c r="P11" s="4">
        <v>9669</v>
      </c>
      <c r="Q11" s="18">
        <v>6664</v>
      </c>
      <c r="R11" s="4">
        <v>2788</v>
      </c>
      <c r="S11" s="4">
        <v>3876</v>
      </c>
    </row>
    <row r="12" spans="1:19" x14ac:dyDescent="0.25">
      <c r="A12" s="3" t="s">
        <v>13</v>
      </c>
      <c r="B12" s="18">
        <f t="shared" si="0"/>
        <v>154415</v>
      </c>
      <c r="C12" s="4">
        <f t="shared" si="0"/>
        <v>74362</v>
      </c>
      <c r="D12" s="4">
        <f t="shared" si="0"/>
        <v>80053</v>
      </c>
      <c r="E12" s="18">
        <v>46414</v>
      </c>
      <c r="F12" s="4">
        <v>21716</v>
      </c>
      <c r="G12" s="4">
        <v>24698</v>
      </c>
      <c r="H12" s="18">
        <v>11569</v>
      </c>
      <c r="I12" s="4">
        <v>5571</v>
      </c>
      <c r="J12" s="4">
        <v>5998</v>
      </c>
      <c r="K12" s="18">
        <v>72123</v>
      </c>
      <c r="L12" s="4">
        <v>35287</v>
      </c>
      <c r="M12" s="4">
        <v>36836</v>
      </c>
      <c r="N12" s="18">
        <v>16927</v>
      </c>
      <c r="O12" s="4">
        <v>8316</v>
      </c>
      <c r="P12" s="4">
        <v>8611</v>
      </c>
      <c r="Q12" s="18">
        <v>7382</v>
      </c>
      <c r="R12" s="4">
        <v>3472</v>
      </c>
      <c r="S12" s="4">
        <v>3910</v>
      </c>
    </row>
    <row r="13" spans="1:19" x14ac:dyDescent="0.25">
      <c r="A13" s="3" t="s">
        <v>14</v>
      </c>
      <c r="B13" s="18">
        <f t="shared" si="0"/>
        <v>260014</v>
      </c>
      <c r="C13" s="4">
        <f t="shared" si="0"/>
        <v>110404</v>
      </c>
      <c r="D13" s="4">
        <f t="shared" si="0"/>
        <v>149610</v>
      </c>
      <c r="E13" s="18">
        <v>76272</v>
      </c>
      <c r="F13" s="4">
        <v>33634</v>
      </c>
      <c r="G13" s="4">
        <v>42638</v>
      </c>
      <c r="H13" s="18">
        <v>21241</v>
      </c>
      <c r="I13" s="4">
        <v>9512</v>
      </c>
      <c r="J13" s="4">
        <v>11729</v>
      </c>
      <c r="K13" s="18">
        <v>122209</v>
      </c>
      <c r="L13" s="4">
        <v>51192</v>
      </c>
      <c r="M13" s="4">
        <v>71017</v>
      </c>
      <c r="N13" s="18">
        <v>29565</v>
      </c>
      <c r="O13" s="4">
        <v>11994</v>
      </c>
      <c r="P13" s="4">
        <v>17571</v>
      </c>
      <c r="Q13" s="18">
        <v>10727</v>
      </c>
      <c r="R13" s="4">
        <v>4072</v>
      </c>
      <c r="S13" s="4">
        <v>6655</v>
      </c>
    </row>
    <row r="14" spans="1:19" x14ac:dyDescent="0.25">
      <c r="A14" s="3" t="s">
        <v>15</v>
      </c>
      <c r="B14" s="18">
        <f t="shared" si="0"/>
        <v>785534</v>
      </c>
      <c r="C14" s="4">
        <f t="shared" si="0"/>
        <v>309964</v>
      </c>
      <c r="D14" s="4">
        <f t="shared" si="0"/>
        <v>475570</v>
      </c>
      <c r="E14" s="18">
        <v>109238</v>
      </c>
      <c r="F14" s="4">
        <v>45207</v>
      </c>
      <c r="G14" s="4">
        <v>64031</v>
      </c>
      <c r="H14" s="18">
        <v>44243</v>
      </c>
      <c r="I14" s="4">
        <v>17527</v>
      </c>
      <c r="J14" s="4">
        <v>26716</v>
      </c>
      <c r="K14" s="18">
        <v>355971</v>
      </c>
      <c r="L14" s="4">
        <v>142035</v>
      </c>
      <c r="M14" s="4">
        <v>213936</v>
      </c>
      <c r="N14" s="18">
        <v>158788</v>
      </c>
      <c r="O14" s="4">
        <v>59757</v>
      </c>
      <c r="P14" s="4">
        <v>99031</v>
      </c>
      <c r="Q14" s="18">
        <v>117294</v>
      </c>
      <c r="R14" s="4">
        <v>45438</v>
      </c>
      <c r="S14" s="4">
        <v>71856</v>
      </c>
    </row>
    <row r="15" spans="1:19" x14ac:dyDescent="0.25">
      <c r="A15" s="3" t="s">
        <v>16</v>
      </c>
      <c r="B15" s="18">
        <f t="shared" si="0"/>
        <v>26672</v>
      </c>
      <c r="C15" s="4">
        <f t="shared" si="0"/>
        <v>13770</v>
      </c>
      <c r="D15" s="4">
        <f t="shared" si="0"/>
        <v>12902</v>
      </c>
      <c r="E15" s="18">
        <v>14119</v>
      </c>
      <c r="F15" s="4">
        <v>7409</v>
      </c>
      <c r="G15" s="4">
        <v>6710</v>
      </c>
      <c r="H15" s="18">
        <v>2164</v>
      </c>
      <c r="I15" s="4">
        <v>1143</v>
      </c>
      <c r="J15" s="4">
        <v>1021</v>
      </c>
      <c r="K15" s="18">
        <v>7434</v>
      </c>
      <c r="L15" s="4">
        <v>3781</v>
      </c>
      <c r="M15" s="4">
        <v>3653</v>
      </c>
      <c r="N15" s="18">
        <v>2015</v>
      </c>
      <c r="O15" s="4">
        <v>1000</v>
      </c>
      <c r="P15" s="4">
        <v>1015</v>
      </c>
      <c r="Q15" s="18">
        <v>940</v>
      </c>
      <c r="R15" s="4">
        <v>437</v>
      </c>
      <c r="S15" s="4">
        <v>503</v>
      </c>
    </row>
    <row r="16" spans="1:19" x14ac:dyDescent="0.25">
      <c r="A16" s="3" t="s">
        <v>17</v>
      </c>
      <c r="B16" s="18">
        <f t="shared" si="0"/>
        <v>14960</v>
      </c>
      <c r="C16" s="4">
        <f t="shared" si="0"/>
        <v>8405</v>
      </c>
      <c r="D16" s="4">
        <f t="shared" si="0"/>
        <v>6555</v>
      </c>
      <c r="E16" s="18">
        <v>4110</v>
      </c>
      <c r="F16" s="4">
        <v>2073</v>
      </c>
      <c r="G16" s="4">
        <v>2037</v>
      </c>
      <c r="H16" s="18">
        <v>1224</v>
      </c>
      <c r="I16" s="4">
        <v>673</v>
      </c>
      <c r="J16" s="4">
        <v>551</v>
      </c>
      <c r="K16" s="18">
        <v>6085</v>
      </c>
      <c r="L16" s="4">
        <v>3585</v>
      </c>
      <c r="M16" s="4">
        <v>2500</v>
      </c>
      <c r="N16" s="18">
        <v>2352</v>
      </c>
      <c r="O16" s="4">
        <v>1444</v>
      </c>
      <c r="P16" s="4">
        <v>908</v>
      </c>
      <c r="Q16" s="18">
        <v>1189</v>
      </c>
      <c r="R16" s="4">
        <v>630</v>
      </c>
      <c r="S16" s="4">
        <v>559</v>
      </c>
    </row>
    <row r="17" spans="1:19" x14ac:dyDescent="0.25">
      <c r="A17" s="3" t="s">
        <v>18</v>
      </c>
      <c r="B17" s="18">
        <f t="shared" si="0"/>
        <v>10181</v>
      </c>
      <c r="C17" s="4">
        <f t="shared" si="0"/>
        <v>5675</v>
      </c>
      <c r="D17" s="4">
        <f t="shared" si="0"/>
        <v>4506</v>
      </c>
      <c r="E17" s="18">
        <v>2877</v>
      </c>
      <c r="F17" s="4">
        <v>1503</v>
      </c>
      <c r="G17" s="4">
        <v>1374</v>
      </c>
      <c r="H17" s="18">
        <v>935</v>
      </c>
      <c r="I17" s="4">
        <v>536</v>
      </c>
      <c r="J17" s="4">
        <v>399</v>
      </c>
      <c r="K17" s="18">
        <v>3760</v>
      </c>
      <c r="L17" s="4">
        <v>2232</v>
      </c>
      <c r="M17" s="4">
        <v>1528</v>
      </c>
      <c r="N17" s="18">
        <v>1601</v>
      </c>
      <c r="O17" s="4">
        <v>913</v>
      </c>
      <c r="P17" s="4">
        <v>688</v>
      </c>
      <c r="Q17" s="18">
        <v>1008</v>
      </c>
      <c r="R17" s="4">
        <v>491</v>
      </c>
      <c r="S17" s="4">
        <v>517</v>
      </c>
    </row>
    <row r="18" spans="1:19" x14ac:dyDescent="0.25">
      <c r="A18" s="6" t="s">
        <v>19</v>
      </c>
      <c r="B18" s="19">
        <f t="shared" si="0"/>
        <v>71611</v>
      </c>
      <c r="C18" s="7">
        <f t="shared" si="0"/>
        <v>38349</v>
      </c>
      <c r="D18" s="7">
        <f t="shared" si="0"/>
        <v>33262</v>
      </c>
      <c r="E18" s="19">
        <v>33261</v>
      </c>
      <c r="F18" s="7">
        <v>17222</v>
      </c>
      <c r="G18" s="7">
        <v>16039</v>
      </c>
      <c r="H18" s="19">
        <v>5981</v>
      </c>
      <c r="I18" s="7">
        <v>3382</v>
      </c>
      <c r="J18" s="7">
        <v>2599</v>
      </c>
      <c r="K18" s="19">
        <v>23889</v>
      </c>
      <c r="L18" s="7">
        <v>13229</v>
      </c>
      <c r="M18" s="7">
        <v>10660</v>
      </c>
      <c r="N18" s="19">
        <v>6206</v>
      </c>
      <c r="O18" s="7">
        <v>3413</v>
      </c>
      <c r="P18" s="7">
        <v>2793</v>
      </c>
      <c r="Q18" s="19">
        <v>2274</v>
      </c>
      <c r="R18" s="7">
        <v>1103</v>
      </c>
      <c r="S18" s="7">
        <v>1171</v>
      </c>
    </row>
    <row r="19" spans="1:19" x14ac:dyDescent="0.25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8" t="s">
        <v>20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</sheetData>
  <mergeCells count="21">
    <mergeCell ref="Q4:S4"/>
    <mergeCell ref="A2:S2"/>
    <mergeCell ref="A3:S3"/>
    <mergeCell ref="A4:A6"/>
    <mergeCell ref="B4:D4"/>
    <mergeCell ref="E4:G4"/>
    <mergeCell ref="H4:J4"/>
    <mergeCell ref="K4:M4"/>
    <mergeCell ref="N4:P4"/>
    <mergeCell ref="C5:D5"/>
    <mergeCell ref="B5:B6"/>
    <mergeCell ref="E5:E6"/>
    <mergeCell ref="F5:G5"/>
    <mergeCell ref="H5:H6"/>
    <mergeCell ref="I5:J5"/>
    <mergeCell ref="K5:K6"/>
    <mergeCell ref="L5:M5"/>
    <mergeCell ref="N5:N6"/>
    <mergeCell ref="O5:P5"/>
    <mergeCell ref="Q5:Q6"/>
    <mergeCell ref="R5:S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5.40-8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2014-09-22T13:11:41Z</dcterms:created>
  <dcterms:modified xsi:type="dcterms:W3CDTF">2021-07-21T14:22:55Z</dcterms:modified>
</cp:coreProperties>
</file>