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s Sectoriales\1. Sectores económicos\17. Sector Externo\Históricos\Portal Web\"/>
    </mc:Choice>
  </mc:AlternateContent>
  <xr:revisionPtr revIDLastSave="0" documentId="13_ncr:1_{B1B34795-8EC8-46E3-992F-4E79DE086DFA}" xr6:coauthVersionLast="47" xr6:coauthVersionMax="47" xr10:uidLastSave="{00000000-0000-0000-0000-000000000000}"/>
  <bookViews>
    <workbookView xWindow="20370" yWindow="-120" windowWidth="29040" windowHeight="15720" xr2:uid="{4A6B9799-9E8F-42C8-A478-26998FAA2D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<sst xmlns="http://schemas.openxmlformats.org/spreadsheetml/2006/main" count="9" uniqueCount="9">
  <si>
    <t>(En millones de US$ y %)</t>
  </si>
  <si>
    <t>Años</t>
  </si>
  <si>
    <t>Exportaciones totales</t>
  </si>
  <si>
    <t>n/d</t>
  </si>
  <si>
    <t>*Cifras sujetas a rectificación</t>
  </si>
  <si>
    <t>Nota: n/d: datos no disponibles</t>
  </si>
  <si>
    <t xml:space="preserve"> Fuente: resgristro administrativo DGA, Ofinicana Nacional de Estadística (ONE).</t>
  </si>
  <si>
    <t>Tasa de crecimiento de las exportaciones</t>
  </si>
  <si>
    <t>REPÚBLICA DOMINICA: Tasa de crecimiento de las exportaciones totales por año, 2010-2025*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</si>
</sst>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9"/>
      <name val="Roboto"/>
    </font>
    <font>
      <sz val="10"/>
      <name val="Arial"/>
      <family val="2"/>
    </font>
    <font>
      <sz val="9"/>
      <name val="Roboto"/>
    </font>
    <font>
      <sz val="7"/>
      <name val="Roboto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9" fontId="4" fillId="0" borderId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166" fontId="2" fillId="2" borderId="0" xfId="0" applyNumberFormat="1" applyFont="1" applyFill="1"/>
    <xf numFmtId="0" fontId="5" fillId="2" borderId="2" xfId="3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49" fontId="6" fillId="2" borderId="0" xfId="4" applyFont="1" applyFill="1"/>
    <xf numFmtId="49" fontId="7" fillId="2" borderId="0" xfId="4" applyFont="1" applyFill="1"/>
    <xf numFmtId="167" fontId="5" fillId="2" borderId="0" xfId="2" applyNumberFormat="1" applyFont="1" applyFill="1" applyBorder="1" applyAlignment="1">
      <alignment horizontal="right" vertical="center"/>
    </xf>
    <xf numFmtId="167" fontId="5" fillId="2" borderId="2" xfId="2" applyNumberFormat="1" applyFont="1" applyFill="1" applyBorder="1" applyAlignment="1">
      <alignment horizontal="right" vertical="center"/>
    </xf>
  </cellXfs>
  <cellStyles count="5">
    <cellStyle name="Millares" xfId="1" builtinId="3"/>
    <cellStyle name="Normal" xfId="0" builtinId="0"/>
    <cellStyle name="Normal_(B-VI) Ene-mar 2005 (cuadro base)" xfId="4" xr:uid="{4B924513-6855-43E3-8054-AECB8AB9EB08}"/>
    <cellStyle name="Normal_Exportaciones 2007" xfId="3" xr:uid="{ED43C4DD-ABE6-41A9-99DA-EB34B103CC0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485775</xdr:colOff>
      <xdr:row>0</xdr:row>
      <xdr:rowOff>0</xdr:rowOff>
    </xdr:from>
    <xdr:to>
      <xdr:col>9</xdr:col>
      <xdr:colOff>75782</xdr:colOff>
      <xdr:row>3</xdr:row>
      <xdr:rowOff>45719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218BC9-0CAD-49E9-96EB-3050CF62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0"/>
          <a:ext cx="1114007" cy="617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7222-A0E2-4DDD-A071-11B2C620B587}">
  <dimension ref="A2:D24"/>
  <sheetViews>
    <sheetView tabSelected="1" workbookViewId="0">
      <selection activeCell="E9" sqref="E9"/>
    </sheetView>
  </sheetViews>
  <sheetFormatPr baseColWidth="10" defaultColWidth="11.42578125" defaultRowHeight="15" x14ac:dyDescent="0.25"/>
  <cols>
    <col min="1" max="1" width="11.42578125" style="2"/>
    <col min="2" max="2" width="13.42578125" style="2" customWidth="1"/>
    <col min="3" max="3" width="23.85546875" style="2" customWidth="1"/>
    <col min="4" max="4" width="14.140625" style="2" bestFit="1" customWidth="1"/>
    <col min="5" max="16384" width="11.42578125" style="2"/>
  </cols>
  <sheetData>
    <row r="2" spans="1:3" x14ac:dyDescent="0.25">
      <c r="A2" s="2" t="s">
        <v>8</v>
      </c>
    </row>
    <row r="3" spans="1:3" x14ac:dyDescent="0.25">
      <c r="A3" s="2" t="s">
        <v>0</v>
      </c>
    </row>
    <row r="5" spans="1:3" ht="48" x14ac:dyDescent="0.25">
      <c r="A5" s="3" t="s">
        <v>1</v>
      </c>
      <c r="B5" s="4" t="s">
        <v>2</v>
      </c>
      <c r="C5" s="4" t="s">
        <v>7</v>
      </c>
    </row>
    <row r="6" spans="1:3" x14ac:dyDescent="0.25">
      <c r="A6" s="5">
        <v>2010</v>
      </c>
      <c r="B6" s="7">
        <v>6823.7284526236099</v>
      </c>
      <c r="C6" s="6" t="s">
        <v>3</v>
      </c>
    </row>
    <row r="7" spans="1:3" x14ac:dyDescent="0.25">
      <c r="A7" s="5">
        <v>2011</v>
      </c>
      <c r="B7" s="7">
        <v>8506.0697552195907</v>
      </c>
      <c r="C7" s="16">
        <f>(B7-B6)/B6</f>
        <v>0.24654282688361501</v>
      </c>
    </row>
    <row r="8" spans="1:3" x14ac:dyDescent="0.25">
      <c r="A8" s="5">
        <v>2012</v>
      </c>
      <c r="B8" s="7">
        <v>9078.5836340479109</v>
      </c>
      <c r="C8" s="16">
        <f t="shared" ref="C8:C21" si="0">(B8-B7)/B7</f>
        <v>6.7306511150700105E-2</v>
      </c>
    </row>
    <row r="9" spans="1:3" x14ac:dyDescent="0.25">
      <c r="A9" s="5">
        <v>2013</v>
      </c>
      <c r="B9" s="7">
        <v>9581.5073598023391</v>
      </c>
      <c r="C9" s="16">
        <f t="shared" si="0"/>
        <v>5.5396716715621339E-2</v>
      </c>
    </row>
    <row r="10" spans="1:3" x14ac:dyDescent="0.25">
      <c r="A10" s="5">
        <v>2014</v>
      </c>
      <c r="B10" s="7">
        <v>9927.7989738830402</v>
      </c>
      <c r="C10" s="16">
        <f t="shared" si="0"/>
        <v>3.6141663422762829E-2</v>
      </c>
    </row>
    <row r="11" spans="1:3" x14ac:dyDescent="0.25">
      <c r="A11" s="5">
        <v>2015</v>
      </c>
      <c r="B11" s="7">
        <v>9388.7365721998995</v>
      </c>
      <c r="C11" s="16">
        <f t="shared" si="0"/>
        <v>-5.4298279316618583E-2</v>
      </c>
    </row>
    <row r="12" spans="1:3" x14ac:dyDescent="0.25">
      <c r="A12" s="5">
        <v>2016</v>
      </c>
      <c r="B12" s="7">
        <v>9785.1889020609506</v>
      </c>
      <c r="C12" s="16">
        <f t="shared" si="0"/>
        <v>4.2226376979725755E-2</v>
      </c>
    </row>
    <row r="13" spans="1:3" x14ac:dyDescent="0.25">
      <c r="A13" s="5">
        <v>2017</v>
      </c>
      <c r="B13" s="7">
        <v>10224.6620000853</v>
      </c>
      <c r="C13" s="16">
        <f t="shared" si="0"/>
        <v>4.4912070929135343E-2</v>
      </c>
    </row>
    <row r="14" spans="1:3" x14ac:dyDescent="0.25">
      <c r="A14" s="5">
        <v>2018</v>
      </c>
      <c r="B14" s="7">
        <v>10758.0117608289</v>
      </c>
      <c r="C14" s="16">
        <f t="shared" si="0"/>
        <v>5.2163070108249124E-2</v>
      </c>
    </row>
    <row r="15" spans="1:3" x14ac:dyDescent="0.25">
      <c r="A15" s="5">
        <v>2019</v>
      </c>
      <c r="B15" s="7">
        <v>11287.199379059</v>
      </c>
      <c r="C15" s="16">
        <f t="shared" si="0"/>
        <v>4.9190094786559946E-2</v>
      </c>
    </row>
    <row r="16" spans="1:3" x14ac:dyDescent="0.25">
      <c r="A16" s="5">
        <v>2020</v>
      </c>
      <c r="B16" s="7">
        <v>9844.0719439226996</v>
      </c>
      <c r="C16" s="16">
        <f t="shared" si="0"/>
        <v>-0.12785522667507027</v>
      </c>
    </row>
    <row r="17" spans="1:4" x14ac:dyDescent="0.25">
      <c r="A17" s="5">
        <v>2021</v>
      </c>
      <c r="B17" s="7">
        <v>11643.2200041901</v>
      </c>
      <c r="C17" s="16">
        <f t="shared" si="0"/>
        <v>0.1827646192059898</v>
      </c>
      <c r="D17" s="8"/>
    </row>
    <row r="18" spans="1:4" x14ac:dyDescent="0.25">
      <c r="A18" s="5">
        <v>2022</v>
      </c>
      <c r="B18" s="7">
        <v>12380.944656457399</v>
      </c>
      <c r="C18" s="16">
        <f t="shared" si="0"/>
        <v>6.3360878863562745E-2</v>
      </c>
      <c r="D18" s="9"/>
    </row>
    <row r="19" spans="1:4" x14ac:dyDescent="0.25">
      <c r="A19" s="5">
        <v>2023</v>
      </c>
      <c r="B19" s="7">
        <v>11931.953786030101</v>
      </c>
      <c r="C19" s="16">
        <f t="shared" si="0"/>
        <v>-3.6264669852402821E-2</v>
      </c>
      <c r="D19" s="9"/>
    </row>
    <row r="20" spans="1:4" x14ac:dyDescent="0.25">
      <c r="A20" s="5">
        <v>2024</v>
      </c>
      <c r="B20" s="7">
        <v>12923.945677330599</v>
      </c>
      <c r="C20" s="16">
        <f t="shared" si="0"/>
        <v>8.313742318227213E-2</v>
      </c>
      <c r="D20" s="9"/>
    </row>
    <row r="21" spans="1:4" x14ac:dyDescent="0.25">
      <c r="A21" s="10">
        <v>2025</v>
      </c>
      <c r="B21" s="11">
        <v>14644.2202239423</v>
      </c>
      <c r="C21" s="17">
        <f t="shared" si="0"/>
        <v>0.13310753461531252</v>
      </c>
      <c r="D21" s="9"/>
    </row>
    <row r="22" spans="1:4" x14ac:dyDescent="0.25">
      <c r="A22" s="12" t="s">
        <v>4</v>
      </c>
      <c r="B22" s="13"/>
      <c r="C22" s="13"/>
    </row>
    <row r="23" spans="1:4" x14ac:dyDescent="0.25">
      <c r="A23" s="12" t="s">
        <v>5</v>
      </c>
      <c r="B23" s="13"/>
      <c r="C23" s="13"/>
    </row>
    <row r="24" spans="1:4" s="1" customFormat="1" ht="15" customHeight="1" x14ac:dyDescent="0.25">
      <c r="A24" s="14" t="s">
        <v>6</v>
      </c>
      <c r="B24" s="15"/>
      <c r="C24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Manuel Dipre Contreras</dc:creator>
  <cp:lastModifiedBy>Ronny Manuel Dipre Contreras</cp:lastModifiedBy>
  <dcterms:created xsi:type="dcterms:W3CDTF">2026-03-25T12:18:06Z</dcterms:created>
  <dcterms:modified xsi:type="dcterms:W3CDTF">2026-03-25T12:32:45Z</dcterms:modified>
</cp:coreProperties>
</file>