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MAYO 2023\"/>
    </mc:Choice>
  </mc:AlternateContent>
  <xr:revisionPtr revIDLastSave="0" documentId="13_ncr:1_{BA57ED59-B5EE-414A-A003-9041794D48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Hoja1!$A$1:$J$52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6" i="1" l="1"/>
  <c r="F26" i="1"/>
  <c r="G26" i="1"/>
  <c r="E26" i="1"/>
  <c r="J25" i="1"/>
  <c r="J11" i="1" l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6" i="1" l="1"/>
  <c r="J28" i="1" s="1"/>
  <c r="D28" i="1" l="1"/>
  <c r="F28" i="1"/>
  <c r="I24" i="1" l="1"/>
  <c r="I19" i="1"/>
  <c r="B28" i="1" l="1"/>
  <c r="I23" i="1"/>
  <c r="I21" i="1" l="1"/>
  <c r="I12" i="1" l="1"/>
  <c r="I14" i="1"/>
  <c r="I17" i="1"/>
  <c r="I18" i="1"/>
  <c r="I11" i="1"/>
  <c r="H26" i="1" s="1"/>
  <c r="H28" i="1" s="1"/>
  <c r="E28" i="1"/>
  <c r="G28" i="1"/>
  <c r="I26" i="1" l="1"/>
  <c r="I28" i="1" s="1"/>
</calcChain>
</file>

<file path=xl/sharedStrings.xml><?xml version="1.0" encoding="utf-8"?>
<sst xmlns="http://schemas.openxmlformats.org/spreadsheetml/2006/main" count="63" uniqueCount="37">
  <si>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</si>
  <si>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</si>
  <si>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</si>
  <si>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</si>
  <si>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</si>
  <si>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</si>
  <si>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</si>
  <si>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</si>
  <si>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</si>
  <si>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</si>
  <si>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</si>
  <si>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</si>
  <si>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</si>
  <si>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</si>
  <si>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</si>
  <si>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</si>
  <si>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</si>
  <si>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</si>
  <si>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</si>
  <si>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</si>
  <si>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</si>
  <si>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</si>
  <si>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</si>
  <si>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</si>
  <si>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</si>
  <si>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</si>
  <si>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</si>
  <si>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</si>
  <si>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</si>
  <si>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</si>
  <si>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</si>
  <si>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</si>
  <si>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</si>
  <si>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</si>
  <si>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Mayo 2023</t>
  </si>
  <si>
    <t>YADELYN MENDEZ GARCIA</t>
  </si>
  <si>
    <t>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</si>
</sst>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164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164" fontId="2" fillId="2" borderId="6" xfId="1" applyFont="1" applyFill="1" applyBorder="1" applyAlignment="1">
      <alignment horizontal="center" vertical="center"/>
    </xf>
    <xf numFmtId="164" fontId="2" fillId="2" borderId="7" xfId="1" applyFont="1" applyFill="1" applyBorder="1" applyAlignment="1">
      <alignment horizontal="center" vertical="center"/>
    </xf>
    <xf numFmtId="164" fontId="2" fillId="2" borderId="2" xfId="1" applyFont="1" applyFill="1" applyBorder="1" applyAlignment="1">
      <alignment horizontal="center" vertical="center"/>
    </xf>
    <xf numFmtId="164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28</xdr:row>
      <xdr:rowOff>142874</xdr:rowOff>
    </xdr:from>
    <xdr:to>
      <xdr:col>9</xdr:col>
      <xdr:colOff>380999</xdr:colOff>
      <xdr:row>57</xdr:row>
      <xdr:rowOff>35718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6000749"/>
          <a:ext cx="14347031" cy="55364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6"/>
  <sheetViews>
    <sheetView showGridLines="0" tabSelected="1" topLeftCell="A13" zoomScale="80" zoomScaleNormal="80" zoomScalePageLayoutView="50" workbookViewId="0">
      <selection activeCell="M51" sqref="M51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2"/>
      <c r="B1" s="33"/>
      <c r="C1" s="33"/>
      <c r="D1" s="33"/>
      <c r="E1" s="33"/>
      <c r="F1" s="33"/>
      <c r="G1" s="33"/>
      <c r="H1" s="33"/>
      <c r="I1" s="33"/>
      <c r="J1" s="34"/>
    </row>
    <row r="2" spans="1:10" ht="26.25" x14ac:dyDescent="0.4">
      <c r="A2" s="35" t="s">
        <v>17</v>
      </c>
      <c r="B2" s="36"/>
      <c r="C2" s="36"/>
      <c r="D2" s="36"/>
      <c r="E2" s="36"/>
      <c r="F2" s="36"/>
      <c r="G2" s="36"/>
      <c r="H2" s="36"/>
      <c r="I2" s="36"/>
      <c r="J2" s="37"/>
    </row>
    <row r="3" spans="1:10" ht="26.25" x14ac:dyDescent="0.4">
      <c r="A3" s="35" t="s">
        <v>0</v>
      </c>
      <c r="B3" s="36"/>
      <c r="C3" s="36"/>
      <c r="D3" s="36"/>
      <c r="E3" s="36"/>
      <c r="F3" s="36"/>
      <c r="G3" s="36"/>
      <c r="H3" s="36"/>
      <c r="I3" s="36"/>
      <c r="J3" s="37"/>
    </row>
    <row r="4" spans="1:10" ht="20.25" x14ac:dyDescent="0.3">
      <c r="A4" s="38" t="s">
        <v>1</v>
      </c>
      <c r="B4" s="39"/>
      <c r="C4" s="39"/>
      <c r="D4" s="39"/>
      <c r="E4" s="39"/>
      <c r="F4" s="39"/>
      <c r="G4" s="39"/>
      <c r="H4" s="39"/>
      <c r="I4" s="39"/>
      <c r="J4" s="40"/>
    </row>
    <row r="5" spans="1:10" ht="20.25" x14ac:dyDescent="0.3">
      <c r="A5" s="38" t="s">
        <v>32</v>
      </c>
      <c r="B5" s="39"/>
      <c r="C5" s="39"/>
      <c r="D5" s="39"/>
      <c r="E5" s="39"/>
      <c r="F5" s="39"/>
      <c r="G5" s="39"/>
      <c r="H5" s="39"/>
      <c r="I5" s="39"/>
      <c r="J5" s="40"/>
    </row>
    <row r="6" spans="1:10" ht="21" thickBot="1" x14ac:dyDescent="0.3">
      <c r="A6" s="21" t="s">
        <v>34</v>
      </c>
      <c r="B6" s="22"/>
      <c r="C6" s="22"/>
      <c r="D6" s="22"/>
      <c r="E6" s="22"/>
      <c r="F6" s="22"/>
      <c r="G6" s="22"/>
      <c r="H6" s="22"/>
      <c r="I6" s="22"/>
      <c r="J6" s="23"/>
    </row>
    <row r="7" spans="1:10" x14ac:dyDescent="0.25">
      <c r="A7" s="28" t="s">
        <v>19</v>
      </c>
      <c r="B7" s="28" t="s">
        <v>29</v>
      </c>
      <c r="C7" s="30" t="s">
        <v>30</v>
      </c>
      <c r="D7" s="24" t="s">
        <v>2</v>
      </c>
      <c r="E7" s="41" t="s">
        <v>3</v>
      </c>
      <c r="F7" s="24" t="s">
        <v>4</v>
      </c>
      <c r="G7" s="41" t="s">
        <v>5</v>
      </c>
      <c r="H7" s="24" t="s">
        <v>6</v>
      </c>
      <c r="I7" s="24" t="s">
        <v>7</v>
      </c>
      <c r="J7" s="26" t="s">
        <v>8</v>
      </c>
    </row>
    <row r="8" spans="1:10" ht="15.75" thickBot="1" x14ac:dyDescent="0.3">
      <c r="A8" s="29"/>
      <c r="B8" s="29"/>
      <c r="C8" s="31"/>
      <c r="D8" s="25"/>
      <c r="E8" s="42"/>
      <c r="F8" s="25"/>
      <c r="G8" s="42"/>
      <c r="H8" s="25"/>
      <c r="I8" s="25"/>
      <c r="J8" s="27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43" t="s">
        <v>24</v>
      </c>
      <c r="B10" s="43"/>
      <c r="C10" s="43"/>
      <c r="D10" s="43"/>
      <c r="E10" s="43"/>
      <c r="F10" s="43"/>
      <c r="G10" s="43"/>
      <c r="H10" s="43"/>
      <c r="I10" s="43"/>
      <c r="J10" s="43"/>
    </row>
    <row r="11" spans="1:10" s="14" customFormat="1" x14ac:dyDescent="0.25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 t="shared" ref="J12:J25" si="0">SUM(D12-H12)</f>
        <v>10000</v>
      </c>
    </row>
    <row r="13" spans="1:10" x14ac:dyDescent="0.25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 t="shared" si="0"/>
        <v>10000</v>
      </c>
    </row>
    <row r="14" spans="1:10" x14ac:dyDescent="0.25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1">SUM(E14:H14)</f>
        <v>0</v>
      </c>
      <c r="J14" s="2">
        <f t="shared" si="0"/>
        <v>10000</v>
      </c>
    </row>
    <row r="15" spans="1:10" x14ac:dyDescent="0.25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 t="shared" si="0"/>
        <v>10000</v>
      </c>
    </row>
    <row r="16" spans="1:10" x14ac:dyDescent="0.25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0"/>
        <v>10000</v>
      </c>
    </row>
    <row r="17" spans="1:13" x14ac:dyDescent="0.25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 t="shared" si="0"/>
        <v>10000</v>
      </c>
    </row>
    <row r="18" spans="1:13" s="18" customFormat="1" x14ac:dyDescent="0.25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">
        <f t="shared" si="0"/>
        <v>10000</v>
      </c>
    </row>
    <row r="19" spans="1:13" x14ac:dyDescent="0.25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 t="shared" si="0"/>
        <v>10000</v>
      </c>
    </row>
    <row r="20" spans="1:13" x14ac:dyDescent="0.25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 t="shared" si="0"/>
        <v>10000</v>
      </c>
    </row>
    <row r="21" spans="1:13" x14ac:dyDescent="0.25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f t="shared" si="0"/>
        <v>10000</v>
      </c>
    </row>
    <row r="22" spans="1:13" x14ac:dyDescent="0.25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 t="shared" si="0"/>
        <v>15000</v>
      </c>
    </row>
    <row r="23" spans="1:13" x14ac:dyDescent="0.25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1"/>
        <v>0</v>
      </c>
      <c r="J23" s="2">
        <f t="shared" si="0"/>
        <v>10000</v>
      </c>
    </row>
    <row r="24" spans="1:13" x14ac:dyDescent="0.25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 t="shared" si="0"/>
        <v>10000</v>
      </c>
    </row>
    <row r="25" spans="1:13" x14ac:dyDescent="0.25">
      <c r="A25" s="18" t="s">
        <v>35</v>
      </c>
      <c r="B25" t="s">
        <v>12</v>
      </c>
      <c r="C25" s="17" t="s">
        <v>36</v>
      </c>
      <c r="D25" s="2">
        <v>10000</v>
      </c>
      <c r="E25" s="2">
        <v>0</v>
      </c>
      <c r="F25" s="2">
        <v>0</v>
      </c>
      <c r="G25" s="2">
        <v>0</v>
      </c>
      <c r="H25" s="2">
        <v>0</v>
      </c>
      <c r="I25" s="2"/>
      <c r="J25" s="2">
        <f t="shared" si="0"/>
        <v>10000</v>
      </c>
    </row>
    <row r="26" spans="1:13" x14ac:dyDescent="0.25">
      <c r="A26" s="11" t="s">
        <v>9</v>
      </c>
      <c r="B26" s="6">
        <v>15</v>
      </c>
      <c r="C26" s="6"/>
      <c r="D26" s="7">
        <f>SUM(D11:D25)</f>
        <v>200000</v>
      </c>
      <c r="E26" s="7">
        <f>SUM(E11:E25)</f>
        <v>0</v>
      </c>
      <c r="F26" s="7">
        <f>SUM(F11:F25)</f>
        <v>3195.88</v>
      </c>
      <c r="G26" s="7">
        <f>SUM(G11:G25)</f>
        <v>0</v>
      </c>
      <c r="H26" s="7">
        <f>SUM(H11:I25)</f>
        <v>9587.64</v>
      </c>
      <c r="I26" s="7">
        <f>SUM(I11:I22)</f>
        <v>6391.76</v>
      </c>
      <c r="J26" s="7">
        <f>SUM(J11:J25)</f>
        <v>196804.12</v>
      </c>
    </row>
    <row r="27" spans="1:13" x14ac:dyDescent="0.25">
      <c r="D27" s="2"/>
      <c r="E27" s="2"/>
      <c r="F27" s="2"/>
      <c r="G27" s="2"/>
      <c r="H27" s="2"/>
      <c r="I27" s="2"/>
      <c r="J27" s="2"/>
    </row>
    <row r="28" spans="1:13" ht="15.75" x14ac:dyDescent="0.25">
      <c r="A28" s="12" t="s">
        <v>15</v>
      </c>
      <c r="B28" s="12">
        <f>+B26</f>
        <v>15</v>
      </c>
      <c r="C28" s="12"/>
      <c r="D28" s="13">
        <f>+D26</f>
        <v>200000</v>
      </c>
      <c r="E28" s="13">
        <f t="shared" ref="E28:I28" si="2">SUM(E26)</f>
        <v>0</v>
      </c>
      <c r="F28" s="13">
        <f>SUM(F26)</f>
        <v>3195.88</v>
      </c>
      <c r="G28" s="13">
        <f t="shared" si="2"/>
        <v>0</v>
      </c>
      <c r="H28" s="13">
        <f>SUM(H26)</f>
        <v>9587.64</v>
      </c>
      <c r="I28" s="13">
        <f t="shared" si="2"/>
        <v>6391.76</v>
      </c>
      <c r="J28" s="13">
        <f>J26</f>
        <v>196804.12</v>
      </c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  <c r="M29" s="2"/>
    </row>
    <row r="30" spans="1:13" x14ac:dyDescent="0.25">
      <c r="A30" s="9"/>
      <c r="B30" s="9"/>
      <c r="C30" s="9"/>
      <c r="D30" s="10"/>
      <c r="E30" s="10"/>
      <c r="F30" s="10"/>
      <c r="G30" s="10"/>
      <c r="H30" s="10"/>
      <c r="I30" s="2"/>
      <c r="J30" s="2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2023-06-05T17:40:44Z</dcterms:modified>
</cp:coreProperties>
</file>