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YO 2023\"/>
    </mc:Choice>
  </mc:AlternateContent>
  <xr:revisionPtr revIDLastSave="0" documentId="13_ncr:1_{BA57ED59-B5EE-414A-A003-9041794D4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F26" i="1"/>
  <c r="G26" i="1"/>
  <c r="E26" i="1"/>
  <c r="J25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 l="1"/>
  <c r="J28" i="1" s="1"/>
  <c r="D28" i="1" l="1"/>
  <c r="F28" i="1"/>
  <c r="I24" i="1" l="1"/>
  <c r="I19" i="1"/>
  <c r="B28" i="1" l="1"/>
  <c r="I23" i="1"/>
  <c r="I21" i="1" l="1"/>
  <c r="I12" i="1" l="1"/>
  <c r="I14" i="1"/>
  <c r="I17" i="1"/>
  <c r="I18" i="1"/>
  <c r="I11" i="1"/>
  <c r="H26" i="1" s="1"/>
  <c r="H28" i="1" s="1"/>
  <c r="E28" i="1"/>
  <c r="G28" i="1"/>
  <c r="I26" i="1" l="1"/>
  <c r="I28" i="1" s="1"/>
</calcChain>
</file>

<file path=xl/sharedStrings.xml><?xml version="1.0" encoding="utf-8"?>
<sst xmlns="http://schemas.openxmlformats.org/spreadsheetml/2006/main" count="63" uniqueCount="37">
  <si>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</si>
  <si>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</si>
  <si>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</si>
  <si>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</si>
  <si>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</si>
  <si>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</si>
  <si>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</si>
  <si>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</si>
  <si>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</si>
  <si>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</si>
  <si>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</si>
  <si>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</si>
  <si>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</si>
  <si>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</si>
  <si>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</si>
  <si>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</si>
  <si>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</si>
  <si>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</si>
  <si>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</si>
  <si>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</si>
  <si>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</si>
  <si>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</si>
  <si>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</si>
  <si>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</si>
  <si>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</si>
  <si>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</si>
  <si>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</si>
  <si>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</si>
  <si>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</si>
  <si>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</si>
  <si>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</si>
  <si>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</si>
  <si>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</si>
  <si>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</si>
  <si>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Mayo 2023</t>
  </si>
  <si>
    <t>YADELYN MENDEZ GARCIA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</si>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</sst>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164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164" fontId="2" fillId="2" borderId="6" xfId="1" applyFont="1" applyFill="1" applyBorder="1" applyAlignment="1">
      <alignment horizontal="center" vertical="center"/>
    </xf>
    <xf numFmtId="164" fontId="2" fillId="2" borderId="7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1535906</xdr:colOff>
      <xdr:row>28</xdr:row>
      <xdr:rowOff>142874</xdr:rowOff>
    </xdr:from>
    <xdr:to>
      <xdr:col>9</xdr:col>
      <xdr:colOff>380999</xdr:colOff>
      <xdr:row>57</xdr:row>
      <xdr:rowOff>35718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906" y="6000749"/>
          <a:ext cx="14347031" cy="5536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showGridLines="0" tabSelected="1" topLeftCell="A13" zoomScale="80" zoomScaleNormal="80" zoomScalePageLayoutView="50" workbookViewId="0">
      <selection activeCell="M51" sqref="M51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6.25" x14ac:dyDescent="0.4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26.25" x14ac:dyDescent="0.4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0.25" x14ac:dyDescent="0.3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20.25" x14ac:dyDescent="0.3">
      <c r="A5" s="38" t="s">
        <v>32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21" thickBot="1" x14ac:dyDescent="0.3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8" t="s">
        <v>19</v>
      </c>
      <c r="B7" s="28" t="s">
        <v>29</v>
      </c>
      <c r="C7" s="30" t="s">
        <v>30</v>
      </c>
      <c r="D7" s="24" t="s">
        <v>2</v>
      </c>
      <c r="E7" s="41" t="s">
        <v>3</v>
      </c>
      <c r="F7" s="24" t="s">
        <v>4</v>
      </c>
      <c r="G7" s="41" t="s">
        <v>5</v>
      </c>
      <c r="H7" s="24" t="s">
        <v>6</v>
      </c>
      <c r="I7" s="24" t="s">
        <v>7</v>
      </c>
      <c r="J7" s="26" t="s">
        <v>8</v>
      </c>
    </row>
    <row r="8" spans="1:10" ht="15.75" thickBot="1" x14ac:dyDescent="0.3">
      <c r="A8" s="29"/>
      <c r="B8" s="29"/>
      <c r="C8" s="31"/>
      <c r="D8" s="25"/>
      <c r="E8" s="42"/>
      <c r="F8" s="25"/>
      <c r="G8" s="42"/>
      <c r="H8" s="25"/>
      <c r="I8" s="25"/>
      <c r="J8" s="27"/>
    </row>
    <row r="9" spans="1:10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25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14" customFormat="1" x14ac:dyDescent="0.25">
      <c r="A11" s="18" t="s">
        <v>10</v>
      </c>
      <c r="B11" t="s">
        <v>11</v>
      </c>
      <c r="C11" s="17" t="s">
        <v>27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25">
      <c r="A12" s="18" t="s">
        <v>13</v>
      </c>
      <c r="B12" t="s">
        <v>12</v>
      </c>
      <c r="C12" s="17" t="s">
        <v>27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 t="shared" ref="J12:J25" si="0">SUM(D12-H12)</f>
        <v>10000</v>
      </c>
    </row>
    <row r="13" spans="1:10" x14ac:dyDescent="0.25">
      <c r="A13" s="18" t="s">
        <v>20</v>
      </c>
      <c r="B13" t="s">
        <v>12</v>
      </c>
      <c r="C13" s="17" t="s">
        <v>27</v>
      </c>
      <c r="D13" s="2">
        <v>10000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10000</v>
      </c>
    </row>
    <row r="14" spans="1:10" x14ac:dyDescent="0.25">
      <c r="A14" s="18" t="s">
        <v>21</v>
      </c>
      <c r="B14" t="s">
        <v>12</v>
      </c>
      <c r="C14" s="17" t="s">
        <v>27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f t="shared" ref="I14:I23" si="1">SUM(E14:H14)</f>
        <v>0</v>
      </c>
      <c r="J14" s="2">
        <f t="shared" si="0"/>
        <v>10000</v>
      </c>
    </row>
    <row r="15" spans="1:10" x14ac:dyDescent="0.25">
      <c r="A15" s="18" t="s">
        <v>22</v>
      </c>
      <c r="B15" t="s">
        <v>12</v>
      </c>
      <c r="C15" s="17" t="s">
        <v>27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10000</v>
      </c>
    </row>
    <row r="16" spans="1:10" x14ac:dyDescent="0.25">
      <c r="A16" s="18" t="s">
        <v>23</v>
      </c>
      <c r="B16" t="s">
        <v>12</v>
      </c>
      <c r="C16" s="17" t="s">
        <v>27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10000</v>
      </c>
    </row>
    <row r="17" spans="1:13" x14ac:dyDescent="0.25">
      <c r="A17" s="18" t="s">
        <v>18</v>
      </c>
      <c r="B17" t="s">
        <v>12</v>
      </c>
      <c r="C17" s="17" t="s">
        <v>27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f>SUM(E17:H17)</f>
        <v>0</v>
      </c>
      <c r="J17" s="2">
        <f t="shared" si="0"/>
        <v>10000</v>
      </c>
    </row>
    <row r="18" spans="1:13" s="18" customFormat="1" x14ac:dyDescent="0.25">
      <c r="A18" s="18" t="s">
        <v>14</v>
      </c>
      <c r="B18" s="18" t="s">
        <v>12</v>
      </c>
      <c r="C18" s="19" t="s">
        <v>27</v>
      </c>
      <c r="D18" s="20">
        <v>10000</v>
      </c>
      <c r="E18" s="20">
        <v>0</v>
      </c>
      <c r="F18" s="20">
        <v>0</v>
      </c>
      <c r="G18" s="20">
        <v>0</v>
      </c>
      <c r="H18" s="20">
        <v>0</v>
      </c>
      <c r="I18" s="20">
        <f>SUM(E18:H18)</f>
        <v>0</v>
      </c>
      <c r="J18" s="2">
        <f t="shared" si="0"/>
        <v>10000</v>
      </c>
    </row>
    <row r="19" spans="1:13" x14ac:dyDescent="0.25">
      <c r="A19" s="18" t="s">
        <v>25</v>
      </c>
      <c r="B19" t="s">
        <v>12</v>
      </c>
      <c r="C19" s="17" t="s">
        <v>27</v>
      </c>
      <c r="D19" s="2">
        <v>10000</v>
      </c>
      <c r="E19" s="2">
        <v>0</v>
      </c>
      <c r="F19" s="2">
        <v>0</v>
      </c>
      <c r="G19" s="2">
        <v>0</v>
      </c>
      <c r="H19" s="2">
        <v>0</v>
      </c>
      <c r="I19" s="2">
        <f>SUM(E19:H19)</f>
        <v>0</v>
      </c>
      <c r="J19" s="2">
        <f t="shared" si="0"/>
        <v>10000</v>
      </c>
    </row>
    <row r="20" spans="1:13" x14ac:dyDescent="0.25">
      <c r="A20" s="18" t="s">
        <v>26</v>
      </c>
      <c r="B20" t="s">
        <v>12</v>
      </c>
      <c r="C20" s="17" t="s">
        <v>27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10000</v>
      </c>
    </row>
    <row r="21" spans="1:13" x14ac:dyDescent="0.25">
      <c r="A21" s="18" t="s">
        <v>28</v>
      </c>
      <c r="B21" t="s">
        <v>12</v>
      </c>
      <c r="C21" s="17" t="s">
        <v>27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f>SUM(E21:H21)</f>
        <v>0</v>
      </c>
      <c r="J21" s="2">
        <f t="shared" si="0"/>
        <v>10000</v>
      </c>
    </row>
    <row r="22" spans="1:13" x14ac:dyDescent="0.25">
      <c r="A22" s="18" t="s">
        <v>16</v>
      </c>
      <c r="B22" t="s">
        <v>12</v>
      </c>
      <c r="C22" s="19" t="s">
        <v>27</v>
      </c>
      <c r="D22" s="2">
        <v>15000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15000</v>
      </c>
    </row>
    <row r="23" spans="1:13" x14ac:dyDescent="0.25">
      <c r="A23" s="18" t="s">
        <v>31</v>
      </c>
      <c r="B23" t="s">
        <v>12</v>
      </c>
      <c r="C23" s="17" t="s">
        <v>27</v>
      </c>
      <c r="D23" s="2">
        <v>10000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  <c r="J23" s="2">
        <f t="shared" si="0"/>
        <v>10000</v>
      </c>
    </row>
    <row r="24" spans="1:13" x14ac:dyDescent="0.25">
      <c r="A24" t="s">
        <v>33</v>
      </c>
      <c r="B24" t="s">
        <v>12</v>
      </c>
      <c r="C24" s="17" t="s">
        <v>27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>SUM(E24:H24)</f>
        <v>0</v>
      </c>
      <c r="J24" s="2">
        <f t="shared" si="0"/>
        <v>10000</v>
      </c>
    </row>
    <row r="25" spans="1:13" x14ac:dyDescent="0.25">
      <c r="A25" s="18" t="s">
        <v>35</v>
      </c>
      <c r="B25" t="s">
        <v>12</v>
      </c>
      <c r="C25" s="17" t="s">
        <v>36</v>
      </c>
      <c r="D25" s="2">
        <v>10000</v>
      </c>
      <c r="E25" s="2">
        <v>0</v>
      </c>
      <c r="F25" s="2">
        <v>0</v>
      </c>
      <c r="G25" s="2">
        <v>0</v>
      </c>
      <c r="H25" s="2">
        <v>0</v>
      </c>
      <c r="I25" s="2"/>
      <c r="J25" s="2">
        <f t="shared" si="0"/>
        <v>10000</v>
      </c>
    </row>
    <row r="26" spans="1:13" x14ac:dyDescent="0.25">
      <c r="A26" s="11" t="s">
        <v>9</v>
      </c>
      <c r="B26" s="6">
        <v>15</v>
      </c>
      <c r="C26" s="6"/>
      <c r="D26" s="7">
        <f>SUM(D11:D25)</f>
        <v>200000</v>
      </c>
      <c r="E26" s="7">
        <f>SUM(E11:E25)</f>
        <v>0</v>
      </c>
      <c r="F26" s="7">
        <f>SUM(F11:F25)</f>
        <v>3195.88</v>
      </c>
      <c r="G26" s="7">
        <f>SUM(G11:G25)</f>
        <v>0</v>
      </c>
      <c r="H26" s="7">
        <f>SUM(H11:I25)</f>
        <v>9587.64</v>
      </c>
      <c r="I26" s="7">
        <f>SUM(I11:I22)</f>
        <v>6391.76</v>
      </c>
      <c r="J26" s="7">
        <f>SUM(J11:J25)</f>
        <v>196804.12</v>
      </c>
    </row>
    <row r="27" spans="1:13" x14ac:dyDescent="0.25">
      <c r="D27" s="2"/>
      <c r="E27" s="2"/>
      <c r="F27" s="2"/>
      <c r="G27" s="2"/>
      <c r="H27" s="2"/>
      <c r="I27" s="2"/>
      <c r="J27" s="2"/>
    </row>
    <row r="28" spans="1:13" ht="15.75" x14ac:dyDescent="0.25">
      <c r="A28" s="12" t="s">
        <v>15</v>
      </c>
      <c r="B28" s="12">
        <f>+B26</f>
        <v>15</v>
      </c>
      <c r="C28" s="12"/>
      <c r="D28" s="13">
        <f>+D26</f>
        <v>200000</v>
      </c>
      <c r="E28" s="13">
        <f t="shared" ref="E28:I28" si="2">SUM(E26)</f>
        <v>0</v>
      </c>
      <c r="F28" s="13">
        <f>SUM(F26)</f>
        <v>3195.88</v>
      </c>
      <c r="G28" s="13">
        <f t="shared" si="2"/>
        <v>0</v>
      </c>
      <c r="H28" s="13">
        <f>SUM(H26)</f>
        <v>9587.64</v>
      </c>
      <c r="I28" s="13">
        <f t="shared" si="2"/>
        <v>6391.76</v>
      </c>
      <c r="J28" s="13">
        <f>J26</f>
        <v>196804.12</v>
      </c>
    </row>
    <row r="29" spans="1:13" x14ac:dyDescent="0.25">
      <c r="A29" s="9"/>
      <c r="B29" s="9"/>
      <c r="C29" s="9"/>
      <c r="D29" s="10"/>
      <c r="E29" s="10"/>
      <c r="F29" s="10"/>
      <c r="G29" s="10"/>
      <c r="H29" s="10"/>
      <c r="I29" s="2"/>
      <c r="J29" s="2"/>
      <c r="M29" s="2"/>
    </row>
    <row r="30" spans="1:13" x14ac:dyDescent="0.25">
      <c r="A30" s="9"/>
      <c r="B30" s="9"/>
      <c r="C30" s="9"/>
      <c r="D30" s="10"/>
      <c r="E30" s="10"/>
      <c r="F30" s="10"/>
      <c r="G30" s="10"/>
      <c r="H30" s="10"/>
      <c r="I30" s="2"/>
      <c r="J30" s="2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x14ac:dyDescent="0.25">
      <c r="D32" s="2"/>
      <c r="E32" s="2"/>
      <c r="F32" s="2"/>
      <c r="G32" s="2"/>
      <c r="H32" s="2"/>
      <c r="I32" s="2"/>
      <c r="J32" s="2"/>
    </row>
    <row r="33" spans="1:10" x14ac:dyDescent="0.25"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4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2023-06-05T17:40:44Z</dcterms:modified>
</cp:coreProperties>
</file>