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42" documentId="11_F8C23C273FE5121BE34218195880D96871278AD4" xr6:coauthVersionLast="45" xr6:coauthVersionMax="45" xr10:uidLastSave="{62002F2B-B423-4AAE-9294-DB7B7E92FFCD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1" l="1"/>
  <c r="H7" i="1"/>
</calcChain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<sst xmlns="http://schemas.openxmlformats.org/spreadsheetml/2006/main" count="17" uniqueCount="17">
  <si>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</si>
  <si>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</si>
  <si>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</si>
  <si>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</si>
  <si>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</si>
  <si>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</si>
  <si>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</si>
  <si>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</si>
  <si>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</si>
  <si>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</si>
  <si>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</si>
  <si>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</si>
  <si>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</si>
  <si>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Fuente: Encuesta Nacional de Actividad Económica (ENAE), versiones 2016, 2017, 2018, 2019, 2021 y 2023</t>
  </si>
  <si>
    <t>REPÚBLICA DOMINICANA: Utilidad del ejercicio por año, según sector económico,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</si>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</sst>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5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165" fontId="0" fillId="0" borderId="0" xfId="2" applyNumberFormat="1" applyFont="1"/>
    <xf numFmtId="0" fontId="1" fillId="0" borderId="5" xfId="0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right" vertical="center" indent="1"/>
    </xf>
    <xf numFmtId="164" fontId="1" fillId="0" borderId="7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164" fontId="1" fillId="0" borderId="5" xfId="0" applyNumberFormat="1" applyFont="1" applyBorder="1" applyAlignment="1">
      <alignment horizontal="right" vertical="center" inden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Normal" xfId="0" builtinId="0"/>
    <cellStyle name="Normal 2" xfId="1" xr:uid="{00000000-0005-0000-0000-000002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142875</xdr:colOff>
      <xdr:row>1</xdr:row>
      <xdr:rowOff>47625</xdr:rowOff>
    </xdr:from>
    <xdr:to>
      <xdr:col>8</xdr:col>
      <xdr:colOff>533400</xdr:colOff>
      <xdr:row>2</xdr:row>
      <xdr:rowOff>420568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6A1876-6804-4814-943F-1FAE625226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77050" y="238125"/>
          <a:ext cx="1266825" cy="5634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"/>
  <sheetViews>
    <sheetView showGridLines="0" tabSelected="1" zoomScaleNormal="100" zoomScaleSheetLayoutView="130" workbookViewId="0">
      <selection activeCell="B21" sqref="B21"/>
    </sheetView>
  </sheetViews>
  <sheetFormatPr defaultColWidth="11.42578125" defaultRowHeight="15" x14ac:dyDescent="0.25"/>
  <cols>
    <col min="1" max="1" width="23.85546875" bestFit="1" customWidth="1"/>
    <col min="2" max="2" width="11.42578125" bestFit="1" customWidth="1"/>
    <col min="3" max="6" width="13.140625" bestFit="1" customWidth="1"/>
    <col min="7" max="8" width="13.140625" customWidth="1"/>
    <col min="9" max="9" width="13.140625" bestFit="1" customWidth="1"/>
  </cols>
  <sheetData>
    <row r="1" spans="1:15" x14ac:dyDescent="0.25">
      <c r="F1" s="1"/>
      <c r="G1" s="1"/>
      <c r="H1" s="1"/>
      <c r="I1" s="1"/>
    </row>
    <row r="2" spans="1:15" x14ac:dyDescent="0.25">
      <c r="A2" s="20" t="s">
        <v>10</v>
      </c>
      <c r="B2" s="20"/>
      <c r="C2" s="20"/>
      <c r="D2" s="20"/>
      <c r="E2" s="20"/>
      <c r="F2" s="20"/>
      <c r="G2" s="20"/>
      <c r="H2" s="20"/>
      <c r="I2" s="20"/>
    </row>
    <row r="3" spans="1:15" ht="42.6" customHeight="1" x14ac:dyDescent="0.25">
      <c r="A3" s="19" t="s">
        <v>14</v>
      </c>
      <c r="B3" s="19"/>
      <c r="C3" s="19"/>
      <c r="D3" s="19"/>
      <c r="E3" s="19"/>
      <c r="F3" s="19"/>
      <c r="G3" s="19"/>
      <c r="H3" s="19"/>
      <c r="I3" s="19"/>
    </row>
    <row r="4" spans="1:15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15" x14ac:dyDescent="0.25">
      <c r="A5" s="15" t="s">
        <v>11</v>
      </c>
      <c r="B5" s="17" t="s">
        <v>12</v>
      </c>
      <c r="C5" s="17"/>
      <c r="D5" s="17"/>
      <c r="E5" s="17"/>
      <c r="F5" s="17"/>
      <c r="G5" s="17"/>
      <c r="H5" s="17"/>
      <c r="I5" s="18"/>
    </row>
    <row r="6" spans="1:15" ht="27" customHeight="1" x14ac:dyDescent="0.25">
      <c r="A6" s="16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10">
        <v>2022</v>
      </c>
    </row>
    <row r="7" spans="1:15" x14ac:dyDescent="0.25">
      <c r="A7" s="3" t="s">
        <v>0</v>
      </c>
      <c r="B7" s="7">
        <v>291330.59363552701</v>
      </c>
      <c r="C7" s="7">
        <v>176144.1495419</v>
      </c>
      <c r="D7" s="7">
        <v>119018.43946202681</v>
      </c>
      <c r="E7" s="7">
        <v>449474.56221814879</v>
      </c>
      <c r="F7" s="7">
        <v>219224.18992709182</v>
      </c>
      <c r="G7" s="7">
        <v>173089.65754847645</v>
      </c>
      <c r="H7" s="7">
        <f>SUM(H8:H16)</f>
        <v>356171.30975300999</v>
      </c>
      <c r="I7" s="11">
        <f>SUM(I8:I16)</f>
        <v>379964.22449816996</v>
      </c>
      <c r="J7" s="9"/>
      <c r="K7" s="9"/>
      <c r="L7" s="9"/>
      <c r="M7" s="9"/>
      <c r="N7" s="9"/>
      <c r="O7" s="9"/>
    </row>
    <row r="8" spans="1:15" x14ac:dyDescent="0.25">
      <c r="A8" s="4" t="s">
        <v>9</v>
      </c>
      <c r="B8" s="8">
        <v>-2422.5266807500002</v>
      </c>
      <c r="C8" s="8">
        <v>36916.682645269997</v>
      </c>
      <c r="D8" s="8">
        <v>25106.323892062501</v>
      </c>
      <c r="E8" s="8">
        <v>34636.389489499998</v>
      </c>
      <c r="F8" s="8">
        <v>44202.494017625002</v>
      </c>
      <c r="G8" s="8">
        <v>53150.477128699218</v>
      </c>
      <c r="H8" s="8">
        <v>55779.899244</v>
      </c>
      <c r="I8" s="12">
        <v>50461.306184000001</v>
      </c>
      <c r="J8" s="9"/>
      <c r="K8" s="9"/>
      <c r="L8" s="9"/>
      <c r="M8" s="9"/>
      <c r="N8" s="9"/>
      <c r="O8" s="9"/>
    </row>
    <row r="9" spans="1:15" x14ac:dyDescent="0.25">
      <c r="A9" s="4" t="s">
        <v>1</v>
      </c>
      <c r="B9" s="8">
        <v>73387.769056194127</v>
      </c>
      <c r="C9" s="8">
        <v>78626.782451761886</v>
      </c>
      <c r="D9" s="8">
        <v>57920.79577955704</v>
      </c>
      <c r="E9" s="8">
        <v>84259.337473960899</v>
      </c>
      <c r="F9" s="8">
        <v>85669.521536322311</v>
      </c>
      <c r="G9" s="8">
        <v>106927.81055982014</v>
      </c>
      <c r="H9" s="8">
        <v>149340.94587441001</v>
      </c>
      <c r="I9" s="12">
        <v>151990.84830504999</v>
      </c>
      <c r="J9" s="9"/>
      <c r="K9" s="9"/>
      <c r="L9" s="9"/>
      <c r="M9" s="9"/>
      <c r="N9" s="9"/>
      <c r="O9" s="9"/>
    </row>
    <row r="10" spans="1:15" x14ac:dyDescent="0.25">
      <c r="A10" s="4" t="s">
        <v>7</v>
      </c>
      <c r="B10" s="8">
        <v>33365.008103250002</v>
      </c>
      <c r="C10" s="8">
        <v>-10640.306052</v>
      </c>
      <c r="D10" s="8">
        <v>-9878.0521239999998</v>
      </c>
      <c r="E10" s="8">
        <v>-6152.8768627500003</v>
      </c>
      <c r="F10" s="8">
        <v>-2880.0799862499998</v>
      </c>
      <c r="G10" s="8">
        <v>-23305.108312718748</v>
      </c>
      <c r="H10" s="8">
        <v>24327.001791999999</v>
      </c>
      <c r="I10" s="12">
        <v>24907.146833999999</v>
      </c>
      <c r="J10" s="9"/>
      <c r="K10" s="9"/>
      <c r="L10" s="9"/>
      <c r="M10" s="9"/>
      <c r="N10" s="9"/>
      <c r="O10" s="9"/>
    </row>
    <row r="11" spans="1:15" x14ac:dyDescent="0.25">
      <c r="A11" s="4" t="s">
        <v>8</v>
      </c>
      <c r="B11" s="8">
        <v>896.04278737499999</v>
      </c>
      <c r="C11" s="8">
        <v>145.28872537500001</v>
      </c>
      <c r="D11" s="8">
        <v>21.10583184375</v>
      </c>
      <c r="E11" s="8">
        <v>-1244.3607590624999</v>
      </c>
      <c r="F11" s="8">
        <v>-634.56815987499999</v>
      </c>
      <c r="G11" s="8">
        <v>-1007.6473592890625</v>
      </c>
      <c r="H11" s="8">
        <v>-722.04511824999997</v>
      </c>
      <c r="I11" s="12">
        <v>-1259.208619</v>
      </c>
      <c r="J11" s="9"/>
      <c r="K11" s="9"/>
      <c r="L11" s="9"/>
      <c r="M11" s="9"/>
      <c r="N11" s="9"/>
      <c r="O11" s="9"/>
    </row>
    <row r="12" spans="1:15" x14ac:dyDescent="0.25">
      <c r="A12" s="4" t="s">
        <v>4</v>
      </c>
      <c r="B12" s="8">
        <v>16785.623479720376</v>
      </c>
      <c r="C12" s="8">
        <v>12309.693914495239</v>
      </c>
      <c r="D12" s="8">
        <v>15059.029386080914</v>
      </c>
      <c r="E12" s="8">
        <v>2838.9472519301262</v>
      </c>
      <c r="F12" s="8">
        <v>6651.0085628064671</v>
      </c>
      <c r="G12" s="8">
        <v>5289.0439208962953</v>
      </c>
      <c r="H12" s="8">
        <v>18795.885257509999</v>
      </c>
      <c r="I12" s="12">
        <v>11605.18450424</v>
      </c>
      <c r="J12" s="9"/>
      <c r="K12" s="9"/>
      <c r="L12" s="9"/>
      <c r="M12" s="9"/>
      <c r="N12" s="9"/>
      <c r="O12" s="9"/>
    </row>
    <row r="13" spans="1:15" x14ac:dyDescent="0.25">
      <c r="A13" s="4" t="s">
        <v>2</v>
      </c>
      <c r="B13" s="8">
        <v>73071.263536321436</v>
      </c>
      <c r="C13" s="8">
        <v>51951.687260301813</v>
      </c>
      <c r="D13" s="8">
        <v>17464.693886152312</v>
      </c>
      <c r="E13" s="8">
        <v>352855.61188602779</v>
      </c>
      <c r="F13" s="8">
        <v>60981.319715069447</v>
      </c>
      <c r="G13" s="8">
        <v>58970.110399180267</v>
      </c>
      <c r="H13" s="8">
        <v>85936.630206329995</v>
      </c>
      <c r="I13" s="12">
        <v>91686.673145630004</v>
      </c>
      <c r="J13" s="9"/>
      <c r="K13" s="9"/>
      <c r="L13" s="9"/>
      <c r="M13" s="9"/>
      <c r="N13" s="9"/>
      <c r="O13" s="9"/>
    </row>
    <row r="14" spans="1:15" x14ac:dyDescent="0.25">
      <c r="A14" s="4" t="s">
        <v>5</v>
      </c>
      <c r="B14" s="8">
        <v>35641.663857960782</v>
      </c>
      <c r="C14" s="8">
        <v>1752.3463972770558</v>
      </c>
      <c r="D14" s="8">
        <v>13064.901310763225</v>
      </c>
      <c r="E14" s="8">
        <v>8866.7521572735095</v>
      </c>
      <c r="F14" s="8">
        <v>17226.67318236093</v>
      </c>
      <c r="G14" s="8">
        <v>7813.4867612853068</v>
      </c>
      <c r="H14" s="8">
        <v>20159.226738199999</v>
      </c>
      <c r="I14" s="12">
        <v>26386.524651849999</v>
      </c>
      <c r="J14" s="9"/>
      <c r="K14" s="9"/>
      <c r="L14" s="9"/>
      <c r="M14" s="9"/>
      <c r="N14" s="9"/>
      <c r="O14" s="9"/>
    </row>
    <row r="15" spans="1:15" x14ac:dyDescent="0.25">
      <c r="A15" s="5" t="s">
        <v>3</v>
      </c>
      <c r="B15" s="8">
        <v>5835.9518800152337</v>
      </c>
      <c r="C15" s="8">
        <v>-23094.47692903741</v>
      </c>
      <c r="D15" s="8">
        <v>-8340.344621838969</v>
      </c>
      <c r="E15" s="8">
        <v>-31324.192770943755</v>
      </c>
      <c r="F15" s="8">
        <v>-4629.952037807896</v>
      </c>
      <c r="G15" s="8">
        <v>-41241.015381516365</v>
      </c>
      <c r="H15" s="8">
        <v>-13514.551778450001</v>
      </c>
      <c r="I15" s="12">
        <v>6278.1634266499996</v>
      </c>
      <c r="J15" s="9"/>
      <c r="K15" s="9"/>
      <c r="L15" s="9"/>
      <c r="M15" s="9"/>
      <c r="N15" s="9"/>
      <c r="O15" s="9"/>
    </row>
    <row r="16" spans="1:15" x14ac:dyDescent="0.25">
      <c r="A16" s="4" t="s">
        <v>6</v>
      </c>
      <c r="B16" s="13">
        <v>54769.797615440082</v>
      </c>
      <c r="C16" s="13">
        <v>28176.451128458673</v>
      </c>
      <c r="D16" s="13">
        <v>8599.9861214060365</v>
      </c>
      <c r="E16" s="13">
        <v>4738.9543522127024</v>
      </c>
      <c r="F16" s="13">
        <v>12637.773096840532</v>
      </c>
      <c r="G16" s="13">
        <v>6492.499832119398</v>
      </c>
      <c r="H16" s="13">
        <v>16068.31753726</v>
      </c>
      <c r="I16" s="14">
        <v>17907.586065750002</v>
      </c>
      <c r="J16" s="9"/>
      <c r="K16" s="9"/>
      <c r="L16" s="9"/>
      <c r="M16" s="9"/>
      <c r="N16" s="9"/>
      <c r="O16" s="9"/>
    </row>
    <row r="17" spans="1:9" x14ac:dyDescent="0.25">
      <c r="A17" s="21" t="s">
        <v>13</v>
      </c>
      <c r="B17" s="21"/>
      <c r="C17" s="21"/>
      <c r="D17" s="21"/>
      <c r="E17" s="21"/>
      <c r="F17" s="21"/>
      <c r="G17" s="22"/>
    </row>
    <row r="18" spans="1:9" x14ac:dyDescent="0.25">
      <c r="A18" s="23" t="s">
        <v>15</v>
      </c>
      <c r="B18" s="24"/>
      <c r="C18" s="24"/>
      <c r="D18" s="24"/>
      <c r="E18" s="24"/>
      <c r="F18" s="24"/>
      <c r="G18" s="24"/>
      <c r="I18" s="1"/>
    </row>
    <row r="19" spans="1:9" x14ac:dyDescent="0.25">
      <c r="A19" s="23" t="s">
        <v>16</v>
      </c>
      <c r="B19" s="23"/>
      <c r="C19" s="23"/>
      <c r="D19" s="23"/>
      <c r="E19" s="23"/>
      <c r="F19" s="23"/>
      <c r="G19" s="23"/>
    </row>
  </sheetData>
  <mergeCells count="5">
    <mergeCell ref="A17:G17"/>
    <mergeCell ref="A5:A6"/>
    <mergeCell ref="B5:I5"/>
    <mergeCell ref="A3:I3"/>
    <mergeCell ref="A2:I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2024-09-04T19:04:42Z</dcterms:modified>
</cp:coreProperties>
</file>