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.local\perfil\ONE\ELBA.DELANCER\Desktop\Historicos PV Nuevo 2024\"/>
    </mc:Choice>
  </mc:AlternateContent>
  <bookViews>
    <workbookView xWindow="0" yWindow="0" windowWidth="13995" windowHeight="8430"/>
  </bookViews>
  <sheets>
    <sheet name="3.11.16 PV por col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</calcChain>
</file>

<file path=xl/sharedStrings.xml><?xml version="1.0" encoding="utf-8"?>
<sst xmlns="http://schemas.openxmlformats.org/spreadsheetml/2006/main" count="19" uniqueCount="19">
  <si>
    <t>Fuente: Registros administrativos, Dirección General de Impuestos Internos (DGII)</t>
  </si>
  <si>
    <t>*Cifras sujetas a rectificación</t>
  </si>
  <si>
    <t xml:space="preserve">Total </t>
  </si>
  <si>
    <t xml:space="preserve">No identificado </t>
  </si>
  <si>
    <t>Otros</t>
  </si>
  <si>
    <t>Naranja</t>
  </si>
  <si>
    <t>Crema</t>
  </si>
  <si>
    <t>Marrón</t>
  </si>
  <si>
    <t>Amarillo</t>
  </si>
  <si>
    <t>Dorado</t>
  </si>
  <si>
    <t>Plateado</t>
  </si>
  <si>
    <t>Verde</t>
  </si>
  <si>
    <t>Gris</t>
  </si>
  <si>
    <t>Azul</t>
  </si>
  <si>
    <t>Rojo</t>
  </si>
  <si>
    <t>Blanco</t>
  </si>
  <si>
    <t>Negro</t>
  </si>
  <si>
    <t>Año</t>
  </si>
  <si>
    <r>
      <rPr>
        <b/>
        <sz val="9"/>
        <rFont val="Roboto"/>
      </rPr>
      <t>Cuadro 3.11.16</t>
    </r>
    <r>
      <rPr>
        <sz val="9"/>
        <rFont val="Roboto"/>
      </rPr>
      <t xml:space="preserve"> REPÚBLICA DOMINICANA: Parque vehicular</t>
    </r>
    <r>
      <rPr>
        <sz val="9"/>
        <color theme="1"/>
        <rFont val="Roboto"/>
      </rPr>
      <t xml:space="preserve"> por color, según año, 2000-2024*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</si>
</sst>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  <font>
      <sz val="9"/>
      <name val="Roboto"/>
    </font>
    <font>
      <sz val="10"/>
      <name val="Arial"/>
      <family val="2"/>
    </font>
    <font>
      <b/>
      <sz val="9"/>
      <name val="Roboto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2" fillId="0" borderId="0" xfId="0" applyFont="1"/>
    <xf numFmtId="164" fontId="3" fillId="0" borderId="0" xfId="1" applyNumberFormat="1" applyFont="1" applyBorder="1"/>
    <xf numFmtId="0" fontId="4" fillId="0" borderId="0" xfId="0" applyFont="1"/>
    <xf numFmtId="0" fontId="4" fillId="0" borderId="0" xfId="0" applyFont="1" applyAlignment="1">
      <alignment horizontal="left"/>
    </xf>
    <xf numFmtId="164" fontId="5" fillId="0" borderId="2" xfId="1" applyNumberFormat="1" applyFont="1" applyBorder="1"/>
    <xf numFmtId="164" fontId="3" fillId="0" borderId="2" xfId="1" applyNumberFormat="1" applyFont="1" applyBorder="1"/>
    <xf numFmtId="0" fontId="6" fillId="2" borderId="2" xfId="0" applyFont="1" applyFill="1" applyBorder="1" applyAlignment="1">
      <alignment horizontal="left" vertical="center" wrapText="1" indent="1"/>
    </xf>
    <xf numFmtId="164" fontId="5" fillId="0" borderId="0" xfId="1" applyNumberFormat="1" applyFont="1" applyBorder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164" fontId="3" fillId="0" borderId="1" xfId="1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4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4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Normal_3.10.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476250</xdr:colOff>
      <xdr:row>2</xdr:row>
      <xdr:rowOff>19050</xdr:rowOff>
    </xdr:from>
    <xdr:ext cx="531667" cy="32558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250" y="400050"/>
          <a:ext cx="531667" cy="32558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8"/>
  <sheetViews>
    <sheetView showGridLines="0" tabSelected="1" workbookViewId="0">
      <selection activeCell="H36" sqref="H36"/>
    </sheetView>
  </sheetViews>
  <sheetFormatPr baseColWidth="10" defaultRowHeight="14.25"/>
  <cols>
    <col min="1" max="1" width="7.7109375" style="1" customWidth="1"/>
    <col min="2" max="12" width="11.42578125" style="1"/>
    <col min="13" max="15" width="13.140625" style="1" customWidth="1"/>
    <col min="16" max="16" width="15.85546875" style="1" customWidth="1"/>
    <col min="17" max="16384" width="11.42578125" style="1"/>
  </cols>
  <sheetData>
    <row r="1" spans="1:16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  <c r="O1" s="14"/>
    </row>
    <row r="2" spans="1:16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4"/>
      <c r="O2" s="14"/>
    </row>
    <row r="3" spans="1:16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6.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4"/>
      <c r="O4" s="14"/>
    </row>
    <row r="5" spans="1:16">
      <c r="A5" s="13" t="s">
        <v>17</v>
      </c>
      <c r="B5" s="12" t="s">
        <v>16</v>
      </c>
      <c r="C5" s="12" t="s">
        <v>15</v>
      </c>
      <c r="D5" s="12" t="s">
        <v>14</v>
      </c>
      <c r="E5" s="12" t="s">
        <v>13</v>
      </c>
      <c r="F5" s="12" t="s">
        <v>12</v>
      </c>
      <c r="G5" s="12" t="s">
        <v>11</v>
      </c>
      <c r="H5" s="12" t="s">
        <v>10</v>
      </c>
      <c r="I5" s="12" t="s">
        <v>9</v>
      </c>
      <c r="J5" s="12" t="s">
        <v>8</v>
      </c>
      <c r="K5" s="12" t="s">
        <v>7</v>
      </c>
      <c r="L5" s="12" t="s">
        <v>6</v>
      </c>
      <c r="M5" s="13" t="s">
        <v>5</v>
      </c>
      <c r="N5" s="12" t="s">
        <v>4</v>
      </c>
      <c r="O5" s="12" t="s">
        <v>3</v>
      </c>
      <c r="P5" s="12" t="s">
        <v>2</v>
      </c>
    </row>
    <row r="6" spans="1:16">
      <c r="A6" s="9">
        <v>2000</v>
      </c>
      <c r="B6" s="2">
        <v>191441</v>
      </c>
      <c r="C6" s="2">
        <v>219206</v>
      </c>
      <c r="D6" s="2">
        <v>264959</v>
      </c>
      <c r="E6" s="2">
        <v>296570</v>
      </c>
      <c r="F6" s="2">
        <v>196132</v>
      </c>
      <c r="G6" s="2">
        <v>254782</v>
      </c>
      <c r="H6" s="2">
        <v>9165</v>
      </c>
      <c r="I6" s="2">
        <v>46204</v>
      </c>
      <c r="J6" s="2">
        <v>37170</v>
      </c>
      <c r="K6" s="2">
        <v>28664</v>
      </c>
      <c r="L6" s="2">
        <v>30139</v>
      </c>
      <c r="M6" s="11">
        <v>5393</v>
      </c>
      <c r="N6" s="2">
        <v>23234</v>
      </c>
      <c r="O6" s="2">
        <v>27947</v>
      </c>
      <c r="P6" s="8">
        <f t="shared" ref="P6:P30" si="0">SUM(B6:O6)</f>
        <v>1631006</v>
      </c>
    </row>
    <row r="7" spans="1:16">
      <c r="A7" s="9">
        <v>2001</v>
      </c>
      <c r="B7" s="2">
        <v>201515</v>
      </c>
      <c r="C7" s="2">
        <v>229302</v>
      </c>
      <c r="D7" s="2">
        <v>277939</v>
      </c>
      <c r="E7" s="2">
        <v>306189</v>
      </c>
      <c r="F7" s="2">
        <v>201771</v>
      </c>
      <c r="G7" s="2">
        <v>260213</v>
      </c>
      <c r="H7" s="2">
        <v>10637</v>
      </c>
      <c r="I7" s="2">
        <v>48241</v>
      </c>
      <c r="J7" s="2">
        <v>37893</v>
      </c>
      <c r="K7" s="2">
        <v>28718</v>
      </c>
      <c r="L7" s="2">
        <v>30414</v>
      </c>
      <c r="M7" s="2">
        <v>5466</v>
      </c>
      <c r="N7" s="2">
        <v>23450</v>
      </c>
      <c r="O7" s="2">
        <v>28127</v>
      </c>
      <c r="P7" s="8">
        <f t="shared" si="0"/>
        <v>1689875</v>
      </c>
    </row>
    <row r="8" spans="1:16">
      <c r="A8" s="9">
        <v>2002</v>
      </c>
      <c r="B8" s="2">
        <v>211580</v>
      </c>
      <c r="C8" s="2">
        <v>240417</v>
      </c>
      <c r="D8" s="2">
        <v>290541</v>
      </c>
      <c r="E8" s="2">
        <v>320067</v>
      </c>
      <c r="F8" s="2">
        <v>207943</v>
      </c>
      <c r="G8" s="2">
        <v>265524</v>
      </c>
      <c r="H8" s="2">
        <v>12256</v>
      </c>
      <c r="I8" s="2">
        <v>50319</v>
      </c>
      <c r="J8" s="2">
        <v>38702</v>
      </c>
      <c r="K8" s="2">
        <v>28836</v>
      </c>
      <c r="L8" s="2">
        <v>30805</v>
      </c>
      <c r="M8" s="2">
        <v>5567</v>
      </c>
      <c r="N8" s="2">
        <v>23645</v>
      </c>
      <c r="O8" s="2">
        <v>28410</v>
      </c>
      <c r="P8" s="8">
        <f t="shared" si="0"/>
        <v>1754612</v>
      </c>
    </row>
    <row r="9" spans="1:16">
      <c r="A9" s="9">
        <v>2003</v>
      </c>
      <c r="B9" s="2">
        <v>221459</v>
      </c>
      <c r="C9" s="2">
        <v>249824</v>
      </c>
      <c r="D9" s="2">
        <v>300457</v>
      </c>
      <c r="E9" s="2">
        <v>328889</v>
      </c>
      <c r="F9" s="2">
        <v>212296</v>
      </c>
      <c r="G9" s="2">
        <v>268405</v>
      </c>
      <c r="H9" s="2">
        <v>13860</v>
      </c>
      <c r="I9" s="2">
        <v>51927</v>
      </c>
      <c r="J9" s="2">
        <v>39348</v>
      </c>
      <c r="K9" s="2">
        <v>28913</v>
      </c>
      <c r="L9" s="2">
        <v>30989</v>
      </c>
      <c r="M9" s="2">
        <v>5639</v>
      </c>
      <c r="N9" s="2">
        <v>23906</v>
      </c>
      <c r="O9" s="2">
        <v>28434</v>
      </c>
      <c r="P9" s="8">
        <f t="shared" si="0"/>
        <v>1804346</v>
      </c>
    </row>
    <row r="10" spans="1:16">
      <c r="A10" s="9">
        <v>2004</v>
      </c>
      <c r="B10" s="2">
        <v>227092</v>
      </c>
      <c r="C10" s="2">
        <v>251623</v>
      </c>
      <c r="D10" s="2">
        <v>306307</v>
      </c>
      <c r="E10" s="2">
        <v>333934</v>
      </c>
      <c r="F10" s="2">
        <v>213975</v>
      </c>
      <c r="G10" s="2">
        <v>269796</v>
      </c>
      <c r="H10" s="2">
        <v>14240</v>
      </c>
      <c r="I10" s="2">
        <v>52416</v>
      </c>
      <c r="J10" s="2">
        <v>39962</v>
      </c>
      <c r="K10" s="2">
        <v>28928</v>
      </c>
      <c r="L10" s="2">
        <v>31038</v>
      </c>
      <c r="M10" s="2">
        <v>5706</v>
      </c>
      <c r="N10" s="2">
        <v>24422</v>
      </c>
      <c r="O10" s="2">
        <v>28434</v>
      </c>
      <c r="P10" s="8">
        <f t="shared" si="0"/>
        <v>1827873</v>
      </c>
    </row>
    <row r="11" spans="1:16">
      <c r="A11" s="9">
        <v>2005</v>
      </c>
      <c r="B11" s="2">
        <v>238730</v>
      </c>
      <c r="C11" s="2">
        <v>258537</v>
      </c>
      <c r="D11" s="2">
        <v>323288</v>
      </c>
      <c r="E11" s="2">
        <v>346267</v>
      </c>
      <c r="F11" s="2">
        <v>217837</v>
      </c>
      <c r="G11" s="2">
        <v>272263</v>
      </c>
      <c r="H11" s="2">
        <v>16400</v>
      </c>
      <c r="I11" s="2">
        <v>53862</v>
      </c>
      <c r="J11" s="2">
        <v>40828</v>
      </c>
      <c r="K11" s="2">
        <v>28998</v>
      </c>
      <c r="L11" s="2">
        <v>31234</v>
      </c>
      <c r="M11" s="2">
        <v>5876</v>
      </c>
      <c r="N11" s="2">
        <v>25022</v>
      </c>
      <c r="O11" s="2">
        <v>28434</v>
      </c>
      <c r="P11" s="8">
        <f t="shared" si="0"/>
        <v>1887576</v>
      </c>
    </row>
    <row r="12" spans="1:16">
      <c r="A12" s="10">
        <v>2006</v>
      </c>
      <c r="B12" s="2">
        <v>283536</v>
      </c>
      <c r="C12" s="2">
        <v>284128</v>
      </c>
      <c r="D12" s="2">
        <v>361812</v>
      </c>
      <c r="E12" s="2">
        <v>381086</v>
      </c>
      <c r="F12" s="2">
        <v>238949</v>
      </c>
      <c r="G12" s="2">
        <v>286578</v>
      </c>
      <c r="H12" s="2">
        <v>19886</v>
      </c>
      <c r="I12" s="2">
        <v>58913</v>
      </c>
      <c r="J12" s="2">
        <v>43223</v>
      </c>
      <c r="K12" s="2">
        <v>29453</v>
      </c>
      <c r="L12" s="2">
        <v>32297</v>
      </c>
      <c r="M12" s="2">
        <v>6451</v>
      </c>
      <c r="N12" s="2">
        <v>26818</v>
      </c>
      <c r="O12" s="2">
        <v>28442</v>
      </c>
      <c r="P12" s="8">
        <f t="shared" si="0"/>
        <v>2081572</v>
      </c>
    </row>
    <row r="13" spans="1:16">
      <c r="A13" s="10">
        <v>2007</v>
      </c>
      <c r="B13" s="2">
        <v>334873</v>
      </c>
      <c r="C13" s="2">
        <v>308341</v>
      </c>
      <c r="D13" s="2">
        <v>409351</v>
      </c>
      <c r="E13" s="2">
        <v>418719</v>
      </c>
      <c r="F13" s="2">
        <v>261094</v>
      </c>
      <c r="G13" s="2">
        <v>301306</v>
      </c>
      <c r="H13" s="2">
        <v>22570</v>
      </c>
      <c r="I13" s="2">
        <v>64998</v>
      </c>
      <c r="J13" s="2">
        <v>45763</v>
      </c>
      <c r="K13" s="2">
        <v>29827</v>
      </c>
      <c r="L13" s="2">
        <v>32821</v>
      </c>
      <c r="M13" s="2">
        <v>7036</v>
      </c>
      <c r="N13" s="2">
        <v>29164</v>
      </c>
      <c r="O13" s="2">
        <v>28446</v>
      </c>
      <c r="P13" s="8">
        <f t="shared" si="0"/>
        <v>2294309</v>
      </c>
    </row>
    <row r="14" spans="1:16">
      <c r="A14" s="10">
        <v>2008</v>
      </c>
      <c r="B14" s="2">
        <v>393048</v>
      </c>
      <c r="C14" s="2">
        <v>335830</v>
      </c>
      <c r="D14" s="2">
        <v>458676</v>
      </c>
      <c r="E14" s="2">
        <v>455168</v>
      </c>
      <c r="F14" s="2">
        <v>283733</v>
      </c>
      <c r="G14" s="2">
        <v>313450</v>
      </c>
      <c r="H14" s="2">
        <v>25461</v>
      </c>
      <c r="I14" s="2">
        <v>71406</v>
      </c>
      <c r="J14" s="2">
        <v>47918</v>
      </c>
      <c r="K14" s="2">
        <v>30216</v>
      </c>
      <c r="L14" s="2">
        <v>32998</v>
      </c>
      <c r="M14" s="2">
        <v>7519</v>
      </c>
      <c r="N14" s="2">
        <v>31006</v>
      </c>
      <c r="O14" s="2">
        <v>28452</v>
      </c>
      <c r="P14" s="8">
        <f t="shared" si="0"/>
        <v>2514881</v>
      </c>
    </row>
    <row r="15" spans="1:16">
      <c r="A15" s="10">
        <v>2009</v>
      </c>
      <c r="B15" s="2">
        <v>436628</v>
      </c>
      <c r="C15" s="2">
        <v>353100</v>
      </c>
      <c r="D15" s="2">
        <v>486300</v>
      </c>
      <c r="E15" s="2">
        <v>478148</v>
      </c>
      <c r="F15" s="2">
        <v>299875</v>
      </c>
      <c r="G15" s="2">
        <v>320812</v>
      </c>
      <c r="H15" s="2">
        <v>27126</v>
      </c>
      <c r="I15" s="2">
        <v>75150</v>
      </c>
      <c r="J15" s="2">
        <v>49384</v>
      </c>
      <c r="K15" s="2">
        <v>30434</v>
      </c>
      <c r="L15" s="2">
        <v>33134</v>
      </c>
      <c r="M15" s="2">
        <v>7975</v>
      </c>
      <c r="N15" s="2">
        <v>32146</v>
      </c>
      <c r="O15" s="2">
        <v>28456</v>
      </c>
      <c r="P15" s="8">
        <f t="shared" si="0"/>
        <v>2658668</v>
      </c>
    </row>
    <row r="16" spans="1:16">
      <c r="A16" s="10">
        <v>2010</v>
      </c>
      <c r="B16" s="2">
        <v>490070</v>
      </c>
      <c r="C16" s="2">
        <v>375543</v>
      </c>
      <c r="D16" s="2">
        <v>511470</v>
      </c>
      <c r="E16" s="2">
        <v>500369</v>
      </c>
      <c r="F16" s="2">
        <v>317924</v>
      </c>
      <c r="G16" s="2">
        <v>326802</v>
      </c>
      <c r="H16" s="2">
        <v>29181</v>
      </c>
      <c r="I16" s="2">
        <v>78370</v>
      </c>
      <c r="J16" s="2">
        <v>51375</v>
      </c>
      <c r="K16" s="2">
        <v>30710</v>
      </c>
      <c r="L16" s="2">
        <v>33326</v>
      </c>
      <c r="M16" s="2">
        <v>8487</v>
      </c>
      <c r="N16" s="2">
        <v>33102</v>
      </c>
      <c r="O16" s="2">
        <v>28460</v>
      </c>
      <c r="P16" s="8">
        <f t="shared" si="0"/>
        <v>2815189</v>
      </c>
    </row>
    <row r="17" spans="1:16">
      <c r="A17" s="10">
        <v>2011</v>
      </c>
      <c r="B17" s="2">
        <v>540998</v>
      </c>
      <c r="C17" s="2">
        <v>398968</v>
      </c>
      <c r="D17" s="2">
        <v>531525</v>
      </c>
      <c r="E17" s="2">
        <v>516971</v>
      </c>
      <c r="F17" s="2">
        <v>333850</v>
      </c>
      <c r="G17" s="2">
        <v>330659</v>
      </c>
      <c r="H17" s="2">
        <v>31220</v>
      </c>
      <c r="I17" s="2">
        <v>80524</v>
      </c>
      <c r="J17" s="2">
        <v>52707</v>
      </c>
      <c r="K17" s="2">
        <v>31008</v>
      </c>
      <c r="L17" s="2">
        <v>33542</v>
      </c>
      <c r="M17" s="2">
        <v>9054</v>
      </c>
      <c r="N17" s="2">
        <v>34111</v>
      </c>
      <c r="O17" s="2">
        <v>28464</v>
      </c>
      <c r="P17" s="8">
        <f t="shared" si="0"/>
        <v>2953601</v>
      </c>
    </row>
    <row r="18" spans="1:16">
      <c r="A18" s="10">
        <v>2012</v>
      </c>
      <c r="B18" s="2">
        <v>594089</v>
      </c>
      <c r="C18" s="2">
        <v>423321</v>
      </c>
      <c r="D18" s="2">
        <v>550715</v>
      </c>
      <c r="E18" s="2">
        <v>531443</v>
      </c>
      <c r="F18" s="2">
        <v>348123</v>
      </c>
      <c r="G18" s="2">
        <v>333906</v>
      </c>
      <c r="H18" s="2">
        <v>34251</v>
      </c>
      <c r="I18" s="2">
        <v>81981</v>
      </c>
      <c r="J18" s="2">
        <v>53937</v>
      </c>
      <c r="K18" s="2">
        <v>31220</v>
      </c>
      <c r="L18" s="2">
        <v>33808</v>
      </c>
      <c r="M18" s="2">
        <v>9392</v>
      </c>
      <c r="N18" s="2">
        <v>35176</v>
      </c>
      <c r="O18" s="2">
        <v>28473</v>
      </c>
      <c r="P18" s="8">
        <f t="shared" si="0"/>
        <v>3089835</v>
      </c>
    </row>
    <row r="19" spans="1:16">
      <c r="A19" s="10">
        <v>2013</v>
      </c>
      <c r="B19" s="2">
        <v>649465</v>
      </c>
      <c r="C19" s="2">
        <v>454896</v>
      </c>
      <c r="D19" s="2">
        <v>572352</v>
      </c>
      <c r="E19" s="2">
        <v>546650</v>
      </c>
      <c r="F19" s="2">
        <v>365105</v>
      </c>
      <c r="G19" s="2">
        <v>339107</v>
      </c>
      <c r="H19" s="2">
        <v>37580</v>
      </c>
      <c r="I19" s="2">
        <v>83079</v>
      </c>
      <c r="J19" s="2">
        <v>55172</v>
      </c>
      <c r="K19" s="2">
        <v>31476</v>
      </c>
      <c r="L19" s="2">
        <v>34082</v>
      </c>
      <c r="M19" s="2">
        <v>9950</v>
      </c>
      <c r="N19" s="2">
        <v>36660</v>
      </c>
      <c r="O19" s="2">
        <v>28485</v>
      </c>
      <c r="P19" s="8">
        <f t="shared" si="0"/>
        <v>3244059</v>
      </c>
    </row>
    <row r="20" spans="1:16">
      <c r="A20" s="10">
        <v>2014</v>
      </c>
      <c r="B20" s="2">
        <v>707304</v>
      </c>
      <c r="C20" s="2">
        <v>496939</v>
      </c>
      <c r="D20" s="2">
        <v>596225</v>
      </c>
      <c r="E20" s="2">
        <v>561405</v>
      </c>
      <c r="F20" s="2">
        <v>383171</v>
      </c>
      <c r="G20" s="2">
        <v>343322</v>
      </c>
      <c r="H20" s="2">
        <v>40941</v>
      </c>
      <c r="I20" s="2">
        <v>84036</v>
      </c>
      <c r="J20" s="2">
        <v>56452</v>
      </c>
      <c r="K20" s="2">
        <v>31868</v>
      </c>
      <c r="L20" s="2">
        <v>34348</v>
      </c>
      <c r="M20" s="2">
        <v>11389</v>
      </c>
      <c r="N20" s="2">
        <v>37933</v>
      </c>
      <c r="O20" s="2">
        <v>28525</v>
      </c>
      <c r="P20" s="8">
        <f t="shared" si="0"/>
        <v>3413858</v>
      </c>
    </row>
    <row r="21" spans="1:16">
      <c r="A21" s="10">
        <v>2015</v>
      </c>
      <c r="B21" s="2">
        <v>777471</v>
      </c>
      <c r="C21" s="2">
        <v>548517</v>
      </c>
      <c r="D21" s="2">
        <v>626607</v>
      </c>
      <c r="E21" s="2">
        <v>580977</v>
      </c>
      <c r="F21" s="2">
        <v>408426</v>
      </c>
      <c r="G21" s="2">
        <v>350971</v>
      </c>
      <c r="H21" s="2">
        <v>44638</v>
      </c>
      <c r="I21" s="2">
        <v>85127</v>
      </c>
      <c r="J21" s="2">
        <v>58343</v>
      </c>
      <c r="K21" s="2">
        <v>32516</v>
      </c>
      <c r="L21" s="2">
        <v>34537</v>
      </c>
      <c r="M21" s="2">
        <v>15461</v>
      </c>
      <c r="N21" s="2">
        <v>39733</v>
      </c>
      <c r="O21" s="2">
        <v>28583</v>
      </c>
      <c r="P21" s="8">
        <f t="shared" si="0"/>
        <v>3631907</v>
      </c>
    </row>
    <row r="22" spans="1:16">
      <c r="A22" s="10">
        <v>2016</v>
      </c>
      <c r="B22" s="2">
        <v>851802</v>
      </c>
      <c r="C22" s="2">
        <v>608842</v>
      </c>
      <c r="D22" s="2">
        <v>662194</v>
      </c>
      <c r="E22" s="2">
        <v>603896</v>
      </c>
      <c r="F22" s="2">
        <v>441456</v>
      </c>
      <c r="G22" s="2">
        <v>360272</v>
      </c>
      <c r="H22" s="2">
        <v>49479</v>
      </c>
      <c r="I22" s="2">
        <v>86062</v>
      </c>
      <c r="J22" s="2">
        <v>59925</v>
      </c>
      <c r="K22" s="2">
        <v>33464</v>
      </c>
      <c r="L22" s="2">
        <v>34833</v>
      </c>
      <c r="M22" s="2">
        <v>19343</v>
      </c>
      <c r="N22" s="2">
        <v>42745</v>
      </c>
      <c r="O22" s="2">
        <v>28755</v>
      </c>
      <c r="P22" s="8">
        <f t="shared" si="0"/>
        <v>3883068</v>
      </c>
    </row>
    <row r="23" spans="1:16">
      <c r="A23" s="10">
        <v>2017</v>
      </c>
      <c r="B23" s="2">
        <v>924937</v>
      </c>
      <c r="C23" s="2">
        <v>664781</v>
      </c>
      <c r="D23" s="2">
        <v>697224</v>
      </c>
      <c r="E23" s="2">
        <v>626496</v>
      </c>
      <c r="F23" s="2">
        <v>473549</v>
      </c>
      <c r="G23" s="2">
        <v>367921</v>
      </c>
      <c r="H23" s="2">
        <v>54261</v>
      </c>
      <c r="I23" s="2">
        <v>87000</v>
      </c>
      <c r="J23" s="2">
        <v>61258</v>
      </c>
      <c r="K23" s="2">
        <v>34571</v>
      </c>
      <c r="L23" s="2">
        <v>35067</v>
      </c>
      <c r="M23" s="2">
        <v>22540</v>
      </c>
      <c r="N23" s="2">
        <v>47013</v>
      </c>
      <c r="O23" s="2">
        <v>29083</v>
      </c>
      <c r="P23" s="8">
        <f t="shared" si="0"/>
        <v>4125701</v>
      </c>
    </row>
    <row r="24" spans="1:16">
      <c r="A24" s="10">
        <v>2018</v>
      </c>
      <c r="B24" s="2">
        <v>1001966</v>
      </c>
      <c r="C24" s="2">
        <v>725411</v>
      </c>
      <c r="D24" s="2">
        <v>739307</v>
      </c>
      <c r="E24" s="2">
        <v>653854</v>
      </c>
      <c r="F24" s="2">
        <v>504236</v>
      </c>
      <c r="G24" s="2">
        <v>373334</v>
      </c>
      <c r="H24" s="2">
        <v>59854</v>
      </c>
      <c r="I24" s="2">
        <v>87770</v>
      </c>
      <c r="J24" s="2">
        <v>62601</v>
      </c>
      <c r="K24" s="2">
        <v>35774</v>
      </c>
      <c r="L24" s="2">
        <v>35224</v>
      </c>
      <c r="M24" s="2">
        <v>24933</v>
      </c>
      <c r="N24" s="2">
        <v>50897</v>
      </c>
      <c r="O24" s="2">
        <v>29823</v>
      </c>
      <c r="P24" s="8">
        <f t="shared" si="0"/>
        <v>4384984</v>
      </c>
    </row>
    <row r="25" spans="1:16">
      <c r="A25" s="10">
        <v>2019</v>
      </c>
      <c r="B25" s="2">
        <v>1088142</v>
      </c>
      <c r="C25" s="2">
        <v>791273</v>
      </c>
      <c r="D25" s="2">
        <v>788079</v>
      </c>
      <c r="E25" s="2">
        <v>682857</v>
      </c>
      <c r="F25" s="2">
        <v>536949</v>
      </c>
      <c r="G25" s="2">
        <v>377790</v>
      </c>
      <c r="H25" s="2">
        <v>65582</v>
      </c>
      <c r="I25" s="2">
        <v>88427</v>
      </c>
      <c r="J25" s="2">
        <v>64204</v>
      </c>
      <c r="K25" s="2">
        <v>37465</v>
      </c>
      <c r="L25" s="2">
        <v>35398</v>
      </c>
      <c r="M25" s="2">
        <v>26734</v>
      </c>
      <c r="N25" s="2">
        <v>54428</v>
      </c>
      <c r="O25" s="2">
        <v>31256</v>
      </c>
      <c r="P25" s="8">
        <f t="shared" si="0"/>
        <v>4668584</v>
      </c>
    </row>
    <row r="26" spans="1:16">
      <c r="A26" s="10">
        <v>2020</v>
      </c>
      <c r="B26" s="2">
        <v>1149426</v>
      </c>
      <c r="C26" s="2">
        <v>840916</v>
      </c>
      <c r="D26" s="2">
        <v>824441</v>
      </c>
      <c r="E26" s="2">
        <v>705998</v>
      </c>
      <c r="F26" s="2">
        <v>562479</v>
      </c>
      <c r="G26" s="2">
        <v>380584</v>
      </c>
      <c r="H26" s="2">
        <v>70244</v>
      </c>
      <c r="I26" s="2">
        <v>88887</v>
      </c>
      <c r="J26" s="2">
        <v>65288</v>
      </c>
      <c r="K26" s="2">
        <v>38955</v>
      </c>
      <c r="L26" s="2">
        <v>35604</v>
      </c>
      <c r="M26" s="2">
        <v>28087</v>
      </c>
      <c r="N26" s="2">
        <v>57534</v>
      </c>
      <c r="O26" s="2">
        <v>32064</v>
      </c>
      <c r="P26" s="8">
        <f t="shared" si="0"/>
        <v>4880507</v>
      </c>
    </row>
    <row r="27" spans="1:16">
      <c r="A27" s="9">
        <v>2021</v>
      </c>
      <c r="B27" s="2">
        <v>1237549</v>
      </c>
      <c r="C27" s="2">
        <v>908505</v>
      </c>
      <c r="D27" s="2">
        <v>880503</v>
      </c>
      <c r="E27" s="2">
        <v>736981</v>
      </c>
      <c r="F27" s="2">
        <v>598487</v>
      </c>
      <c r="G27" s="2">
        <v>384565</v>
      </c>
      <c r="H27" s="2">
        <v>76459</v>
      </c>
      <c r="I27" s="2">
        <v>89361</v>
      </c>
      <c r="J27" s="2">
        <v>67185</v>
      </c>
      <c r="K27" s="2">
        <v>40953</v>
      </c>
      <c r="L27" s="2">
        <v>35909</v>
      </c>
      <c r="M27" s="2">
        <v>29798</v>
      </c>
      <c r="N27" s="2">
        <v>62323</v>
      </c>
      <c r="O27" s="2">
        <v>33458</v>
      </c>
      <c r="P27" s="8">
        <f t="shared" si="0"/>
        <v>5182036</v>
      </c>
    </row>
    <row r="28" spans="1:16">
      <c r="A28" s="9">
        <v>2022</v>
      </c>
      <c r="B28" s="2">
        <v>1322373</v>
      </c>
      <c r="C28" s="2">
        <v>973401</v>
      </c>
      <c r="D28" s="2">
        <v>933236</v>
      </c>
      <c r="E28" s="2">
        <v>767458</v>
      </c>
      <c r="F28" s="2">
        <v>627297</v>
      </c>
      <c r="G28" s="2">
        <v>388619</v>
      </c>
      <c r="H28" s="2">
        <v>83307</v>
      </c>
      <c r="I28" s="2">
        <v>89688</v>
      </c>
      <c r="J28" s="2">
        <v>69270</v>
      </c>
      <c r="K28" s="2">
        <v>42150</v>
      </c>
      <c r="L28" s="2">
        <v>36242</v>
      </c>
      <c r="M28" s="2">
        <v>30683</v>
      </c>
      <c r="N28" s="2">
        <v>66549</v>
      </c>
      <c r="O28" s="2">
        <v>35847</v>
      </c>
      <c r="P28" s="8">
        <f t="shared" si="0"/>
        <v>5466120</v>
      </c>
    </row>
    <row r="29" spans="1:16">
      <c r="A29" s="9">
        <v>2023</v>
      </c>
      <c r="B29" s="2">
        <v>1427852</v>
      </c>
      <c r="C29" s="2">
        <v>1055446</v>
      </c>
      <c r="D29" s="2">
        <v>989677</v>
      </c>
      <c r="E29" s="2">
        <v>803369</v>
      </c>
      <c r="F29" s="2">
        <v>663345</v>
      </c>
      <c r="G29" s="2">
        <v>392496</v>
      </c>
      <c r="H29" s="2">
        <v>90528</v>
      </c>
      <c r="I29" s="2">
        <v>90423</v>
      </c>
      <c r="J29" s="2">
        <v>72080</v>
      </c>
      <c r="K29" s="2">
        <v>43584</v>
      </c>
      <c r="L29" s="2">
        <v>36718</v>
      </c>
      <c r="M29" s="2">
        <v>31800</v>
      </c>
      <c r="N29" s="2">
        <v>71337</v>
      </c>
      <c r="O29" s="2">
        <v>40481</v>
      </c>
      <c r="P29" s="8">
        <f t="shared" si="0"/>
        <v>5809136</v>
      </c>
    </row>
    <row r="30" spans="1:16">
      <c r="A30" s="7">
        <v>2024</v>
      </c>
      <c r="B30" s="6">
        <v>1545971</v>
      </c>
      <c r="C30" s="6">
        <v>1145525</v>
      </c>
      <c r="D30" s="6">
        <v>1053505</v>
      </c>
      <c r="E30" s="6">
        <v>846692</v>
      </c>
      <c r="F30" s="6">
        <v>702736</v>
      </c>
      <c r="G30" s="6">
        <v>397968</v>
      </c>
      <c r="H30" s="6">
        <v>97659</v>
      </c>
      <c r="I30" s="6">
        <v>91164</v>
      </c>
      <c r="J30" s="6">
        <v>75679</v>
      </c>
      <c r="K30" s="6">
        <v>44925</v>
      </c>
      <c r="L30" s="6">
        <v>37407</v>
      </c>
      <c r="M30" s="6">
        <v>32724</v>
      </c>
      <c r="N30" s="6">
        <v>76487</v>
      </c>
      <c r="O30" s="6">
        <v>45610</v>
      </c>
      <c r="P30" s="5">
        <f t="shared" si="0"/>
        <v>6194052</v>
      </c>
    </row>
    <row r="31" spans="1:16">
      <c r="A31" s="16" t="s">
        <v>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4"/>
      <c r="O31" s="4"/>
    </row>
    <row r="32" spans="1:16">
      <c r="A32" s="3" t="s">
        <v>0</v>
      </c>
      <c r="B32" s="3"/>
      <c r="C32" s="3"/>
      <c r="D32" s="3"/>
      <c r="E32" s="3"/>
      <c r="F32" s="3"/>
      <c r="G32" s="3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5">
    <mergeCell ref="A1:M1"/>
    <mergeCell ref="A2:M2"/>
    <mergeCell ref="A3:P3"/>
    <mergeCell ref="A4:M4"/>
    <mergeCell ref="A31:M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3.11.16 PV por color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 Altagracia De Lancer Reyes</cp:lastModifiedBy>
  <dcterms:created xsi:type="dcterms:W3CDTF">2025-06-26T14:01:26Z</dcterms:created>
  <dcterms:modified xsi:type="dcterms:W3CDTF">2025-06-26T15:34:49Z</dcterms:modified>
</cp:coreProperties>
</file>