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andy.portorreal\Desktop\Educación 2022\Series 2022\180b Características de la población escolar\Tabulados\"/>
    </mc:Choice>
  </mc:AlternateContent>
  <bookViews>
    <workbookView xWindow="0" yWindow="0" windowWidth="28800" windowHeight="11880" tabRatio="924" activeTab="12"/>
  </bookViews>
  <sheets>
    <sheet name="2021-2022" sheetId="32" r:id="rId1"/>
    <sheet name="2020-2021" sheetId="31" r:id="rId2"/>
    <sheet name="2019-2020" sheetId="30" r:id="rId3"/>
    <sheet name="2018-2019" sheetId="29" r:id="rId4"/>
    <sheet name="2017-2018" sheetId="17" r:id="rId5"/>
    <sheet name="2016-2017" sheetId="18" r:id="rId6"/>
    <sheet name="2015-2016" sheetId="19" r:id="rId7"/>
    <sheet name="2014-2015" sheetId="20" r:id="rId8"/>
    <sheet name="2013-2014" sheetId="21" r:id="rId9"/>
    <sheet name="2012-2013" sheetId="22" r:id="rId10"/>
    <sheet name="2011-2012" sheetId="23" r:id="rId11"/>
    <sheet name="2010-2011" sheetId="24" r:id="rId12"/>
    <sheet name="2009-2010" sheetId="25" r:id="rId13"/>
    <sheet name="2008-2009" sheetId="26" r:id="rId14"/>
    <sheet name="2007-2008" sheetId="27" r:id="rId15"/>
    <sheet name="2006-2007" sheetId="2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aaa99" localSheetId="0">'[1]344.13'!#REF!</definedName>
    <definedName name="_____________aaa99">'[1]344.13'!#REF!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r" localSheetId="0">'[1]333.02'!#REF!</definedName>
    <definedName name="_____________r">'[1]333.02'!#REF!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 localSheetId="0">'[1]344.13'!#REF!</definedName>
    <definedName name="____________aaa99">'[1]344.13'!#REF!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'[2]1.03'!$H$12</definedName>
    <definedName name="____________r" localSheetId="0">'[1]333.02'!#REF!</definedName>
    <definedName name="____________r">'[1]333.02'!#REF!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 localSheetId="0">'[1]344.13'!#REF!</definedName>
    <definedName name="___________aaa99">'[1]344.13'!#REF!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'[2]1.03'!$H$12</definedName>
    <definedName name="___________r" localSheetId="0">'[1]333.02'!#REF!</definedName>
    <definedName name="___________r">'[1]333.02'!#REF!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 localSheetId="0">'[1]344.13'!#REF!</definedName>
    <definedName name="__________aaa99">'[1]344.13'!#REF!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'[2]1.03'!$H$12</definedName>
    <definedName name="__________r" localSheetId="0">'[1]333.02'!#REF!</definedName>
    <definedName name="__________r">'[1]333.02'!#REF!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 localSheetId="0">'[1]344.13'!#REF!</definedName>
    <definedName name="_________aaa99">'[1]344.13'!#REF!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'[2]1.03'!$H$12</definedName>
    <definedName name="_________r" localSheetId="0">'[1]333.02'!#REF!</definedName>
    <definedName name="_________r">'[1]333.02'!#REF!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 localSheetId="0">'[1]344.13'!#REF!</definedName>
    <definedName name="________aaa99">'[1]344.13'!#REF!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'[2]1.03'!$H$12</definedName>
    <definedName name="________r" localSheetId="0">'[1]333.02'!#REF!</definedName>
    <definedName name="________r">'[1]333.02'!#REF!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9" localSheetId="0">'[1]344.13'!#REF!</definedName>
    <definedName name="_______aaa99">'[1]344.13'!#REF!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'[2]1.03'!$H$12</definedName>
    <definedName name="_______r" localSheetId="0">'[1]333.02'!#REF!</definedName>
    <definedName name="_______r">'[1]333.02'!#REF!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9" localSheetId="0">'[1]344.13'!#REF!</definedName>
    <definedName name="______aaa99">'[1]344.13'!#REF!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>'[2]1.03'!$H$12</definedName>
    <definedName name="______r" localSheetId="0">'[1]333.02'!#REF!</definedName>
    <definedName name="______r">'[1]333.02'!#REF!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9" localSheetId="0">'[1]344.13'!#REF!</definedName>
    <definedName name="_____aaa99">'[1]344.13'!#REF!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>'[2]1.03'!$H$12</definedName>
    <definedName name="_____r" localSheetId="0">'[1]333.02'!#REF!</definedName>
    <definedName name="_____r">'[1]333.02'!#REF!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'[3]344.13'!#REF!</definedName>
    <definedName name="____aaa98">'[3]344.13'!#REF!</definedName>
    <definedName name="____aaa99" localSheetId="0">'[1]344.13'!#REF!</definedName>
    <definedName name="____aaa99">'[1]344.13'!#REF!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'[2]1.03'!$H$12</definedName>
    <definedName name="____r" localSheetId="0">'[1]333.02'!#REF!</definedName>
    <definedName name="____r">'[1]333.02'!#REF!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9" localSheetId="0">'[1]344.13'!#REF!</definedName>
    <definedName name="___aaa99">'[1]344.13'!#REF!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'[2]1.03'!$H$12</definedName>
    <definedName name="___r" localSheetId="0">'[1]333.02'!#REF!</definedName>
    <definedName name="___r">'[1]333.02'!#REF!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aaa99" localSheetId="0">'[1]344.13'!#REF!</definedName>
    <definedName name="__aaa99">'[1]344.13'!#REF!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'[2]1.03'!$H$12</definedName>
    <definedName name="__r" localSheetId="0">'[1]333.02'!#REF!</definedName>
    <definedName name="__r">'[1]333.02'!#REF!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aaa98" localSheetId="0">'[4]344.13'!#REF!</definedName>
    <definedName name="_aaa98">'[4]344.13'!#REF!</definedName>
    <definedName name="_aaa99" localSheetId="0">'[4]344.13'!#REF!</definedName>
    <definedName name="_aaa99">'[4]344.13'!#REF!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'[2]1.03'!$H$12</definedName>
    <definedName name="_xlnm._FilterDatabase" localSheetId="1" hidden="1">'2020-2021'!$A$2:$E$59</definedName>
    <definedName name="_xlnm._FilterDatabase" localSheetId="0" hidden="1">'2021-2022'!$A$2:$E$61</definedName>
    <definedName name="_r" localSheetId="0">'[4]333.02'!#REF!</definedName>
    <definedName name="_r">'[4]333.02'!#REF!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a" localSheetId="0">'[1]333.05'!#REF!</definedName>
    <definedName name="aa">'[1]333.05'!#REF!</definedName>
    <definedName name="aaaa" localSheetId="0">#REF!</definedName>
    <definedName name="aaaa">#REF!</definedName>
    <definedName name="aaaaa" localSheetId="0">#REF!</definedName>
    <definedName name="aaaaa">#REF!</definedName>
    <definedName name="AC">'[5]6.03'!$L$20</definedName>
    <definedName name="ap" localSheetId="0">'[1]331-04'!#REF!</definedName>
    <definedName name="ap">'[1]331-04'!#REF!</definedName>
    <definedName name="_xlnm.Print_Area" localSheetId="4">'2017-2018'!$A$1:$E$35</definedName>
    <definedName name="asd" localSheetId="0">#REF!</definedName>
    <definedName name="asd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ew" localSheetId="0">#REF!</definedName>
    <definedName name="asew">#REF!</definedName>
    <definedName name="b" localSheetId="0">'[1]333.09'!#REF!</definedName>
    <definedName name="b">'[1]333.09'!#REF!</definedName>
    <definedName name="_xlnm.Database" localSheetId="0">#REF!</definedName>
    <definedName name="_xlnm.Database">#REF!</definedName>
    <definedName name="bb" localSheetId="0">'[1]333.05'!#REF!</definedName>
    <definedName name="bb">'[1]333.05'!#REF!</definedName>
    <definedName name="bbb" localSheetId="0">#REF!</definedName>
    <definedName name="bbb">#REF!</definedName>
    <definedName name="BVB" localSheetId="0">#REF!</definedName>
    <definedName name="BVB">#REF!</definedName>
    <definedName name="cb">'[6]2'!$H$13</definedName>
    <definedName name="cc">'[5]8.03'!$E$9</definedName>
    <definedName name="ccentral" localSheetId="0">'[7]3.23-10'!#REF!</definedName>
    <definedName name="ccentral">'[7]3.23-10'!#REF!</definedName>
    <definedName name="ccentral2" localSheetId="0">'[7]3.23-10'!#REF!</definedName>
    <definedName name="ccentral2">'[7]3.23-10'!#REF!</definedName>
    <definedName name="ccuu" localSheetId="0">#REF!</definedName>
    <definedName name="ccuu">#REF!</definedName>
    <definedName name="cerw">'[6]6'!$I$13</definedName>
    <definedName name="cibao" localSheetId="0">'[7]3.23-10'!#REF!</definedName>
    <definedName name="cibao">'[7]3.23-10'!#REF!</definedName>
    <definedName name="cibao2" localSheetId="0">'[7]3.23-10'!#REF!</definedName>
    <definedName name="cibao2">'[7]3.23-10'!#REF!</definedName>
    <definedName name="coccident" localSheetId="0">'[7]3.23-10'!#REF!</definedName>
    <definedName name="coccident">'[7]3.23-10'!#REF!</definedName>
    <definedName name="coccident2" localSheetId="0">'[7]3.23-10'!#REF!</definedName>
    <definedName name="coccident2">'[7]3.23-10'!#REF!</definedName>
    <definedName name="coriental" localSheetId="0">'[7]3.23-10'!#REF!</definedName>
    <definedName name="coriental">'[7]3.23-10'!#REF!</definedName>
    <definedName name="coriental2" localSheetId="0">'[7]3.23-10'!#REF!</definedName>
    <definedName name="coriental2">'[7]3.23-10'!#REF!</definedName>
    <definedName name="csuroeste" localSheetId="0">'[7]3.23-10'!#REF!</definedName>
    <definedName name="csuroeste">'[7]3.23-10'!#REF!</definedName>
    <definedName name="csuroeste2" localSheetId="0">'[7]3.23-10'!#REF!</definedName>
    <definedName name="csuroeste2">'[7]3.23-10'!#REF!</definedName>
    <definedName name="cu" localSheetId="0">#REF!</definedName>
    <definedName name="cu">#REF!</definedName>
    <definedName name="cuuuu" localSheetId="0">#REF!</definedName>
    <definedName name="cuuuu">#REF!</definedName>
    <definedName name="cvc">'[2]6.03'!$D$8</definedName>
    <definedName name="d" localSheetId="0">'[1]333.09'!#REF!</definedName>
    <definedName name="d">'[1]333.09'!#REF!</definedName>
    <definedName name="dfhd">'[6]2'!$B$13</definedName>
    <definedName name="dgii11" localSheetId="0">#REF!</definedName>
    <definedName name="dgii11">#REF!</definedName>
    <definedName name="dgii12" localSheetId="0">#REF!</definedName>
    <definedName name="dgii12">#REF!</definedName>
    <definedName name="di" localSheetId="0">'[1]333.02'!#REF!</definedName>
    <definedName name="di">'[1]333.02'!#REF!</definedName>
    <definedName name="dsd" localSheetId="0">#REF!</definedName>
    <definedName name="dsd">#REF!</definedName>
    <definedName name="e" localSheetId="0">#REF!</definedName>
    <definedName name="e">#REF!</definedName>
    <definedName name="ecewt">'[6]5'!$B$13</definedName>
    <definedName name="eee" localSheetId="0">#REF!</definedName>
    <definedName name="eee">#REF!</definedName>
    <definedName name="eeee" localSheetId="0">#REF!</definedName>
    <definedName name="eeee">#REF!</definedName>
    <definedName name="enriq" localSheetId="0">'[7]3.23-10'!#REF!</definedName>
    <definedName name="enriq">'[7]3.23-10'!#REF!</definedName>
    <definedName name="enriq2" localSheetId="0">'[7]3.23-10'!#REF!</definedName>
    <definedName name="enriq2">'[7]3.23-10'!#REF!</definedName>
    <definedName name="er" localSheetId="0">#REF!</definedName>
    <definedName name="er">#REF!</definedName>
    <definedName name="err" localSheetId="0">#REF!</definedName>
    <definedName name="err">#REF!</definedName>
    <definedName name="errr" localSheetId="0">#REF!</definedName>
    <definedName name="errr">#REF!</definedName>
    <definedName name="ertetr" localSheetId="0">#REF!</definedName>
    <definedName name="ertetr">#REF!</definedName>
    <definedName name="este" localSheetId="0">'[7]3.23-10'!#REF!</definedName>
    <definedName name="este">'[7]3.23-10'!#REF!</definedName>
    <definedName name="este2" localSheetId="0">'[7]3.23-10'!#REF!</definedName>
    <definedName name="este2">'[7]3.23-10'!#REF!</definedName>
    <definedName name="fff" localSheetId="0">'[1]333.06'!#REF!</definedName>
    <definedName name="fff">'[1]333.06'!#REF!</definedName>
    <definedName name="ffff">'[5]5.03'!$B$10</definedName>
    <definedName name="fg" localSheetId="0">#REF!</definedName>
    <definedName name="fg">#REF!</definedName>
    <definedName name="fge">'[6]10'!$F$12</definedName>
    <definedName name="fgf" localSheetId="0">#REF!</definedName>
    <definedName name="fgf">#REF!</definedName>
    <definedName name="fr" localSheetId="0">#REF!</definedName>
    <definedName name="fr">#REF!</definedName>
    <definedName name="gbfhhs" localSheetId="0">#REF!</definedName>
    <definedName name="gbfhhs">#REF!</definedName>
    <definedName name="gdgfds">'[2]4.03'!$B$10</definedName>
    <definedName name="gdsert">'[2]1.03'!$B$11</definedName>
    <definedName name="geb">'[6]8'!$P$13</definedName>
    <definedName name="gf" localSheetId="0">#REF!</definedName>
    <definedName name="gf">#REF!</definedName>
    <definedName name="gfdgdgdgdg" localSheetId="0">'[1]333-10'!#REF!</definedName>
    <definedName name="gfdgdgdgdg">'[1]333-10'!#REF!</definedName>
    <definedName name="gg" localSheetId="0">#REF!</definedName>
    <definedName name="gg">#REF!</definedName>
    <definedName name="ggg" localSheetId="0">#REF!</definedName>
    <definedName name="ggg">#REF!</definedName>
    <definedName name="gt" localSheetId="0">'[8]343-01'!#REF!</definedName>
    <definedName name="gt">'[8]343-01'!#REF!</definedName>
    <definedName name="gtdfgh" localSheetId="0">'[2]1.03'!#REF!</definedName>
    <definedName name="gtdfgh">'[2]1.03'!#REF!</definedName>
    <definedName name="hh" localSheetId="0">#REF!</definedName>
    <definedName name="hh">#REF!</definedName>
    <definedName name="hhh" localSheetId="0">#REF!</definedName>
    <definedName name="hhh">#REF!</definedName>
    <definedName name="hhhh" localSheetId="0">#REF!</definedName>
    <definedName name="hhhh">#REF!</definedName>
    <definedName name="hhhhhhhhhhh">'[2]6.03'!$G$8</definedName>
    <definedName name="hhyt" localSheetId="0">'[6]1'!#REF!</definedName>
    <definedName name="hhyt">'[6]1'!#REF!</definedName>
    <definedName name="huyhj">'[9]8.03'!$I$8</definedName>
    <definedName name="hyr" localSheetId="0">'[6]1'!#REF!</definedName>
    <definedName name="hyr">'[6]1'!#REF!</definedName>
    <definedName name="i" localSheetId="0">'[1]333.04'!#REF!</definedName>
    <definedName name="i">'[1]333.04'!#REF!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u">'[6]1'!$B$14</definedName>
    <definedName name="jj" localSheetId="0">'[1]333.04'!#REF!</definedName>
    <definedName name="jj">'[1]333.04'!#REF!</definedName>
    <definedName name="jjj" localSheetId="0">'[1]333.06'!#REF!</definedName>
    <definedName name="jjj">'[1]333.06'!#REF!</definedName>
    <definedName name="juan">'[10]3.20-02'!$J$9</definedName>
    <definedName name="juil" localSheetId="0">'[4]333.02'!#REF!</definedName>
    <definedName name="juil">'[4]333.02'!#REF!</definedName>
    <definedName name="jul" localSheetId="0">'[1]333.02'!#REF!</definedName>
    <definedName name="jul">'[1]333.02'!#REF!</definedName>
    <definedName name="JULIO4">'[11]333-11'!$C$8</definedName>
    <definedName name="jygjyuihjggf" localSheetId="0">#REF!</definedName>
    <definedName name="jygjyuihjggf">#REF!</definedName>
    <definedName name="kjkl">'[9]8.03'!$H$8</definedName>
    <definedName name="kkk" localSheetId="0">#REF!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 localSheetId="0">'[4]333.09'!#REF!</definedName>
    <definedName name="klm">'[4]333.09'!#REF!</definedName>
    <definedName name="l" localSheetId="0">'[1]333.03'!#REF!</definedName>
    <definedName name="l">'[1]333.03'!#REF!</definedName>
    <definedName name="leo" localSheetId="0">#REF!</definedName>
    <definedName name="leo">#REF!</definedName>
    <definedName name="lili" localSheetId="0">#REF!</definedName>
    <definedName name="lili">#REF!</definedName>
    <definedName name="lkjh" localSheetId="0">#REF!</definedName>
    <definedName name="lkjh">#REF!</definedName>
    <definedName name="lkl">'[5]16.03'!$E$9</definedName>
    <definedName name="ll" localSheetId="0">'[1]333.03'!#REF!</definedName>
    <definedName name="ll">'[1]333.03'!#REF!</definedName>
    <definedName name="llk">'[5]17.03'!$E$9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" localSheetId="0">'[1]333.06'!#REF!</definedName>
    <definedName name="m">'[1]333.06'!#REF!</definedName>
    <definedName name="mali" localSheetId="0">'[1]333.07'!#REF!</definedName>
    <definedName name="mali">'[1]333.07'!#REF!</definedName>
    <definedName name="mbnihfs" localSheetId="0">#REF!</definedName>
    <definedName name="mbnihfs">#REF!</definedName>
    <definedName name="mm" localSheetId="0">'[1]333.06'!#REF!</definedName>
    <definedName name="mm">'[1]333.06'!#REF!</definedName>
    <definedName name="mmm" localSheetId="0">'[1]333.06'!#REF!</definedName>
    <definedName name="mmm">'[1]333.06'!#REF!</definedName>
    <definedName name="mmmm">'[2]2.03'!$J$11</definedName>
    <definedName name="mmmmm" localSheetId="0">'[1]333.06'!#REF!</definedName>
    <definedName name="mmmmm">'[1]333.06'!#REF!</definedName>
    <definedName name="mmmnmnb">'[2]2.03'!$H$11</definedName>
    <definedName name="mmnb">'[2]2.03'!$B$11</definedName>
    <definedName name="mnb" localSheetId="0">#REF!</definedName>
    <definedName name="mnb">#REF!</definedName>
    <definedName name="mnbv" localSheetId="0">#REF!</definedName>
    <definedName name="mnbv">#REF!</definedName>
    <definedName name="mnm">'[2]5.03'!$D$21</definedName>
    <definedName name="mnmnb">'[2]2.03'!$D$11</definedName>
    <definedName name="monto337021" localSheetId="0">#REF!</definedName>
    <definedName name="monto337021">#REF!</definedName>
    <definedName name="monto337022" localSheetId="0">#REF!</definedName>
    <definedName name="monto337022">#REF!</definedName>
    <definedName name="n" localSheetId="0">#REF!</definedName>
    <definedName name="n">#REF!</definedName>
    <definedName name="nb" localSheetId="0">'[1]333-10'!#REF!</definedName>
    <definedName name="nb">'[1]333-10'!#REF!</definedName>
    <definedName name="nmbnvmvbh">'[2]2.03'!$J$13</definedName>
    <definedName name="nn" localSheetId="0">#REF!</definedName>
    <definedName name="nn">#REF!</definedName>
    <definedName name="nngvb">'[2]1.03'!$H$11</definedName>
    <definedName name="nnn" localSheetId="0">#REF!</definedName>
    <definedName name="nnn">#REF!</definedName>
    <definedName name="nnnnnnnnnnh" localSheetId="0">'[2]1.03'!#REF!</definedName>
    <definedName name="nnnnnnnnnnh">'[2]1.03'!#REF!</definedName>
    <definedName name="ñ">'[5]25.03'!$G$9</definedName>
    <definedName name="ññ">'[5]31.03'!$D$9</definedName>
    <definedName name="ol">'[6]3'!$H$14</definedName>
    <definedName name="ooo" localSheetId="0">'[1]333.06'!#REF!</definedName>
    <definedName name="ooo">'[1]333.06'!#REF!</definedName>
    <definedName name="oooo">'[5]29.03'!$D$9</definedName>
    <definedName name="ooooooo" localSheetId="0">'[5]18.03'!#REF!</definedName>
    <definedName name="ooooooo">'[5]18.03'!#REF!</definedName>
    <definedName name="op">'[6]1'!$C$14</definedName>
    <definedName name="oppo">'[6]1'!$G$14</definedName>
    <definedName name="p" localSheetId="0">'[1]333.08'!#REF!</definedName>
    <definedName name="p">'[1]333.08'!#REF!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IO">'[12]333-11'!$E$8</definedName>
    <definedName name="PJ" localSheetId="0">'[1]331-04'!#REF!</definedName>
    <definedName name="PJ">'[1]331-04'!#REF!</definedName>
    <definedName name="PL" localSheetId="0">'[1]331-04'!#REF!</definedName>
    <definedName name="PL">'[1]331-04'!#REF!</definedName>
    <definedName name="po">'[6]3'!$J$14</definedName>
    <definedName name="poiu" localSheetId="0">#REF!</definedName>
    <definedName name="poiu">#REF!</definedName>
    <definedName name="poko">'[2]1.03'!$D$11</definedName>
    <definedName name="polok" localSheetId="0">#REF!</definedName>
    <definedName name="polok">#REF!</definedName>
    <definedName name="popop" localSheetId="0">'[1]333.04'!#REF!</definedName>
    <definedName name="popop">'[1]333.04'!#REF!</definedName>
    <definedName name="popp" localSheetId="0">'[1]333.04'!#REF!</definedName>
    <definedName name="popp">'[1]333.04'!#REF!</definedName>
    <definedName name="ppp" localSheetId="0">'[1]333.04'!#REF!</definedName>
    <definedName name="ppp">'[1]333.04'!#REF!</definedName>
    <definedName name="pppp">'[5]31.03'!$B$9</definedName>
    <definedName name="py" localSheetId="0">#REF!</definedName>
    <definedName name="py">#REF!</definedName>
    <definedName name="q" localSheetId="0">#REF!</definedName>
    <definedName name="q">#REF!</definedName>
    <definedName name="qq" localSheetId="0">#REF!</definedName>
    <definedName name="qq">#REF!</definedName>
    <definedName name="qqq" localSheetId="0">#REF!</definedName>
    <definedName name="qqq">#REF!</definedName>
    <definedName name="qqqq" localSheetId="0">#REF!</definedName>
    <definedName name="qqqq">#REF!</definedName>
    <definedName name="qwe" localSheetId="0">#REF!</definedName>
    <definedName name="qwe">#REF!</definedName>
    <definedName name="re" localSheetId="0">#REF!</definedName>
    <definedName name="re">#REF!</definedName>
    <definedName name="redfred">'[2]1.03'!$J$11</definedName>
    <definedName name="rere">'[2]3.03'!$D$10</definedName>
    <definedName name="res" localSheetId="0">#REF!</definedName>
    <definedName name="res">#REF!</definedName>
    <definedName name="rey">'[6]8'!$B$13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tvg">'[6]5'!$D$13</definedName>
    <definedName name="rtyh" localSheetId="0">'[6]1'!#REF!</definedName>
    <definedName name="rtyh">'[6]1'!#REF!</definedName>
    <definedName name="sd" localSheetId="0">#REF!</definedName>
    <definedName name="sd">#REF!</definedName>
    <definedName name="sdfg">'[6]2'!$D$13</definedName>
    <definedName name="sdfgr" localSheetId="0">'[2]1.03'!#REF!</definedName>
    <definedName name="sdfgr">'[2]1.03'!#REF!</definedName>
    <definedName name="sdsd" localSheetId="0">#REF!</definedName>
    <definedName name="sdsd">#REF!</definedName>
    <definedName name="sfdg">'[6]2'!$F$13</definedName>
    <definedName name="ss" localSheetId="0">'[8]343-01'!#REF!</definedName>
    <definedName name="ss">'[8]343-01'!#REF!</definedName>
    <definedName name="sss" localSheetId="0">'[1]333.02'!#REF!</definedName>
    <definedName name="sss">'[1]333.02'!#REF!</definedName>
    <definedName name="ssss" localSheetId="0">#REF!</definedName>
    <definedName name="ssss">#REF!</definedName>
    <definedName name="sssssd" localSheetId="0">#REF!</definedName>
    <definedName name="sssssd">#REF!</definedName>
    <definedName name="ssssss" localSheetId="0">#REF!</definedName>
    <definedName name="ssssss">#REF!</definedName>
    <definedName name="t" localSheetId="0">'[1]333.02'!#REF!</definedName>
    <definedName name="t">'[1]333.02'!#REF!</definedName>
    <definedName name="ta" localSheetId="0">#REF!</definedName>
    <definedName name="ta">#REF!</definedName>
    <definedName name="tesnac11" localSheetId="0">#REF!</definedName>
    <definedName name="tesnac11">#REF!</definedName>
    <definedName name="tesnac12" localSheetId="0">#REF!</definedName>
    <definedName name="tesnac12">#REF!</definedName>
    <definedName name="tita" localSheetId="0">#REF!</definedName>
    <definedName name="tita">#REF!</definedName>
    <definedName name="total" localSheetId="0">'[7]3.23-10'!#REF!</definedName>
    <definedName name="total">'[7]3.23-10'!#REF!</definedName>
    <definedName name="total2" localSheetId="0">'[7]3.23-10'!#REF!</definedName>
    <definedName name="total2">'[7]3.23-10'!#REF!</definedName>
    <definedName name="tre" localSheetId="0">#REF!</definedName>
    <definedName name="tre">#REF!</definedName>
    <definedName name="tt" localSheetId="0">'[1]344.13'!#REF!</definedName>
    <definedName name="tt">'[1]344.13'!#REF!</definedName>
    <definedName name="TTT" localSheetId="0">#REF!</definedName>
    <definedName name="TTT">#REF!</definedName>
    <definedName name="TTTT" localSheetId="0">#REF!</definedName>
    <definedName name="TTTT">#REF!</definedName>
    <definedName name="TTTTT" localSheetId="0">#REF!</definedName>
    <definedName name="TTTTT">#REF!</definedName>
    <definedName name="u" localSheetId="0">'[1]333.03'!#REF!</definedName>
    <definedName name="u">'[1]333.03'!#REF!</definedName>
    <definedName name="uiyt">'[6]1'!$F$14</definedName>
    <definedName name="utyu">'[6]6'!$B$13</definedName>
    <definedName name="uu" localSheetId="0">'[1]333.04'!#REF!</definedName>
    <definedName name="uu">'[1]333.04'!#REF!</definedName>
    <definedName name="uuuuu" localSheetId="0">'[1]333.04'!#REF!</definedName>
    <definedName name="uuuuu">'[1]333.04'!#REF!</definedName>
    <definedName name="v" localSheetId="0">#REF!</definedName>
    <definedName name="v">#REF!</definedName>
    <definedName name="valdesia" localSheetId="0">'[7]3.23-10'!#REF!</definedName>
    <definedName name="valdesia">'[7]3.23-10'!#REF!</definedName>
    <definedName name="valdesia2" localSheetId="0">'[7]3.23-10'!#REF!</definedName>
    <definedName name="valdesia2">'[7]3.23-10'!#REF!</definedName>
    <definedName name="valle" localSheetId="0">'[7]3.23-10'!#REF!</definedName>
    <definedName name="valle">'[7]3.23-10'!#REF!</definedName>
    <definedName name="valle2" localSheetId="0">'[7]3.23-10'!#REF!</definedName>
    <definedName name="valle2">'[7]3.23-10'!#REF!</definedName>
    <definedName name="VBV" localSheetId="0">#REF!</definedName>
    <definedName name="VBV">#REF!</definedName>
    <definedName name="vd">'[5]8.03'!$C$9</definedName>
    <definedName name="vfc" localSheetId="0">#REF!</definedName>
    <definedName name="vfc">#REF!</definedName>
    <definedName name="vfdx">'[2]3.03'!$B$10</definedName>
    <definedName name="vfv" localSheetId="0">'[1]333.07'!#REF!</definedName>
    <definedName name="vfv">'[1]333.07'!#REF!</definedName>
    <definedName name="vfxv" localSheetId="0">'[1]333.07'!#REF!</definedName>
    <definedName name="vfxv">'[1]333.07'!#REF!</definedName>
    <definedName name="vv" localSheetId="0">#REF!</definedName>
    <definedName name="vv">#REF!</definedName>
    <definedName name="vvv" localSheetId="0">#REF!</definedName>
    <definedName name="vvv">#REF!</definedName>
    <definedName name="vwt">'[6]6'!$P$13</definedName>
    <definedName name="w" localSheetId="0">#REF!</definedName>
    <definedName name="w">#REF!</definedName>
    <definedName name="ww" localSheetId="0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'[2]1.03'!$B$12</definedName>
    <definedName name="yt" localSheetId="0">'[13]331-16'!#REF!</definedName>
    <definedName name="yt">'[13]331-16'!#REF!</definedName>
    <definedName name="yu" localSheetId="0">#REF!</definedName>
    <definedName name="yu">#REF!</definedName>
    <definedName name="yuma" localSheetId="0">'[7]3.23-10'!#REF!</definedName>
    <definedName name="yuma">'[7]3.23-10'!#REF!</definedName>
    <definedName name="yuma2" localSheetId="0">'[7]3.23-10'!#REF!</definedName>
    <definedName name="yuma2">'[7]3.23-10'!#REF!</definedName>
    <definedName name="yuyu" localSheetId="0">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as">'[5]26.03'!$D$9</definedName>
    <definedName name="zsz">'[5]25.03'!$D$9</definedName>
    <definedName name="zx">'[5]24.03'!$L$20</definedName>
    <definedName name="zxc" localSheetId="0">#REF!</definedName>
    <definedName name="zxc">#REF!</definedName>
    <definedName name="zxcv">'[2]5.03'!$P$21</definedName>
    <definedName name="zxcx">'[5]28.03'!$D$9</definedName>
    <definedName name="zxz">'[5]24.03'!$P$20</definedName>
    <definedName name="zxzx">'[5]26.03'!$B$9</definedName>
  </definedNames>
  <calcPr calcId="162913"/>
</workbook>
</file>

<file path=xl/calcChain.xml><?xml version="1.0" encoding="utf-8"?>
<calcChain xmlns="http://schemas.openxmlformats.org/spreadsheetml/2006/main">
  <c r="B60" i="30" l="1"/>
  <c r="B59" i="30"/>
  <c r="B58" i="30"/>
  <c r="B57" i="30"/>
  <c r="B56" i="30"/>
  <c r="B55" i="30"/>
  <c r="B54" i="30"/>
  <c r="B53" i="30"/>
  <c r="B52" i="30"/>
  <c r="B51" i="30"/>
  <c r="B50" i="30"/>
  <c r="B49" i="30"/>
  <c r="B48" i="30"/>
  <c r="B47" i="30"/>
  <c r="B46" i="30"/>
  <c r="B45" i="30"/>
  <c r="B44" i="30"/>
  <c r="B43" i="30"/>
  <c r="B42" i="30"/>
  <c r="B41" i="30"/>
  <c r="B40" i="30"/>
  <c r="B39" i="30"/>
  <c r="B38" i="30"/>
  <c r="B37" i="30"/>
  <c r="B36" i="30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E6" i="30"/>
  <c r="D6" i="30"/>
  <c r="C6" i="30"/>
  <c r="B6" i="30" l="1"/>
  <c r="B37" i="21"/>
  <c r="B38" i="21"/>
  <c r="B38" i="25" l="1"/>
  <c r="B13" i="25"/>
  <c r="B14" i="25"/>
  <c r="B15" i="25"/>
  <c r="B16" i="25"/>
  <c r="B17" i="25"/>
  <c r="B1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10" i="20"/>
  <c r="B11" i="20"/>
  <c r="B37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38" i="20"/>
  <c r="B27" i="20"/>
  <c r="B28" i="20"/>
  <c r="B29" i="20"/>
  <c r="B30" i="20"/>
  <c r="B31" i="20"/>
  <c r="B32" i="20"/>
  <c r="B33" i="20"/>
  <c r="B34" i="20"/>
  <c r="B35" i="20"/>
  <c r="B36" i="20"/>
  <c r="B9" i="20"/>
  <c r="B34" i="19"/>
  <c r="B35" i="19"/>
  <c r="B36" i="19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19" i="21"/>
  <c r="B18" i="21"/>
  <c r="B17" i="21"/>
  <c r="B16" i="21"/>
  <c r="B15" i="21"/>
  <c r="B14" i="21"/>
  <c r="B13" i="21"/>
  <c r="B12" i="21"/>
  <c r="B11" i="21"/>
  <c r="B10" i="21"/>
  <c r="B9" i="21"/>
  <c r="B33" i="19"/>
  <c r="B32" i="19"/>
  <c r="B31" i="19"/>
  <c r="B30" i="19"/>
  <c r="B29" i="19"/>
  <c r="B28" i="19"/>
  <c r="B27" i="19"/>
  <c r="B26" i="19"/>
  <c r="B38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37" i="19"/>
  <c r="B10" i="19"/>
  <c r="B9" i="19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9" i="18"/>
</calcChain>
</file>

<file path=xl/sharedStrings.xml><?xml version="1.0" encoding="utf-8"?>
<sst xmlns="http://schemas.openxmlformats.org/spreadsheetml/2006/main" count="750" uniqueCount="162">
  <si>
    <t>Sector</t>
  </si>
  <si>
    <t>Total</t>
  </si>
  <si>
    <t>Privado</t>
  </si>
  <si>
    <t>Semioficial</t>
  </si>
  <si>
    <t xml:space="preserve">Público </t>
  </si>
  <si>
    <t>Nacionalidad</t>
  </si>
  <si>
    <t>Dominicana</t>
  </si>
  <si>
    <t>Haitiana</t>
  </si>
  <si>
    <t>Estadounidense</t>
  </si>
  <si>
    <t>Puertorriqueña</t>
  </si>
  <si>
    <t>Española</t>
  </si>
  <si>
    <t>Venezolana</t>
  </si>
  <si>
    <t>Italiana</t>
  </si>
  <si>
    <t>Colombiana</t>
  </si>
  <si>
    <t>Francesa</t>
  </si>
  <si>
    <t>Alemana</t>
  </si>
  <si>
    <t>Mexicana</t>
  </si>
  <si>
    <t>Panameña</t>
  </si>
  <si>
    <t>Cubana</t>
  </si>
  <si>
    <t>China</t>
  </si>
  <si>
    <t>Canadiense</t>
  </si>
  <si>
    <t>Argentina</t>
  </si>
  <si>
    <t>Suiza</t>
  </si>
  <si>
    <t>Peruana</t>
  </si>
  <si>
    <t>Ecuatoriana</t>
  </si>
  <si>
    <t>Danesa</t>
  </si>
  <si>
    <t>Salvadoreña</t>
  </si>
  <si>
    <t>Otras nacionalidades</t>
  </si>
  <si>
    <t>Brasileña</t>
  </si>
  <si>
    <t>Guatemalteca</t>
  </si>
  <si>
    <t>Rusa</t>
  </si>
  <si>
    <t>Total país</t>
  </si>
  <si>
    <t>Costarricense</t>
  </si>
  <si>
    <t>Chilena</t>
  </si>
  <si>
    <t>Boliviana</t>
  </si>
  <si>
    <t>Coreana</t>
  </si>
  <si>
    <t>Curazaleña</t>
  </si>
  <si>
    <t>Hondureña</t>
  </si>
  <si>
    <t>Antiguana</t>
  </si>
  <si>
    <t>Neerlandesa</t>
  </si>
  <si>
    <t>Japonesa</t>
  </si>
  <si>
    <t>Británica</t>
  </si>
  <si>
    <t>Islas Turcas y Caicos</t>
  </si>
  <si>
    <t>Islas Vírgenes Británicas</t>
  </si>
  <si>
    <t>Islas Vírgenes de los Estados Unidos</t>
  </si>
  <si>
    <t>Nicaragüense</t>
  </si>
  <si>
    <t>Belga</t>
  </si>
  <si>
    <t>Ucraniana</t>
  </si>
  <si>
    <t>Austriaca</t>
  </si>
  <si>
    <t>Aruba</t>
  </si>
  <si>
    <t>Bahameña</t>
  </si>
  <si>
    <t>Jamaiquina</t>
  </si>
  <si>
    <t>Egipcia</t>
  </si>
  <si>
    <t>Guadalupe</t>
  </si>
  <si>
    <t>Tailandesa</t>
  </si>
  <si>
    <t>Uruguaya</t>
  </si>
  <si>
    <t>Portuguesa</t>
  </si>
  <si>
    <t>Anguilla</t>
  </si>
  <si>
    <t>Griega</t>
  </si>
  <si>
    <t>Sanmarinense</t>
  </si>
  <si>
    <t>Australiana</t>
  </si>
  <si>
    <r>
      <rPr>
        <sz val="10"/>
        <rFont val="Arial"/>
        <family val="2"/>
      </rPr>
      <t>Chile</t>
    </r>
  </si>
  <si>
    <r>
      <rPr>
        <sz val="10"/>
        <rFont val="Arial"/>
        <family val="2"/>
      </rPr>
      <t>China</t>
    </r>
  </si>
  <si>
    <r>
      <rPr>
        <sz val="10"/>
        <rFont val="Arial"/>
        <family val="2"/>
      </rPr>
      <t>Colombia</t>
    </r>
  </si>
  <si>
    <r>
      <rPr>
        <sz val="10"/>
        <rFont val="Arial"/>
        <family val="2"/>
      </rPr>
      <t>Costa Rica</t>
    </r>
  </si>
  <si>
    <r>
      <rPr>
        <sz val="10"/>
        <rFont val="Arial"/>
        <family val="2"/>
      </rPr>
      <t>Cuba</t>
    </r>
  </si>
  <si>
    <r>
      <rPr>
        <sz val="10"/>
        <rFont val="Arial"/>
        <family val="2"/>
      </rPr>
      <t>República Dominicana</t>
    </r>
  </si>
  <si>
    <r>
      <rPr>
        <sz val="10"/>
        <rFont val="Arial"/>
        <family val="2"/>
      </rPr>
      <t>España</t>
    </r>
  </si>
  <si>
    <r>
      <rPr>
        <sz val="10"/>
        <rFont val="Arial"/>
        <family val="2"/>
      </rPr>
      <t>Francia</t>
    </r>
  </si>
  <si>
    <r>
      <rPr>
        <sz val="10"/>
        <rFont val="Arial"/>
        <family val="2"/>
      </rPr>
      <t>Haití</t>
    </r>
  </si>
  <si>
    <r>
      <rPr>
        <sz val="10"/>
        <rFont val="Arial"/>
        <family val="2"/>
      </rPr>
      <t>Italia</t>
    </r>
  </si>
  <si>
    <r>
      <rPr>
        <sz val="10"/>
        <rFont val="Arial"/>
        <family val="2"/>
      </rPr>
      <t>Japón</t>
    </r>
  </si>
  <si>
    <r>
      <rPr>
        <sz val="10"/>
        <rFont val="Arial"/>
        <family val="2"/>
      </rPr>
      <t>México</t>
    </r>
  </si>
  <si>
    <r>
      <rPr>
        <sz val="10"/>
        <rFont val="Arial"/>
        <family val="2"/>
      </rPr>
      <t>Panamá</t>
    </r>
  </si>
  <si>
    <r>
      <rPr>
        <sz val="10"/>
        <rFont val="Arial"/>
        <family val="2"/>
      </rPr>
      <t>Perú</t>
    </r>
  </si>
  <si>
    <r>
      <rPr>
        <sz val="10"/>
        <rFont val="Arial"/>
        <family val="2"/>
      </rPr>
      <t>Puerto Rico</t>
    </r>
  </si>
  <si>
    <r>
      <rPr>
        <sz val="10"/>
        <rFont val="Arial"/>
        <family val="2"/>
      </rPr>
      <t>OTROS</t>
    </r>
  </si>
  <si>
    <r>
      <rPr>
        <b/>
        <sz val="10"/>
        <rFont val="Arial"/>
        <family val="2"/>
      </rPr>
      <t>PUBLICO</t>
    </r>
  </si>
  <si>
    <r>
      <rPr>
        <b/>
        <sz val="10"/>
        <rFont val="Arial"/>
        <family val="2"/>
      </rPr>
      <t>PRIVADO</t>
    </r>
  </si>
  <si>
    <r>
      <rPr>
        <b/>
        <sz val="10"/>
        <rFont val="Arial"/>
        <family val="2"/>
      </rPr>
      <t>Total</t>
    </r>
  </si>
  <si>
    <r>
      <rPr>
        <sz val="10"/>
        <rFont val="Arial"/>
        <family val="2"/>
      </rPr>
      <t>Argentina</t>
    </r>
  </si>
  <si>
    <r>
      <rPr>
        <sz val="10"/>
        <rFont val="Arial"/>
        <family val="2"/>
      </rPr>
      <t>Estados Unidos de America</t>
    </r>
  </si>
  <si>
    <r>
      <rPr>
        <b/>
        <sz val="10"/>
        <rFont val="Arial"/>
        <family val="2"/>
      </rPr>
      <t xml:space="preserve">Todos los niveles: Cantidad de estudiantes matriculados a inicio de año escolar por sector y sexo, según nacionalidad.
</t>
    </r>
    <r>
      <rPr>
        <b/>
        <sz val="10"/>
        <rFont val="Arial"/>
        <family val="2"/>
      </rPr>
      <t>Año lectivo 2005-2006.</t>
    </r>
  </si>
  <si>
    <r>
      <rPr>
        <b/>
        <sz val="10"/>
        <rFont val="Arial"/>
        <family val="2"/>
      </rPr>
      <t>Nacionalidad</t>
    </r>
  </si>
  <si>
    <r>
      <rPr>
        <b/>
        <sz val="10"/>
        <rFont val="Arial"/>
        <family val="2"/>
      </rPr>
      <t>Sector/sexo</t>
    </r>
  </si>
  <si>
    <r>
      <rPr>
        <b/>
        <sz val="10"/>
        <rFont val="Arial"/>
        <family val="2"/>
      </rPr>
      <t>SEMI-OFICIAL</t>
    </r>
  </si>
  <si>
    <r>
      <rPr>
        <b/>
        <sz val="10"/>
        <rFont val="Arial"/>
        <family val="2"/>
      </rPr>
      <t>Total país</t>
    </r>
  </si>
  <si>
    <t>Dominiquesa</t>
  </si>
  <si>
    <t>Otras Nacionalidades</t>
  </si>
  <si>
    <t>No definido</t>
  </si>
  <si>
    <t>No disponible</t>
  </si>
  <si>
    <t>Afgana</t>
  </si>
  <si>
    <t>Hong Kong</t>
  </si>
  <si>
    <t>Taiwanesa</t>
  </si>
  <si>
    <t>Rep. Dominicana</t>
  </si>
  <si>
    <t>Haití</t>
  </si>
  <si>
    <t>Estados Unidos</t>
  </si>
  <si>
    <t>Venezuela</t>
  </si>
  <si>
    <t>España</t>
  </si>
  <si>
    <t>Puerto Rico</t>
  </si>
  <si>
    <t>Italia</t>
  </si>
  <si>
    <t>Colombia</t>
  </si>
  <si>
    <t>México</t>
  </si>
  <si>
    <t>Francia</t>
  </si>
  <si>
    <t>Cuba</t>
  </si>
  <si>
    <t>Panamá</t>
  </si>
  <si>
    <t>Rusia</t>
  </si>
  <si>
    <t>Alemania</t>
  </si>
  <si>
    <t>Chile</t>
  </si>
  <si>
    <t>Costa Rica</t>
  </si>
  <si>
    <t>Canadá</t>
  </si>
  <si>
    <t>Brasil</t>
  </si>
  <si>
    <t>Perú</t>
  </si>
  <si>
    <t>Bolivia</t>
  </si>
  <si>
    <t>Ecuador</t>
  </si>
  <si>
    <t>Guatemala</t>
  </si>
  <si>
    <t>El Salvador</t>
  </si>
  <si>
    <t>Corea</t>
  </si>
  <si>
    <t>Curazao</t>
  </si>
  <si>
    <t>Honduras</t>
  </si>
  <si>
    <t>Dinamarca</t>
  </si>
  <si>
    <t>Antigua</t>
  </si>
  <si>
    <t>Holanda</t>
  </si>
  <si>
    <t>Nicaragua</t>
  </si>
  <si>
    <t>Japón</t>
  </si>
  <si>
    <t>Belgica</t>
  </si>
  <si>
    <t>Gran Bretaña</t>
  </si>
  <si>
    <t>Bahamas</t>
  </si>
  <si>
    <t>Ucrania</t>
  </si>
  <si>
    <t>Uruguay</t>
  </si>
  <si>
    <t>Jamaica</t>
  </si>
  <si>
    <t>Austria</t>
  </si>
  <si>
    <t>Egipto</t>
  </si>
  <si>
    <t>San Marino</t>
  </si>
  <si>
    <t>Portugal</t>
  </si>
  <si>
    <t>Australia</t>
  </si>
  <si>
    <t>Grecia</t>
  </si>
  <si>
    <t>Turquia</t>
  </si>
  <si>
    <t>Turca</t>
  </si>
  <si>
    <r>
      <rPr>
        <b/>
        <sz val="9"/>
        <rFont val="Roboto"/>
      </rPr>
      <t>Cuadro 5.30-10-14.</t>
    </r>
    <r>
      <rPr>
        <sz val="9"/>
        <rFont val="Roboto"/>
      </rPr>
      <t xml:space="preserve"> REPÚBLICA DOMINICANA: Número de estudiantes matriculados a inicio de año escolar por sector, según nacionalidad. Año lectivo 2019-2020</t>
    </r>
  </si>
  <si>
    <r>
      <rPr>
        <b/>
        <sz val="9"/>
        <rFont val="Roboto"/>
      </rPr>
      <t>Cuadro 5.30-10-13.</t>
    </r>
    <r>
      <rPr>
        <sz val="9"/>
        <rFont val="Roboto"/>
      </rPr>
      <t xml:space="preserve"> REPÚBLICA DOMINICANA: Cantidad de estudiantes matriculados a inicio de año escolar por sector, según nacionalidad. Año lectivo 2018-2019
</t>
    </r>
  </si>
  <si>
    <r>
      <rPr>
        <b/>
        <sz val="9"/>
        <color indexed="8"/>
        <rFont val="Roboto"/>
      </rPr>
      <t xml:space="preserve">Cuadro 5.30-10-12. </t>
    </r>
    <r>
      <rPr>
        <sz val="9"/>
        <color indexed="8"/>
        <rFont val="Roboto"/>
      </rPr>
      <t xml:space="preserve">REPÚBLICA DOMINICANA: Cantidad de estudiantes matriculados a inicio de año escolar por sector, según nacionalidad. Año lectivo 2017-2018
</t>
    </r>
  </si>
  <si>
    <r>
      <rPr>
        <b/>
        <sz val="9"/>
        <color indexed="8"/>
        <rFont val="Roboto"/>
      </rPr>
      <t>Cuadro 5.30-10-10.</t>
    </r>
    <r>
      <rPr>
        <sz val="9"/>
        <color indexed="8"/>
        <rFont val="Roboto"/>
      </rPr>
      <t xml:space="preserve"> REPÚBLICA DOMINICANA: Cantidad de estudiantes matriculados a inicio de año escolar por sector, según nacionalidad. Año lectivo 2015-2016
</t>
    </r>
  </si>
  <si>
    <r>
      <rPr>
        <b/>
        <sz val="9"/>
        <color indexed="8"/>
        <rFont val="Roboto"/>
      </rPr>
      <t xml:space="preserve">Cuadro 5.30-10-9. </t>
    </r>
    <r>
      <rPr>
        <sz val="9"/>
        <color indexed="8"/>
        <rFont val="Roboto"/>
      </rPr>
      <t xml:space="preserve">REPÚBLICA DOMINICANA: Cantidad de estudiantes matriculados a inicio de año escolar por sector, según nacionalidad. Año lectivo 2014-2015
</t>
    </r>
  </si>
  <si>
    <r>
      <rPr>
        <b/>
        <sz val="9"/>
        <color indexed="8"/>
        <rFont val="Roboto"/>
      </rPr>
      <t>Cuadro 5.30-10-8.</t>
    </r>
    <r>
      <rPr>
        <sz val="9"/>
        <color indexed="8"/>
        <rFont val="Roboto"/>
      </rPr>
      <t xml:space="preserve"> REPÚBLICA DOMINICANA: Cantidad de estudiantes matriculados a inicio de año escolar por sector, según nacionalidad. Año lectivo 2013-2014
</t>
    </r>
  </si>
  <si>
    <r>
      <rPr>
        <b/>
        <sz val="9"/>
        <color indexed="8"/>
        <rFont val="Roboto"/>
      </rPr>
      <t>Cuadro 5.30-10-7.</t>
    </r>
    <r>
      <rPr>
        <sz val="9"/>
        <color indexed="8"/>
        <rFont val="Roboto"/>
      </rPr>
      <t xml:space="preserve"> REPÚBLICA DOMINICANA: Cantidad de estudiantes matriculados a inicio de año escolar por sector, según nacionalidad. Año lectivo 2012-2013
</t>
    </r>
  </si>
  <si>
    <r>
      <rPr>
        <b/>
        <sz val="9"/>
        <color indexed="8"/>
        <rFont val="Roboto"/>
      </rPr>
      <t xml:space="preserve">Cuadro 5.30-10-6. </t>
    </r>
    <r>
      <rPr>
        <sz val="9"/>
        <color indexed="8"/>
        <rFont val="Roboto"/>
      </rPr>
      <t xml:space="preserve">REPÚBLICA DOMINICANA: Cantidad de estudiantes matriculados a inicio de año escolar por sector, según nacionalidad. Año lectivo 2011-2012
</t>
    </r>
  </si>
  <si>
    <r>
      <rPr>
        <b/>
        <sz val="9"/>
        <color indexed="8"/>
        <rFont val="Roboto"/>
      </rPr>
      <t>Cuadro 5.30-10-5.</t>
    </r>
    <r>
      <rPr>
        <sz val="9"/>
        <color indexed="8"/>
        <rFont val="Roboto"/>
      </rPr>
      <t xml:space="preserve"> REPÚBLICA DOMINICANA: Cantidad de estudiantes matriculados a inicio de año escolar por sector, según nacionalidad. Año lectivo 2010-2011
</t>
    </r>
  </si>
  <si>
    <r>
      <rPr>
        <b/>
        <sz val="9"/>
        <color indexed="8"/>
        <rFont val="Roboto"/>
      </rPr>
      <t>Cuadro 5.30-10-4.</t>
    </r>
    <r>
      <rPr>
        <sz val="9"/>
        <color indexed="8"/>
        <rFont val="Roboto"/>
      </rPr>
      <t xml:space="preserve"> REPÚBLICA DOMINICANA: Cantidad de estudiantes matriculados a inicio de año escolar por sector, según nacionalidad. Año lectivo 2009-2010
</t>
    </r>
  </si>
  <si>
    <r>
      <rPr>
        <b/>
        <sz val="9"/>
        <color indexed="8"/>
        <rFont val="Roboto"/>
      </rPr>
      <t>Cuadro 5.30-10-3.</t>
    </r>
    <r>
      <rPr>
        <sz val="9"/>
        <color indexed="8"/>
        <rFont val="Roboto"/>
      </rPr>
      <t xml:space="preserve"> REPÚBLICA DOMINICANA: Cantidad de estudiantes matriculados a inicio de año escolar por sector, según nacionalidad. Año lectivo 2008-2009
</t>
    </r>
  </si>
  <si>
    <r>
      <rPr>
        <b/>
        <sz val="9"/>
        <color indexed="8"/>
        <rFont val="Roboto"/>
      </rPr>
      <t xml:space="preserve">Cuadro 5.30-10-2. </t>
    </r>
    <r>
      <rPr>
        <sz val="9"/>
        <color indexed="8"/>
        <rFont val="Roboto"/>
      </rPr>
      <t xml:space="preserve">REPÚBLICA DOMINICANA: Cantidad de estudiantes matriculados a inicio de año escolar por sector, según nacionalidad. Año lectivo 2007-2008
</t>
    </r>
  </si>
  <si>
    <r>
      <rPr>
        <b/>
        <sz val="9"/>
        <color indexed="8"/>
        <rFont val="Roboto"/>
      </rPr>
      <t>Cuadro 5.30-10-1</t>
    </r>
    <r>
      <rPr>
        <sz val="9"/>
        <color indexed="8"/>
        <rFont val="Roboto"/>
      </rPr>
      <t xml:space="preserve">. REPÚBLICA DOMINICANA: Cantidad de estudiantes matriculados a inicio de año escolar por sector, según nacionalidad. Año lectivo 2006-2007
</t>
    </r>
  </si>
  <si>
    <t>Fuente: Departamento de Estadística, Ministerio de Educación de la República Dominicana (MINERD)</t>
  </si>
  <si>
    <t>Islandesa</t>
  </si>
  <si>
    <r>
      <rPr>
        <b/>
        <sz val="9"/>
        <rFont val="Roboto"/>
      </rPr>
      <t>Cuadro 5.30-10-15.</t>
    </r>
    <r>
      <rPr>
        <sz val="9"/>
        <rFont val="Roboto"/>
      </rPr>
      <t xml:space="preserve"> REPÚBLICA DOMINICANA: Número de estudiantes matriculados a inicio de año escolar por sector, según nacionalidad. Año lectivo 2020-2021</t>
    </r>
  </si>
  <si>
    <t>Surinamesa</t>
  </si>
  <si>
    <t>Trinitense</t>
  </si>
  <si>
    <t>Sancristobaleño</t>
  </si>
  <si>
    <t>Guyanesa</t>
  </si>
  <si>
    <r>
      <rPr>
        <b/>
        <sz val="9"/>
        <rFont val="Roboto"/>
      </rPr>
      <t>Cuadro 5.30-10-16.</t>
    </r>
    <r>
      <rPr>
        <sz val="9"/>
        <rFont val="Roboto"/>
      </rPr>
      <t xml:space="preserve"> REPÚBLICA DOMINICANA: Número de estudiantes matriculados a inicio de año escolar por sector, según nacionalidad. Año lectivo 2021-2022</t>
    </r>
  </si>
  <si>
    <t>Público</t>
  </si>
  <si>
    <r>
      <rPr>
        <b/>
        <sz val="9"/>
        <color indexed="8"/>
        <rFont val="Roboto"/>
      </rPr>
      <t xml:space="preserve">Cuadro 5.30-10-11. </t>
    </r>
    <r>
      <rPr>
        <sz val="9"/>
        <color indexed="8"/>
        <rFont val="Roboto"/>
      </rPr>
      <t xml:space="preserve">REPÚBLICA DOMINICANA: Cantidad de estudiantes matriculados a inicio de año escolar por sector, según nacionalidad. Año lectivo 2016-2017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</si>
</sst>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_(* #,##0_);_(* \(#,##0\);_(* \-_);_(@_)"/>
    <numFmt numFmtId="178" formatCode="_(\$* #,##0_);_(\$* \(#,##0\);_(\$* \-_);_(@_)"/>
    <numFmt numFmtId="179" formatCode="_(\$* #,##0.00_);_(\$* \(#,##0.00\);_(\$* \-??_);_(@_)"/>
    <numFmt numFmtId="180" formatCode="0.00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b/>
      <sz val="10"/>
      <name val="Arial"/>
      <family val="2"/>
    </font>
    <font>
      <sz val="7"/>
      <name val="Franklin Gothic Book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Times New Roman"/>
      <family val="1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Franklin Gothic Demi"/>
      <family val="2"/>
    </font>
    <font>
      <sz val="9"/>
      <name val="Franklin Gothic Book"/>
      <family val="2"/>
    </font>
    <font>
      <sz val="9"/>
      <name val="Arial"/>
      <family val="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9.5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name val="Roboto"/>
    </font>
    <font>
      <b/>
      <sz val="9"/>
      <name val="Roboto"/>
    </font>
    <font>
      <sz val="11"/>
      <color theme="1"/>
      <name val="Roboto"/>
    </font>
    <font>
      <sz val="9"/>
      <color theme="1"/>
      <name val="Roboto"/>
    </font>
    <font>
      <sz val="9"/>
      <color indexed="8"/>
      <name val="Roboto"/>
    </font>
    <font>
      <b/>
      <sz val="9"/>
      <color indexed="8"/>
      <name val="Roboto"/>
    </font>
    <font>
      <sz val="7"/>
      <name val="Roboto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22">
    <xf numFmtId="0" fontId="0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5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166" fontId="18" fillId="0" borderId="0" applyFill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170" fontId="20" fillId="51" borderId="13">
      <alignment horizontal="center" vertical="center"/>
    </xf>
    <xf numFmtId="0" fontId="26" fillId="0" borderId="14">
      <protection hidden="1"/>
    </xf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7" fillId="0" borderId="15">
      <protection hidden="1"/>
    </xf>
    <xf numFmtId="0" fontId="28" fillId="34" borderId="0" applyNumberFormat="0" applyBorder="0" applyAlignment="0" applyProtection="0"/>
    <xf numFmtId="171" fontId="29" fillId="0" borderId="16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53" borderId="17" applyNumberFormat="0" applyAlignment="0" applyProtection="0"/>
    <xf numFmtId="0" fontId="30" fillId="53" borderId="1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1" fillId="0" borderId="18" applyNumberFormat="0" applyFill="0" applyAlignment="0" applyProtection="0"/>
    <xf numFmtId="0" fontId="32" fillId="54" borderId="19" applyNumberFormat="0" applyAlignment="0" applyProtection="0"/>
    <xf numFmtId="0" fontId="32" fillId="54" borderId="19" applyNumberFormat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18" fillId="0" borderId="0" applyFont="0" applyFill="0" applyBorder="0" applyAlignment="0" applyProtection="0"/>
    <xf numFmtId="6" fontId="35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4" fillId="55" borderId="20">
      <alignment horizontal="center" textRotation="44"/>
    </xf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4" fontId="18" fillId="0" borderId="0">
      <protection locked="0"/>
    </xf>
    <xf numFmtId="0" fontId="37" fillId="35" borderId="0" applyNumberFormat="0" applyBorder="0" applyAlignment="0" applyProtection="0"/>
    <xf numFmtId="38" fontId="22" fillId="5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175" fontId="18" fillId="0" borderId="0">
      <protection locked="0"/>
    </xf>
    <xf numFmtId="175" fontId="18" fillId="0" borderId="0">
      <protection locked="0"/>
    </xf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38" borderId="17" applyNumberFormat="0" applyAlignment="0" applyProtection="0"/>
    <xf numFmtId="10" fontId="22" fillId="57" borderId="25" applyNumberFormat="0" applyBorder="0" applyAlignment="0" applyProtection="0"/>
    <xf numFmtId="0" fontId="43" fillId="58" borderId="17" applyNumberFormat="0" applyAlignment="0" applyProtection="0"/>
    <xf numFmtId="0" fontId="31" fillId="0" borderId="18" applyNumberFormat="0" applyFill="0" applyAlignment="0" applyProtection="0"/>
    <xf numFmtId="0" fontId="23" fillId="0" borderId="14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ill="0" applyBorder="0" applyAlignment="0" applyProtection="0"/>
    <xf numFmtId="172" fontId="18" fillId="0" borderId="0" applyFill="0" applyBorder="0" applyAlignment="0" applyProtection="0"/>
    <xf numFmtId="164" fontId="18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59" borderId="0" applyNumberFormat="0" applyBorder="0" applyAlignment="0" applyProtection="0"/>
    <xf numFmtId="37" fontId="45" fillId="0" borderId="0"/>
    <xf numFmtId="180" fontId="46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81" fontId="34" fillId="0" borderId="0" applyFill="0" applyBorder="0" applyAlignment="0" applyProtection="0"/>
    <xf numFmtId="0" fontId="18" fillId="60" borderId="26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8" fillId="60" borderId="26" applyNumberFormat="0" applyFont="0" applyAlignment="0" applyProtection="0"/>
    <xf numFmtId="0" fontId="49" fillId="53" borderId="27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8" fillId="0" borderId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0" fillId="0" borderId="0"/>
    <xf numFmtId="0" fontId="51" fillId="0" borderId="0" applyNumberFormat="0" applyFill="0" applyBorder="0" applyAlignment="0" applyProtection="0"/>
    <xf numFmtId="0" fontId="52" fillId="61" borderId="28" applyNumberFormat="0" applyFont="0" applyBorder="0" applyAlignment="0">
      <alignment horizontal="left" wrapText="1"/>
    </xf>
    <xf numFmtId="0" fontId="52" fillId="61" borderId="28" applyNumberFormat="0" applyFont="0" applyBorder="0" applyAlignment="0">
      <alignment horizontal="left" wrapText="1"/>
    </xf>
    <xf numFmtId="0" fontId="52" fillId="61" borderId="28" applyNumberFormat="0" applyFont="0" applyBorder="0" applyAlignment="0">
      <alignment horizontal="left" wrapText="1"/>
    </xf>
    <xf numFmtId="0" fontId="52" fillId="61" borderId="28" applyNumberFormat="0" applyFont="0" applyBorder="0" applyAlignment="0">
      <alignment horizontal="left" wrapText="1"/>
    </xf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52" borderId="14"/>
    <xf numFmtId="0" fontId="22" fillId="52" borderId="14"/>
    <xf numFmtId="0" fontId="22" fillId="52" borderId="14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5" fillId="0" borderId="29" applyNumberFormat="0" applyFill="0" applyAlignment="0" applyProtection="0"/>
    <xf numFmtId="37" fontId="22" fillId="63" borderId="0" applyNumberFormat="0" applyBorder="0" applyAlignment="0" applyProtection="0"/>
    <xf numFmtId="37" fontId="22" fillId="0" borderId="0"/>
    <xf numFmtId="0" fontId="22" fillId="64" borderId="0" applyNumberFormat="0" applyBorder="0" applyAlignment="0" applyProtection="0"/>
    <xf numFmtId="3" fontId="26" fillId="0" borderId="24" applyProtection="0"/>
    <xf numFmtId="0" fontId="28" fillId="34" borderId="0" applyNumberFormat="0" applyBorder="0" applyAlignment="0" applyProtection="0"/>
    <xf numFmtId="0" fontId="37" fillId="35" borderId="0" applyNumberFormat="0" applyBorder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52">
    <xf numFmtId="0" fontId="0" fillId="0" borderId="0" xfId="0"/>
    <xf numFmtId="0" fontId="22" fillId="0" borderId="0" xfId="3" applyFont="1"/>
    <xf numFmtId="3" fontId="56" fillId="0" borderId="0" xfId="3" applyNumberFormat="1" applyFont="1"/>
    <xf numFmtId="0" fontId="56" fillId="0" borderId="0" xfId="3" applyFont="1"/>
    <xf numFmtId="0" fontId="57" fillId="0" borderId="0" xfId="3" applyFont="1"/>
    <xf numFmtId="0" fontId="58" fillId="0" borderId="0" xfId="2" applyFont="1"/>
    <xf numFmtId="0" fontId="57" fillId="0" borderId="0" xfId="2" applyFont="1" applyAlignment="1">
      <alignment vertical="distributed"/>
    </xf>
    <xf numFmtId="3" fontId="59" fillId="0" borderId="0" xfId="1121" applyNumberFormat="1" applyFont="1" applyAlignment="1">
      <alignment vertical="top" wrapText="1"/>
    </xf>
    <xf numFmtId="0" fontId="59" fillId="0" borderId="0" xfId="1121" applyFont="1" applyAlignment="1">
      <alignment vertical="top" wrapText="1"/>
    </xf>
    <xf numFmtId="0" fontId="60" fillId="0" borderId="0" xfId="1121" applyFont="1"/>
    <xf numFmtId="0" fontId="57" fillId="0" borderId="0" xfId="2" applyFont="1"/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 wrapText="1"/>
    </xf>
    <xf numFmtId="0" fontId="18" fillId="0" borderId="35" xfId="0" applyFont="1" applyFill="1" applyBorder="1" applyAlignment="1">
      <alignment horizontal="left" vertical="top" wrapText="1"/>
    </xf>
    <xf numFmtId="1" fontId="67" fillId="0" borderId="36" xfId="0" applyNumberFormat="1" applyFont="1" applyFill="1" applyBorder="1" applyAlignment="1">
      <alignment horizontal="right" vertical="top" shrinkToFit="1"/>
    </xf>
    <xf numFmtId="0" fontId="18" fillId="0" borderId="38" xfId="0" applyFont="1" applyFill="1" applyBorder="1" applyAlignment="1">
      <alignment horizontal="left" vertical="top" wrapText="1"/>
    </xf>
    <xf numFmtId="1" fontId="67" fillId="0" borderId="0" xfId="0" applyNumberFormat="1" applyFont="1" applyFill="1" applyBorder="1" applyAlignment="1">
      <alignment horizontal="right" vertical="top" shrinkToFit="1"/>
    </xf>
    <xf numFmtId="3" fontId="67" fillId="0" borderId="0" xfId="0" applyNumberFormat="1" applyFont="1" applyFill="1" applyBorder="1" applyAlignment="1">
      <alignment horizontal="right" vertical="top" shrinkToFit="1"/>
    </xf>
    <xf numFmtId="3" fontId="68" fillId="0" borderId="37" xfId="0" applyNumberFormat="1" applyFont="1" applyFill="1" applyBorder="1" applyAlignment="1">
      <alignment horizontal="right" vertical="top" shrinkToFit="1"/>
    </xf>
    <xf numFmtId="1" fontId="67" fillId="0" borderId="37" xfId="0" applyNumberFormat="1" applyFont="1" applyFill="1" applyBorder="1" applyAlignment="1">
      <alignment horizontal="right" vertical="top" shrinkToFit="1"/>
    </xf>
    <xf numFmtId="1" fontId="67" fillId="0" borderId="39" xfId="0" applyNumberFormat="1" applyFont="1" applyFill="1" applyBorder="1" applyAlignment="1">
      <alignment horizontal="right" vertical="top" shrinkToFit="1"/>
    </xf>
    <xf numFmtId="3" fontId="67" fillId="0" borderId="39" xfId="0" applyNumberFormat="1" applyFont="1" applyFill="1" applyBorder="1" applyAlignment="1">
      <alignment horizontal="right" vertical="top" shrinkToFit="1"/>
    </xf>
    <xf numFmtId="0" fontId="20" fillId="0" borderId="35" xfId="0" applyFont="1" applyFill="1" applyBorder="1" applyAlignment="1">
      <alignment horizontal="left" vertical="top" wrapText="1" indent="5"/>
    </xf>
    <xf numFmtId="3" fontId="68" fillId="0" borderId="36" xfId="0" applyNumberFormat="1" applyFont="1" applyFill="1" applyBorder="1" applyAlignment="1">
      <alignment horizontal="right" vertical="top" shrinkToFit="1"/>
    </xf>
    <xf numFmtId="0" fontId="18" fillId="0" borderId="40" xfId="0" applyFont="1" applyFill="1" applyBorder="1" applyAlignment="1">
      <alignment horizontal="left" vertical="top" wrapText="1"/>
    </xf>
    <xf numFmtId="1" fontId="67" fillId="0" borderId="30" xfId="0" applyNumberFormat="1" applyFont="1" applyFill="1" applyBorder="1" applyAlignment="1">
      <alignment horizontal="right" vertical="top" shrinkToFit="1"/>
    </xf>
    <xf numFmtId="1" fontId="67" fillId="0" borderId="41" xfId="0" applyNumberFormat="1" applyFont="1" applyFill="1" applyBorder="1" applyAlignment="1">
      <alignment horizontal="right" vertical="top" shrinkToFit="1"/>
    </xf>
    <xf numFmtId="3" fontId="67" fillId="0" borderId="30" xfId="0" applyNumberFormat="1" applyFont="1" applyFill="1" applyBorder="1" applyAlignment="1">
      <alignment horizontal="right" vertical="top" shrinkToFit="1"/>
    </xf>
    <xf numFmtId="0" fontId="20" fillId="0" borderId="32" xfId="0" applyFont="1" applyFill="1" applyBorder="1" applyAlignment="1">
      <alignment vertical="top" wrapText="1"/>
    </xf>
    <xf numFmtId="0" fontId="0" fillId="0" borderId="41" xfId="0" applyFill="1" applyBorder="1" applyAlignment="1">
      <alignment horizontal="left" wrapText="1"/>
    </xf>
    <xf numFmtId="0" fontId="57" fillId="65" borderId="0" xfId="2" applyFont="1" applyFill="1"/>
    <xf numFmtId="0" fontId="0" fillId="65" borderId="0" xfId="0" applyFill="1"/>
    <xf numFmtId="3" fontId="56" fillId="65" borderId="0" xfId="3" applyNumberFormat="1" applyFont="1" applyFill="1" applyAlignment="1">
      <alignment horizontal="right" indent="5"/>
    </xf>
    <xf numFmtId="3" fontId="56" fillId="65" borderId="0" xfId="3" applyNumberFormat="1" applyFont="1" applyFill="1" applyAlignment="1">
      <alignment horizontal="right" indent="3"/>
    </xf>
    <xf numFmtId="3" fontId="56" fillId="65" borderId="0" xfId="3" applyNumberFormat="1" applyFont="1" applyFill="1" applyAlignment="1">
      <alignment horizontal="right" indent="4"/>
    </xf>
    <xf numFmtId="0" fontId="57" fillId="65" borderId="0" xfId="3" applyFont="1" applyFill="1" applyBorder="1" applyAlignment="1"/>
    <xf numFmtId="3" fontId="57" fillId="65" borderId="0" xfId="1120" applyNumberFormat="1" applyFont="1" applyFill="1" applyAlignment="1">
      <alignment horizontal="right" indent="5"/>
    </xf>
    <xf numFmtId="3" fontId="57" fillId="65" borderId="0" xfId="1120" applyNumberFormat="1" applyFont="1" applyFill="1" applyBorder="1" applyAlignment="1">
      <alignment horizontal="right" indent="3"/>
    </xf>
    <xf numFmtId="3" fontId="57" fillId="65" borderId="0" xfId="1120" applyNumberFormat="1" applyFont="1" applyFill="1" applyBorder="1" applyAlignment="1">
      <alignment horizontal="right" indent="4"/>
    </xf>
    <xf numFmtId="0" fontId="21" fillId="65" borderId="0" xfId="3" applyFont="1" applyFill="1" applyBorder="1" applyAlignment="1"/>
    <xf numFmtId="3" fontId="57" fillId="65" borderId="0" xfId="1120" applyNumberFormat="1" applyFont="1" applyFill="1" applyBorder="1" applyAlignment="1">
      <alignment horizontal="right" indent="5"/>
    </xf>
    <xf numFmtId="3" fontId="65" fillId="65" borderId="0" xfId="0" applyNumberFormat="1" applyFont="1" applyFill="1" applyBorder="1" applyAlignment="1">
      <alignment horizontal="right" vertical="top" shrinkToFit="1"/>
    </xf>
    <xf numFmtId="1" fontId="65" fillId="65" borderId="0" xfId="0" applyNumberFormat="1" applyFont="1" applyFill="1" applyBorder="1" applyAlignment="1">
      <alignment horizontal="right" vertical="top" shrinkToFit="1"/>
    </xf>
    <xf numFmtId="0" fontId="0" fillId="65" borderId="0" xfId="0" applyFill="1" applyBorder="1" applyAlignment="1">
      <alignment horizontal="left" wrapText="1"/>
    </xf>
    <xf numFmtId="0" fontId="0" fillId="65" borderId="0" xfId="0" applyFill="1" applyBorder="1"/>
    <xf numFmtId="3" fontId="56" fillId="65" borderId="0" xfId="2" applyNumberFormat="1" applyFont="1" applyFill="1" applyBorder="1" applyAlignment="1" applyProtection="1">
      <alignment horizontal="right" vertical="top" indent="2"/>
    </xf>
    <xf numFmtId="3" fontId="0" fillId="65" borderId="0" xfId="0" applyNumberFormat="1" applyFill="1"/>
    <xf numFmtId="3" fontId="56" fillId="65" borderId="0" xfId="3" applyNumberFormat="1" applyFont="1" applyFill="1" applyBorder="1" applyAlignment="1">
      <alignment horizontal="center"/>
    </xf>
    <xf numFmtId="0" fontId="0" fillId="65" borderId="0" xfId="0" applyFill="1" applyAlignment="1">
      <alignment horizontal="center"/>
    </xf>
    <xf numFmtId="3" fontId="0" fillId="65" borderId="0" xfId="0" applyNumberFormat="1" applyFill="1" applyAlignment="1">
      <alignment horizontal="center"/>
    </xf>
    <xf numFmtId="0" fontId="61" fillId="65" borderId="0" xfId="0" applyFont="1" applyFill="1" applyBorder="1" applyAlignment="1">
      <alignment horizontal="left" vertical="top" wrapText="1"/>
    </xf>
    <xf numFmtId="3" fontId="63" fillId="65" borderId="0" xfId="0" applyNumberFormat="1" applyFont="1" applyFill="1" applyBorder="1" applyAlignment="1">
      <alignment horizontal="right" vertical="top" shrinkToFit="1"/>
    </xf>
    <xf numFmtId="0" fontId="64" fillId="65" borderId="0" xfId="0" applyFont="1" applyFill="1" applyBorder="1" applyAlignment="1">
      <alignment horizontal="left" vertical="top" wrapText="1"/>
    </xf>
    <xf numFmtId="0" fontId="66" fillId="65" borderId="0" xfId="0" applyFont="1" applyFill="1" applyBorder="1" applyAlignment="1">
      <alignment horizontal="left" vertical="top" wrapText="1" indent="2"/>
    </xf>
    <xf numFmtId="0" fontId="66" fillId="65" borderId="0" xfId="0" applyFont="1" applyFill="1" applyBorder="1" applyAlignment="1">
      <alignment horizontal="left" vertical="top" wrapText="1" indent="1"/>
    </xf>
    <xf numFmtId="176" fontId="59" fillId="0" borderId="0" xfId="1121" applyNumberFormat="1" applyFont="1" applyAlignment="1">
      <alignment vertical="top" wrapText="1"/>
    </xf>
    <xf numFmtId="0" fontId="61" fillId="65" borderId="0" xfId="0" applyFont="1" applyFill="1" applyBorder="1" applyAlignment="1">
      <alignment horizontal="left" vertical="top" wrapText="1"/>
    </xf>
    <xf numFmtId="0" fontId="69" fillId="65" borderId="0" xfId="2" applyFont="1" applyFill="1"/>
    <xf numFmtId="0" fontId="69" fillId="65" borderId="0" xfId="2" applyFont="1" applyFill="1" applyBorder="1" applyAlignment="1"/>
    <xf numFmtId="0" fontId="69" fillId="65" borderId="0" xfId="3" applyFont="1" applyFill="1" applyBorder="1" applyAlignment="1">
      <alignment horizontal="left"/>
    </xf>
    <xf numFmtId="0" fontId="69" fillId="65" borderId="0" xfId="3" applyFont="1" applyFill="1"/>
    <xf numFmtId="0" fontId="70" fillId="65" borderId="0" xfId="3" applyFont="1" applyFill="1" applyBorder="1" applyAlignment="1">
      <alignment horizontal="left"/>
    </xf>
    <xf numFmtId="0" fontId="70" fillId="65" borderId="44" xfId="2" applyNumberFormat="1" applyFont="1" applyFill="1" applyBorder="1" applyAlignment="1" applyProtection="1">
      <alignment horizontal="center" vertical="center"/>
    </xf>
    <xf numFmtId="0" fontId="72" fillId="65" borderId="0" xfId="0" applyFont="1" applyFill="1" applyAlignment="1">
      <alignment horizontal="left"/>
    </xf>
    <xf numFmtId="0" fontId="72" fillId="0" borderId="12" xfId="0" applyFont="1" applyBorder="1" applyAlignment="1">
      <alignment horizontal="left"/>
    </xf>
    <xf numFmtId="0" fontId="69" fillId="0" borderId="0" xfId="2" applyFont="1"/>
    <xf numFmtId="0" fontId="69" fillId="0" borderId="0" xfId="3" applyFont="1" applyBorder="1" applyAlignment="1"/>
    <xf numFmtId="3" fontId="69" fillId="0" borderId="0" xfId="1120" applyNumberFormat="1" applyFont="1" applyAlignment="1">
      <alignment horizontal="right" indent="5"/>
    </xf>
    <xf numFmtId="3" fontId="69" fillId="0" borderId="0" xfId="1120" applyNumberFormat="1" applyFont="1" applyBorder="1" applyAlignment="1">
      <alignment horizontal="right" indent="3"/>
    </xf>
    <xf numFmtId="3" fontId="69" fillId="0" borderId="0" xfId="1120" applyNumberFormat="1" applyFont="1" applyBorder="1" applyAlignment="1">
      <alignment horizontal="right" indent="4"/>
    </xf>
    <xf numFmtId="0" fontId="69" fillId="0" borderId="0" xfId="3" applyFont="1" applyFill="1" applyBorder="1" applyAlignment="1"/>
    <xf numFmtId="0" fontId="69" fillId="0" borderId="12" xfId="3" applyFont="1" applyFill="1" applyBorder="1" applyAlignment="1"/>
    <xf numFmtId="0" fontId="70" fillId="0" borderId="11" xfId="2" applyNumberFormat="1" applyFont="1" applyFill="1" applyBorder="1" applyAlignment="1" applyProtection="1">
      <alignment horizontal="center" vertical="center"/>
    </xf>
    <xf numFmtId="0" fontId="70" fillId="0" borderId="0" xfId="3" applyFont="1" applyBorder="1" applyAlignment="1"/>
    <xf numFmtId="0" fontId="69" fillId="65" borderId="0" xfId="3" applyFont="1" applyFill="1" applyBorder="1" applyAlignment="1"/>
    <xf numFmtId="3" fontId="69" fillId="65" borderId="0" xfId="1120" applyNumberFormat="1" applyFont="1" applyFill="1" applyAlignment="1">
      <alignment horizontal="right" indent="5"/>
    </xf>
    <xf numFmtId="3" fontId="69" fillId="65" borderId="0" xfId="1120" applyNumberFormat="1" applyFont="1" applyFill="1" applyBorder="1" applyAlignment="1">
      <alignment horizontal="right" indent="3"/>
    </xf>
    <xf numFmtId="3" fontId="69" fillId="65" borderId="0" xfId="1120" applyNumberFormat="1" applyFont="1" applyFill="1" applyBorder="1" applyAlignment="1">
      <alignment horizontal="right" indent="4"/>
    </xf>
    <xf numFmtId="0" fontId="69" fillId="65" borderId="12" xfId="3" applyFont="1" applyFill="1" applyBorder="1" applyAlignment="1"/>
    <xf numFmtId="3" fontId="69" fillId="65" borderId="12" xfId="1120" applyNumberFormat="1" applyFont="1" applyFill="1" applyBorder="1" applyAlignment="1">
      <alignment horizontal="right" indent="5"/>
    </xf>
    <xf numFmtId="3" fontId="69" fillId="65" borderId="12" xfId="1120" applyNumberFormat="1" applyFont="1" applyFill="1" applyBorder="1" applyAlignment="1">
      <alignment horizontal="right" indent="3"/>
    </xf>
    <xf numFmtId="0" fontId="70" fillId="65" borderId="11" xfId="2" applyNumberFormat="1" applyFont="1" applyFill="1" applyBorder="1" applyAlignment="1" applyProtection="1">
      <alignment horizontal="center" vertical="center"/>
    </xf>
    <xf numFmtId="0" fontId="70" fillId="65" borderId="0" xfId="3" applyFont="1" applyFill="1" applyBorder="1" applyAlignment="1"/>
    <xf numFmtId="3" fontId="70" fillId="65" borderId="0" xfId="3" applyNumberFormat="1" applyFont="1" applyFill="1" applyAlignment="1">
      <alignment horizontal="center" vertical="center"/>
    </xf>
    <xf numFmtId="3" fontId="69" fillId="65" borderId="0" xfId="1120" applyNumberFormat="1" applyFont="1" applyFill="1" applyBorder="1" applyAlignment="1">
      <alignment horizontal="center" vertical="center"/>
    </xf>
    <xf numFmtId="0" fontId="72" fillId="65" borderId="0" xfId="0" applyNumberFormat="1" applyFont="1" applyFill="1" applyAlignment="1">
      <alignment horizontal="center"/>
    </xf>
    <xf numFmtId="3" fontId="69" fillId="65" borderId="12" xfId="1120" applyNumberFormat="1" applyFont="1" applyFill="1" applyBorder="1" applyAlignment="1">
      <alignment horizontal="center" vertical="center"/>
    </xf>
    <xf numFmtId="3" fontId="70" fillId="0" borderId="0" xfId="3" applyNumberFormat="1" applyFont="1" applyAlignment="1">
      <alignment horizontal="center"/>
    </xf>
    <xf numFmtId="3" fontId="69" fillId="0" borderId="0" xfId="1120" applyNumberFormat="1" applyFont="1" applyAlignment="1">
      <alignment horizontal="center"/>
    </xf>
    <xf numFmtId="3" fontId="69" fillId="0" borderId="0" xfId="1120" applyNumberFormat="1" applyFont="1" applyBorder="1" applyAlignment="1">
      <alignment horizontal="center"/>
    </xf>
    <xf numFmtId="3" fontId="69" fillId="0" borderId="12" xfId="1120" applyNumberFormat="1" applyFont="1" applyBorder="1" applyAlignment="1">
      <alignment horizontal="center"/>
    </xf>
    <xf numFmtId="3" fontId="70" fillId="65" borderId="0" xfId="3" applyNumberFormat="1" applyFont="1" applyFill="1" applyAlignment="1">
      <alignment horizontal="center"/>
    </xf>
    <xf numFmtId="3" fontId="69" fillId="65" borderId="0" xfId="1120" applyNumberFormat="1" applyFont="1" applyFill="1" applyAlignment="1">
      <alignment horizontal="center"/>
    </xf>
    <xf numFmtId="3" fontId="69" fillId="65" borderId="0" xfId="1120" applyNumberFormat="1" applyFont="1" applyFill="1" applyBorder="1" applyAlignment="1">
      <alignment horizontal="center"/>
    </xf>
    <xf numFmtId="3" fontId="69" fillId="65" borderId="12" xfId="1120" applyNumberFormat="1" applyFont="1" applyFill="1" applyBorder="1" applyAlignment="1">
      <alignment horizontal="center"/>
    </xf>
    <xf numFmtId="0" fontId="62" fillId="65" borderId="0" xfId="0" applyFont="1" applyFill="1" applyBorder="1" applyAlignment="1">
      <alignment horizontal="left" vertical="top" wrapText="1" indent="2"/>
    </xf>
    <xf numFmtId="0" fontId="62" fillId="65" borderId="0" xfId="0" applyFont="1" applyFill="1" applyBorder="1" applyAlignment="1">
      <alignment horizontal="left" vertical="top" wrapText="1" indent="1"/>
    </xf>
    <xf numFmtId="3" fontId="70" fillId="65" borderId="0" xfId="3" applyNumberFormat="1" applyFont="1" applyFill="1" applyBorder="1" applyAlignment="1">
      <alignment horizontal="center"/>
    </xf>
    <xf numFmtId="3" fontId="69" fillId="65" borderId="0" xfId="2" applyNumberFormat="1" applyFont="1" applyFill="1"/>
    <xf numFmtId="0" fontId="71" fillId="65" borderId="0" xfId="0" applyFont="1" applyFill="1" applyBorder="1"/>
    <xf numFmtId="0" fontId="21" fillId="65" borderId="0" xfId="1" applyFont="1" applyFill="1"/>
    <xf numFmtId="0" fontId="72" fillId="65" borderId="12" xfId="0" applyFont="1" applyFill="1" applyBorder="1" applyAlignment="1">
      <alignment horizontal="left"/>
    </xf>
    <xf numFmtId="0" fontId="72" fillId="65" borderId="12" xfId="0" applyNumberFormat="1" applyFont="1" applyFill="1" applyBorder="1" applyAlignment="1">
      <alignment horizontal="center"/>
    </xf>
    <xf numFmtId="3" fontId="59" fillId="65" borderId="0" xfId="1121" applyNumberFormat="1" applyFont="1" applyFill="1" applyAlignment="1">
      <alignment vertical="top" wrapText="1"/>
    </xf>
    <xf numFmtId="176" fontId="59" fillId="65" borderId="0" xfId="1121" applyNumberFormat="1" applyFont="1" applyFill="1" applyAlignment="1">
      <alignment vertical="top" wrapText="1"/>
    </xf>
    <xf numFmtId="3" fontId="56" fillId="65" borderId="0" xfId="3" applyNumberFormat="1" applyFont="1" applyFill="1"/>
    <xf numFmtId="0" fontId="22" fillId="65" borderId="0" xfId="3" applyFont="1" applyFill="1"/>
    <xf numFmtId="3" fontId="57" fillId="65" borderId="0" xfId="1120" applyNumberFormat="1" applyFont="1" applyFill="1" applyBorder="1" applyAlignment="1">
      <alignment vertical="center"/>
    </xf>
    <xf numFmtId="0" fontId="56" fillId="65" borderId="0" xfId="3" applyFont="1" applyFill="1" applyAlignment="1">
      <alignment horizontal="left"/>
    </xf>
    <xf numFmtId="0" fontId="69" fillId="65" borderId="12" xfId="3" applyFont="1" applyFill="1" applyBorder="1" applyAlignment="1">
      <alignment horizontal="left"/>
    </xf>
    <xf numFmtId="3" fontId="69" fillId="65" borderId="0" xfId="1120" applyNumberFormat="1" applyFont="1" applyFill="1" applyBorder="1" applyAlignment="1">
      <alignment vertical="center"/>
    </xf>
    <xf numFmtId="3" fontId="72" fillId="65" borderId="12" xfId="0" applyNumberFormat="1" applyFont="1" applyFill="1" applyBorder="1"/>
    <xf numFmtId="0" fontId="75" fillId="65" borderId="0" xfId="1" applyFont="1" applyFill="1"/>
    <xf numFmtId="3" fontId="69" fillId="65" borderId="0" xfId="1120" applyNumberFormat="1" applyFont="1" applyFill="1" applyBorder="1" applyAlignment="1">
      <alignment horizontal="right" vertical="center"/>
    </xf>
    <xf numFmtId="3" fontId="72" fillId="65" borderId="12" xfId="0" applyNumberFormat="1" applyFont="1" applyFill="1" applyBorder="1" applyAlignment="1">
      <alignment horizontal="right" vertical="center"/>
    </xf>
    <xf numFmtId="3" fontId="70" fillId="65" borderId="0" xfId="3" applyNumberFormat="1" applyFont="1" applyFill="1" applyAlignment="1">
      <alignment vertical="center"/>
    </xf>
    <xf numFmtId="3" fontId="70" fillId="65" borderId="0" xfId="3" applyNumberFormat="1" applyFont="1" applyFill="1" applyAlignment="1">
      <alignment horizontal="right" vertical="center"/>
    </xf>
    <xf numFmtId="0" fontId="69" fillId="65" borderId="0" xfId="2" applyFont="1" applyFill="1" applyAlignment="1">
      <alignment horizontal="left" vertical="center" wrapText="1"/>
    </xf>
    <xf numFmtId="0" fontId="70" fillId="65" borderId="43" xfId="2" applyNumberFormat="1" applyFont="1" applyFill="1" applyBorder="1" applyAlignment="1" applyProtection="1">
      <alignment horizontal="left" vertical="center" wrapText="1"/>
    </xf>
    <xf numFmtId="0" fontId="70" fillId="65" borderId="12" xfId="2" applyNumberFormat="1" applyFont="1" applyFill="1" applyBorder="1" applyAlignment="1" applyProtection="1">
      <alignment horizontal="left" vertical="center" wrapText="1"/>
    </xf>
    <xf numFmtId="0" fontId="70" fillId="65" borderId="43" xfId="2" applyNumberFormat="1" applyFont="1" applyFill="1" applyBorder="1" applyAlignment="1" applyProtection="1">
      <alignment horizontal="center" vertical="center" wrapText="1"/>
    </xf>
    <xf numFmtId="0" fontId="70" fillId="65" borderId="12" xfId="2" applyNumberFormat="1" applyFont="1" applyFill="1" applyBorder="1" applyAlignment="1" applyProtection="1">
      <alignment horizontal="center" vertical="center" wrapText="1"/>
    </xf>
    <xf numFmtId="0" fontId="70" fillId="65" borderId="43" xfId="2" applyNumberFormat="1" applyFont="1" applyFill="1" applyBorder="1" applyAlignment="1" applyProtection="1">
      <alignment horizontal="center" vertical="top"/>
    </xf>
    <xf numFmtId="0" fontId="56" fillId="65" borderId="0" xfId="1" applyFont="1" applyFill="1" applyAlignment="1">
      <alignment horizontal="center"/>
    </xf>
    <xf numFmtId="0" fontId="20" fillId="0" borderId="31" xfId="0" applyFont="1" applyFill="1" applyBorder="1" applyAlignment="1">
      <alignment horizontal="left" vertical="center" wrapText="1" indent="4"/>
    </xf>
    <xf numFmtId="0" fontId="20" fillId="0" borderId="42" xfId="0" applyFont="1" applyFill="1" applyBorder="1" applyAlignment="1">
      <alignment horizontal="left" vertical="center" wrapText="1" indent="4"/>
    </xf>
    <xf numFmtId="0" fontId="20" fillId="0" borderId="31" xfId="0" applyFont="1" applyFill="1" applyBorder="1" applyAlignment="1">
      <alignment horizontal="left" vertical="center" wrapText="1" indent="2"/>
    </xf>
    <xf numFmtId="0" fontId="20" fillId="0" borderId="42" xfId="0" applyFont="1" applyFill="1" applyBorder="1" applyAlignment="1">
      <alignment horizontal="left" vertical="center" wrapText="1" indent="2"/>
    </xf>
    <xf numFmtId="0" fontId="20" fillId="0" borderId="32" xfId="0" applyFont="1" applyFill="1" applyBorder="1" applyAlignment="1">
      <alignment horizontal="center" vertical="top" wrapText="1"/>
    </xf>
    <xf numFmtId="0" fontId="20" fillId="0" borderId="33" xfId="0" applyFont="1" applyFill="1" applyBorder="1" applyAlignment="1">
      <alignment horizontal="center" vertical="top" wrapText="1"/>
    </xf>
    <xf numFmtId="0" fontId="20" fillId="0" borderId="34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56" fillId="0" borderId="0" xfId="1" applyFont="1" applyAlignment="1">
      <alignment horizontal="center"/>
    </xf>
    <xf numFmtId="0" fontId="70" fillId="0" borderId="43" xfId="2" applyNumberFormat="1" applyFont="1" applyFill="1" applyBorder="1" applyAlignment="1" applyProtection="1">
      <alignment vertical="center" wrapText="1"/>
    </xf>
    <xf numFmtId="0" fontId="70" fillId="0" borderId="12" xfId="2" applyNumberFormat="1" applyFont="1" applyFill="1" applyBorder="1" applyAlignment="1" applyProtection="1">
      <alignment vertical="center" wrapText="1"/>
    </xf>
    <xf numFmtId="0" fontId="70" fillId="0" borderId="43" xfId="2" applyNumberFormat="1" applyFont="1" applyFill="1" applyBorder="1" applyAlignment="1" applyProtection="1">
      <alignment horizontal="center" vertical="center" wrapText="1"/>
    </xf>
    <xf numFmtId="0" fontId="70" fillId="0" borderId="12" xfId="2" applyNumberFormat="1" applyFont="1" applyFill="1" applyBorder="1" applyAlignment="1" applyProtection="1">
      <alignment horizontal="center" vertical="center" wrapText="1"/>
    </xf>
    <xf numFmtId="0" fontId="70" fillId="0" borderId="44" xfId="2" applyNumberFormat="1" applyFont="1" applyFill="1" applyBorder="1" applyAlignment="1" applyProtection="1">
      <alignment horizontal="center" vertical="top"/>
    </xf>
    <xf numFmtId="0" fontId="73" fillId="0" borderId="0" xfId="2" applyFont="1" applyAlignment="1">
      <alignment horizontal="left" vertical="distributed" wrapText="1"/>
    </xf>
    <xf numFmtId="0" fontId="73" fillId="65" borderId="0" xfId="2" applyFont="1" applyFill="1" applyAlignment="1">
      <alignment horizontal="left" vertical="distributed" wrapText="1"/>
    </xf>
    <xf numFmtId="0" fontId="70" fillId="65" borderId="10" xfId="2" applyNumberFormat="1" applyFont="1" applyFill="1" applyBorder="1" applyAlignment="1" applyProtection="1">
      <alignment vertical="center" wrapText="1"/>
    </xf>
    <xf numFmtId="0" fontId="70" fillId="65" borderId="12" xfId="2" applyNumberFormat="1" applyFont="1" applyFill="1" applyBorder="1" applyAlignment="1" applyProtection="1">
      <alignment vertical="center" wrapText="1"/>
    </xf>
    <xf numFmtId="0" fontId="70" fillId="65" borderId="10" xfId="2" applyNumberFormat="1" applyFont="1" applyFill="1" applyBorder="1" applyAlignment="1" applyProtection="1">
      <alignment horizontal="center" vertical="center" wrapText="1"/>
    </xf>
    <xf numFmtId="0" fontId="70" fillId="65" borderId="10" xfId="2" applyNumberFormat="1" applyFont="1" applyFill="1" applyBorder="1" applyAlignment="1" applyProtection="1">
      <alignment horizontal="center" vertical="top"/>
    </xf>
    <xf numFmtId="0" fontId="61" fillId="65" borderId="0" xfId="0" applyFont="1" applyFill="1" applyBorder="1" applyAlignment="1">
      <alignment horizontal="left" vertical="center" wrapText="1"/>
    </xf>
    <xf numFmtId="0" fontId="61" fillId="65" borderId="0" xfId="0" applyFont="1" applyFill="1" applyBorder="1" applyAlignment="1">
      <alignment horizontal="center" vertical="top" wrapText="1"/>
    </xf>
    <xf numFmtId="0" fontId="61" fillId="65" borderId="0" xfId="0" applyFont="1" applyFill="1" applyBorder="1" applyAlignment="1">
      <alignment horizontal="left" vertical="center" wrapText="1" indent="2"/>
    </xf>
    <xf numFmtId="0" fontId="69" fillId="65" borderId="0" xfId="1" applyFont="1" applyFill="1" applyAlignment="1">
      <alignment horizontal="center"/>
    </xf>
    <xf numFmtId="0" fontId="0" fillId="65" borderId="0" xfId="0" applyFill="1" applyBorder="1" applyAlignment="1">
      <alignment horizontal="left" vertical="top" wrapText="1" indent="5"/>
    </xf>
    <xf numFmtId="0" fontId="61" fillId="65" borderId="0" xfId="0" applyFont="1" applyFill="1" applyBorder="1" applyAlignment="1">
      <alignment horizontal="left" vertical="top" wrapText="1"/>
    </xf>
    <xf numFmtId="0" fontId="61" fillId="65" borderId="0" xfId="0" applyFont="1" applyFill="1" applyBorder="1" applyAlignment="1">
      <alignment horizontal="left" vertical="top" wrapText="1" indent="2"/>
    </xf>
    <xf numFmtId="0" fontId="16" fillId="65" borderId="44" xfId="0" applyFont="1" applyFill="1" applyBorder="1" applyAlignment="1">
      <alignment horizontal="center"/>
    </xf>
  </cellXfs>
  <cellStyles count="1122">
    <cellStyle name="1 indent" xfId="5"/>
    <cellStyle name="1 indent 2" xfId="6"/>
    <cellStyle name="1 indent 3" xfId="7"/>
    <cellStyle name="2 indents" xfId="8"/>
    <cellStyle name="2 indents 2" xfId="9"/>
    <cellStyle name="2 indents 3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Colore 1" xfId="17"/>
    <cellStyle name="20% - Colore 2" xfId="18"/>
    <cellStyle name="20% - Colore 3" xfId="19"/>
    <cellStyle name="20% - Colore 4" xfId="20"/>
    <cellStyle name="20% - Colore 5" xfId="21"/>
    <cellStyle name="20% - Colore 6" xfId="22"/>
    <cellStyle name="20% - Énfasis1 2" xfId="23"/>
    <cellStyle name="20% - Énfasis1 3" xfId="24"/>
    <cellStyle name="20% - Énfasis1 4" xfId="25"/>
    <cellStyle name="20% - Énfasis2 2" xfId="26"/>
    <cellStyle name="20% - Énfasis2 3" xfId="27"/>
    <cellStyle name="20% - Énfasis2 4" xfId="28"/>
    <cellStyle name="20% - Énfasis3 2" xfId="29"/>
    <cellStyle name="20% - Énfasis3 3" xfId="30"/>
    <cellStyle name="20% - Énfasis3 4" xfId="31"/>
    <cellStyle name="20% - Énfasis4 2" xfId="32"/>
    <cellStyle name="20% - Énfasis4 3" xfId="33"/>
    <cellStyle name="20% - Énfasis4 4" xfId="34"/>
    <cellStyle name="20% - Énfasis5 2" xfId="35"/>
    <cellStyle name="20% - Énfasis5 3" xfId="36"/>
    <cellStyle name="20% - Énfasis5 4" xfId="37"/>
    <cellStyle name="20% - Énfasis6 2" xfId="38"/>
    <cellStyle name="20% - Énfasis6 3" xfId="39"/>
    <cellStyle name="20% - Énfasis6 4" xfId="40"/>
    <cellStyle name="3 indents" xfId="41"/>
    <cellStyle name="3 indents 2" xfId="42"/>
    <cellStyle name="3 indents 3" xfId="43"/>
    <cellStyle name="4 indents" xfId="44"/>
    <cellStyle name="4 indents 2" xfId="45"/>
    <cellStyle name="4 indents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Colore 1" xfId="53"/>
    <cellStyle name="40% - Colore 2" xfId="54"/>
    <cellStyle name="40% - Colore 3" xfId="55"/>
    <cellStyle name="40% - Colore 4" xfId="56"/>
    <cellStyle name="40% - Colore 5" xfId="57"/>
    <cellStyle name="40% - Colore 6" xfId="58"/>
    <cellStyle name="40% - Énfasis1 2" xfId="59"/>
    <cellStyle name="40% - Énfasis1 3" xfId="60"/>
    <cellStyle name="40% - Énfasis1 4" xfId="61"/>
    <cellStyle name="40% - Énfasis2 2" xfId="62"/>
    <cellStyle name="40% - Énfasis2 3" xfId="63"/>
    <cellStyle name="40% - Énfasis2 4" xfId="64"/>
    <cellStyle name="40% - Énfasis3 2" xfId="65"/>
    <cellStyle name="40% - Énfasis3 3" xfId="66"/>
    <cellStyle name="40% - Énfasis3 4" xfId="67"/>
    <cellStyle name="40% - Énfasis4 2" xfId="68"/>
    <cellStyle name="40% - Énfasis4 3" xfId="69"/>
    <cellStyle name="40% - Énfasis4 4" xfId="70"/>
    <cellStyle name="40% - Énfasis5 2" xfId="71"/>
    <cellStyle name="40% - Énfasis5 3" xfId="72"/>
    <cellStyle name="40% - Énfasis5 4" xfId="73"/>
    <cellStyle name="40% - Énfasis6 2" xfId="74"/>
    <cellStyle name="40% - Énfasis6 3" xfId="75"/>
    <cellStyle name="40% - Énfasis6 4" xfId="76"/>
    <cellStyle name="5 indents" xfId="77"/>
    <cellStyle name="5 indents 2" xfId="78"/>
    <cellStyle name="5 indents 3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Colore 1" xfId="86"/>
    <cellStyle name="60% - Colore 2" xfId="87"/>
    <cellStyle name="60% - Colore 3" xfId="88"/>
    <cellStyle name="60% - Colore 4" xfId="89"/>
    <cellStyle name="60% - Colore 5" xfId="90"/>
    <cellStyle name="60% - Colore 6" xfId="91"/>
    <cellStyle name="60% - Énfasis1 2" xfId="92"/>
    <cellStyle name="60% - Énfasis1 3" xfId="93"/>
    <cellStyle name="60% - Énfasis1 4" xfId="94"/>
    <cellStyle name="60% - Énfasis2 2" xfId="95"/>
    <cellStyle name="60% - Énfasis2 3" xfId="96"/>
    <cellStyle name="60% - Énfasis2 4" xfId="97"/>
    <cellStyle name="60% - Énfasis3 2" xfId="98"/>
    <cellStyle name="60% - Énfasis3 3" xfId="99"/>
    <cellStyle name="60% - Énfasis3 4" xfId="100"/>
    <cellStyle name="60% - Énfasis4 2" xfId="101"/>
    <cellStyle name="60% - Énfasis4 3" xfId="102"/>
    <cellStyle name="60% - Énfasis4 4" xfId="103"/>
    <cellStyle name="60% - Énfasis5 2" xfId="104"/>
    <cellStyle name="60% - Énfasis5 3" xfId="105"/>
    <cellStyle name="60% - Énfasis5 4" xfId="106"/>
    <cellStyle name="60% - Énfasis6 2" xfId="107"/>
    <cellStyle name="60% - Énfasis6 3" xfId="108"/>
    <cellStyle name="60% - Énfasis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Actual Date" xfId="116"/>
    <cellStyle name="Array" xfId="117"/>
    <cellStyle name="Array Enter" xfId="118"/>
    <cellStyle name="Array Enter 2" xfId="119"/>
    <cellStyle name="Array Enter 3" xfId="120"/>
    <cellStyle name="Array_3.22-10" xfId="121"/>
    <cellStyle name="Bad" xfId="122"/>
    <cellStyle name="base paren" xfId="123"/>
    <cellStyle name="Buena 2" xfId="124"/>
    <cellStyle name="Buena 3" xfId="125"/>
    <cellStyle name="Buena 4" xfId="126"/>
    <cellStyle name="Calcolo" xfId="127"/>
    <cellStyle name="Calculation" xfId="128"/>
    <cellStyle name="Cálculo 2" xfId="129"/>
    <cellStyle name="Cálculo 3" xfId="130"/>
    <cellStyle name="Cálculo 4" xfId="131"/>
    <cellStyle name="Celda de comprobación 2" xfId="132"/>
    <cellStyle name="Celda de comprobación 3" xfId="133"/>
    <cellStyle name="Celda de comprobación 4" xfId="134"/>
    <cellStyle name="Celda vinculada 2" xfId="135"/>
    <cellStyle name="Celda vinculada 3" xfId="136"/>
    <cellStyle name="Celda vinculada 4" xfId="137"/>
    <cellStyle name="Cella collegata" xfId="138"/>
    <cellStyle name="Cella da controllare" xfId="139"/>
    <cellStyle name="Check Cell" xfId="140"/>
    <cellStyle name="Colore 1" xfId="141"/>
    <cellStyle name="Colore 2" xfId="142"/>
    <cellStyle name="Colore 3" xfId="143"/>
    <cellStyle name="Colore 4" xfId="144"/>
    <cellStyle name="Colore 5" xfId="145"/>
    <cellStyle name="Colore 6" xfId="146"/>
    <cellStyle name="Comma [0] 2" xfId="147"/>
    <cellStyle name="Comma [0]_Sheet1" xfId="148"/>
    <cellStyle name="Comma 10" xfId="149"/>
    <cellStyle name="Comma 11" xfId="150"/>
    <cellStyle name="Comma 12" xfId="151"/>
    <cellStyle name="Comma 13" xfId="152"/>
    <cellStyle name="Comma 14" xfId="153"/>
    <cellStyle name="Comma 15" xfId="154"/>
    <cellStyle name="Comma 16" xfId="155"/>
    <cellStyle name="Comma 16 2" xfId="156"/>
    <cellStyle name="Comma 16 3" xfId="157"/>
    <cellStyle name="Comma 17" xfId="158"/>
    <cellStyle name="Comma 17 2" xfId="159"/>
    <cellStyle name="Comma 17 3" xfId="160"/>
    <cellStyle name="Comma 18" xfId="161"/>
    <cellStyle name="Comma 18 2" xfId="162"/>
    <cellStyle name="Comma 18 3" xfId="163"/>
    <cellStyle name="Comma 19" xfId="164"/>
    <cellStyle name="Comma 19 2" xfId="165"/>
    <cellStyle name="Comma 19 3" xfId="166"/>
    <cellStyle name="Comma 2" xfId="167"/>
    <cellStyle name="Comma 2 2" xfId="168"/>
    <cellStyle name="Comma 2 2 2" xfId="169"/>
    <cellStyle name="Comma 2 2 2 2" xfId="170"/>
    <cellStyle name="Comma 2 2 2 2 2" xfId="171"/>
    <cellStyle name="Comma 2 2 2 2 2 2" xfId="172"/>
    <cellStyle name="Comma 2 2 2 2 2 2 2" xfId="173"/>
    <cellStyle name="Comma 2 2 2 2 2 2 2 2" xfId="174"/>
    <cellStyle name="Comma 2 2 2 2 2 2 2 2 2" xfId="175"/>
    <cellStyle name="Comma 2 2 2 2 2 2 2 2 2 2" xfId="176"/>
    <cellStyle name="Comma 2 2 2 2 2 2 2 2 2 2 2" xfId="177"/>
    <cellStyle name="Comma 2 2 2 2 2 2 2 2 2 2 2 2" xfId="178"/>
    <cellStyle name="Comma 2 2 2 2 2 2 2 2 2 2 2 3" xfId="179"/>
    <cellStyle name="Comma 2 2 2 2 2 2 2 2 2 2 2 4" xfId="180"/>
    <cellStyle name="Comma 2 2 2 2 2 2 2 2 2 3" xfId="181"/>
    <cellStyle name="Comma 2 2 2 2 2 2 2 2 2 4" xfId="182"/>
    <cellStyle name="Comma 2 2 2 2 2 2 2 2 2 5" xfId="183"/>
    <cellStyle name="Comma 2 2 2 2 2 2 2 2 3" xfId="184"/>
    <cellStyle name="Comma 2 2 2 2 2 2 2 2 3 2" xfId="185"/>
    <cellStyle name="Comma 2 2 2 2 2 2 2 2 3 3" xfId="186"/>
    <cellStyle name="Comma 2 2 2 2 2 2 2 2 3 4" xfId="187"/>
    <cellStyle name="Comma 2 2 2 2 2 2 2 3" xfId="188"/>
    <cellStyle name="Comma 2 2 2 2 2 2 2 3 2" xfId="189"/>
    <cellStyle name="Comma 2 2 2 2 2 2 2 3 2 2" xfId="190"/>
    <cellStyle name="Comma 2 2 2 2 2 2 2 3 2 3" xfId="191"/>
    <cellStyle name="Comma 2 2 2 2 2 2 2 3 2 4" xfId="192"/>
    <cellStyle name="Comma 2 2 2 2 2 2 2 4" xfId="193"/>
    <cellStyle name="Comma 2 2 2 2 2 2 2 5" xfId="194"/>
    <cellStyle name="Comma 2 2 2 2 2 2 2 6" xfId="195"/>
    <cellStyle name="Comma 2 2 2 2 2 2 3" xfId="196"/>
    <cellStyle name="Comma 2 2 2 2 2 2 3 2" xfId="197"/>
    <cellStyle name="Comma 2 2 2 2 2 2 3 2 2" xfId="198"/>
    <cellStyle name="Comma 2 2 2 2 2 2 3 2 2 2" xfId="199"/>
    <cellStyle name="Comma 2 2 2 2 2 2 3 2 2 3" xfId="200"/>
    <cellStyle name="Comma 2 2 2 2 2 2 3 2 2 4" xfId="201"/>
    <cellStyle name="Comma 2 2 2 2 2 2 3 3" xfId="202"/>
    <cellStyle name="Comma 2 2 2 2 2 2 3 4" xfId="203"/>
    <cellStyle name="Comma 2 2 2 2 2 2 3 5" xfId="204"/>
    <cellStyle name="Comma 2 2 2 2 2 2 4" xfId="205"/>
    <cellStyle name="Comma 2 2 2 2 2 2 4 2" xfId="206"/>
    <cellStyle name="Comma 2 2 2 2 2 2 4 3" xfId="207"/>
    <cellStyle name="Comma 2 2 2 2 2 2 4 4" xfId="208"/>
    <cellStyle name="Comma 2 2 2 2 2 3" xfId="209"/>
    <cellStyle name="Comma 2 2 2 2 2 3 2" xfId="210"/>
    <cellStyle name="Comma 2 2 2 2 2 3 2 2" xfId="211"/>
    <cellStyle name="Comma 2 2 2 2 2 3 2 2 2" xfId="212"/>
    <cellStyle name="Comma 2 2 2 2 2 3 2 2 2 2" xfId="213"/>
    <cellStyle name="Comma 2 2 2 2 2 3 2 2 2 3" xfId="214"/>
    <cellStyle name="Comma 2 2 2 2 2 3 2 2 2 4" xfId="215"/>
    <cellStyle name="Comma 2 2 2 2 2 3 2 3" xfId="216"/>
    <cellStyle name="Comma 2 2 2 2 2 3 2 4" xfId="217"/>
    <cellStyle name="Comma 2 2 2 2 2 3 2 5" xfId="218"/>
    <cellStyle name="Comma 2 2 2 2 2 3 3" xfId="219"/>
    <cellStyle name="Comma 2 2 2 2 2 3 3 2" xfId="220"/>
    <cellStyle name="Comma 2 2 2 2 2 3 3 3" xfId="221"/>
    <cellStyle name="Comma 2 2 2 2 2 3 3 4" xfId="222"/>
    <cellStyle name="Comma 2 2 2 2 2 4" xfId="223"/>
    <cellStyle name="Comma 2 2 2 2 2 4 2" xfId="224"/>
    <cellStyle name="Comma 2 2 2 2 2 4 2 2" xfId="225"/>
    <cellStyle name="Comma 2 2 2 2 2 4 2 3" xfId="226"/>
    <cellStyle name="Comma 2 2 2 2 2 4 2 4" xfId="227"/>
    <cellStyle name="Comma 2 2 2 2 2 5" xfId="228"/>
    <cellStyle name="Comma 2 2 2 2 2 6" xfId="229"/>
    <cellStyle name="Comma 2 2 2 2 2 7" xfId="230"/>
    <cellStyle name="Comma 2 2 2 2 3" xfId="231"/>
    <cellStyle name="Comma 2 2 2 2 3 2" xfId="232"/>
    <cellStyle name="Comma 2 2 2 2 3 2 2" xfId="233"/>
    <cellStyle name="Comma 2 2 2 2 3 2 2 2" xfId="234"/>
    <cellStyle name="Comma 2 2 2 2 3 2 2 2 2" xfId="235"/>
    <cellStyle name="Comma 2 2 2 2 3 2 2 2 2 2" xfId="236"/>
    <cellStyle name="Comma 2 2 2 2 3 2 2 2 2 3" xfId="237"/>
    <cellStyle name="Comma 2 2 2 2 3 2 2 2 2 4" xfId="238"/>
    <cellStyle name="Comma 2 2 2 2 3 2 2 3" xfId="239"/>
    <cellStyle name="Comma 2 2 2 2 3 2 2 4" xfId="240"/>
    <cellStyle name="Comma 2 2 2 2 3 2 2 5" xfId="241"/>
    <cellStyle name="Comma 2 2 2 2 3 2 3" xfId="242"/>
    <cellStyle name="Comma 2 2 2 2 3 2 3 2" xfId="243"/>
    <cellStyle name="Comma 2 2 2 2 3 2 3 3" xfId="244"/>
    <cellStyle name="Comma 2 2 2 2 3 2 3 4" xfId="245"/>
    <cellStyle name="Comma 2 2 2 2 3 3" xfId="246"/>
    <cellStyle name="Comma 2 2 2 2 3 3 2" xfId="247"/>
    <cellStyle name="Comma 2 2 2 2 3 3 2 2" xfId="248"/>
    <cellStyle name="Comma 2 2 2 2 3 3 2 3" xfId="249"/>
    <cellStyle name="Comma 2 2 2 2 3 3 2 4" xfId="250"/>
    <cellStyle name="Comma 2 2 2 2 3 4" xfId="251"/>
    <cellStyle name="Comma 2 2 2 2 3 5" xfId="252"/>
    <cellStyle name="Comma 2 2 2 2 3 6" xfId="253"/>
    <cellStyle name="Comma 2 2 2 2 4" xfId="254"/>
    <cellStyle name="Comma 2 2 2 2 4 2" xfId="255"/>
    <cellStyle name="Comma 2 2 2 2 4 2 2" xfId="256"/>
    <cellStyle name="Comma 2 2 2 2 4 2 2 2" xfId="257"/>
    <cellStyle name="Comma 2 2 2 2 4 2 2 3" xfId="258"/>
    <cellStyle name="Comma 2 2 2 2 4 2 2 4" xfId="259"/>
    <cellStyle name="Comma 2 2 2 2 4 3" xfId="260"/>
    <cellStyle name="Comma 2 2 2 2 4 4" xfId="261"/>
    <cellStyle name="Comma 2 2 2 2 4 5" xfId="262"/>
    <cellStyle name="Comma 2 2 2 2 5" xfId="263"/>
    <cellStyle name="Comma 2 2 2 2 5 2" xfId="264"/>
    <cellStyle name="Comma 2 2 2 2 5 3" xfId="265"/>
    <cellStyle name="Comma 2 2 2 2 5 4" xfId="266"/>
    <cellStyle name="Comma 2 2 2 3" xfId="267"/>
    <cellStyle name="Comma 2 2 2 3 2" xfId="268"/>
    <cellStyle name="Comma 2 2 2 3 2 2" xfId="269"/>
    <cellStyle name="Comma 2 2 2 3 2 2 2" xfId="270"/>
    <cellStyle name="Comma 2 2 2 3 2 2 2 2" xfId="271"/>
    <cellStyle name="Comma 2 2 2 3 2 2 2 2 2" xfId="272"/>
    <cellStyle name="Comma 2 2 2 3 2 2 2 2 2 2" xfId="273"/>
    <cellStyle name="Comma 2 2 2 3 2 2 2 2 2 3" xfId="274"/>
    <cellStyle name="Comma 2 2 2 3 2 2 2 2 2 4" xfId="275"/>
    <cellStyle name="Comma 2 2 2 3 2 2 2 3" xfId="276"/>
    <cellStyle name="Comma 2 2 2 3 2 2 2 4" xfId="277"/>
    <cellStyle name="Comma 2 2 2 3 2 2 2 5" xfId="278"/>
    <cellStyle name="Comma 2 2 2 3 2 2 3" xfId="279"/>
    <cellStyle name="Comma 2 2 2 3 2 2 3 2" xfId="280"/>
    <cellStyle name="Comma 2 2 2 3 2 2 3 3" xfId="281"/>
    <cellStyle name="Comma 2 2 2 3 2 2 3 4" xfId="282"/>
    <cellStyle name="Comma 2 2 2 3 2 3" xfId="283"/>
    <cellStyle name="Comma 2 2 2 3 2 3 2" xfId="284"/>
    <cellStyle name="Comma 2 2 2 3 2 3 2 2" xfId="285"/>
    <cellStyle name="Comma 2 2 2 3 2 3 2 3" xfId="286"/>
    <cellStyle name="Comma 2 2 2 3 2 3 2 4" xfId="287"/>
    <cellStyle name="Comma 2 2 2 3 2 4" xfId="288"/>
    <cellStyle name="Comma 2 2 2 3 2 5" xfId="289"/>
    <cellStyle name="Comma 2 2 2 3 2 6" xfId="290"/>
    <cellStyle name="Comma 2 2 2 3 3" xfId="291"/>
    <cellStyle name="Comma 2 2 2 3 3 2" xfId="292"/>
    <cellStyle name="Comma 2 2 2 3 3 2 2" xfId="293"/>
    <cellStyle name="Comma 2 2 2 3 3 2 2 2" xfId="294"/>
    <cellStyle name="Comma 2 2 2 3 3 2 2 3" xfId="295"/>
    <cellStyle name="Comma 2 2 2 3 3 2 2 4" xfId="296"/>
    <cellStyle name="Comma 2 2 2 3 3 3" xfId="297"/>
    <cellStyle name="Comma 2 2 2 3 3 4" xfId="298"/>
    <cellStyle name="Comma 2 2 2 3 3 5" xfId="299"/>
    <cellStyle name="Comma 2 2 2 3 4" xfId="300"/>
    <cellStyle name="Comma 2 2 2 3 4 2" xfId="301"/>
    <cellStyle name="Comma 2 2 2 3 4 3" xfId="302"/>
    <cellStyle name="Comma 2 2 2 3 4 4" xfId="303"/>
    <cellStyle name="Comma 2 2 2 4" xfId="304"/>
    <cellStyle name="Comma 2 2 2 4 2" xfId="305"/>
    <cellStyle name="Comma 2 2 2 4 2 2" xfId="306"/>
    <cellStyle name="Comma 2 2 2 4 2 2 2" xfId="307"/>
    <cellStyle name="Comma 2 2 2 4 2 2 2 2" xfId="308"/>
    <cellStyle name="Comma 2 2 2 4 2 2 2 3" xfId="309"/>
    <cellStyle name="Comma 2 2 2 4 2 2 2 4" xfId="310"/>
    <cellStyle name="Comma 2 2 2 4 2 3" xfId="311"/>
    <cellStyle name="Comma 2 2 2 4 2 4" xfId="312"/>
    <cellStyle name="Comma 2 2 2 4 2 5" xfId="313"/>
    <cellStyle name="Comma 2 2 2 4 3" xfId="314"/>
    <cellStyle name="Comma 2 2 2 4 3 2" xfId="315"/>
    <cellStyle name="Comma 2 2 2 4 3 3" xfId="316"/>
    <cellStyle name="Comma 2 2 2 4 3 4" xfId="317"/>
    <cellStyle name="Comma 2 2 2 5" xfId="318"/>
    <cellStyle name="Comma 2 2 2 5 2" xfId="319"/>
    <cellStyle name="Comma 2 2 2 5 2 2" xfId="320"/>
    <cellStyle name="Comma 2 2 2 5 2 3" xfId="321"/>
    <cellStyle name="Comma 2 2 2 5 2 4" xfId="322"/>
    <cellStyle name="Comma 2 2 2 6" xfId="323"/>
    <cellStyle name="Comma 2 2 2 7" xfId="324"/>
    <cellStyle name="Comma 2 2 2 8" xfId="325"/>
    <cellStyle name="Comma 2 2 3" xfId="326"/>
    <cellStyle name="Comma 2 2 3 2" xfId="327"/>
    <cellStyle name="Comma 2 2 3 2 2" xfId="328"/>
    <cellStyle name="Comma 2 2 3 2 2 2" xfId="329"/>
    <cellStyle name="Comma 2 2 3 2 2 2 2" xfId="330"/>
    <cellStyle name="Comma 2 2 3 2 2 2 2 2" xfId="331"/>
    <cellStyle name="Comma 2 2 3 2 2 2 2 2 2" xfId="332"/>
    <cellStyle name="Comma 2 2 3 2 2 2 2 2 2 2" xfId="333"/>
    <cellStyle name="Comma 2 2 3 2 2 2 2 2 2 3" xfId="334"/>
    <cellStyle name="Comma 2 2 3 2 2 2 2 2 2 4" xfId="335"/>
    <cellStyle name="Comma 2 2 3 2 2 2 2 3" xfId="336"/>
    <cellStyle name="Comma 2 2 3 2 2 2 2 4" xfId="337"/>
    <cellStyle name="Comma 2 2 3 2 2 2 2 5" xfId="338"/>
    <cellStyle name="Comma 2 2 3 2 2 2 3" xfId="339"/>
    <cellStyle name="Comma 2 2 3 2 2 2 3 2" xfId="340"/>
    <cellStyle name="Comma 2 2 3 2 2 2 3 3" xfId="341"/>
    <cellStyle name="Comma 2 2 3 2 2 2 3 4" xfId="342"/>
    <cellStyle name="Comma 2 2 3 2 2 3" xfId="343"/>
    <cellStyle name="Comma 2 2 3 2 2 3 2" xfId="344"/>
    <cellStyle name="Comma 2 2 3 2 2 3 2 2" xfId="345"/>
    <cellStyle name="Comma 2 2 3 2 2 3 2 3" xfId="346"/>
    <cellStyle name="Comma 2 2 3 2 2 3 2 4" xfId="347"/>
    <cellStyle name="Comma 2 2 3 2 2 4" xfId="348"/>
    <cellStyle name="Comma 2 2 3 2 2 5" xfId="349"/>
    <cellStyle name="Comma 2 2 3 2 2 6" xfId="350"/>
    <cellStyle name="Comma 2 2 3 2 3" xfId="351"/>
    <cellStyle name="Comma 2 2 3 2 3 2" xfId="352"/>
    <cellStyle name="Comma 2 2 3 2 3 2 2" xfId="353"/>
    <cellStyle name="Comma 2 2 3 2 3 2 2 2" xfId="354"/>
    <cellStyle name="Comma 2 2 3 2 3 2 2 3" xfId="355"/>
    <cellStyle name="Comma 2 2 3 2 3 2 2 4" xfId="356"/>
    <cellStyle name="Comma 2 2 3 2 3 3" xfId="357"/>
    <cellStyle name="Comma 2 2 3 2 3 4" xfId="358"/>
    <cellStyle name="Comma 2 2 3 2 3 5" xfId="359"/>
    <cellStyle name="Comma 2 2 3 2 4" xfId="360"/>
    <cellStyle name="Comma 2 2 3 2 4 2" xfId="361"/>
    <cellStyle name="Comma 2 2 3 2 4 3" xfId="362"/>
    <cellStyle name="Comma 2 2 3 2 4 4" xfId="363"/>
    <cellStyle name="Comma 2 2 3 3" xfId="364"/>
    <cellStyle name="Comma 2 2 3 3 2" xfId="365"/>
    <cellStyle name="Comma 2 2 3 3 2 2" xfId="366"/>
    <cellStyle name="Comma 2 2 3 3 2 2 2" xfId="367"/>
    <cellStyle name="Comma 2 2 3 3 2 2 2 2" xfId="368"/>
    <cellStyle name="Comma 2 2 3 3 2 2 2 3" xfId="369"/>
    <cellStyle name="Comma 2 2 3 3 2 2 2 4" xfId="370"/>
    <cellStyle name="Comma 2 2 3 3 2 3" xfId="371"/>
    <cellStyle name="Comma 2 2 3 3 2 4" xfId="372"/>
    <cellStyle name="Comma 2 2 3 3 2 5" xfId="373"/>
    <cellStyle name="Comma 2 2 3 3 3" xfId="374"/>
    <cellStyle name="Comma 2 2 3 3 3 2" xfId="375"/>
    <cellStyle name="Comma 2 2 3 3 3 3" xfId="376"/>
    <cellStyle name="Comma 2 2 3 3 3 4" xfId="377"/>
    <cellStyle name="Comma 2 2 3 4" xfId="378"/>
    <cellStyle name="Comma 2 2 3 4 2" xfId="379"/>
    <cellStyle name="Comma 2 2 3 4 2 2" xfId="380"/>
    <cellStyle name="Comma 2 2 3 4 2 3" xfId="381"/>
    <cellStyle name="Comma 2 2 3 4 2 4" xfId="382"/>
    <cellStyle name="Comma 2 2 3 5" xfId="383"/>
    <cellStyle name="Comma 2 2 3 6" xfId="384"/>
    <cellStyle name="Comma 2 2 3 7" xfId="385"/>
    <cellStyle name="Comma 2 2 4" xfId="386"/>
    <cellStyle name="Comma 2 2 4 2" xfId="387"/>
    <cellStyle name="Comma 2 2 4 2 2" xfId="388"/>
    <cellStyle name="Comma 2 2 4 2 2 2" xfId="389"/>
    <cellStyle name="Comma 2 2 4 2 2 2 2" xfId="390"/>
    <cellStyle name="Comma 2 2 4 2 2 2 2 2" xfId="391"/>
    <cellStyle name="Comma 2 2 4 2 2 2 2 3" xfId="392"/>
    <cellStyle name="Comma 2 2 4 2 2 2 2 4" xfId="393"/>
    <cellStyle name="Comma 2 2 4 2 2 3" xfId="394"/>
    <cellStyle name="Comma 2 2 4 2 2 4" xfId="395"/>
    <cellStyle name="Comma 2 2 4 2 2 5" xfId="396"/>
    <cellStyle name="Comma 2 2 4 2 3" xfId="397"/>
    <cellStyle name="Comma 2 2 4 2 3 2" xfId="398"/>
    <cellStyle name="Comma 2 2 4 2 3 3" xfId="399"/>
    <cellStyle name="Comma 2 2 4 2 3 4" xfId="400"/>
    <cellStyle name="Comma 2 2 4 3" xfId="401"/>
    <cellStyle name="Comma 2 2 4 3 2" xfId="402"/>
    <cellStyle name="Comma 2 2 4 3 2 2" xfId="403"/>
    <cellStyle name="Comma 2 2 4 3 2 3" xfId="404"/>
    <cellStyle name="Comma 2 2 4 3 2 4" xfId="405"/>
    <cellStyle name="Comma 2 2 4 4" xfId="406"/>
    <cellStyle name="Comma 2 2 4 5" xfId="407"/>
    <cellStyle name="Comma 2 2 4 6" xfId="408"/>
    <cellStyle name="Comma 2 2 5" xfId="409"/>
    <cellStyle name="Comma 2 2 5 2" xfId="410"/>
    <cellStyle name="Comma 2 2 5 2 2" xfId="411"/>
    <cellStyle name="Comma 2 2 5 2 2 2" xfId="412"/>
    <cellStyle name="Comma 2 2 5 2 2 3" xfId="413"/>
    <cellStyle name="Comma 2 2 5 2 2 4" xfId="414"/>
    <cellStyle name="Comma 2 2 5 3" xfId="415"/>
    <cellStyle name="Comma 2 2 5 4" xfId="416"/>
    <cellStyle name="Comma 2 2 5 5" xfId="417"/>
    <cellStyle name="Comma 2 2 6" xfId="418"/>
    <cellStyle name="Comma 2 2 6 2" xfId="419"/>
    <cellStyle name="Comma 2 2 6 3" xfId="420"/>
    <cellStyle name="Comma 2 2 6 4" xfId="421"/>
    <cellStyle name="Comma 2 2 7" xfId="422"/>
    <cellStyle name="Comma 2 3" xfId="423"/>
    <cellStyle name="Comma 2 4" xfId="424"/>
    <cellStyle name="Comma 2 4 2" xfId="425"/>
    <cellStyle name="Comma 2 4 2 2" xfId="426"/>
    <cellStyle name="Comma 2 4 2 3" xfId="427"/>
    <cellStyle name="Comma 2 4 3" xfId="428"/>
    <cellStyle name="Comma 2 4 3 2" xfId="429"/>
    <cellStyle name="Comma 2 4 3 3" xfId="430"/>
    <cellStyle name="Comma 2 4 4" xfId="431"/>
    <cellStyle name="Comma 2 4 4 2" xfId="432"/>
    <cellStyle name="Comma 2 4 4 3" xfId="433"/>
    <cellStyle name="Comma 2 4 5" xfId="434"/>
    <cellStyle name="Comma 2 4 5 2" xfId="435"/>
    <cellStyle name="Comma 2 4 5 3" xfId="436"/>
    <cellStyle name="Comma 2 4 6" xfId="437"/>
    <cellStyle name="Comma 2 4 7" xfId="438"/>
    <cellStyle name="Comma 2 5" xfId="439"/>
    <cellStyle name="Comma 2 5 2" xfId="440"/>
    <cellStyle name="Comma 2 5 3" xfId="441"/>
    <cellStyle name="Comma 2 6" xfId="442"/>
    <cellStyle name="Comma 2 6 2" xfId="443"/>
    <cellStyle name="Comma 2 6 3" xfId="444"/>
    <cellStyle name="Comma 2 7" xfId="445"/>
    <cellStyle name="Comma 2 7 2" xfId="446"/>
    <cellStyle name="Comma 2 7 3" xfId="447"/>
    <cellStyle name="Comma 2 8" xfId="448"/>
    <cellStyle name="Comma 2 9" xfId="449"/>
    <cellStyle name="Comma 2_3.24-07" xfId="450"/>
    <cellStyle name="Comma 20" xfId="451"/>
    <cellStyle name="Comma 20 2" xfId="452"/>
    <cellStyle name="Comma 20 3" xfId="453"/>
    <cellStyle name="Comma 21" xfId="454"/>
    <cellStyle name="Comma 21 2" xfId="455"/>
    <cellStyle name="Comma 21 3" xfId="456"/>
    <cellStyle name="Comma 22" xfId="457"/>
    <cellStyle name="Comma 22 2" xfId="458"/>
    <cellStyle name="Comma 22 2 2" xfId="459"/>
    <cellStyle name="Comma 22 2 3" xfId="460"/>
    <cellStyle name="Comma 23" xfId="461"/>
    <cellStyle name="Comma 24" xfId="462"/>
    <cellStyle name="Comma 24 2" xfId="463"/>
    <cellStyle name="Comma 24 2 2" xfId="464"/>
    <cellStyle name="Comma 24 2 3" xfId="465"/>
    <cellStyle name="Comma 25" xfId="466"/>
    <cellStyle name="Comma 26" xfId="467"/>
    <cellStyle name="Comma 26 2" xfId="468"/>
    <cellStyle name="Comma 26 2 2" xfId="469"/>
    <cellStyle name="Comma 26 2 3" xfId="470"/>
    <cellStyle name="Comma 26 3" xfId="471"/>
    <cellStyle name="Comma 26 4" xfId="472"/>
    <cellStyle name="Comma 29" xfId="473"/>
    <cellStyle name="Comma 29 2" xfId="474"/>
    <cellStyle name="Comma 29 3" xfId="475"/>
    <cellStyle name="Comma 3" xfId="476"/>
    <cellStyle name="Comma 3 2" xfId="477"/>
    <cellStyle name="Comma 3 2 2" xfId="478"/>
    <cellStyle name="Comma 3 2 3" xfId="479"/>
    <cellStyle name="Comma 3 3" xfId="480"/>
    <cellStyle name="Comma 3 3 2" xfId="481"/>
    <cellStyle name="Comma 3 3 3" xfId="482"/>
    <cellStyle name="Comma 3 4" xfId="483"/>
    <cellStyle name="Comma 3 4 2" xfId="484"/>
    <cellStyle name="Comma 3 4 3" xfId="485"/>
    <cellStyle name="Comma 3 5" xfId="486"/>
    <cellStyle name="Comma 3 5 2" xfId="487"/>
    <cellStyle name="Comma 3 5 3" xfId="488"/>
    <cellStyle name="Comma 3 6" xfId="489"/>
    <cellStyle name="Comma 3 6 2" xfId="490"/>
    <cellStyle name="Comma 3 6 3" xfId="491"/>
    <cellStyle name="Comma 3 7" xfId="492"/>
    <cellStyle name="Comma 3 8" xfId="493"/>
    <cellStyle name="Comma 4" xfId="494"/>
    <cellStyle name="Comma 4 2" xfId="495"/>
    <cellStyle name="Comma 4 3" xfId="496"/>
    <cellStyle name="Comma 5" xfId="497"/>
    <cellStyle name="Comma 5 2" xfId="498"/>
    <cellStyle name="Comma 5 3" xfId="499"/>
    <cellStyle name="Comma 6" xfId="500"/>
    <cellStyle name="Comma 6 2" xfId="501"/>
    <cellStyle name="Comma 6 3" xfId="502"/>
    <cellStyle name="Comma 7" xfId="503"/>
    <cellStyle name="Comma 7 2" xfId="504"/>
    <cellStyle name="Comma 7 3" xfId="505"/>
    <cellStyle name="Comma 8" xfId="506"/>
    <cellStyle name="Comma 9" xfId="507"/>
    <cellStyle name="Comma 9 2" xfId="508"/>
    <cellStyle name="Comma 9 3" xfId="509"/>
    <cellStyle name="Comma_231-03" xfId="510"/>
    <cellStyle name="Currency 2" xfId="511"/>
    <cellStyle name="Date" xfId="512"/>
    <cellStyle name="Encabezado 4 2" xfId="513"/>
    <cellStyle name="Encabezado 4 3" xfId="514"/>
    <cellStyle name="Encabezado 4 4" xfId="515"/>
    <cellStyle name="Énfasis1 2" xfId="516"/>
    <cellStyle name="Énfasis1 3" xfId="517"/>
    <cellStyle name="Énfasis1 4" xfId="518"/>
    <cellStyle name="Énfasis2 2" xfId="519"/>
    <cellStyle name="Énfasis2 3" xfId="520"/>
    <cellStyle name="Énfasis2 4" xfId="521"/>
    <cellStyle name="Énfasis3 2" xfId="522"/>
    <cellStyle name="Énfasis3 3" xfId="523"/>
    <cellStyle name="Énfasis3 4" xfId="524"/>
    <cellStyle name="Énfasis4 2" xfId="525"/>
    <cellStyle name="Énfasis4 3" xfId="526"/>
    <cellStyle name="Énfasis4 4" xfId="527"/>
    <cellStyle name="Énfasis5 2" xfId="528"/>
    <cellStyle name="Énfasis5 3" xfId="529"/>
    <cellStyle name="Énfasis5 4" xfId="530"/>
    <cellStyle name="Énfasis6 2" xfId="531"/>
    <cellStyle name="Énfasis6 3" xfId="532"/>
    <cellStyle name="Énfasis6 4" xfId="533"/>
    <cellStyle name="Entrada 2" xfId="534"/>
    <cellStyle name="Entrada 3" xfId="535"/>
    <cellStyle name="Entrada 4" xfId="536"/>
    <cellStyle name="Estilo 1" xfId="537"/>
    <cellStyle name="Euro" xfId="538"/>
    <cellStyle name="Euro 10" xfId="539"/>
    <cellStyle name="Euro 10 2" xfId="540"/>
    <cellStyle name="Euro 10 3" xfId="541"/>
    <cellStyle name="Euro 11" xfId="542"/>
    <cellStyle name="Euro 11 2" xfId="543"/>
    <cellStyle name="Euro 11 3" xfId="544"/>
    <cellStyle name="Euro 12" xfId="545"/>
    <cellStyle name="Euro 12 2" xfId="546"/>
    <cellStyle name="Euro 12 3" xfId="547"/>
    <cellStyle name="Euro 13" xfId="548"/>
    <cellStyle name="Euro 13 2" xfId="549"/>
    <cellStyle name="Euro 13 3" xfId="550"/>
    <cellStyle name="Euro 14" xfId="551"/>
    <cellStyle name="Euro 14 2" xfId="552"/>
    <cellStyle name="Euro 14 3" xfId="553"/>
    <cellStyle name="Euro 15" xfId="554"/>
    <cellStyle name="Euro 15 2" xfId="555"/>
    <cellStyle name="Euro 15 3" xfId="556"/>
    <cellStyle name="Euro 16" xfId="557"/>
    <cellStyle name="Euro 16 2" xfId="558"/>
    <cellStyle name="Euro 16 3" xfId="559"/>
    <cellStyle name="Euro 17" xfId="560"/>
    <cellStyle name="Euro 17 2" xfId="561"/>
    <cellStyle name="Euro 17 3" xfId="562"/>
    <cellStyle name="Euro 18" xfId="563"/>
    <cellStyle name="Euro 18 2" xfId="564"/>
    <cellStyle name="Euro 18 3" xfId="565"/>
    <cellStyle name="Euro 19" xfId="566"/>
    <cellStyle name="Euro 19 2" xfId="567"/>
    <cellStyle name="Euro 19 3" xfId="568"/>
    <cellStyle name="Euro 2" xfId="569"/>
    <cellStyle name="Euro 2 10" xfId="570"/>
    <cellStyle name="Euro 2 11" xfId="571"/>
    <cellStyle name="Euro 2 12" xfId="572"/>
    <cellStyle name="Euro 2 13" xfId="573"/>
    <cellStyle name="Euro 2 14" xfId="574"/>
    <cellStyle name="Euro 2 15" xfId="575"/>
    <cellStyle name="Euro 2 16" xfId="576"/>
    <cellStyle name="Euro 2 17" xfId="577"/>
    <cellStyle name="Euro 2 18" xfId="578"/>
    <cellStyle name="Euro 2 19" xfId="579"/>
    <cellStyle name="Euro 2 2" xfId="580"/>
    <cellStyle name="Euro 2 2 2" xfId="581"/>
    <cellStyle name="Euro 2 2 3" xfId="582"/>
    <cellStyle name="Euro 2 20" xfId="583"/>
    <cellStyle name="Euro 2 3" xfId="584"/>
    <cellStyle name="Euro 2 4" xfId="585"/>
    <cellStyle name="Euro 2 5" xfId="586"/>
    <cellStyle name="Euro 2 6" xfId="587"/>
    <cellStyle name="Euro 2 7" xfId="588"/>
    <cellStyle name="Euro 2 8" xfId="589"/>
    <cellStyle name="Euro 2 9" xfId="590"/>
    <cellStyle name="Euro 20" xfId="591"/>
    <cellStyle name="Euro 20 10" xfId="592"/>
    <cellStyle name="Euro 20 11" xfId="593"/>
    <cellStyle name="Euro 20 12" xfId="594"/>
    <cellStyle name="Euro 20 13" xfId="595"/>
    <cellStyle name="Euro 20 14" xfId="596"/>
    <cellStyle name="Euro 20 15" xfId="597"/>
    <cellStyle name="Euro 20 16" xfId="598"/>
    <cellStyle name="Euro 20 17" xfId="599"/>
    <cellStyle name="Euro 20 18" xfId="600"/>
    <cellStyle name="Euro 20 2" xfId="601"/>
    <cellStyle name="Euro 20 3" xfId="602"/>
    <cellStyle name="Euro 20 4" xfId="603"/>
    <cellStyle name="Euro 20 5" xfId="604"/>
    <cellStyle name="Euro 20 6" xfId="605"/>
    <cellStyle name="Euro 20 7" xfId="606"/>
    <cellStyle name="Euro 20 8" xfId="607"/>
    <cellStyle name="Euro 20 9" xfId="608"/>
    <cellStyle name="Euro 21" xfId="609"/>
    <cellStyle name="Euro 22" xfId="610"/>
    <cellStyle name="Euro 3" xfId="611"/>
    <cellStyle name="Euro 3 2" xfId="612"/>
    <cellStyle name="Euro 3 3" xfId="613"/>
    <cellStyle name="Euro 4" xfId="614"/>
    <cellStyle name="Euro 4 2" xfId="615"/>
    <cellStyle name="Euro 4 3" xfId="616"/>
    <cellStyle name="Euro 5" xfId="617"/>
    <cellStyle name="Euro 5 2" xfId="618"/>
    <cellStyle name="Euro 5 3" xfId="619"/>
    <cellStyle name="Euro 6" xfId="620"/>
    <cellStyle name="Euro 6 2" xfId="621"/>
    <cellStyle name="Euro 6 3" xfId="622"/>
    <cellStyle name="Euro 7" xfId="623"/>
    <cellStyle name="Euro 7 2" xfId="624"/>
    <cellStyle name="Euro 7 3" xfId="625"/>
    <cellStyle name="Euro 8" xfId="626"/>
    <cellStyle name="Euro 8 2" xfId="627"/>
    <cellStyle name="Euro 8 3" xfId="628"/>
    <cellStyle name="Euro 9" xfId="629"/>
    <cellStyle name="Euro 9 2" xfId="630"/>
    <cellStyle name="Euro 9 3" xfId="631"/>
    <cellStyle name="Explanatory Text" xfId="632"/>
    <cellStyle name="Fixed" xfId="633"/>
    <cellStyle name="Good" xfId="634"/>
    <cellStyle name="Grey" xfId="635"/>
    <cellStyle name="HEADER" xfId="636"/>
    <cellStyle name="Heading 1" xfId="637"/>
    <cellStyle name="Heading 2" xfId="638"/>
    <cellStyle name="Heading 3" xfId="639"/>
    <cellStyle name="Heading 4" xfId="640"/>
    <cellStyle name="Heading1" xfId="641"/>
    <cellStyle name="Heading2" xfId="642"/>
    <cellStyle name="HIGHLIGHT" xfId="643"/>
    <cellStyle name="HIGHLIGHT 2" xfId="644"/>
    <cellStyle name="HIGHLIGHT 3" xfId="645"/>
    <cellStyle name="imf-one decimal" xfId="646"/>
    <cellStyle name="imf-one decimal 2" xfId="647"/>
    <cellStyle name="imf-one decimal 3" xfId="648"/>
    <cellStyle name="imf-zero decimal" xfId="649"/>
    <cellStyle name="imf-zero decimal 2" xfId="650"/>
    <cellStyle name="imf-zero decimal 3" xfId="651"/>
    <cellStyle name="Incorrecto 2" xfId="652"/>
    <cellStyle name="Incorrecto 3" xfId="653"/>
    <cellStyle name="Incorrecto 4" xfId="654"/>
    <cellStyle name="Input" xfId="655"/>
    <cellStyle name="Input [yellow]" xfId="656"/>
    <cellStyle name="Input_Sheet5" xfId="657"/>
    <cellStyle name="Linked Cell" xfId="658"/>
    <cellStyle name="MacroCode" xfId="659"/>
    <cellStyle name="Millares [0] 2" xfId="660"/>
    <cellStyle name="Millares 2" xfId="661"/>
    <cellStyle name="Millares 2 2" xfId="662"/>
    <cellStyle name="Millares 3" xfId="663"/>
    <cellStyle name="Millares 4" xfId="664"/>
    <cellStyle name="Millares 5" xfId="665"/>
    <cellStyle name="Millares 6" xfId="1120"/>
    <cellStyle name="Milliers [0]_Encours - Apr rééch" xfId="666"/>
    <cellStyle name="Milliers_Encours - Apr rééch" xfId="667"/>
    <cellStyle name="Moneda 2" xfId="668"/>
    <cellStyle name="Monétaire [0]_Encours - Apr rééch" xfId="669"/>
    <cellStyle name="Monétaire_Encours - Apr rééch" xfId="670"/>
    <cellStyle name="Neutral 2" xfId="671"/>
    <cellStyle name="Neutral 3" xfId="672"/>
    <cellStyle name="Neutral 4" xfId="673"/>
    <cellStyle name="Neutrale" xfId="674"/>
    <cellStyle name="no dec" xfId="675"/>
    <cellStyle name="Normal" xfId="0" builtinId="0"/>
    <cellStyle name="Normal - Style1" xfId="676"/>
    <cellStyle name="Normal 10" xfId="677"/>
    <cellStyle name="Normal 10 2" xfId="678"/>
    <cellStyle name="Normal 10 2 2" xfId="679"/>
    <cellStyle name="Normal 10 2 3" xfId="680"/>
    <cellStyle name="Normal 10 3" xfId="681"/>
    <cellStyle name="Normal 10 3 2" xfId="682"/>
    <cellStyle name="Normal 10 3 3" xfId="683"/>
    <cellStyle name="Normal 10_3.21-01" xfId="684"/>
    <cellStyle name="Normal 11" xfId="685"/>
    <cellStyle name="Normal 11 2" xfId="686"/>
    <cellStyle name="Normal 11 2 2" xfId="687"/>
    <cellStyle name="Normal 11 2 3" xfId="688"/>
    <cellStyle name="Normal 11_3.21-01" xfId="689"/>
    <cellStyle name="Normal 12" xfId="690"/>
    <cellStyle name="Normal 12 2" xfId="691"/>
    <cellStyle name="Normal 12 2 2" xfId="692"/>
    <cellStyle name="Normal 12 2 3" xfId="693"/>
    <cellStyle name="Normal 12_3.21-01" xfId="694"/>
    <cellStyle name="Normal 13" xfId="695"/>
    <cellStyle name="Normal 13 2" xfId="696"/>
    <cellStyle name="Normal 13 2 2" xfId="697"/>
    <cellStyle name="Normal 13 2 3" xfId="698"/>
    <cellStyle name="Normal 13_3.21-01" xfId="699"/>
    <cellStyle name="Normal 14" xfId="700"/>
    <cellStyle name="Normal 14 2" xfId="701"/>
    <cellStyle name="Normal 14 2 2" xfId="702"/>
    <cellStyle name="Normal 14 2 3" xfId="703"/>
    <cellStyle name="Normal 14_3.21-01" xfId="704"/>
    <cellStyle name="Normal 15" xfId="705"/>
    <cellStyle name="Normal 15 2" xfId="706"/>
    <cellStyle name="Normal 15 2 2" xfId="707"/>
    <cellStyle name="Normal 15 2 3" xfId="708"/>
    <cellStyle name="Normal 15_3.21-01" xfId="709"/>
    <cellStyle name="Normal 16" xfId="710"/>
    <cellStyle name="Normal 16 2" xfId="711"/>
    <cellStyle name="Normal 16 2 2" xfId="712"/>
    <cellStyle name="Normal 16 2 3" xfId="713"/>
    <cellStyle name="Normal 16_3.21-01" xfId="714"/>
    <cellStyle name="Normal 17" xfId="715"/>
    <cellStyle name="Normal 17 2" xfId="716"/>
    <cellStyle name="Normal 17 2 2" xfId="717"/>
    <cellStyle name="Normal 17 2 3" xfId="718"/>
    <cellStyle name="Normal 17_3.21-01" xfId="719"/>
    <cellStyle name="Normal 18" xfId="720"/>
    <cellStyle name="Normal 18 2" xfId="721"/>
    <cellStyle name="Normal 18 2 2" xfId="722"/>
    <cellStyle name="Normal 18 2 3" xfId="723"/>
    <cellStyle name="Normal 18_3.21-01" xfId="724"/>
    <cellStyle name="Normal 19" xfId="725"/>
    <cellStyle name="Normal 19 2" xfId="726"/>
    <cellStyle name="Normal 19 2 2" xfId="727"/>
    <cellStyle name="Normal 19 2 3" xfId="728"/>
    <cellStyle name="Normal 19_3.21-01" xfId="729"/>
    <cellStyle name="Normal 2" xfId="730"/>
    <cellStyle name="Normal 2 10" xfId="731"/>
    <cellStyle name="Normal 2 10 2" xfId="732"/>
    <cellStyle name="Normal 2 10 3" xfId="733"/>
    <cellStyle name="Normal 2 11" xfId="734"/>
    <cellStyle name="Normal 2 11 2" xfId="735"/>
    <cellStyle name="Normal 2 11 3" xfId="736"/>
    <cellStyle name="Normal 2 12" xfId="737"/>
    <cellStyle name="Normal 2 12 2" xfId="738"/>
    <cellStyle name="Normal 2 12 3" xfId="739"/>
    <cellStyle name="Normal 2 13" xfId="740"/>
    <cellStyle name="Normal 2 13 2" xfId="741"/>
    <cellStyle name="Normal 2 13 3" xfId="742"/>
    <cellStyle name="Normal 2 14" xfId="743"/>
    <cellStyle name="Normal 2 14 2" xfId="744"/>
    <cellStyle name="Normal 2 14 3" xfId="745"/>
    <cellStyle name="Normal 2 15" xfId="746"/>
    <cellStyle name="Normal 2 15 2" xfId="747"/>
    <cellStyle name="Normal 2 15 3" xfId="748"/>
    <cellStyle name="Normal 2 16" xfId="749"/>
    <cellStyle name="Normal 2 16 2" xfId="750"/>
    <cellStyle name="Normal 2 16 3" xfId="751"/>
    <cellStyle name="Normal 2 17" xfId="752"/>
    <cellStyle name="Normal 2 17 2" xfId="753"/>
    <cellStyle name="Normal 2 17 3" xfId="754"/>
    <cellStyle name="Normal 2 18" xfId="755"/>
    <cellStyle name="Normal 2 18 2" xfId="756"/>
    <cellStyle name="Normal 2 18 3" xfId="757"/>
    <cellStyle name="Normal 2 19" xfId="758"/>
    <cellStyle name="Normal 2 19 2" xfId="759"/>
    <cellStyle name="Normal 2 19 3" xfId="760"/>
    <cellStyle name="Normal 2 2" xfId="761"/>
    <cellStyle name="Normal 2 2 2" xfId="762"/>
    <cellStyle name="Normal 2 2 2 2" xfId="763"/>
    <cellStyle name="Normal 2 2 2 3" xfId="764"/>
    <cellStyle name="Normal 2 2 3" xfId="765"/>
    <cellStyle name="Normal 2 2 3 2" xfId="766"/>
    <cellStyle name="Normal 2 2 3 3" xfId="767"/>
    <cellStyle name="Normal 2 2 4" xfId="768"/>
    <cellStyle name="Normal 2 2 4 2" xfId="769"/>
    <cellStyle name="Normal 2 2 4 3" xfId="770"/>
    <cellStyle name="Normal 2 2 5" xfId="771"/>
    <cellStyle name="Normal 2 2 5 2" xfId="772"/>
    <cellStyle name="Normal 2 2 5 3" xfId="773"/>
    <cellStyle name="Normal 2 2 6" xfId="774"/>
    <cellStyle name="Normal 2 2 6 2" xfId="775"/>
    <cellStyle name="Normal 2 2 6 3" xfId="776"/>
    <cellStyle name="Normal 2 2_3.22-08" xfId="777"/>
    <cellStyle name="Normal 2 20" xfId="778"/>
    <cellStyle name="Normal 2 20 2" xfId="779"/>
    <cellStyle name="Normal 2 20 3" xfId="780"/>
    <cellStyle name="Normal 2 21" xfId="781"/>
    <cellStyle name="Normal 2 21 2" xfId="782"/>
    <cellStyle name="Normal 2 21 3" xfId="783"/>
    <cellStyle name="Normal 2 22" xfId="784"/>
    <cellStyle name="Normal 2 22 10" xfId="785"/>
    <cellStyle name="Normal 2 22 11" xfId="786"/>
    <cellStyle name="Normal 2 22 12" xfId="787"/>
    <cellStyle name="Normal 2 22 13" xfId="788"/>
    <cellStyle name="Normal 2 22 14" xfId="789"/>
    <cellStyle name="Normal 2 22 15" xfId="790"/>
    <cellStyle name="Normal 2 22 16" xfId="791"/>
    <cellStyle name="Normal 2 22 17" xfId="792"/>
    <cellStyle name="Normal 2 22 18" xfId="793"/>
    <cellStyle name="Normal 2 22 2" xfId="794"/>
    <cellStyle name="Normal 2 22 3" xfId="795"/>
    <cellStyle name="Normal 2 22 4" xfId="796"/>
    <cellStyle name="Normal 2 22 5" xfId="797"/>
    <cellStyle name="Normal 2 22 6" xfId="798"/>
    <cellStyle name="Normal 2 22 7" xfId="799"/>
    <cellStyle name="Normal 2 22 8" xfId="800"/>
    <cellStyle name="Normal 2 22 9" xfId="801"/>
    <cellStyle name="Normal 2 23" xfId="802"/>
    <cellStyle name="Normal 2 3" xfId="803"/>
    <cellStyle name="Normal 2 3 2" xfId="804"/>
    <cellStyle name="Normal 2 3 3" xfId="805"/>
    <cellStyle name="Normal 2 4" xfId="806"/>
    <cellStyle name="Normal 2 4 2" xfId="807"/>
    <cellStyle name="Normal 2 4 3" xfId="808"/>
    <cellStyle name="Normal 2 5" xfId="809"/>
    <cellStyle name="Normal 2 5 2" xfId="810"/>
    <cellStyle name="Normal 2 5 3" xfId="811"/>
    <cellStyle name="Normal 2 6" xfId="812"/>
    <cellStyle name="Normal 2 6 2" xfId="813"/>
    <cellStyle name="Normal 2 6 3" xfId="814"/>
    <cellStyle name="Normal 2 7" xfId="815"/>
    <cellStyle name="Normal 2 7 2" xfId="816"/>
    <cellStyle name="Normal 2 7 3" xfId="817"/>
    <cellStyle name="Normal 2 8" xfId="818"/>
    <cellStyle name="Normal 2 8 2" xfId="819"/>
    <cellStyle name="Normal 2 8 3" xfId="820"/>
    <cellStyle name="Normal 2 9" xfId="821"/>
    <cellStyle name="Normal 2 9 2" xfId="822"/>
    <cellStyle name="Normal 2 9 3" xfId="823"/>
    <cellStyle name="Normal 2_20080915_InffBCRDFiscalSPNF_ene-ago2008 (2)" xfId="824"/>
    <cellStyle name="Normal 20" xfId="825"/>
    <cellStyle name="Normal 20 10" xfId="826"/>
    <cellStyle name="Normal 20 11" xfId="827"/>
    <cellStyle name="Normal 20 12" xfId="828"/>
    <cellStyle name="Normal 20 13" xfId="829"/>
    <cellStyle name="Normal 20 14" xfId="830"/>
    <cellStyle name="Normal 20 15" xfId="831"/>
    <cellStyle name="Normal 20 16" xfId="832"/>
    <cellStyle name="Normal 20 17" xfId="833"/>
    <cellStyle name="Normal 20 18" xfId="834"/>
    <cellStyle name="Normal 20 19" xfId="835"/>
    <cellStyle name="Normal 20 2" xfId="836"/>
    <cellStyle name="Normal 20 2 2" xfId="837"/>
    <cellStyle name="Normal 20 2 3" xfId="838"/>
    <cellStyle name="Normal 20 20" xfId="839"/>
    <cellStyle name="Normal 20 21" xfId="840"/>
    <cellStyle name="Normal 20 3" xfId="841"/>
    <cellStyle name="Normal 20 4" xfId="842"/>
    <cellStyle name="Normal 20 5" xfId="843"/>
    <cellStyle name="Normal 20 6" xfId="844"/>
    <cellStyle name="Normal 20 7" xfId="845"/>
    <cellStyle name="Normal 20 8" xfId="846"/>
    <cellStyle name="Normal 20 9" xfId="847"/>
    <cellStyle name="Normal 21" xfId="848"/>
    <cellStyle name="Normal 21 10" xfId="849"/>
    <cellStyle name="Normal 21 11" xfId="850"/>
    <cellStyle name="Normal 21 12" xfId="851"/>
    <cellStyle name="Normal 21 13" xfId="852"/>
    <cellStyle name="Normal 21 14" xfId="853"/>
    <cellStyle name="Normal 21 15" xfId="854"/>
    <cellStyle name="Normal 21 16" xfId="855"/>
    <cellStyle name="Normal 21 17" xfId="856"/>
    <cellStyle name="Normal 21 18" xfId="857"/>
    <cellStyle name="Normal 21 19" xfId="858"/>
    <cellStyle name="Normal 21 2" xfId="859"/>
    <cellStyle name="Normal 21 2 2" xfId="860"/>
    <cellStyle name="Normal 21 2 3" xfId="861"/>
    <cellStyle name="Normal 21 20" xfId="862"/>
    <cellStyle name="Normal 21 21" xfId="863"/>
    <cellStyle name="Normal 21 22" xfId="864"/>
    <cellStyle name="Normal 21 3" xfId="865"/>
    <cellStyle name="Normal 21 4" xfId="866"/>
    <cellStyle name="Normal 21 5" xfId="867"/>
    <cellStyle name="Normal 21 6" xfId="868"/>
    <cellStyle name="Normal 21 7" xfId="869"/>
    <cellStyle name="Normal 21 8" xfId="870"/>
    <cellStyle name="Normal 21 9" xfId="871"/>
    <cellStyle name="Normal 21_homicidio 2010" xfId="872"/>
    <cellStyle name="Normal 22" xfId="873"/>
    <cellStyle name="Normal 22 10" xfId="874"/>
    <cellStyle name="Normal 22 11" xfId="875"/>
    <cellStyle name="Normal 22 12" xfId="876"/>
    <cellStyle name="Normal 22 13" xfId="877"/>
    <cellStyle name="Normal 22 14" xfId="878"/>
    <cellStyle name="Normal 22 15" xfId="879"/>
    <cellStyle name="Normal 22 16" xfId="880"/>
    <cellStyle name="Normal 22 17" xfId="881"/>
    <cellStyle name="Normal 22 18" xfId="882"/>
    <cellStyle name="Normal 22 19" xfId="883"/>
    <cellStyle name="Normal 22 2" xfId="884"/>
    <cellStyle name="Normal 22 20" xfId="885"/>
    <cellStyle name="Normal 22 21" xfId="886"/>
    <cellStyle name="Normal 22 22" xfId="4"/>
    <cellStyle name="Normal 22 3" xfId="887"/>
    <cellStyle name="Normal 22 4" xfId="888"/>
    <cellStyle name="Normal 22 5" xfId="889"/>
    <cellStyle name="Normal 22 6" xfId="890"/>
    <cellStyle name="Normal 22 7" xfId="891"/>
    <cellStyle name="Normal 22 8" xfId="892"/>
    <cellStyle name="Normal 22 9" xfId="893"/>
    <cellStyle name="Normal 23" xfId="894"/>
    <cellStyle name="Normal 23 2" xfId="895"/>
    <cellStyle name="Normal 23 3" xfId="896"/>
    <cellStyle name="Normal 24" xfId="897"/>
    <cellStyle name="Normal 24 2" xfId="898"/>
    <cellStyle name="Normal 24 3" xfId="899"/>
    <cellStyle name="Normal 25" xfId="900"/>
    <cellStyle name="Normal 25 2" xfId="901"/>
    <cellStyle name="Normal 25 3" xfId="902"/>
    <cellStyle name="Normal 26" xfId="903"/>
    <cellStyle name="Normal 26 2" xfId="904"/>
    <cellStyle name="Normal 26 3" xfId="905"/>
    <cellStyle name="Normal 27" xfId="906"/>
    <cellStyle name="Normal 27 2" xfId="907"/>
    <cellStyle name="Normal 27 3" xfId="908"/>
    <cellStyle name="Normal 28" xfId="909"/>
    <cellStyle name="Normal 28 2" xfId="910"/>
    <cellStyle name="Normal 28 3" xfId="911"/>
    <cellStyle name="Normal 29" xfId="912"/>
    <cellStyle name="Normal 3" xfId="913"/>
    <cellStyle name="Normal 3 2" xfId="914"/>
    <cellStyle name="Normal 3 2 2" xfId="915"/>
    <cellStyle name="Normal 3 2 2 2" xfId="916"/>
    <cellStyle name="Normal 3 2 2 3" xfId="917"/>
    <cellStyle name="Normal 3 3" xfId="918"/>
    <cellStyle name="Normal 3 4" xfId="919"/>
    <cellStyle name="Normal 3 4 2" xfId="920"/>
    <cellStyle name="Normal 3 4 3" xfId="921"/>
    <cellStyle name="Normal 3_3.10-070 Número de vuelos charter internacionales por aeropuerto, según mes, 2007-2008" xfId="922"/>
    <cellStyle name="Normal 30" xfId="923"/>
    <cellStyle name="Normal 30 2" xfId="924"/>
    <cellStyle name="Normal 30 3" xfId="925"/>
    <cellStyle name="Normal 31" xfId="926"/>
    <cellStyle name="Normal 31 2" xfId="927"/>
    <cellStyle name="Normal 31 3" xfId="928"/>
    <cellStyle name="Normal 32" xfId="929"/>
    <cellStyle name="Normal 32 2" xfId="930"/>
    <cellStyle name="Normal 32 3" xfId="931"/>
    <cellStyle name="Normal 33" xfId="932"/>
    <cellStyle name="Normal 34" xfId="933"/>
    <cellStyle name="Normal 34 2" xfId="934"/>
    <cellStyle name="Normal 34 3" xfId="935"/>
    <cellStyle name="Normal 35" xfId="936"/>
    <cellStyle name="Normal 35 2" xfId="937"/>
    <cellStyle name="Normal 35 3" xfId="938"/>
    <cellStyle name="Normal 36" xfId="939"/>
    <cellStyle name="Normal 36 2" xfId="940"/>
    <cellStyle name="Normal 36 3" xfId="941"/>
    <cellStyle name="Normal 37" xfId="942"/>
    <cellStyle name="Normal 37 2" xfId="943"/>
    <cellStyle name="Normal 37 3" xfId="944"/>
    <cellStyle name="Normal 38" xfId="945"/>
    <cellStyle name="Normal 38 10" xfId="946"/>
    <cellStyle name="Normal 38 11" xfId="947"/>
    <cellStyle name="Normal 38 12" xfId="948"/>
    <cellStyle name="Normal 38 13" xfId="949"/>
    <cellStyle name="Normal 38 14" xfId="950"/>
    <cellStyle name="Normal 38 15" xfId="951"/>
    <cellStyle name="Normal 38 16" xfId="952"/>
    <cellStyle name="Normal 38 17" xfId="953"/>
    <cellStyle name="Normal 38 18" xfId="954"/>
    <cellStyle name="Normal 38 19" xfId="955"/>
    <cellStyle name="Normal 38 2" xfId="956"/>
    <cellStyle name="Normal 38 20" xfId="957"/>
    <cellStyle name="Normal 38 21" xfId="958"/>
    <cellStyle name="Normal 38 3" xfId="959"/>
    <cellStyle name="Normal 38 4" xfId="960"/>
    <cellStyle name="Normal 38 5" xfId="961"/>
    <cellStyle name="Normal 38 6" xfId="962"/>
    <cellStyle name="Normal 38 7" xfId="963"/>
    <cellStyle name="Normal 38 8" xfId="964"/>
    <cellStyle name="Normal 38 9" xfId="965"/>
    <cellStyle name="Normal 39" xfId="966"/>
    <cellStyle name="Normal 39 2" xfId="967"/>
    <cellStyle name="Normal 4" xfId="968"/>
    <cellStyle name="Normal 4 2" xfId="969"/>
    <cellStyle name="Normal 4 2 2" xfId="970"/>
    <cellStyle name="Normal 4 2 3" xfId="971"/>
    <cellStyle name="Normal 4_3.21-01" xfId="972"/>
    <cellStyle name="Normal 40" xfId="973"/>
    <cellStyle name="Normal 40 2" xfId="974"/>
    <cellStyle name="Normal 41" xfId="975"/>
    <cellStyle name="Normal 42" xfId="976"/>
    <cellStyle name="Normal 43" xfId="977"/>
    <cellStyle name="Normal 44" xfId="978"/>
    <cellStyle name="Normal 45" xfId="979"/>
    <cellStyle name="Normal 46" xfId="980"/>
    <cellStyle name="Normal 47" xfId="981"/>
    <cellStyle name="Normal 48" xfId="982"/>
    <cellStyle name="Normal 49" xfId="983"/>
    <cellStyle name="Normal 5" xfId="984"/>
    <cellStyle name="Normal 5 2" xfId="985"/>
    <cellStyle name="Normal 5 2 2" xfId="986"/>
    <cellStyle name="Normal 5 2 3" xfId="987"/>
    <cellStyle name="Normal 5 3" xfId="988"/>
    <cellStyle name="Normal 5 4" xfId="989"/>
    <cellStyle name="Normal 5 4 2" xfId="990"/>
    <cellStyle name="Normal 5 4 3" xfId="991"/>
    <cellStyle name="Normal 50" xfId="992"/>
    <cellStyle name="Normal 51" xfId="993"/>
    <cellStyle name="Normal 52" xfId="994"/>
    <cellStyle name="Normal 53" xfId="995"/>
    <cellStyle name="Normal 54" xfId="996"/>
    <cellStyle name="Normal 55" xfId="997"/>
    <cellStyle name="Normal 56" xfId="998"/>
    <cellStyle name="Normal 57" xfId="999"/>
    <cellStyle name="Normal 58" xfId="1000"/>
    <cellStyle name="Normal 6" xfId="1001"/>
    <cellStyle name="Normal 6 2" xfId="1002"/>
    <cellStyle name="Normal 6 2 2" xfId="1003"/>
    <cellStyle name="Normal 6 2 3" xfId="1004"/>
    <cellStyle name="Normal 6 3" xfId="1005"/>
    <cellStyle name="Normal 7" xfId="1006"/>
    <cellStyle name="Normal 7 2" xfId="1007"/>
    <cellStyle name="Normal 7 2 2" xfId="1008"/>
    <cellStyle name="Normal 7 2 3" xfId="1009"/>
    <cellStyle name="Normal 7 3" xfId="1010"/>
    <cellStyle name="Normal 7 4" xfId="1011"/>
    <cellStyle name="Normal 7 4 2" xfId="1012"/>
    <cellStyle name="Normal 7 4 3" xfId="1013"/>
    <cellStyle name="Normal 70" xfId="1121"/>
    <cellStyle name="Normal 8" xfId="1014"/>
    <cellStyle name="Normal 8 2" xfId="1015"/>
    <cellStyle name="Normal 8 2 2" xfId="1016"/>
    <cellStyle name="Normal 8 2 3" xfId="1017"/>
    <cellStyle name="Normal 8 3" xfId="1018"/>
    <cellStyle name="Normal 9" xfId="1019"/>
    <cellStyle name="Normal 9 2" xfId="1020"/>
    <cellStyle name="Normal 9 2 2" xfId="1021"/>
    <cellStyle name="Normal 9 2 3" xfId="1022"/>
    <cellStyle name="Normal 9 3" xfId="1023"/>
    <cellStyle name="Normal 9 3 2" xfId="1024"/>
    <cellStyle name="Normal 9 3 3" xfId="1025"/>
    <cellStyle name="Normal 9_3.21-01" xfId="1026"/>
    <cellStyle name="Normal Table" xfId="1027"/>
    <cellStyle name="Normal_EDUCACION  2009-2010" xfId="3"/>
    <cellStyle name="Normal_EDUCACION 2007-2008" xfId="1"/>
    <cellStyle name="Normal_EST. DE  EDUCACION 2008 2009" xfId="2"/>
    <cellStyle name="Nota" xfId="1028"/>
    <cellStyle name="Notas 2" xfId="1029"/>
    <cellStyle name="Notas 3" xfId="1030"/>
    <cellStyle name="Notas 4" xfId="1031"/>
    <cellStyle name="Note" xfId="1032"/>
    <cellStyle name="Output" xfId="1033"/>
    <cellStyle name="Percent [2]" xfId="1034"/>
    <cellStyle name="Percent 2" xfId="1035"/>
    <cellStyle name="Percent 2 2" xfId="1036"/>
    <cellStyle name="Percent 2 3" xfId="1037"/>
    <cellStyle name="Percent 3" xfId="1038"/>
    <cellStyle name="Percent_pais_prod98_991" xfId="1039"/>
    <cellStyle name="percentage difference" xfId="1040"/>
    <cellStyle name="percentage difference 2" xfId="1041"/>
    <cellStyle name="percentage difference 3" xfId="1042"/>
    <cellStyle name="percentage difference one decimal" xfId="1043"/>
    <cellStyle name="percentage difference one decimal 2" xfId="1044"/>
    <cellStyle name="percentage difference one decimal 3" xfId="1045"/>
    <cellStyle name="percentage difference zero decimal" xfId="1046"/>
    <cellStyle name="percentage difference zero decimal 2" xfId="1047"/>
    <cellStyle name="percentage difference zero decimal 3" xfId="1048"/>
    <cellStyle name="percentage difference_3.24-07" xfId="1049"/>
    <cellStyle name="Percentuale 2" xfId="1050"/>
    <cellStyle name="Porcentual 2" xfId="1051"/>
    <cellStyle name="Porcentual 3" xfId="1052"/>
    <cellStyle name="Porcentual 4" xfId="1053"/>
    <cellStyle name="Publication" xfId="1054"/>
    <cellStyle name="Red Text" xfId="1055"/>
    <cellStyle name="s" xfId="1056"/>
    <cellStyle name="s_3.10-070 Número de vuelos charter internacionales por aeropuerto, según mes, 2007-2008" xfId="1057"/>
    <cellStyle name="s_3.10-081 Movimiento de pasajeros embarcados en vuelos charters internacionales por aeropuerto, según mes, 2007-2008" xfId="1058"/>
    <cellStyle name="s_3.10-082 Movimiento de pasajeros desembarcados en vuelos charters internacionales por aeropuerto, según mes, 2007-2008" xfId="1059"/>
    <cellStyle name="s_Sheet5" xfId="1060"/>
    <cellStyle name="s_Sheet5 2" xfId="1061"/>
    <cellStyle name="s_Sheet5 3" xfId="1062"/>
    <cellStyle name="s_Sheet5_3.22-08" xfId="1063"/>
    <cellStyle name="s_Sheet5_3.22-08_RD en Cifras 2010. Precios" xfId="1064"/>
    <cellStyle name="s_Sheet5_3.22-08_RD en Cifras 2010. Precios_homicidio 2010" xfId="1065"/>
    <cellStyle name="s_Sheet5_3.24-07" xfId="1066"/>
    <cellStyle name="s_Sheet5_3.24-07_3.21-01" xfId="1067"/>
    <cellStyle name="s_Sheet5_3.24-07_3.21-01_homicidio 2010" xfId="1068"/>
    <cellStyle name="s_Sheet5_3.24-07_homicidio 2010" xfId="1069"/>
    <cellStyle name="s_Sheet5_Dominicana en Cifras 2010" xfId="1070"/>
    <cellStyle name="s_Sheet5_RD en Cifras 2010. Precios" xfId="1071"/>
    <cellStyle name="s_Sheet5_RD en Cifras 2010. Precios_homicidio 2010" xfId="1072"/>
    <cellStyle name="s_Sheet5_RD en Cifras 2010_Comercio Exterior" xfId="1073"/>
    <cellStyle name="s_Sheet5_RD en Cifras 2010_Comercio Exterior_RD en Cifras 2010. Precios" xfId="1074"/>
    <cellStyle name="s_Sheet5_RD en Cifras 2010_Comercio Exterior_RD en Cifras 2010. Precios_homicidio 2010" xfId="1075"/>
    <cellStyle name="Salida 2" xfId="1076"/>
    <cellStyle name="Salida 3" xfId="1077"/>
    <cellStyle name="Salida 4" xfId="1078"/>
    <cellStyle name="Testo avviso" xfId="1079"/>
    <cellStyle name="Testo descrittivo" xfId="1080"/>
    <cellStyle name="Texto de advertencia 2" xfId="1081"/>
    <cellStyle name="Texto de advertencia 3" xfId="1082"/>
    <cellStyle name="Texto de advertencia 4" xfId="1083"/>
    <cellStyle name="Texto explicativo 2" xfId="1084"/>
    <cellStyle name="Texto explicativo 3" xfId="1085"/>
    <cellStyle name="Texto explicativo 4" xfId="1086"/>
    <cellStyle name="Title" xfId="1087"/>
    <cellStyle name="Titolo" xfId="1088"/>
    <cellStyle name="Titolo 1" xfId="1089"/>
    <cellStyle name="Titolo 2" xfId="1090"/>
    <cellStyle name="Titolo 3" xfId="1091"/>
    <cellStyle name="Titolo 4" xfId="1092"/>
    <cellStyle name="Titolo_3.21-01" xfId="1093"/>
    <cellStyle name="Título 1 2" xfId="1094"/>
    <cellStyle name="Título 1 3" xfId="1095"/>
    <cellStyle name="Título 1 4" xfId="1096"/>
    <cellStyle name="Título 2 2" xfId="1097"/>
    <cellStyle name="Título 2 3" xfId="1098"/>
    <cellStyle name="Título 2 4" xfId="1099"/>
    <cellStyle name="Título 3 2" xfId="1100"/>
    <cellStyle name="Título 3 3" xfId="1101"/>
    <cellStyle name="Título 3 4" xfId="1102"/>
    <cellStyle name="Título 4" xfId="1103"/>
    <cellStyle name="Título 5" xfId="1104"/>
    <cellStyle name="Título 6" xfId="1105"/>
    <cellStyle name="TopGrey" xfId="1106"/>
    <cellStyle name="TopGrey 2" xfId="1107"/>
    <cellStyle name="TopGrey 3" xfId="1108"/>
    <cellStyle name="Total 2" xfId="1109"/>
    <cellStyle name="Total 3" xfId="1110"/>
    <cellStyle name="Total 4" xfId="1111"/>
    <cellStyle name="Totale" xfId="1112"/>
    <cellStyle name="Unprot" xfId="1113"/>
    <cellStyle name="Unprot$" xfId="1114"/>
    <cellStyle name="Unprot_3.10-03 Número de buques en comercio exterior por trimestre, según puerto, 2007-2008" xfId="1115"/>
    <cellStyle name="Unprotect" xfId="1116"/>
    <cellStyle name="Valore non valido" xfId="1117"/>
    <cellStyle name="Valore valido" xfId="1118"/>
    <cellStyle name="Warning Text" xfId="1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85726</xdr:rowOff>
    </xdr:from>
    <xdr:to>
      <xdr:col>4</xdr:col>
      <xdr:colOff>733425</xdr:colOff>
      <xdr:row>0</xdr:row>
      <xdr:rowOff>485776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85726"/>
          <a:ext cx="7143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95250</xdr:rowOff>
    </xdr:from>
    <xdr:to>
      <xdr:col>4</xdr:col>
      <xdr:colOff>1031875</xdr:colOff>
      <xdr:row>2</xdr:row>
      <xdr:rowOff>146050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9700" y="95250"/>
          <a:ext cx="688975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95250</xdr:rowOff>
    </xdr:from>
    <xdr:to>
      <xdr:col>4</xdr:col>
      <xdr:colOff>1031875</xdr:colOff>
      <xdr:row>2</xdr:row>
      <xdr:rowOff>146050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9700" y="95250"/>
          <a:ext cx="688975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95250</xdr:rowOff>
    </xdr:from>
    <xdr:to>
      <xdr:col>4</xdr:col>
      <xdr:colOff>1031875</xdr:colOff>
      <xdr:row>2</xdr:row>
      <xdr:rowOff>146050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9700" y="95250"/>
          <a:ext cx="688975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31</xdr:row>
      <xdr:rowOff>0</xdr:rowOff>
    </xdr:from>
    <xdr:ext cx="5486400" cy="0"/>
    <xdr:sp macro="" textlink="">
      <xdr:nvSpPr>
        <xdr:cNvPr id="3" name="Shape 38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0" y="42522774"/>
          <a:ext cx="5486400" cy="0"/>
        </a:xfrm>
        <a:custGeom>
          <a:avLst/>
          <a:gdLst/>
          <a:ahLst/>
          <a:cxnLst/>
          <a:rect l="0" t="0" r="0" b="0"/>
          <a:pathLst>
            <a:path w="5486400">
              <a:moveTo>
                <a:pt x="0" y="0"/>
              </a:moveTo>
              <a:lnTo>
                <a:pt x="5486400" y="0"/>
              </a:lnTo>
            </a:path>
          </a:pathLst>
        </a:custGeom>
        <a:ln w="6350">
          <a:solidFill>
            <a:srgbClr val="231F20"/>
          </a:solidFill>
        </a:ln>
      </xdr:spPr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95250</xdr:rowOff>
    </xdr:from>
    <xdr:to>
      <xdr:col>4</xdr:col>
      <xdr:colOff>1031875</xdr:colOff>
      <xdr:row>2</xdr:row>
      <xdr:rowOff>146050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9700" y="95250"/>
          <a:ext cx="688975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0</xdr:row>
      <xdr:rowOff>95250</xdr:rowOff>
    </xdr:from>
    <xdr:to>
      <xdr:col>5</xdr:col>
      <xdr:colOff>3175</xdr:colOff>
      <xdr:row>2</xdr:row>
      <xdr:rowOff>146050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6275" y="95250"/>
          <a:ext cx="717550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95250</xdr:rowOff>
    </xdr:from>
    <xdr:to>
      <xdr:col>5</xdr:col>
      <xdr:colOff>3175</xdr:colOff>
      <xdr:row>2</xdr:row>
      <xdr:rowOff>146050</xdr:rowOff>
    </xdr:to>
    <xdr:pic>
      <xdr:nvPicPr>
        <xdr:cNvPr id="3" name="Imagen 1" descr="http://intranet/Publicaciones/logo%20ONE.jp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95250"/>
          <a:ext cx="708025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95250</xdr:rowOff>
    </xdr:from>
    <xdr:to>
      <xdr:col>4</xdr:col>
      <xdr:colOff>1031875</xdr:colOff>
      <xdr:row>2</xdr:row>
      <xdr:rowOff>146050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0" y="95250"/>
          <a:ext cx="527050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85726</xdr:rowOff>
    </xdr:from>
    <xdr:to>
      <xdr:col>4</xdr:col>
      <xdr:colOff>733425</xdr:colOff>
      <xdr:row>0</xdr:row>
      <xdr:rowOff>485776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85726"/>
          <a:ext cx="71437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146050</xdr:colOff>
      <xdr:row>2</xdr:row>
      <xdr:rowOff>12700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91100" y="0"/>
          <a:ext cx="90805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5</xdr:col>
      <xdr:colOff>31750</xdr:colOff>
      <xdr:row>3</xdr:row>
      <xdr:rowOff>12700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0" y="190500"/>
          <a:ext cx="79375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95250</xdr:rowOff>
    </xdr:from>
    <xdr:to>
      <xdr:col>4</xdr:col>
      <xdr:colOff>1031875</xdr:colOff>
      <xdr:row>2</xdr:row>
      <xdr:rowOff>146050</xdr:rowOff>
    </xdr:to>
    <xdr:pic>
      <xdr:nvPicPr>
        <xdr:cNvPr id="4" name="Imagen 1" descr="http://intranet/Publicaciones/logo%20ONE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9650" y="95250"/>
          <a:ext cx="79375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95250</xdr:rowOff>
    </xdr:from>
    <xdr:to>
      <xdr:col>4</xdr:col>
      <xdr:colOff>1031875</xdr:colOff>
      <xdr:row>2</xdr:row>
      <xdr:rowOff>146050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67325" y="95250"/>
          <a:ext cx="793750" cy="393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95250</xdr:rowOff>
    </xdr:from>
    <xdr:to>
      <xdr:col>4</xdr:col>
      <xdr:colOff>1031875</xdr:colOff>
      <xdr:row>2</xdr:row>
      <xdr:rowOff>146050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9700" y="95250"/>
          <a:ext cx="688975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95250</xdr:rowOff>
    </xdr:from>
    <xdr:to>
      <xdr:col>4</xdr:col>
      <xdr:colOff>1031875</xdr:colOff>
      <xdr:row>2</xdr:row>
      <xdr:rowOff>146050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9700" y="95250"/>
          <a:ext cx="688975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95250</xdr:rowOff>
    </xdr:from>
    <xdr:to>
      <xdr:col>4</xdr:col>
      <xdr:colOff>1031875</xdr:colOff>
      <xdr:row>2</xdr:row>
      <xdr:rowOff>146050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9700" y="95250"/>
          <a:ext cx="688975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Documents%20and%20Settings\liverca.gomez\My%20Documents\Downloads\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raysa.hernandez\AppData\Local\Microsoft\Windows\Temporary%20Internet%20Files\Content.Outlook\8OOSOA05\V&#237;nculoExternoRecuperado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Users\luci.almonte\Desktop\Documents%20and%20Settings\jose.actis\Mis%20documentos\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UBLICACIONES\DOMINICANA%20EN%20CIFRAS\Republica%20Dominicana%20en%20cifras%202008\Republica%20Dominicana%20en%20cifras%202008(1)%20MM%201ra%20Lectura%20carl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workbookViewId="0">
      <selection activeCell="I12" sqref="I12"/>
    </sheetView>
  </sheetViews>
  <sheetFormatPr baseColWidth="10" defaultRowHeight="15"/>
  <cols>
    <col min="1" max="1" width="18.140625" style="31" customWidth="1"/>
    <col min="2" max="2" width="15.85546875" style="31" customWidth="1"/>
    <col min="3" max="16384" width="11.42578125" style="31"/>
  </cols>
  <sheetData>
    <row r="1" spans="1:6" ht="39.75" customHeight="1"/>
    <row r="2" spans="1:6" ht="32.25" customHeight="1">
      <c r="A2" s="117" t="s">
        <v>159</v>
      </c>
      <c r="B2" s="117"/>
      <c r="C2" s="117"/>
      <c r="D2" s="117"/>
      <c r="E2" s="117"/>
    </row>
    <row r="3" spans="1:6">
      <c r="A3" s="118" t="s">
        <v>5</v>
      </c>
      <c r="B3" s="120" t="s">
        <v>1</v>
      </c>
      <c r="C3" s="122" t="s">
        <v>0</v>
      </c>
      <c r="D3" s="122"/>
      <c r="E3" s="122"/>
    </row>
    <row r="4" spans="1:6">
      <c r="A4" s="119"/>
      <c r="B4" s="121"/>
      <c r="C4" s="62" t="s">
        <v>4</v>
      </c>
      <c r="D4" s="62" t="s">
        <v>2</v>
      </c>
      <c r="E4" s="62" t="s">
        <v>3</v>
      </c>
    </row>
    <row r="5" spans="1:6">
      <c r="A5" s="61" t="s">
        <v>1</v>
      </c>
      <c r="B5" s="115">
        <v>2525855</v>
      </c>
      <c r="C5" s="115">
        <v>1976994</v>
      </c>
      <c r="D5" s="115">
        <v>514680</v>
      </c>
      <c r="E5" s="116">
        <v>34181</v>
      </c>
      <c r="F5" s="108"/>
    </row>
    <row r="6" spans="1:6">
      <c r="A6" s="63" t="s">
        <v>6</v>
      </c>
      <c r="B6" s="110">
        <v>2353752</v>
      </c>
      <c r="C6" s="110">
        <v>1849479</v>
      </c>
      <c r="D6" s="110">
        <v>471378</v>
      </c>
      <c r="E6" s="113">
        <v>32895</v>
      </c>
      <c r="F6" s="107"/>
    </row>
    <row r="7" spans="1:6">
      <c r="A7" s="63" t="s">
        <v>7</v>
      </c>
      <c r="B7" s="110">
        <v>145106</v>
      </c>
      <c r="C7" s="110">
        <v>117949</v>
      </c>
      <c r="D7" s="110">
        <v>26202</v>
      </c>
      <c r="E7" s="113">
        <v>955</v>
      </c>
      <c r="F7" s="107"/>
    </row>
    <row r="8" spans="1:6">
      <c r="A8" s="63" t="s">
        <v>8</v>
      </c>
      <c r="B8" s="110">
        <v>9685</v>
      </c>
      <c r="C8" s="110">
        <v>1872</v>
      </c>
      <c r="D8" s="110">
        <v>7722</v>
      </c>
      <c r="E8" s="113">
        <v>91</v>
      </c>
      <c r="F8" s="107"/>
    </row>
    <row r="9" spans="1:6">
      <c r="A9" s="63" t="s">
        <v>11</v>
      </c>
      <c r="B9" s="110">
        <v>7955</v>
      </c>
      <c r="C9" s="110">
        <v>3897</v>
      </c>
      <c r="D9" s="110">
        <v>3928</v>
      </c>
      <c r="E9" s="113">
        <v>130</v>
      </c>
      <c r="F9" s="107"/>
    </row>
    <row r="10" spans="1:6">
      <c r="A10" s="63" t="s">
        <v>10</v>
      </c>
      <c r="B10" s="110">
        <v>2178</v>
      </c>
      <c r="C10" s="110">
        <v>925</v>
      </c>
      <c r="D10" s="110">
        <v>1228</v>
      </c>
      <c r="E10" s="113">
        <v>25</v>
      </c>
      <c r="F10" s="107"/>
    </row>
    <row r="11" spans="1:6">
      <c r="A11" s="63" t="s">
        <v>9</v>
      </c>
      <c r="B11" s="110">
        <v>903</v>
      </c>
      <c r="C11" s="110">
        <v>442</v>
      </c>
      <c r="D11" s="110">
        <v>444</v>
      </c>
      <c r="E11" s="113">
        <v>17</v>
      </c>
      <c r="F11" s="107"/>
    </row>
    <row r="12" spans="1:6">
      <c r="A12" s="63" t="s">
        <v>12</v>
      </c>
      <c r="B12" s="110">
        <v>708</v>
      </c>
      <c r="C12" s="110">
        <v>290</v>
      </c>
      <c r="D12" s="110">
        <v>411</v>
      </c>
      <c r="E12" s="113">
        <v>7</v>
      </c>
      <c r="F12" s="107"/>
    </row>
    <row r="13" spans="1:6">
      <c r="A13" s="63" t="s">
        <v>13</v>
      </c>
      <c r="B13" s="110">
        <v>499</v>
      </c>
      <c r="C13" s="110">
        <v>249</v>
      </c>
      <c r="D13" s="110">
        <v>243</v>
      </c>
      <c r="E13" s="113">
        <v>7</v>
      </c>
      <c r="F13" s="107"/>
    </row>
    <row r="14" spans="1:6">
      <c r="A14" s="63" t="s">
        <v>21</v>
      </c>
      <c r="B14" s="110">
        <v>434</v>
      </c>
      <c r="C14" s="110">
        <v>91</v>
      </c>
      <c r="D14" s="110">
        <v>334</v>
      </c>
      <c r="E14" s="113">
        <v>9</v>
      </c>
      <c r="F14" s="107"/>
    </row>
    <row r="15" spans="1:6">
      <c r="A15" s="63" t="s">
        <v>16</v>
      </c>
      <c r="B15" s="110">
        <v>386</v>
      </c>
      <c r="C15" s="110">
        <v>110</v>
      </c>
      <c r="D15" s="110">
        <v>274</v>
      </c>
      <c r="E15" s="113">
        <v>2</v>
      </c>
      <c r="F15" s="107"/>
    </row>
    <row r="16" spans="1:6">
      <c r="A16" s="63" t="s">
        <v>17</v>
      </c>
      <c r="B16" s="110">
        <v>376</v>
      </c>
      <c r="C16" s="110">
        <v>237</v>
      </c>
      <c r="D16" s="110">
        <v>135</v>
      </c>
      <c r="E16" s="113">
        <v>4</v>
      </c>
      <c r="F16" s="107"/>
    </row>
    <row r="17" spans="1:10">
      <c r="A17" s="63" t="s">
        <v>33</v>
      </c>
      <c r="B17" s="110">
        <v>352</v>
      </c>
      <c r="C17" s="110">
        <v>160</v>
      </c>
      <c r="D17" s="110">
        <v>190</v>
      </c>
      <c r="E17" s="113">
        <v>2</v>
      </c>
      <c r="F17" s="107"/>
    </row>
    <row r="18" spans="1:10">
      <c r="A18" s="63" t="s">
        <v>18</v>
      </c>
      <c r="B18" s="110">
        <v>347</v>
      </c>
      <c r="C18" s="110">
        <v>96</v>
      </c>
      <c r="D18" s="110">
        <v>244</v>
      </c>
      <c r="E18" s="113">
        <v>7</v>
      </c>
      <c r="F18" s="107"/>
    </row>
    <row r="19" spans="1:10">
      <c r="A19" s="63" t="s">
        <v>14</v>
      </c>
      <c r="B19" s="110">
        <v>224</v>
      </c>
      <c r="C19" s="110">
        <v>97</v>
      </c>
      <c r="D19" s="110">
        <v>123</v>
      </c>
      <c r="E19" s="113">
        <v>4</v>
      </c>
      <c r="F19" s="107"/>
    </row>
    <row r="20" spans="1:10">
      <c r="A20" s="110" t="s">
        <v>20</v>
      </c>
      <c r="B20" s="110">
        <v>170</v>
      </c>
      <c r="C20" s="110">
        <v>36</v>
      </c>
      <c r="D20" s="110">
        <v>134</v>
      </c>
      <c r="E20" s="113">
        <v>0</v>
      </c>
      <c r="F20" s="107"/>
    </row>
    <row r="21" spans="1:10">
      <c r="A21" s="110" t="s">
        <v>15</v>
      </c>
      <c r="B21" s="110">
        <v>165</v>
      </c>
      <c r="C21" s="110">
        <v>59</v>
      </c>
      <c r="D21" s="110">
        <v>106</v>
      </c>
      <c r="E21" s="113">
        <v>0</v>
      </c>
      <c r="J21" s="107"/>
    </row>
    <row r="22" spans="1:10">
      <c r="A22" s="110" t="s">
        <v>19</v>
      </c>
      <c r="B22" s="110">
        <v>156</v>
      </c>
      <c r="C22" s="110">
        <v>26</v>
      </c>
      <c r="D22" s="110">
        <v>129</v>
      </c>
      <c r="E22" s="113">
        <v>1</v>
      </c>
      <c r="J22" s="107"/>
    </row>
    <row r="23" spans="1:10">
      <c r="A23" s="110" t="s">
        <v>32</v>
      </c>
      <c r="B23" s="110">
        <v>156</v>
      </c>
      <c r="C23" s="110">
        <v>68</v>
      </c>
      <c r="D23" s="110">
        <v>85</v>
      </c>
      <c r="E23" s="113">
        <v>3</v>
      </c>
    </row>
    <row r="24" spans="1:10">
      <c r="A24" s="110" t="s">
        <v>24</v>
      </c>
      <c r="B24" s="110">
        <v>143</v>
      </c>
      <c r="C24" s="110">
        <v>58</v>
      </c>
      <c r="D24" s="110">
        <v>85</v>
      </c>
      <c r="E24" s="113">
        <v>0</v>
      </c>
    </row>
    <row r="25" spans="1:10">
      <c r="A25" s="110" t="s">
        <v>28</v>
      </c>
      <c r="B25" s="110">
        <v>136</v>
      </c>
      <c r="C25" s="110">
        <v>38</v>
      </c>
      <c r="D25" s="110">
        <v>97</v>
      </c>
      <c r="E25" s="113">
        <v>1</v>
      </c>
    </row>
    <row r="26" spans="1:10">
      <c r="A26" s="110" t="s">
        <v>34</v>
      </c>
      <c r="B26" s="110">
        <v>129</v>
      </c>
      <c r="C26" s="110">
        <v>70</v>
      </c>
      <c r="D26" s="110">
        <v>55</v>
      </c>
      <c r="E26" s="113">
        <v>4</v>
      </c>
    </row>
    <row r="27" spans="1:10">
      <c r="A27" s="110" t="s">
        <v>22</v>
      </c>
      <c r="B27" s="110">
        <v>126</v>
      </c>
      <c r="C27" s="110">
        <v>47</v>
      </c>
      <c r="D27" s="110">
        <v>79</v>
      </c>
      <c r="E27" s="113">
        <v>0</v>
      </c>
    </row>
    <row r="28" spans="1:10">
      <c r="A28" s="110" t="s">
        <v>23</v>
      </c>
      <c r="B28" s="110">
        <v>122</v>
      </c>
      <c r="C28" s="110">
        <v>29</v>
      </c>
      <c r="D28" s="110">
        <v>89</v>
      </c>
      <c r="E28" s="113">
        <v>4</v>
      </c>
    </row>
    <row r="29" spans="1:10">
      <c r="A29" s="110" t="s">
        <v>30</v>
      </c>
      <c r="B29" s="110">
        <v>112</v>
      </c>
      <c r="C29" s="110">
        <v>18</v>
      </c>
      <c r="D29" s="110">
        <v>94</v>
      </c>
      <c r="E29" s="113">
        <v>0</v>
      </c>
    </row>
    <row r="30" spans="1:10">
      <c r="A30" s="110" t="s">
        <v>26</v>
      </c>
      <c r="B30" s="110">
        <v>96</v>
      </c>
      <c r="C30" s="110">
        <v>56</v>
      </c>
      <c r="D30" s="110">
        <v>40</v>
      </c>
      <c r="E30" s="113">
        <v>0</v>
      </c>
    </row>
    <row r="31" spans="1:10">
      <c r="A31" s="110" t="s">
        <v>29</v>
      </c>
      <c r="B31" s="110">
        <v>92</v>
      </c>
      <c r="C31" s="110">
        <v>18</v>
      </c>
      <c r="D31" s="110">
        <v>74</v>
      </c>
      <c r="E31" s="113">
        <v>0</v>
      </c>
    </row>
    <row r="32" spans="1:10">
      <c r="A32" s="110" t="s">
        <v>37</v>
      </c>
      <c r="B32" s="110">
        <v>87</v>
      </c>
      <c r="C32" s="110">
        <v>22</v>
      </c>
      <c r="D32" s="110">
        <v>65</v>
      </c>
      <c r="E32" s="113">
        <v>0</v>
      </c>
    </row>
    <row r="33" spans="1:5">
      <c r="A33" s="110" t="s">
        <v>38</v>
      </c>
      <c r="B33" s="110">
        <v>78</v>
      </c>
      <c r="C33" s="110">
        <v>56</v>
      </c>
      <c r="D33" s="110">
        <v>22</v>
      </c>
      <c r="E33" s="113">
        <v>0</v>
      </c>
    </row>
    <row r="34" spans="1:5">
      <c r="A34" s="110" t="s">
        <v>36</v>
      </c>
      <c r="B34" s="110">
        <v>77</v>
      </c>
      <c r="C34" s="110">
        <v>44</v>
      </c>
      <c r="D34" s="110">
        <v>29</v>
      </c>
      <c r="E34" s="113">
        <v>4</v>
      </c>
    </row>
    <row r="35" spans="1:5">
      <c r="A35" s="110" t="s">
        <v>35</v>
      </c>
      <c r="B35" s="110">
        <v>73</v>
      </c>
      <c r="C35" s="110">
        <v>0</v>
      </c>
      <c r="D35" s="110">
        <v>73</v>
      </c>
      <c r="E35" s="113">
        <v>0</v>
      </c>
    </row>
    <row r="36" spans="1:5">
      <c r="A36" s="110" t="s">
        <v>39</v>
      </c>
      <c r="B36" s="110">
        <v>58</v>
      </c>
      <c r="C36" s="110">
        <v>13</v>
      </c>
      <c r="D36" s="110">
        <v>45</v>
      </c>
      <c r="E36" s="113">
        <v>0</v>
      </c>
    </row>
    <row r="37" spans="1:5">
      <c r="A37" s="110" t="s">
        <v>25</v>
      </c>
      <c r="B37" s="110">
        <v>54</v>
      </c>
      <c r="C37" s="110">
        <v>46</v>
      </c>
      <c r="D37" s="110">
        <v>8</v>
      </c>
      <c r="E37" s="113">
        <v>0</v>
      </c>
    </row>
    <row r="38" spans="1:5">
      <c r="A38" s="110" t="s">
        <v>45</v>
      </c>
      <c r="B38" s="110">
        <v>54</v>
      </c>
      <c r="C38" s="110">
        <v>12</v>
      </c>
      <c r="D38" s="110">
        <v>39</v>
      </c>
      <c r="E38" s="113">
        <v>3</v>
      </c>
    </row>
    <row r="39" spans="1:5">
      <c r="A39" s="110" t="s">
        <v>55</v>
      </c>
      <c r="B39" s="110">
        <v>52</v>
      </c>
      <c r="C39" s="110">
        <v>22</v>
      </c>
      <c r="D39" s="110">
        <v>29</v>
      </c>
      <c r="E39" s="113">
        <v>1</v>
      </c>
    </row>
    <row r="40" spans="1:5">
      <c r="A40" s="110" t="s">
        <v>41</v>
      </c>
      <c r="B40" s="110">
        <v>44</v>
      </c>
      <c r="C40" s="110">
        <v>9</v>
      </c>
      <c r="D40" s="110">
        <v>35</v>
      </c>
      <c r="E40" s="113">
        <v>0</v>
      </c>
    </row>
    <row r="41" spans="1:5">
      <c r="A41" s="110" t="s">
        <v>42</v>
      </c>
      <c r="B41" s="110">
        <v>44</v>
      </c>
      <c r="C41" s="110">
        <v>32</v>
      </c>
      <c r="D41" s="110">
        <v>12</v>
      </c>
      <c r="E41" s="113">
        <v>0</v>
      </c>
    </row>
    <row r="42" spans="1:5">
      <c r="A42" s="110" t="s">
        <v>43</v>
      </c>
      <c r="B42" s="110">
        <v>32</v>
      </c>
      <c r="C42" s="110">
        <v>16</v>
      </c>
      <c r="D42" s="110">
        <v>16</v>
      </c>
      <c r="E42" s="113">
        <v>0</v>
      </c>
    </row>
    <row r="43" spans="1:5">
      <c r="A43" s="110" t="s">
        <v>50</v>
      </c>
      <c r="B43" s="110">
        <v>31</v>
      </c>
      <c r="C43" s="110">
        <v>20</v>
      </c>
      <c r="D43" s="110">
        <v>11</v>
      </c>
      <c r="E43" s="113">
        <v>0</v>
      </c>
    </row>
    <row r="44" spans="1:5">
      <c r="A44" s="110" t="s">
        <v>51</v>
      </c>
      <c r="B44" s="110">
        <v>30</v>
      </c>
      <c r="C44" s="110">
        <v>11</v>
      </c>
      <c r="D44" s="110">
        <v>19</v>
      </c>
      <c r="E44" s="113">
        <v>0</v>
      </c>
    </row>
    <row r="45" spans="1:5">
      <c r="A45" s="110" t="s">
        <v>49</v>
      </c>
      <c r="B45" s="110">
        <v>29</v>
      </c>
      <c r="C45" s="110">
        <v>19</v>
      </c>
      <c r="D45" s="110">
        <v>10</v>
      </c>
      <c r="E45" s="113">
        <v>0</v>
      </c>
    </row>
    <row r="46" spans="1:5">
      <c r="A46" s="110" t="s">
        <v>48</v>
      </c>
      <c r="B46" s="110">
        <v>26</v>
      </c>
      <c r="C46" s="110">
        <v>9</v>
      </c>
      <c r="D46" s="110">
        <v>16</v>
      </c>
      <c r="E46" s="113">
        <v>1</v>
      </c>
    </row>
    <row r="47" spans="1:5">
      <c r="A47" s="110" t="s">
        <v>40</v>
      </c>
      <c r="B47" s="110">
        <v>26</v>
      </c>
      <c r="C47" s="110">
        <v>8</v>
      </c>
      <c r="D47" s="110">
        <v>18</v>
      </c>
      <c r="E47" s="113">
        <v>0</v>
      </c>
    </row>
    <row r="48" spans="1:5">
      <c r="A48" s="110" t="s">
        <v>138</v>
      </c>
      <c r="B48" s="110">
        <v>23</v>
      </c>
      <c r="C48" s="110">
        <v>6</v>
      </c>
      <c r="D48" s="110">
        <v>17</v>
      </c>
      <c r="E48" s="113">
        <v>0</v>
      </c>
    </row>
    <row r="49" spans="1:10">
      <c r="A49" s="110" t="s">
        <v>44</v>
      </c>
      <c r="B49" s="110">
        <v>20</v>
      </c>
      <c r="C49" s="110">
        <v>13</v>
      </c>
      <c r="D49" s="110">
        <v>7</v>
      </c>
      <c r="E49" s="113">
        <v>0</v>
      </c>
    </row>
    <row r="50" spans="1:10">
      <c r="A50" s="110" t="s">
        <v>47</v>
      </c>
      <c r="B50" s="110">
        <v>20</v>
      </c>
      <c r="C50" s="110">
        <v>6</v>
      </c>
      <c r="D50" s="110">
        <v>14</v>
      </c>
      <c r="E50" s="113">
        <v>0</v>
      </c>
    </row>
    <row r="51" spans="1:10">
      <c r="A51" s="110" t="s">
        <v>53</v>
      </c>
      <c r="B51" s="110">
        <v>18</v>
      </c>
      <c r="C51" s="110">
        <v>11</v>
      </c>
      <c r="D51" s="110">
        <v>7</v>
      </c>
      <c r="E51" s="113">
        <v>0</v>
      </c>
    </row>
    <row r="52" spans="1:10">
      <c r="A52" s="110" t="s">
        <v>155</v>
      </c>
      <c r="B52" s="110">
        <v>18</v>
      </c>
      <c r="C52" s="110">
        <v>14</v>
      </c>
      <c r="D52" s="110">
        <v>4</v>
      </c>
      <c r="E52" s="113">
        <v>0</v>
      </c>
    </row>
    <row r="53" spans="1:10">
      <c r="A53" s="110" t="s">
        <v>46</v>
      </c>
      <c r="B53" s="110">
        <v>16</v>
      </c>
      <c r="C53" s="110">
        <v>2</v>
      </c>
      <c r="D53" s="110">
        <v>13</v>
      </c>
      <c r="E53" s="113">
        <v>1</v>
      </c>
    </row>
    <row r="54" spans="1:10">
      <c r="A54" s="110" t="s">
        <v>58</v>
      </c>
      <c r="B54" s="110">
        <v>16</v>
      </c>
      <c r="C54" s="110">
        <v>8</v>
      </c>
      <c r="D54" s="110">
        <v>8</v>
      </c>
      <c r="E54" s="113">
        <v>0</v>
      </c>
    </row>
    <row r="55" spans="1:10">
      <c r="A55" s="110" t="s">
        <v>59</v>
      </c>
      <c r="B55" s="110">
        <v>15</v>
      </c>
      <c r="C55" s="110">
        <v>6</v>
      </c>
      <c r="D55" s="110">
        <v>9</v>
      </c>
      <c r="E55" s="113">
        <v>0</v>
      </c>
    </row>
    <row r="56" spans="1:10">
      <c r="A56" s="110" t="s">
        <v>156</v>
      </c>
      <c r="B56" s="110">
        <v>15</v>
      </c>
      <c r="C56" s="110">
        <v>10</v>
      </c>
      <c r="D56" s="110">
        <v>5</v>
      </c>
      <c r="E56" s="113">
        <v>0</v>
      </c>
    </row>
    <row r="57" spans="1:10">
      <c r="A57" s="110" t="s">
        <v>157</v>
      </c>
      <c r="B57" s="110">
        <v>13</v>
      </c>
      <c r="C57" s="110">
        <v>6</v>
      </c>
      <c r="D57" s="110">
        <v>7</v>
      </c>
      <c r="E57" s="113">
        <v>0</v>
      </c>
    </row>
    <row r="58" spans="1:10">
      <c r="A58" s="110" t="s">
        <v>57</v>
      </c>
      <c r="B58" s="110">
        <v>12</v>
      </c>
      <c r="C58" s="110">
        <v>5</v>
      </c>
      <c r="D58" s="110">
        <v>7</v>
      </c>
      <c r="E58" s="113">
        <v>0</v>
      </c>
      <c r="J58" s="107"/>
    </row>
    <row r="59" spans="1:10">
      <c r="A59" s="110" t="s">
        <v>158</v>
      </c>
      <c r="B59" s="110">
        <v>12</v>
      </c>
      <c r="C59" s="110">
        <v>4</v>
      </c>
      <c r="D59" s="110">
        <v>7</v>
      </c>
      <c r="E59" s="113">
        <v>1</v>
      </c>
      <c r="J59" s="107"/>
    </row>
    <row r="60" spans="1:10">
      <c r="A60" s="109" t="s">
        <v>27</v>
      </c>
      <c r="B60" s="111">
        <v>354</v>
      </c>
      <c r="C60" s="111">
        <v>147</v>
      </c>
      <c r="D60" s="111">
        <v>205</v>
      </c>
      <c r="E60" s="114">
        <v>2</v>
      </c>
    </row>
    <row r="61" spans="1:10">
      <c r="A61" s="112" t="s">
        <v>152</v>
      </c>
      <c r="B61" s="60"/>
      <c r="C61" s="60"/>
      <c r="D61" s="60"/>
      <c r="E61" s="60"/>
      <c r="F61" s="107"/>
      <c r="G61" s="107"/>
      <c r="H61" s="107"/>
      <c r="I61" s="107"/>
      <c r="J61" s="107"/>
    </row>
    <row r="62" spans="1:10">
      <c r="F62" s="107"/>
      <c r="G62" s="107"/>
      <c r="H62" s="107"/>
      <c r="I62" s="107"/>
      <c r="J62" s="107"/>
    </row>
    <row r="63" spans="1:10">
      <c r="F63" s="107"/>
      <c r="G63" s="107"/>
      <c r="H63" s="107"/>
      <c r="I63" s="107"/>
      <c r="J63" s="107"/>
    </row>
    <row r="64" spans="1:10">
      <c r="F64" s="107"/>
      <c r="G64" s="107"/>
      <c r="H64" s="107"/>
      <c r="I64" s="107"/>
      <c r="J64" s="107"/>
    </row>
    <row r="65" spans="6:10">
      <c r="F65" s="107"/>
      <c r="G65" s="107"/>
      <c r="H65" s="107"/>
      <c r="I65" s="107"/>
      <c r="J65" s="107"/>
    </row>
    <row r="66" spans="6:10">
      <c r="F66" s="107"/>
      <c r="G66" s="107"/>
      <c r="H66" s="107"/>
      <c r="I66" s="107"/>
      <c r="J66" s="107"/>
    </row>
    <row r="67" spans="6:10">
      <c r="F67" s="107"/>
      <c r="G67" s="107"/>
      <c r="H67" s="107"/>
      <c r="I67" s="107"/>
      <c r="J67" s="107"/>
    </row>
    <row r="68" spans="6:10">
      <c r="F68" s="107"/>
      <c r="G68" s="107"/>
      <c r="H68" s="107"/>
      <c r="I68" s="107"/>
      <c r="J68" s="107"/>
    </row>
    <row r="69" spans="6:10">
      <c r="F69" s="107"/>
      <c r="G69" s="107"/>
      <c r="H69" s="107"/>
      <c r="I69" s="107"/>
      <c r="J69" s="107"/>
    </row>
    <row r="70" spans="6:10">
      <c r="F70" s="107"/>
      <c r="G70" s="107"/>
      <c r="H70" s="107"/>
      <c r="I70" s="107"/>
      <c r="J70" s="107"/>
    </row>
    <row r="71" spans="6:10">
      <c r="F71" s="107"/>
      <c r="G71" s="107"/>
      <c r="H71" s="107"/>
      <c r="I71" s="107"/>
      <c r="J71" s="107"/>
    </row>
    <row r="72" spans="6:10">
      <c r="F72" s="107"/>
      <c r="G72" s="107"/>
      <c r="H72" s="107"/>
      <c r="I72" s="107"/>
      <c r="J72" s="107"/>
    </row>
    <row r="73" spans="6:10">
      <c r="F73" s="107"/>
      <c r="G73" s="107"/>
      <c r="H73" s="107"/>
      <c r="I73" s="107"/>
      <c r="J73" s="107"/>
    </row>
    <row r="74" spans="6:10">
      <c r="F74" s="107"/>
      <c r="G74" s="107"/>
      <c r="H74" s="107"/>
      <c r="I74" s="107"/>
      <c r="J74" s="107"/>
    </row>
    <row r="75" spans="6:10">
      <c r="F75" s="107"/>
      <c r="G75" s="107"/>
      <c r="H75" s="107"/>
      <c r="I75" s="107"/>
      <c r="J75" s="107"/>
    </row>
    <row r="76" spans="6:10">
      <c r="F76" s="107"/>
      <c r="G76" s="107"/>
      <c r="H76" s="107"/>
      <c r="I76" s="107"/>
      <c r="J76" s="107"/>
    </row>
    <row r="77" spans="6:10">
      <c r="F77" s="107"/>
      <c r="G77" s="107"/>
      <c r="H77" s="107"/>
      <c r="I77" s="107"/>
      <c r="J77" s="107"/>
    </row>
    <row r="78" spans="6:10">
      <c r="F78" s="107"/>
      <c r="G78" s="107"/>
      <c r="H78" s="107"/>
      <c r="I78" s="107"/>
      <c r="J78" s="107"/>
    </row>
    <row r="79" spans="6:10">
      <c r="F79" s="107"/>
      <c r="G79" s="107"/>
      <c r="H79" s="107"/>
      <c r="I79" s="107"/>
      <c r="J79" s="107"/>
    </row>
    <row r="80" spans="6:10">
      <c r="F80" s="107"/>
      <c r="G80" s="107"/>
      <c r="H80" s="107"/>
      <c r="I80" s="107"/>
      <c r="J80" s="107"/>
    </row>
    <row r="81" spans="6:10">
      <c r="F81" s="107"/>
      <c r="G81" s="107"/>
      <c r="H81" s="107"/>
      <c r="I81" s="107"/>
      <c r="J81" s="107"/>
    </row>
    <row r="82" spans="6:10">
      <c r="F82" s="107"/>
      <c r="G82" s="107"/>
      <c r="H82" s="107"/>
      <c r="I82" s="107"/>
      <c r="J82" s="107"/>
    </row>
    <row r="83" spans="6:10">
      <c r="F83" s="107"/>
      <c r="G83" s="107"/>
      <c r="H83" s="107"/>
      <c r="I83" s="107"/>
      <c r="J83" s="107"/>
    </row>
    <row r="84" spans="6:10">
      <c r="F84" s="107"/>
      <c r="G84" s="107"/>
      <c r="H84" s="107"/>
      <c r="I84" s="107"/>
      <c r="J84" s="107"/>
    </row>
    <row r="85" spans="6:10">
      <c r="F85" s="107"/>
      <c r="G85" s="107"/>
      <c r="H85" s="107"/>
      <c r="I85" s="107"/>
      <c r="J85" s="107"/>
    </row>
    <row r="86" spans="6:10">
      <c r="F86" s="107"/>
      <c r="G86" s="107"/>
      <c r="H86" s="107"/>
      <c r="I86" s="107"/>
      <c r="J86" s="107"/>
    </row>
    <row r="87" spans="6:10">
      <c r="F87" s="107"/>
      <c r="G87" s="107"/>
      <c r="H87" s="107"/>
      <c r="I87" s="107"/>
      <c r="J87" s="107"/>
    </row>
    <row r="88" spans="6:10">
      <c r="F88" s="107"/>
      <c r="G88" s="107"/>
      <c r="H88" s="107"/>
      <c r="I88" s="107"/>
      <c r="J88" s="107"/>
    </row>
    <row r="89" spans="6:10">
      <c r="F89" s="107"/>
      <c r="G89" s="107"/>
      <c r="H89" s="107"/>
      <c r="I89" s="107"/>
      <c r="J89" s="107"/>
    </row>
    <row r="90" spans="6:10">
      <c r="F90" s="107"/>
      <c r="G90" s="107"/>
      <c r="H90" s="107"/>
      <c r="I90" s="107"/>
      <c r="J90" s="107"/>
    </row>
    <row r="91" spans="6:10">
      <c r="F91" s="107"/>
      <c r="G91" s="107"/>
      <c r="H91" s="107"/>
      <c r="I91" s="107"/>
      <c r="J91" s="107"/>
    </row>
    <row r="92" spans="6:10">
      <c r="F92" s="107"/>
      <c r="G92" s="107"/>
      <c r="H92" s="107"/>
      <c r="I92" s="107"/>
      <c r="J92" s="107"/>
    </row>
    <row r="93" spans="6:10">
      <c r="F93" s="107"/>
      <c r="G93" s="107"/>
      <c r="H93" s="107"/>
      <c r="I93" s="107"/>
      <c r="J93" s="107"/>
    </row>
    <row r="94" spans="6:10">
      <c r="F94" s="107"/>
      <c r="G94" s="107"/>
      <c r="H94" s="107"/>
      <c r="I94" s="107"/>
      <c r="J94" s="107"/>
    </row>
    <row r="95" spans="6:10">
      <c r="F95" s="107"/>
      <c r="G95" s="107"/>
      <c r="H95" s="107"/>
      <c r="I95" s="107"/>
      <c r="J95" s="107"/>
    </row>
    <row r="96" spans="6:10">
      <c r="F96" s="107"/>
      <c r="G96" s="107"/>
      <c r="H96" s="107"/>
      <c r="I96" s="107"/>
      <c r="J96" s="107"/>
    </row>
    <row r="97" spans="6:10">
      <c r="F97" s="107"/>
      <c r="G97" s="107"/>
      <c r="H97" s="107"/>
      <c r="I97" s="107"/>
      <c r="J97" s="107"/>
    </row>
    <row r="98" spans="6:10">
      <c r="F98" s="107"/>
      <c r="G98" s="107"/>
      <c r="H98" s="107"/>
      <c r="I98" s="107"/>
      <c r="J98" s="107"/>
    </row>
    <row r="99" spans="6:10">
      <c r="F99" s="107"/>
      <c r="G99" s="107"/>
      <c r="H99" s="107"/>
      <c r="I99" s="107"/>
      <c r="J99" s="107"/>
    </row>
    <row r="100" spans="6:10">
      <c r="F100" s="107"/>
      <c r="G100" s="107"/>
      <c r="H100" s="107"/>
      <c r="I100" s="107"/>
      <c r="J100" s="107"/>
    </row>
    <row r="101" spans="6:10">
      <c r="F101" s="107"/>
      <c r="G101" s="107"/>
      <c r="H101" s="107"/>
      <c r="I101" s="107"/>
      <c r="J101" s="107"/>
    </row>
    <row r="102" spans="6:10">
      <c r="F102" s="107"/>
      <c r="G102" s="107"/>
      <c r="H102" s="107"/>
      <c r="I102" s="107"/>
      <c r="J102" s="107"/>
    </row>
    <row r="103" spans="6:10">
      <c r="F103" s="107"/>
      <c r="G103" s="107"/>
      <c r="H103" s="107"/>
      <c r="I103" s="107"/>
      <c r="J103" s="107"/>
    </row>
    <row r="104" spans="6:10">
      <c r="F104" s="107"/>
      <c r="G104" s="107"/>
      <c r="H104" s="107"/>
      <c r="I104" s="107"/>
      <c r="J104" s="107"/>
    </row>
    <row r="105" spans="6:10">
      <c r="F105" s="107"/>
      <c r="G105" s="107"/>
      <c r="H105" s="107"/>
      <c r="I105" s="107"/>
      <c r="J105" s="107"/>
    </row>
    <row r="106" spans="6:10">
      <c r="F106" s="107"/>
      <c r="G106" s="107"/>
      <c r="H106" s="107"/>
      <c r="I106" s="107"/>
      <c r="J106" s="107"/>
    </row>
    <row r="107" spans="6:10">
      <c r="F107" s="107"/>
      <c r="G107" s="107"/>
      <c r="H107" s="107"/>
      <c r="I107" s="107"/>
      <c r="J107" s="107"/>
    </row>
    <row r="108" spans="6:10">
      <c r="F108" s="107"/>
      <c r="G108" s="107"/>
      <c r="H108" s="107"/>
      <c r="I108" s="107"/>
      <c r="J108" s="107"/>
    </row>
    <row r="109" spans="6:10">
      <c r="F109" s="107"/>
      <c r="G109" s="107"/>
      <c r="H109" s="107"/>
      <c r="I109" s="107"/>
      <c r="J109" s="107"/>
    </row>
    <row r="110" spans="6:10">
      <c r="F110" s="107"/>
      <c r="G110" s="107"/>
      <c r="H110" s="107"/>
      <c r="I110" s="107"/>
      <c r="J110" s="107"/>
    </row>
    <row r="111" spans="6:10">
      <c r="F111" s="107"/>
      <c r="G111" s="107"/>
      <c r="H111" s="107"/>
      <c r="I111" s="107"/>
      <c r="J111" s="107"/>
    </row>
    <row r="112" spans="6:10">
      <c r="F112" s="107"/>
      <c r="G112" s="107"/>
      <c r="H112" s="107"/>
      <c r="I112" s="107"/>
      <c r="J112" s="107"/>
    </row>
    <row r="113" spans="6:10">
      <c r="F113" s="107"/>
      <c r="G113" s="107"/>
      <c r="H113" s="107"/>
      <c r="I113" s="107"/>
      <c r="J113" s="107"/>
    </row>
    <row r="114" spans="6:10">
      <c r="F114" s="107"/>
      <c r="G114" s="107"/>
      <c r="H114" s="107"/>
      <c r="I114" s="107"/>
      <c r="J114" s="107"/>
    </row>
    <row r="115" spans="6:10">
      <c r="F115" s="107"/>
      <c r="G115" s="107"/>
      <c r="H115" s="107"/>
      <c r="I115" s="107"/>
      <c r="J115" s="107"/>
    </row>
    <row r="116" spans="6:10">
      <c r="F116" s="107"/>
      <c r="G116" s="107"/>
      <c r="H116" s="107"/>
      <c r="I116" s="107"/>
      <c r="J116" s="107"/>
    </row>
    <row r="117" spans="6:10">
      <c r="F117" s="107"/>
      <c r="G117" s="107"/>
      <c r="H117" s="107"/>
      <c r="I117" s="107"/>
      <c r="J117" s="107"/>
    </row>
    <row r="118" spans="6:10">
      <c r="F118" s="107"/>
      <c r="G118" s="107"/>
      <c r="H118" s="107"/>
      <c r="I118" s="107"/>
      <c r="J118" s="107"/>
    </row>
    <row r="119" spans="6:10">
      <c r="F119" s="107"/>
      <c r="G119" s="107"/>
      <c r="H119" s="107"/>
      <c r="I119" s="107"/>
      <c r="J119" s="107"/>
    </row>
    <row r="120" spans="6:10">
      <c r="F120" s="107"/>
      <c r="G120" s="107"/>
      <c r="H120" s="107"/>
      <c r="I120" s="107"/>
      <c r="J120" s="107"/>
    </row>
    <row r="121" spans="6:10">
      <c r="F121" s="107"/>
      <c r="G121" s="107"/>
      <c r="H121" s="107"/>
      <c r="I121" s="107"/>
      <c r="J121" s="107"/>
    </row>
    <row r="122" spans="6:10">
      <c r="F122" s="107"/>
      <c r="G122" s="107"/>
      <c r="H122" s="107"/>
      <c r="I122" s="107"/>
      <c r="J122" s="107"/>
    </row>
    <row r="123" spans="6:10">
      <c r="F123" s="107"/>
      <c r="G123" s="107"/>
      <c r="H123" s="107"/>
      <c r="I123" s="107"/>
      <c r="J123" s="107"/>
    </row>
    <row r="124" spans="6:10">
      <c r="F124" s="107"/>
      <c r="G124" s="107"/>
      <c r="H124" s="107"/>
      <c r="I124" s="107"/>
      <c r="J124" s="107"/>
    </row>
    <row r="125" spans="6:10">
      <c r="F125" s="107"/>
      <c r="G125" s="107"/>
      <c r="H125" s="107"/>
      <c r="I125" s="107"/>
      <c r="J125" s="107"/>
    </row>
    <row r="126" spans="6:10">
      <c r="F126" s="107"/>
      <c r="G126" s="107"/>
      <c r="H126" s="107"/>
      <c r="I126" s="107"/>
      <c r="J126" s="107"/>
    </row>
    <row r="127" spans="6:10">
      <c r="F127" s="107"/>
      <c r="G127" s="107"/>
      <c r="H127" s="107"/>
      <c r="I127" s="107"/>
      <c r="J127" s="107"/>
    </row>
    <row r="128" spans="6:10">
      <c r="F128" s="107"/>
      <c r="G128" s="107"/>
      <c r="H128" s="107"/>
      <c r="I128" s="107"/>
      <c r="J128" s="107"/>
    </row>
    <row r="129" spans="6:10">
      <c r="F129" s="107"/>
      <c r="G129" s="107"/>
      <c r="H129" s="107"/>
      <c r="I129" s="107"/>
      <c r="J129" s="107"/>
    </row>
    <row r="130" spans="6:10">
      <c r="F130" s="107"/>
      <c r="G130" s="107"/>
      <c r="H130" s="107"/>
      <c r="I130" s="107"/>
      <c r="J130" s="107"/>
    </row>
    <row r="131" spans="6:10">
      <c r="F131" s="107"/>
      <c r="G131" s="107"/>
      <c r="H131" s="107"/>
      <c r="I131" s="107"/>
      <c r="J131" s="107"/>
    </row>
    <row r="132" spans="6:10">
      <c r="F132" s="107"/>
      <c r="G132" s="107"/>
      <c r="H132" s="107"/>
      <c r="I132" s="107"/>
      <c r="J132" s="107"/>
    </row>
    <row r="133" spans="6:10">
      <c r="F133" s="107"/>
      <c r="G133" s="107"/>
      <c r="H133" s="107"/>
      <c r="I133" s="107"/>
      <c r="J133" s="107"/>
    </row>
    <row r="134" spans="6:10">
      <c r="F134" s="107"/>
      <c r="G134" s="107"/>
      <c r="H134" s="107"/>
      <c r="I134" s="107"/>
      <c r="J134" s="107"/>
    </row>
    <row r="135" spans="6:10">
      <c r="F135" s="107"/>
      <c r="G135" s="107"/>
      <c r="H135" s="107"/>
      <c r="I135" s="107"/>
      <c r="J135" s="107"/>
    </row>
    <row r="136" spans="6:10">
      <c r="F136" s="107"/>
      <c r="G136" s="107"/>
      <c r="H136" s="107"/>
      <c r="I136" s="107"/>
      <c r="J136" s="107"/>
    </row>
    <row r="137" spans="6:10">
      <c r="F137" s="107"/>
      <c r="G137" s="107"/>
      <c r="H137" s="107"/>
      <c r="I137" s="107"/>
      <c r="J137" s="107"/>
    </row>
    <row r="138" spans="6:10">
      <c r="F138" s="107"/>
      <c r="G138" s="107"/>
      <c r="H138" s="107"/>
      <c r="I138" s="107"/>
      <c r="J138" s="107"/>
    </row>
    <row r="139" spans="6:10">
      <c r="F139" s="107"/>
      <c r="G139" s="107"/>
      <c r="H139" s="107"/>
      <c r="I139" s="107"/>
      <c r="J139" s="107"/>
    </row>
    <row r="140" spans="6:10">
      <c r="F140" s="107"/>
      <c r="G140" s="107"/>
      <c r="H140" s="107"/>
      <c r="I140" s="107"/>
      <c r="J140" s="107"/>
    </row>
    <row r="141" spans="6:10">
      <c r="F141" s="107"/>
      <c r="G141" s="107"/>
      <c r="H141" s="107"/>
      <c r="I141" s="107"/>
      <c r="J141" s="107"/>
    </row>
    <row r="142" spans="6:10">
      <c r="F142" s="107"/>
      <c r="G142" s="107"/>
      <c r="H142" s="107"/>
      <c r="I142" s="107"/>
      <c r="J142" s="107"/>
    </row>
    <row r="143" spans="6:10">
      <c r="F143" s="107"/>
      <c r="G143" s="107"/>
      <c r="H143" s="107"/>
      <c r="I143" s="107"/>
      <c r="J143" s="107"/>
    </row>
    <row r="144" spans="6:10">
      <c r="F144" s="107"/>
      <c r="G144" s="107"/>
      <c r="H144" s="107"/>
      <c r="I144" s="107"/>
      <c r="J144" s="107"/>
    </row>
    <row r="145" spans="6:11">
      <c r="F145" s="107"/>
      <c r="G145" s="107"/>
      <c r="H145" s="107"/>
      <c r="I145" s="107"/>
      <c r="J145" s="107"/>
    </row>
    <row r="146" spans="6:11">
      <c r="F146" s="107"/>
      <c r="G146" s="107"/>
      <c r="H146" s="107"/>
      <c r="I146" s="107"/>
      <c r="J146" s="107"/>
    </row>
    <row r="147" spans="6:11">
      <c r="F147" s="107"/>
      <c r="G147" s="107"/>
      <c r="H147" s="107"/>
      <c r="I147" s="107"/>
      <c r="J147" s="107"/>
    </row>
    <row r="148" spans="6:11">
      <c r="F148" s="107"/>
      <c r="G148" s="107"/>
      <c r="H148" s="107"/>
      <c r="I148" s="107"/>
      <c r="J148" s="107"/>
    </row>
    <row r="149" spans="6:11">
      <c r="F149" s="107"/>
      <c r="G149" s="107"/>
      <c r="H149" s="107"/>
      <c r="I149" s="107"/>
      <c r="J149" s="107"/>
    </row>
    <row r="150" spans="6:11">
      <c r="F150" s="107"/>
      <c r="G150" s="107"/>
      <c r="H150" s="107"/>
      <c r="I150" s="107"/>
      <c r="J150" s="107"/>
    </row>
    <row r="151" spans="6:11">
      <c r="F151" s="107"/>
      <c r="G151" s="107"/>
      <c r="H151" s="107"/>
      <c r="I151" s="107"/>
      <c r="J151" s="107"/>
    </row>
    <row r="152" spans="6:11">
      <c r="F152" s="107"/>
      <c r="G152" s="107"/>
      <c r="H152" s="107"/>
      <c r="I152" s="107"/>
      <c r="J152" s="107"/>
    </row>
    <row r="153" spans="6:11">
      <c r="F153" s="107"/>
      <c r="G153" s="107"/>
      <c r="H153" s="107"/>
      <c r="I153" s="107"/>
      <c r="J153" s="107"/>
    </row>
    <row r="154" spans="6:11">
      <c r="F154" s="107"/>
      <c r="G154" s="107"/>
      <c r="H154" s="107"/>
      <c r="I154" s="107"/>
      <c r="J154" s="107"/>
      <c r="K154" s="44"/>
    </row>
  </sheetData>
  <mergeCells count="4">
    <mergeCell ref="A2:E2"/>
    <mergeCell ref="A3:A4"/>
    <mergeCell ref="B3:B4"/>
    <mergeCell ref="C3:E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A8" sqref="A8:XFD8"/>
    </sheetView>
  </sheetViews>
  <sheetFormatPr baseColWidth="10" defaultRowHeight="15"/>
  <cols>
    <col min="1" max="1" width="22.140625" style="31" customWidth="1"/>
    <col min="2" max="2" width="22.42578125" style="31" customWidth="1"/>
    <col min="3" max="3" width="18.7109375" style="31" customWidth="1"/>
    <col min="4" max="4" width="11.42578125" style="31"/>
    <col min="5" max="5" width="13.85546875" style="31" customWidth="1"/>
    <col min="6" max="16384" width="11.42578125" style="31"/>
  </cols>
  <sheetData>
    <row r="1" spans="1:11">
      <c r="A1" s="30"/>
      <c r="B1" s="30"/>
      <c r="C1" s="30"/>
      <c r="D1" s="30"/>
      <c r="E1" s="30"/>
    </row>
    <row r="2" spans="1:11">
      <c r="A2" s="30"/>
      <c r="B2" s="30"/>
      <c r="C2" s="30"/>
      <c r="D2" s="30"/>
      <c r="E2" s="30"/>
    </row>
    <row r="3" spans="1:11">
      <c r="A3" s="123"/>
      <c r="B3" s="123"/>
      <c r="C3" s="123"/>
      <c r="D3" s="123"/>
      <c r="E3" s="123"/>
    </row>
    <row r="4" spans="1:11" ht="27.75" customHeight="1">
      <c r="A4" s="139" t="s">
        <v>145</v>
      </c>
      <c r="B4" s="139"/>
      <c r="C4" s="139"/>
      <c r="D4" s="139"/>
      <c r="E4" s="139"/>
    </row>
    <row r="5" spans="1:11">
      <c r="A5" s="57"/>
      <c r="B5" s="57"/>
      <c r="C5" s="57"/>
      <c r="D5" s="57"/>
      <c r="E5" s="57"/>
    </row>
    <row r="6" spans="1:11">
      <c r="A6" s="140" t="s">
        <v>5</v>
      </c>
      <c r="B6" s="142" t="s">
        <v>1</v>
      </c>
      <c r="C6" s="143" t="s">
        <v>0</v>
      </c>
      <c r="D6" s="143"/>
      <c r="E6" s="143"/>
    </row>
    <row r="7" spans="1:11">
      <c r="A7" s="141"/>
      <c r="B7" s="121"/>
      <c r="C7" s="81" t="s">
        <v>4</v>
      </c>
      <c r="D7" s="81" t="s">
        <v>2</v>
      </c>
      <c r="E7" s="81" t="s">
        <v>3</v>
      </c>
    </row>
    <row r="8" spans="1:11">
      <c r="A8" s="82" t="s">
        <v>31</v>
      </c>
      <c r="B8" s="91">
        <v>2690713</v>
      </c>
      <c r="C8" s="91">
        <v>1970261</v>
      </c>
      <c r="D8" s="91">
        <v>654022</v>
      </c>
      <c r="E8" s="91">
        <v>66430</v>
      </c>
      <c r="H8" s="32"/>
      <c r="I8" s="33"/>
      <c r="J8" s="33"/>
      <c r="K8" s="34"/>
    </row>
    <row r="9" spans="1:11">
      <c r="A9" s="74" t="s">
        <v>6</v>
      </c>
      <c r="B9" s="92">
        <f>SUM(C9:E9)</f>
        <v>2623163</v>
      </c>
      <c r="C9" s="93">
        <v>1927321</v>
      </c>
      <c r="D9" s="93">
        <v>630556</v>
      </c>
      <c r="E9" s="93">
        <v>65286</v>
      </c>
      <c r="H9" s="32"/>
      <c r="I9" s="46"/>
      <c r="J9" s="46"/>
      <c r="K9" s="46"/>
    </row>
    <row r="10" spans="1:11">
      <c r="A10" s="74" t="s">
        <v>7</v>
      </c>
      <c r="B10" s="92">
        <f t="shared" ref="B10:B35" si="0">SUM(C10:E10)</f>
        <v>44310</v>
      </c>
      <c r="C10" s="92">
        <v>37567</v>
      </c>
      <c r="D10" s="92">
        <v>6148</v>
      </c>
      <c r="E10" s="92">
        <v>595</v>
      </c>
      <c r="H10" s="32"/>
    </row>
    <row r="11" spans="1:11">
      <c r="A11" s="74" t="s">
        <v>8</v>
      </c>
      <c r="B11" s="92">
        <f t="shared" si="0"/>
        <v>12519</v>
      </c>
      <c r="C11" s="92">
        <v>2033</v>
      </c>
      <c r="D11" s="92">
        <v>10196</v>
      </c>
      <c r="E11" s="92">
        <v>290</v>
      </c>
    </row>
    <row r="12" spans="1:11">
      <c r="A12" s="74" t="s">
        <v>10</v>
      </c>
      <c r="B12" s="92">
        <f t="shared" si="0"/>
        <v>1753</v>
      </c>
      <c r="C12" s="92">
        <v>464</v>
      </c>
      <c r="D12" s="92">
        <v>1252</v>
      </c>
      <c r="E12" s="92">
        <v>37</v>
      </c>
    </row>
    <row r="13" spans="1:11">
      <c r="A13" s="74" t="s">
        <v>9</v>
      </c>
      <c r="B13" s="92">
        <f t="shared" si="0"/>
        <v>1468</v>
      </c>
      <c r="C13" s="92">
        <v>477</v>
      </c>
      <c r="D13" s="92">
        <v>944</v>
      </c>
      <c r="E13" s="92">
        <v>47</v>
      </c>
    </row>
    <row r="14" spans="1:11">
      <c r="A14" s="74" t="s">
        <v>11</v>
      </c>
      <c r="B14" s="92">
        <f t="shared" si="0"/>
        <v>833</v>
      </c>
      <c r="C14" s="92">
        <v>290</v>
      </c>
      <c r="D14" s="92">
        <v>520</v>
      </c>
      <c r="E14" s="92">
        <v>23</v>
      </c>
    </row>
    <row r="15" spans="1:11">
      <c r="A15" s="74" t="s">
        <v>12</v>
      </c>
      <c r="B15" s="92">
        <f t="shared" si="0"/>
        <v>812</v>
      </c>
      <c r="C15" s="92">
        <v>193</v>
      </c>
      <c r="D15" s="92">
        <v>596</v>
      </c>
      <c r="E15" s="92">
        <v>23</v>
      </c>
    </row>
    <row r="16" spans="1:11">
      <c r="A16" s="74" t="s">
        <v>87</v>
      </c>
      <c r="B16" s="92">
        <f t="shared" si="0"/>
        <v>610</v>
      </c>
      <c r="C16" s="92">
        <v>454</v>
      </c>
      <c r="D16" s="92">
        <v>144</v>
      </c>
      <c r="E16" s="92">
        <v>12</v>
      </c>
    </row>
    <row r="17" spans="1:5">
      <c r="A17" s="74" t="s">
        <v>13</v>
      </c>
      <c r="B17" s="92">
        <f t="shared" si="0"/>
        <v>481</v>
      </c>
      <c r="C17" s="92">
        <v>59</v>
      </c>
      <c r="D17" s="92">
        <v>418</v>
      </c>
      <c r="E17" s="92">
        <v>4</v>
      </c>
    </row>
    <row r="18" spans="1:5">
      <c r="A18" s="74" t="s">
        <v>16</v>
      </c>
      <c r="B18" s="92">
        <f t="shared" si="0"/>
        <v>327</v>
      </c>
      <c r="C18" s="92">
        <v>40</v>
      </c>
      <c r="D18" s="92">
        <v>284</v>
      </c>
      <c r="E18" s="92">
        <v>3</v>
      </c>
    </row>
    <row r="19" spans="1:5">
      <c r="A19" s="74" t="s">
        <v>14</v>
      </c>
      <c r="B19" s="92">
        <f t="shared" si="0"/>
        <v>305</v>
      </c>
      <c r="C19" s="92">
        <v>84</v>
      </c>
      <c r="D19" s="92">
        <v>210</v>
      </c>
      <c r="E19" s="92">
        <v>11</v>
      </c>
    </row>
    <row r="20" spans="1:5">
      <c r="A20" s="74" t="s">
        <v>18</v>
      </c>
      <c r="B20" s="92">
        <f t="shared" si="0"/>
        <v>225</v>
      </c>
      <c r="C20" s="92">
        <v>41</v>
      </c>
      <c r="D20" s="92">
        <v>179</v>
      </c>
      <c r="E20" s="92">
        <v>5</v>
      </c>
    </row>
    <row r="21" spans="1:5">
      <c r="A21" s="74" t="s">
        <v>17</v>
      </c>
      <c r="B21" s="92">
        <f t="shared" si="0"/>
        <v>224</v>
      </c>
      <c r="C21" s="92">
        <v>128</v>
      </c>
      <c r="D21" s="92">
        <v>86</v>
      </c>
      <c r="E21" s="92">
        <v>10</v>
      </c>
    </row>
    <row r="22" spans="1:5">
      <c r="A22" s="74" t="s">
        <v>15</v>
      </c>
      <c r="B22" s="92">
        <f t="shared" si="0"/>
        <v>204</v>
      </c>
      <c r="C22" s="92">
        <v>50</v>
      </c>
      <c r="D22" s="92">
        <v>151</v>
      </c>
      <c r="E22" s="92">
        <v>3</v>
      </c>
    </row>
    <row r="23" spans="1:5">
      <c r="A23" s="74" t="s">
        <v>21</v>
      </c>
      <c r="B23" s="92">
        <f t="shared" si="0"/>
        <v>171</v>
      </c>
      <c r="C23" s="92">
        <v>51</v>
      </c>
      <c r="D23" s="92">
        <v>114</v>
      </c>
      <c r="E23" s="92">
        <v>6</v>
      </c>
    </row>
    <row r="24" spans="1:5">
      <c r="A24" s="74" t="s">
        <v>26</v>
      </c>
      <c r="B24" s="92">
        <f t="shared" si="0"/>
        <v>164</v>
      </c>
      <c r="C24" s="92">
        <v>91</v>
      </c>
      <c r="D24" s="92">
        <v>73</v>
      </c>
      <c r="E24" s="92">
        <v>0</v>
      </c>
    </row>
    <row r="25" spans="1:5">
      <c r="A25" s="74" t="s">
        <v>20</v>
      </c>
      <c r="B25" s="92">
        <f t="shared" si="0"/>
        <v>163</v>
      </c>
      <c r="C25" s="92">
        <v>25</v>
      </c>
      <c r="D25" s="92">
        <v>136</v>
      </c>
      <c r="E25" s="92">
        <v>2</v>
      </c>
    </row>
    <row r="26" spans="1:5">
      <c r="A26" s="74" t="s">
        <v>22</v>
      </c>
      <c r="B26" s="92">
        <f t="shared" si="0"/>
        <v>160</v>
      </c>
      <c r="C26" s="92">
        <v>38</v>
      </c>
      <c r="D26" s="92">
        <v>119</v>
      </c>
      <c r="E26" s="92">
        <v>3</v>
      </c>
    </row>
    <row r="27" spans="1:5">
      <c r="A27" s="74" t="s">
        <v>30</v>
      </c>
      <c r="B27" s="92">
        <f t="shared" si="0"/>
        <v>159</v>
      </c>
      <c r="C27" s="92">
        <v>7</v>
      </c>
      <c r="D27" s="92">
        <v>152</v>
      </c>
      <c r="E27" s="92">
        <v>0</v>
      </c>
    </row>
    <row r="28" spans="1:5">
      <c r="A28" s="74" t="s">
        <v>25</v>
      </c>
      <c r="B28" s="92">
        <f t="shared" si="0"/>
        <v>158</v>
      </c>
      <c r="C28" s="92">
        <v>115</v>
      </c>
      <c r="D28" s="92">
        <v>41</v>
      </c>
      <c r="E28" s="92">
        <v>2</v>
      </c>
    </row>
    <row r="29" spans="1:5">
      <c r="A29" s="74" t="s">
        <v>19</v>
      </c>
      <c r="B29" s="92">
        <f t="shared" si="0"/>
        <v>153</v>
      </c>
      <c r="C29" s="92">
        <v>10</v>
      </c>
      <c r="D29" s="92">
        <v>130</v>
      </c>
      <c r="E29" s="92">
        <v>13</v>
      </c>
    </row>
    <row r="30" spans="1:5">
      <c r="A30" s="74" t="s">
        <v>24</v>
      </c>
      <c r="B30" s="92">
        <f t="shared" si="0"/>
        <v>142</v>
      </c>
      <c r="C30" s="92">
        <v>59</v>
      </c>
      <c r="D30" s="92">
        <v>82</v>
      </c>
      <c r="E30" s="92">
        <v>1</v>
      </c>
    </row>
    <row r="31" spans="1:5">
      <c r="A31" s="74" t="s">
        <v>23</v>
      </c>
      <c r="B31" s="92">
        <f t="shared" si="0"/>
        <v>129</v>
      </c>
      <c r="C31" s="92">
        <v>20</v>
      </c>
      <c r="D31" s="92">
        <v>99</v>
      </c>
      <c r="E31" s="92">
        <v>10</v>
      </c>
    </row>
    <row r="32" spans="1:5">
      <c r="A32" s="74" t="s">
        <v>29</v>
      </c>
      <c r="B32" s="92">
        <f t="shared" si="0"/>
        <v>128</v>
      </c>
      <c r="C32" s="93">
        <v>9</v>
      </c>
      <c r="D32" s="92">
        <v>118</v>
      </c>
      <c r="E32" s="92">
        <v>1</v>
      </c>
    </row>
    <row r="33" spans="1:5">
      <c r="A33" s="74" t="s">
        <v>28</v>
      </c>
      <c r="B33" s="92">
        <f t="shared" si="0"/>
        <v>127</v>
      </c>
      <c r="C33" s="93">
        <v>13</v>
      </c>
      <c r="D33" s="93">
        <v>111</v>
      </c>
      <c r="E33" s="93">
        <v>3</v>
      </c>
    </row>
    <row r="34" spans="1:5">
      <c r="A34" s="74" t="s">
        <v>88</v>
      </c>
      <c r="B34" s="92">
        <f t="shared" si="0"/>
        <v>1630</v>
      </c>
      <c r="C34" s="93">
        <v>560</v>
      </c>
      <c r="D34" s="93">
        <v>1035</v>
      </c>
      <c r="E34" s="93">
        <v>35</v>
      </c>
    </row>
    <row r="35" spans="1:5">
      <c r="A35" s="78" t="s">
        <v>90</v>
      </c>
      <c r="B35" s="94">
        <f t="shared" si="0"/>
        <v>195</v>
      </c>
      <c r="C35" s="94">
        <v>62</v>
      </c>
      <c r="D35" s="94">
        <v>128</v>
      </c>
      <c r="E35" s="94">
        <v>5</v>
      </c>
    </row>
    <row r="36" spans="1:5">
      <c r="A36" s="100" t="s">
        <v>152</v>
      </c>
      <c r="B36" s="75"/>
      <c r="C36" s="76"/>
      <c r="D36" s="76"/>
      <c r="E36" s="77"/>
    </row>
  </sheetData>
  <mergeCells count="5">
    <mergeCell ref="A3:E3"/>
    <mergeCell ref="A4:E4"/>
    <mergeCell ref="A6:A7"/>
    <mergeCell ref="B6:B7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A8" sqref="A8:XFD8"/>
    </sheetView>
  </sheetViews>
  <sheetFormatPr baseColWidth="10" defaultRowHeight="15"/>
  <cols>
    <col min="1" max="1" width="22.140625" style="31" customWidth="1"/>
    <col min="2" max="2" width="22.42578125" style="31" customWidth="1"/>
    <col min="3" max="3" width="18.7109375" style="31" customWidth="1"/>
    <col min="4" max="4" width="11.42578125" style="31"/>
    <col min="5" max="5" width="13.85546875" style="31" customWidth="1"/>
    <col min="6" max="16384" width="11.42578125" style="31"/>
  </cols>
  <sheetData>
    <row r="1" spans="1:10">
      <c r="A1" s="30"/>
      <c r="B1" s="30"/>
      <c r="C1" s="30"/>
      <c r="D1" s="30"/>
      <c r="E1" s="30"/>
    </row>
    <row r="2" spans="1:10">
      <c r="A2" s="30"/>
      <c r="B2" s="30"/>
      <c r="C2" s="30"/>
      <c r="D2" s="30"/>
      <c r="E2" s="30"/>
    </row>
    <row r="3" spans="1:10">
      <c r="A3" s="123"/>
      <c r="B3" s="123"/>
      <c r="C3" s="123"/>
      <c r="D3" s="123"/>
      <c r="E3" s="123"/>
    </row>
    <row r="4" spans="1:10" ht="24.75" customHeight="1">
      <c r="A4" s="139" t="s">
        <v>146</v>
      </c>
      <c r="B4" s="139"/>
      <c r="C4" s="139"/>
      <c r="D4" s="139"/>
      <c r="E4" s="139"/>
    </row>
    <row r="5" spans="1:10">
      <c r="A5" s="57"/>
      <c r="B5" s="98"/>
      <c r="C5" s="98"/>
      <c r="D5" s="98"/>
      <c r="E5" s="98"/>
    </row>
    <row r="6" spans="1:10">
      <c r="A6" s="140" t="s">
        <v>5</v>
      </c>
      <c r="B6" s="142" t="s">
        <v>1</v>
      </c>
      <c r="C6" s="143" t="s">
        <v>0</v>
      </c>
      <c r="D6" s="143"/>
      <c r="E6" s="143"/>
    </row>
    <row r="7" spans="1:10">
      <c r="A7" s="141"/>
      <c r="B7" s="121"/>
      <c r="C7" s="81" t="s">
        <v>4</v>
      </c>
      <c r="D7" s="81" t="s">
        <v>2</v>
      </c>
      <c r="E7" s="81" t="s">
        <v>3</v>
      </c>
    </row>
    <row r="8" spans="1:10">
      <c r="A8" s="82" t="s">
        <v>31</v>
      </c>
      <c r="B8" s="91">
        <v>2631444</v>
      </c>
      <c r="C8" s="91">
        <v>1926412</v>
      </c>
      <c r="D8" s="91">
        <v>643351</v>
      </c>
      <c r="E8" s="91">
        <v>61681</v>
      </c>
    </row>
    <row r="9" spans="1:10">
      <c r="A9" s="74" t="s">
        <v>6</v>
      </c>
      <c r="B9" s="92">
        <f>SUM(C9:E9)</f>
        <v>2573348</v>
      </c>
      <c r="C9" s="93">
        <v>1891132</v>
      </c>
      <c r="D9" s="93">
        <v>621378</v>
      </c>
      <c r="E9" s="93">
        <v>60838</v>
      </c>
    </row>
    <row r="10" spans="1:10">
      <c r="A10" s="74" t="s">
        <v>7</v>
      </c>
      <c r="B10" s="92">
        <f t="shared" ref="B10:B34" si="0">SUM(C10:E10)</f>
        <v>36510</v>
      </c>
      <c r="C10" s="92">
        <v>31087</v>
      </c>
      <c r="D10" s="92">
        <v>5091</v>
      </c>
      <c r="E10" s="92">
        <v>332</v>
      </c>
      <c r="I10" s="46"/>
      <c r="J10" s="46"/>
    </row>
    <row r="11" spans="1:10">
      <c r="A11" s="74" t="s">
        <v>8</v>
      </c>
      <c r="B11" s="92">
        <f t="shared" si="0"/>
        <v>12207</v>
      </c>
      <c r="C11" s="92">
        <v>1490</v>
      </c>
      <c r="D11" s="92">
        <v>10427</v>
      </c>
      <c r="E11" s="92">
        <v>290</v>
      </c>
    </row>
    <row r="12" spans="1:10">
      <c r="A12" s="74" t="s">
        <v>9</v>
      </c>
      <c r="B12" s="92">
        <f t="shared" si="0"/>
        <v>1415</v>
      </c>
      <c r="C12" s="92">
        <v>421</v>
      </c>
      <c r="D12" s="92">
        <v>950</v>
      </c>
      <c r="E12" s="92">
        <v>44</v>
      </c>
    </row>
    <row r="13" spans="1:10">
      <c r="A13" s="74" t="s">
        <v>10</v>
      </c>
      <c r="B13" s="92">
        <f t="shared" si="0"/>
        <v>1279</v>
      </c>
      <c r="C13" s="92">
        <v>280</v>
      </c>
      <c r="D13" s="92">
        <v>974</v>
      </c>
      <c r="E13" s="92">
        <v>25</v>
      </c>
    </row>
    <row r="14" spans="1:10">
      <c r="A14" s="74" t="s">
        <v>11</v>
      </c>
      <c r="B14" s="92">
        <f t="shared" si="0"/>
        <v>795</v>
      </c>
      <c r="C14" s="92">
        <v>271</v>
      </c>
      <c r="D14" s="92">
        <v>495</v>
      </c>
      <c r="E14" s="92">
        <v>29</v>
      </c>
    </row>
    <row r="15" spans="1:10">
      <c r="A15" s="74" t="s">
        <v>12</v>
      </c>
      <c r="B15" s="92">
        <f t="shared" si="0"/>
        <v>660</v>
      </c>
      <c r="C15" s="92">
        <v>133</v>
      </c>
      <c r="D15" s="92">
        <v>514</v>
      </c>
      <c r="E15" s="92">
        <v>13</v>
      </c>
    </row>
    <row r="16" spans="1:10">
      <c r="A16" s="74" t="s">
        <v>87</v>
      </c>
      <c r="B16" s="92">
        <f t="shared" si="0"/>
        <v>515</v>
      </c>
      <c r="C16" s="92">
        <v>377</v>
      </c>
      <c r="D16" s="92">
        <v>130</v>
      </c>
      <c r="E16" s="92">
        <v>8</v>
      </c>
    </row>
    <row r="17" spans="1:5">
      <c r="A17" s="74" t="s">
        <v>13</v>
      </c>
      <c r="B17" s="92">
        <f t="shared" si="0"/>
        <v>490</v>
      </c>
      <c r="C17" s="92">
        <v>53</v>
      </c>
      <c r="D17" s="92">
        <v>428</v>
      </c>
      <c r="E17" s="92">
        <v>9</v>
      </c>
    </row>
    <row r="18" spans="1:5">
      <c r="A18" s="74" t="s">
        <v>16</v>
      </c>
      <c r="B18" s="92">
        <f t="shared" si="0"/>
        <v>289</v>
      </c>
      <c r="C18" s="92">
        <v>21</v>
      </c>
      <c r="D18" s="92">
        <v>264</v>
      </c>
      <c r="E18" s="92">
        <v>4</v>
      </c>
    </row>
    <row r="19" spans="1:5">
      <c r="A19" s="74" t="s">
        <v>14</v>
      </c>
      <c r="B19" s="92">
        <f t="shared" si="0"/>
        <v>265</v>
      </c>
      <c r="C19" s="92">
        <v>65</v>
      </c>
      <c r="D19" s="92">
        <v>190</v>
      </c>
      <c r="E19" s="92">
        <v>10</v>
      </c>
    </row>
    <row r="20" spans="1:5">
      <c r="A20" s="74" t="s">
        <v>17</v>
      </c>
      <c r="B20" s="92">
        <f t="shared" si="0"/>
        <v>250</v>
      </c>
      <c r="C20" s="92">
        <v>140</v>
      </c>
      <c r="D20" s="92">
        <v>101</v>
      </c>
      <c r="E20" s="92">
        <v>9</v>
      </c>
    </row>
    <row r="21" spans="1:5">
      <c r="A21" s="74" t="s">
        <v>15</v>
      </c>
      <c r="B21" s="92">
        <f t="shared" si="0"/>
        <v>212</v>
      </c>
      <c r="C21" s="92">
        <v>31</v>
      </c>
      <c r="D21" s="92">
        <v>178</v>
      </c>
      <c r="E21" s="92">
        <v>3</v>
      </c>
    </row>
    <row r="22" spans="1:5">
      <c r="A22" s="74" t="s">
        <v>18</v>
      </c>
      <c r="B22" s="92">
        <f t="shared" si="0"/>
        <v>200</v>
      </c>
      <c r="C22" s="92">
        <v>27</v>
      </c>
      <c r="D22" s="92">
        <v>171</v>
      </c>
      <c r="E22" s="92">
        <v>2</v>
      </c>
    </row>
    <row r="23" spans="1:5">
      <c r="A23" s="74" t="s">
        <v>21</v>
      </c>
      <c r="B23" s="92">
        <f t="shared" si="0"/>
        <v>150</v>
      </c>
      <c r="C23" s="92">
        <v>42</v>
      </c>
      <c r="D23" s="92">
        <v>100</v>
      </c>
      <c r="E23" s="92">
        <v>8</v>
      </c>
    </row>
    <row r="24" spans="1:5">
      <c r="A24" s="74" t="s">
        <v>25</v>
      </c>
      <c r="B24" s="92">
        <f t="shared" si="0"/>
        <v>143</v>
      </c>
      <c r="C24" s="92">
        <v>111</v>
      </c>
      <c r="D24" s="92">
        <v>30</v>
      </c>
      <c r="E24" s="92">
        <v>2</v>
      </c>
    </row>
    <row r="25" spans="1:5">
      <c r="A25" s="74" t="s">
        <v>26</v>
      </c>
      <c r="B25" s="92">
        <f t="shared" si="0"/>
        <v>143</v>
      </c>
      <c r="C25" s="92">
        <v>79</v>
      </c>
      <c r="D25" s="92">
        <v>64</v>
      </c>
      <c r="E25" s="92">
        <v>0</v>
      </c>
    </row>
    <row r="26" spans="1:5">
      <c r="A26" s="74" t="s">
        <v>22</v>
      </c>
      <c r="B26" s="92">
        <f t="shared" si="0"/>
        <v>142</v>
      </c>
      <c r="C26" s="92">
        <v>26</v>
      </c>
      <c r="D26" s="92">
        <v>115</v>
      </c>
      <c r="E26" s="92">
        <v>1</v>
      </c>
    </row>
    <row r="27" spans="1:5">
      <c r="A27" s="74" t="s">
        <v>20</v>
      </c>
      <c r="B27" s="92">
        <f t="shared" si="0"/>
        <v>129</v>
      </c>
      <c r="C27" s="92">
        <v>11</v>
      </c>
      <c r="D27" s="92">
        <v>117</v>
      </c>
      <c r="E27" s="92">
        <v>1</v>
      </c>
    </row>
    <row r="28" spans="1:5">
      <c r="A28" s="74" t="s">
        <v>19</v>
      </c>
      <c r="B28" s="92">
        <f t="shared" si="0"/>
        <v>129</v>
      </c>
      <c r="C28" s="92">
        <v>6</v>
      </c>
      <c r="D28" s="92">
        <v>121</v>
      </c>
      <c r="E28" s="92">
        <v>2</v>
      </c>
    </row>
    <row r="29" spans="1:5">
      <c r="A29" s="74" t="s">
        <v>24</v>
      </c>
      <c r="B29" s="92">
        <f t="shared" si="0"/>
        <v>113</v>
      </c>
      <c r="C29" s="92">
        <v>53</v>
      </c>
      <c r="D29" s="92">
        <v>60</v>
      </c>
      <c r="E29" s="92">
        <v>0</v>
      </c>
    </row>
    <row r="30" spans="1:5">
      <c r="A30" s="74" t="s">
        <v>23</v>
      </c>
      <c r="B30" s="92">
        <f t="shared" si="0"/>
        <v>111</v>
      </c>
      <c r="C30" s="92">
        <v>12</v>
      </c>
      <c r="D30" s="92">
        <v>88</v>
      </c>
      <c r="E30" s="92">
        <v>11</v>
      </c>
    </row>
    <row r="31" spans="1:5">
      <c r="A31" s="74" t="s">
        <v>28</v>
      </c>
      <c r="B31" s="92">
        <f t="shared" si="0"/>
        <v>107</v>
      </c>
      <c r="C31" s="92">
        <v>6</v>
      </c>
      <c r="D31" s="92">
        <v>99</v>
      </c>
      <c r="E31" s="92">
        <v>2</v>
      </c>
    </row>
    <row r="32" spans="1:5">
      <c r="A32" s="74" t="s">
        <v>29</v>
      </c>
      <c r="B32" s="92">
        <f t="shared" si="0"/>
        <v>101</v>
      </c>
      <c r="C32" s="93">
        <v>5</v>
      </c>
      <c r="D32" s="92">
        <v>96</v>
      </c>
      <c r="E32" s="92">
        <v>0</v>
      </c>
    </row>
    <row r="33" spans="1:5">
      <c r="A33" s="74" t="s">
        <v>30</v>
      </c>
      <c r="B33" s="93">
        <f t="shared" si="0"/>
        <v>100</v>
      </c>
      <c r="C33" s="93">
        <v>4</v>
      </c>
      <c r="D33" s="93">
        <v>94</v>
      </c>
      <c r="E33" s="93">
        <v>2</v>
      </c>
    </row>
    <row r="34" spans="1:5">
      <c r="A34" s="78" t="s">
        <v>27</v>
      </c>
      <c r="B34" s="94">
        <f t="shared" si="0"/>
        <v>1641</v>
      </c>
      <c r="C34" s="94">
        <v>529</v>
      </c>
      <c r="D34" s="94">
        <v>1076</v>
      </c>
      <c r="E34" s="94">
        <v>36</v>
      </c>
    </row>
    <row r="35" spans="1:5">
      <c r="A35" s="100" t="s">
        <v>152</v>
      </c>
      <c r="B35" s="75"/>
      <c r="C35" s="76"/>
      <c r="D35" s="76"/>
      <c r="E35" s="77"/>
    </row>
  </sheetData>
  <mergeCells count="5">
    <mergeCell ref="A3:E3"/>
    <mergeCell ref="A4:E4"/>
    <mergeCell ref="A6:A7"/>
    <mergeCell ref="B6:B7"/>
    <mergeCell ref="C6:E6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A8" sqref="A8:XFD8"/>
    </sheetView>
  </sheetViews>
  <sheetFormatPr baseColWidth="10" defaultRowHeight="15"/>
  <cols>
    <col min="1" max="1" width="22.140625" style="31" customWidth="1"/>
    <col min="2" max="2" width="22.42578125" style="31" customWidth="1"/>
    <col min="3" max="3" width="18.7109375" style="31" customWidth="1"/>
    <col min="4" max="4" width="11.42578125" style="31"/>
    <col min="5" max="5" width="13.85546875" style="31" customWidth="1"/>
    <col min="6" max="16384" width="11.42578125" style="31"/>
  </cols>
  <sheetData>
    <row r="1" spans="1:10">
      <c r="A1" s="30"/>
      <c r="B1" s="30"/>
      <c r="C1" s="30"/>
      <c r="D1" s="30"/>
      <c r="E1" s="30"/>
    </row>
    <row r="2" spans="1:10">
      <c r="A2" s="30"/>
      <c r="B2" s="30"/>
      <c r="C2" s="30"/>
      <c r="D2" s="30"/>
      <c r="E2" s="30"/>
    </row>
    <row r="3" spans="1:10">
      <c r="A3" s="123"/>
      <c r="B3" s="123"/>
      <c r="C3" s="123"/>
      <c r="D3" s="123"/>
      <c r="E3" s="123"/>
    </row>
    <row r="4" spans="1:10" ht="24.75" customHeight="1">
      <c r="A4" s="139" t="s">
        <v>147</v>
      </c>
      <c r="B4" s="139"/>
      <c r="C4" s="139"/>
      <c r="D4" s="139"/>
      <c r="E4" s="139"/>
    </row>
    <row r="5" spans="1:10">
      <c r="A5" s="57"/>
      <c r="B5" s="57"/>
      <c r="C5" s="57"/>
      <c r="D5" s="57"/>
      <c r="E5" s="57"/>
    </row>
    <row r="6" spans="1:10">
      <c r="A6" s="140" t="s">
        <v>5</v>
      </c>
      <c r="B6" s="142" t="s">
        <v>1</v>
      </c>
      <c r="C6" s="143" t="s">
        <v>0</v>
      </c>
      <c r="D6" s="143"/>
      <c r="E6" s="143"/>
    </row>
    <row r="7" spans="1:10">
      <c r="A7" s="141"/>
      <c r="B7" s="121"/>
      <c r="C7" s="81" t="s">
        <v>4</v>
      </c>
      <c r="D7" s="81" t="s">
        <v>2</v>
      </c>
      <c r="E7" s="81" t="s">
        <v>3</v>
      </c>
    </row>
    <row r="8" spans="1:10">
      <c r="A8" s="82" t="s">
        <v>31</v>
      </c>
      <c r="B8" s="91">
        <v>2626000</v>
      </c>
      <c r="C8" s="91">
        <v>1921204</v>
      </c>
      <c r="D8" s="91">
        <v>644141</v>
      </c>
      <c r="E8" s="91">
        <v>60655</v>
      </c>
    </row>
    <row r="9" spans="1:10">
      <c r="A9" s="74" t="s">
        <v>6</v>
      </c>
      <c r="B9" s="92">
        <f>SUM(C9:E9)</f>
        <v>2572218</v>
      </c>
      <c r="C9" s="93">
        <v>1890260</v>
      </c>
      <c r="D9" s="93">
        <v>622088</v>
      </c>
      <c r="E9" s="93">
        <v>59870</v>
      </c>
      <c r="I9" s="46"/>
      <c r="J9" s="46"/>
    </row>
    <row r="10" spans="1:10">
      <c r="A10" s="74" t="s">
        <v>7</v>
      </c>
      <c r="B10" s="92">
        <f t="shared" ref="B10:B31" si="0">SUM(C10:E10)</f>
        <v>32013</v>
      </c>
      <c r="C10" s="92">
        <v>27029</v>
      </c>
      <c r="D10" s="92">
        <v>4683</v>
      </c>
      <c r="E10" s="92">
        <v>301</v>
      </c>
    </row>
    <row r="11" spans="1:10">
      <c r="A11" s="74" t="s">
        <v>8</v>
      </c>
      <c r="B11" s="92">
        <f t="shared" si="0"/>
        <v>12759</v>
      </c>
      <c r="C11" s="92">
        <v>1469</v>
      </c>
      <c r="D11" s="92">
        <v>11010</v>
      </c>
      <c r="E11" s="92">
        <v>280</v>
      </c>
    </row>
    <row r="12" spans="1:10">
      <c r="A12" s="74" t="s">
        <v>9</v>
      </c>
      <c r="B12" s="92">
        <f t="shared" si="0"/>
        <v>1476</v>
      </c>
      <c r="C12" s="92">
        <v>399</v>
      </c>
      <c r="D12" s="92">
        <v>1025</v>
      </c>
      <c r="E12" s="92">
        <v>52</v>
      </c>
    </row>
    <row r="13" spans="1:10">
      <c r="A13" s="74" t="s">
        <v>10</v>
      </c>
      <c r="B13" s="92">
        <f t="shared" si="0"/>
        <v>1092</v>
      </c>
      <c r="C13" s="92">
        <v>210</v>
      </c>
      <c r="D13" s="92">
        <v>856</v>
      </c>
      <c r="E13" s="92">
        <v>26</v>
      </c>
    </row>
    <row r="14" spans="1:10">
      <c r="A14" s="74" t="s">
        <v>11</v>
      </c>
      <c r="B14" s="92">
        <f t="shared" si="0"/>
        <v>792</v>
      </c>
      <c r="C14" s="92">
        <v>295</v>
      </c>
      <c r="D14" s="92">
        <v>474</v>
      </c>
      <c r="E14" s="92">
        <v>23</v>
      </c>
    </row>
    <row r="15" spans="1:10">
      <c r="A15" s="74" t="s">
        <v>12</v>
      </c>
      <c r="B15" s="92">
        <f t="shared" si="0"/>
        <v>607</v>
      </c>
      <c r="C15" s="92">
        <v>112</v>
      </c>
      <c r="D15" s="92">
        <v>484</v>
      </c>
      <c r="E15" s="92">
        <v>11</v>
      </c>
    </row>
    <row r="16" spans="1:10">
      <c r="A16" s="74" t="s">
        <v>13</v>
      </c>
      <c r="B16" s="92">
        <f t="shared" si="0"/>
        <v>481</v>
      </c>
      <c r="C16" s="92">
        <v>51</v>
      </c>
      <c r="D16" s="92">
        <v>423</v>
      </c>
      <c r="E16" s="92">
        <v>7</v>
      </c>
    </row>
    <row r="17" spans="1:5">
      <c r="A17" s="74" t="s">
        <v>87</v>
      </c>
      <c r="B17" s="92">
        <f t="shared" si="0"/>
        <v>452</v>
      </c>
      <c r="C17" s="92">
        <v>346</v>
      </c>
      <c r="D17" s="92">
        <v>102</v>
      </c>
      <c r="E17" s="92">
        <v>4</v>
      </c>
    </row>
    <row r="18" spans="1:5">
      <c r="A18" s="74" t="s">
        <v>14</v>
      </c>
      <c r="B18" s="92">
        <f t="shared" si="0"/>
        <v>266</v>
      </c>
      <c r="C18" s="92">
        <v>59</v>
      </c>
      <c r="D18" s="92">
        <v>198</v>
      </c>
      <c r="E18" s="92">
        <v>9</v>
      </c>
    </row>
    <row r="19" spans="1:5">
      <c r="A19" s="74" t="s">
        <v>17</v>
      </c>
      <c r="B19" s="92">
        <f t="shared" si="0"/>
        <v>266</v>
      </c>
      <c r="C19" s="92">
        <v>143</v>
      </c>
      <c r="D19" s="92">
        <v>118</v>
      </c>
      <c r="E19" s="92">
        <v>5</v>
      </c>
    </row>
    <row r="20" spans="1:5">
      <c r="A20" s="74" t="s">
        <v>16</v>
      </c>
      <c r="B20" s="92">
        <f t="shared" si="0"/>
        <v>262</v>
      </c>
      <c r="C20" s="92">
        <v>17</v>
      </c>
      <c r="D20" s="92">
        <v>242</v>
      </c>
      <c r="E20" s="92">
        <v>3</v>
      </c>
    </row>
    <row r="21" spans="1:5">
      <c r="A21" s="74" t="s">
        <v>18</v>
      </c>
      <c r="B21" s="92">
        <f t="shared" si="0"/>
        <v>210</v>
      </c>
      <c r="C21" s="92">
        <v>20</v>
      </c>
      <c r="D21" s="92">
        <v>188</v>
      </c>
      <c r="E21" s="92">
        <v>2</v>
      </c>
    </row>
    <row r="22" spans="1:5">
      <c r="A22" s="74" t="s">
        <v>15</v>
      </c>
      <c r="B22" s="92">
        <f t="shared" si="0"/>
        <v>208</v>
      </c>
      <c r="C22" s="92">
        <v>25</v>
      </c>
      <c r="D22" s="92">
        <v>179</v>
      </c>
      <c r="E22" s="92">
        <v>4</v>
      </c>
    </row>
    <row r="23" spans="1:5">
      <c r="A23" s="74" t="s">
        <v>21</v>
      </c>
      <c r="B23" s="92">
        <f t="shared" si="0"/>
        <v>155</v>
      </c>
      <c r="C23" s="92">
        <v>40</v>
      </c>
      <c r="D23" s="92">
        <v>113</v>
      </c>
      <c r="E23" s="92">
        <v>2</v>
      </c>
    </row>
    <row r="24" spans="1:5">
      <c r="A24" s="74" t="s">
        <v>19</v>
      </c>
      <c r="B24" s="92">
        <f t="shared" si="0"/>
        <v>152</v>
      </c>
      <c r="C24" s="92">
        <v>3</v>
      </c>
      <c r="D24" s="92">
        <v>148</v>
      </c>
      <c r="E24" s="92">
        <v>1</v>
      </c>
    </row>
    <row r="25" spans="1:5">
      <c r="A25" s="74" t="s">
        <v>22</v>
      </c>
      <c r="B25" s="92">
        <f t="shared" si="0"/>
        <v>151</v>
      </c>
      <c r="C25" s="92">
        <v>29</v>
      </c>
      <c r="D25" s="92">
        <v>121</v>
      </c>
      <c r="E25" s="92">
        <v>1</v>
      </c>
    </row>
    <row r="26" spans="1:5">
      <c r="A26" s="74" t="s">
        <v>20</v>
      </c>
      <c r="B26" s="92">
        <f t="shared" si="0"/>
        <v>146</v>
      </c>
      <c r="C26" s="92">
        <v>8</v>
      </c>
      <c r="D26" s="92">
        <v>138</v>
      </c>
      <c r="E26" s="92">
        <v>0</v>
      </c>
    </row>
    <row r="27" spans="1:5">
      <c r="A27" s="74" t="s">
        <v>24</v>
      </c>
      <c r="B27" s="92">
        <f t="shared" si="0"/>
        <v>115</v>
      </c>
      <c r="C27" s="92">
        <v>52</v>
      </c>
      <c r="D27" s="92">
        <v>63</v>
      </c>
      <c r="E27" s="92">
        <v>0</v>
      </c>
    </row>
    <row r="28" spans="1:5">
      <c r="A28" s="74" t="s">
        <v>26</v>
      </c>
      <c r="B28" s="92">
        <f t="shared" si="0"/>
        <v>115</v>
      </c>
      <c r="C28" s="92">
        <v>59</v>
      </c>
      <c r="D28" s="92">
        <v>55</v>
      </c>
      <c r="E28" s="92">
        <v>1</v>
      </c>
    </row>
    <row r="29" spans="1:5">
      <c r="A29" s="74" t="s">
        <v>25</v>
      </c>
      <c r="B29" s="92">
        <f t="shared" si="0"/>
        <v>111</v>
      </c>
      <c r="C29" s="92">
        <v>87</v>
      </c>
      <c r="D29" s="92">
        <v>23</v>
      </c>
      <c r="E29" s="92">
        <v>1</v>
      </c>
    </row>
    <row r="30" spans="1:5">
      <c r="A30" s="74" t="s">
        <v>23</v>
      </c>
      <c r="B30" s="92">
        <f t="shared" si="0"/>
        <v>110</v>
      </c>
      <c r="C30" s="92">
        <v>10</v>
      </c>
      <c r="D30" s="92">
        <v>91</v>
      </c>
      <c r="E30" s="92">
        <v>9</v>
      </c>
    </row>
    <row r="31" spans="1:5">
      <c r="A31" s="74" t="s">
        <v>88</v>
      </c>
      <c r="B31" s="93">
        <f t="shared" si="0"/>
        <v>1843</v>
      </c>
      <c r="C31" s="93">
        <v>481</v>
      </c>
      <c r="D31" s="93">
        <v>1319</v>
      </c>
      <c r="E31" s="93">
        <v>43</v>
      </c>
    </row>
    <row r="32" spans="1:5">
      <c r="A32" s="100" t="s">
        <v>152</v>
      </c>
      <c r="B32" s="99"/>
      <c r="C32" s="99"/>
      <c r="D32" s="99"/>
      <c r="E32" s="99"/>
    </row>
  </sheetData>
  <mergeCells count="5">
    <mergeCell ref="A3:E3"/>
    <mergeCell ref="A4:E4"/>
    <mergeCell ref="A6:A7"/>
    <mergeCell ref="B6:B7"/>
    <mergeCell ref="C6:E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A8" sqref="A8:XFD8"/>
    </sheetView>
  </sheetViews>
  <sheetFormatPr baseColWidth="10" defaultRowHeight="15"/>
  <cols>
    <col min="1" max="1" width="22.140625" style="31" customWidth="1"/>
    <col min="2" max="2" width="22.42578125" style="31" customWidth="1"/>
    <col min="3" max="3" width="18.7109375" style="31" customWidth="1"/>
    <col min="4" max="4" width="11.42578125" style="31"/>
    <col min="5" max="5" width="13.85546875" style="31" customWidth="1"/>
    <col min="6" max="16384" width="11.42578125" style="31"/>
  </cols>
  <sheetData>
    <row r="1" spans="1:10">
      <c r="A1" s="30"/>
      <c r="B1" s="30"/>
      <c r="C1" s="30"/>
      <c r="D1" s="30"/>
      <c r="E1" s="30"/>
    </row>
    <row r="2" spans="1:10">
      <c r="A2" s="30"/>
      <c r="B2" s="30"/>
      <c r="C2" s="30"/>
      <c r="D2" s="30"/>
      <c r="E2" s="30"/>
    </row>
    <row r="3" spans="1:10">
      <c r="A3" s="123"/>
      <c r="B3" s="123"/>
      <c r="C3" s="123"/>
      <c r="D3" s="123"/>
      <c r="E3" s="123"/>
    </row>
    <row r="4" spans="1:10" ht="24.75" customHeight="1">
      <c r="A4" s="139" t="s">
        <v>148</v>
      </c>
      <c r="B4" s="139"/>
      <c r="C4" s="139"/>
      <c r="D4" s="139"/>
      <c r="E4" s="139"/>
    </row>
    <row r="5" spans="1:10">
      <c r="A5" s="57"/>
      <c r="B5" s="98"/>
      <c r="C5" s="98"/>
      <c r="D5" s="98"/>
      <c r="E5" s="98"/>
    </row>
    <row r="6" spans="1:10">
      <c r="A6" s="140" t="s">
        <v>5</v>
      </c>
      <c r="B6" s="142" t="s">
        <v>1</v>
      </c>
      <c r="C6" s="143" t="s">
        <v>0</v>
      </c>
      <c r="D6" s="143"/>
      <c r="E6" s="143"/>
    </row>
    <row r="7" spans="1:10">
      <c r="A7" s="141"/>
      <c r="B7" s="121"/>
      <c r="C7" s="81" t="s">
        <v>4</v>
      </c>
      <c r="D7" s="81" t="s">
        <v>2</v>
      </c>
      <c r="E7" s="81" t="s">
        <v>3</v>
      </c>
    </row>
    <row r="8" spans="1:10">
      <c r="A8" s="82" t="s">
        <v>31</v>
      </c>
      <c r="B8" s="91">
        <v>2672089</v>
      </c>
      <c r="C8" s="91">
        <v>1943179</v>
      </c>
      <c r="D8" s="91">
        <v>667304</v>
      </c>
      <c r="E8" s="91">
        <v>61606</v>
      </c>
    </row>
    <row r="9" spans="1:10">
      <c r="A9" s="74" t="s">
        <v>6</v>
      </c>
      <c r="B9" s="92">
        <v>2621737</v>
      </c>
      <c r="C9" s="93">
        <v>1915427</v>
      </c>
      <c r="D9" s="93">
        <v>645464</v>
      </c>
      <c r="E9" s="93">
        <v>60846</v>
      </c>
    </row>
    <row r="10" spans="1:10">
      <c r="A10" s="74" t="s">
        <v>7</v>
      </c>
      <c r="B10" s="92">
        <v>27522</v>
      </c>
      <c r="C10" s="92">
        <v>23967</v>
      </c>
      <c r="D10" s="92">
        <v>3293</v>
      </c>
      <c r="E10" s="92">
        <v>262</v>
      </c>
      <c r="I10" s="46"/>
      <c r="J10" s="46"/>
    </row>
    <row r="11" spans="1:10">
      <c r="A11" s="74" t="s">
        <v>8</v>
      </c>
      <c r="B11" s="92">
        <v>13918</v>
      </c>
      <c r="C11" s="92">
        <v>1518</v>
      </c>
      <c r="D11" s="92">
        <v>12089</v>
      </c>
      <c r="E11" s="92">
        <v>311</v>
      </c>
    </row>
    <row r="12" spans="1:10">
      <c r="A12" s="74" t="s">
        <v>9</v>
      </c>
      <c r="B12" s="92">
        <v>1554</v>
      </c>
      <c r="C12" s="92">
        <v>389</v>
      </c>
      <c r="D12" s="92">
        <v>1110</v>
      </c>
      <c r="E12" s="92">
        <v>55</v>
      </c>
    </row>
    <row r="13" spans="1:10">
      <c r="A13" s="74" t="s">
        <v>10</v>
      </c>
      <c r="B13" s="92">
        <f t="shared" ref="B13:B37" si="0">SUM(C13:E13)</f>
        <v>916</v>
      </c>
      <c r="C13" s="92">
        <v>149</v>
      </c>
      <c r="D13" s="92">
        <v>748</v>
      </c>
      <c r="E13" s="92">
        <v>19</v>
      </c>
    </row>
    <row r="14" spans="1:10">
      <c r="A14" s="74" t="s">
        <v>11</v>
      </c>
      <c r="B14" s="92">
        <f t="shared" si="0"/>
        <v>759</v>
      </c>
      <c r="C14" s="92">
        <v>286</v>
      </c>
      <c r="D14" s="92">
        <v>453</v>
      </c>
      <c r="E14" s="92">
        <v>20</v>
      </c>
    </row>
    <row r="15" spans="1:10">
      <c r="A15" s="74" t="s">
        <v>12</v>
      </c>
      <c r="B15" s="92">
        <f t="shared" si="0"/>
        <v>564</v>
      </c>
      <c r="C15" s="92">
        <v>82</v>
      </c>
      <c r="D15" s="92">
        <v>472</v>
      </c>
      <c r="E15" s="92">
        <v>10</v>
      </c>
    </row>
    <row r="16" spans="1:10">
      <c r="A16" s="74" t="s">
        <v>13</v>
      </c>
      <c r="B16" s="92">
        <f t="shared" si="0"/>
        <v>497</v>
      </c>
      <c r="C16" s="92">
        <v>56</v>
      </c>
      <c r="D16" s="92">
        <v>434</v>
      </c>
      <c r="E16" s="92">
        <v>7</v>
      </c>
    </row>
    <row r="17" spans="1:5">
      <c r="A17" s="74" t="s">
        <v>87</v>
      </c>
      <c r="B17" s="92">
        <f t="shared" si="0"/>
        <v>382</v>
      </c>
      <c r="C17" s="92">
        <v>300</v>
      </c>
      <c r="D17" s="92">
        <v>78</v>
      </c>
      <c r="E17" s="92">
        <v>4</v>
      </c>
    </row>
    <row r="18" spans="1:5">
      <c r="A18" s="74" t="s">
        <v>14</v>
      </c>
      <c r="B18" s="92">
        <f t="shared" si="0"/>
        <v>284</v>
      </c>
      <c r="C18" s="92">
        <v>50</v>
      </c>
      <c r="D18" s="92">
        <v>226</v>
      </c>
      <c r="E18" s="92">
        <v>8</v>
      </c>
    </row>
    <row r="19" spans="1:5">
      <c r="A19" s="74" t="s">
        <v>15</v>
      </c>
      <c r="B19" s="92">
        <f t="shared" si="0"/>
        <v>277</v>
      </c>
      <c r="C19" s="92">
        <v>27</v>
      </c>
      <c r="D19" s="92">
        <v>249</v>
      </c>
      <c r="E19" s="92">
        <v>1</v>
      </c>
    </row>
    <row r="20" spans="1:5">
      <c r="A20" s="74" t="s">
        <v>16</v>
      </c>
      <c r="B20" s="92">
        <f t="shared" si="0"/>
        <v>268</v>
      </c>
      <c r="C20" s="92">
        <v>15</v>
      </c>
      <c r="D20" s="92">
        <v>248</v>
      </c>
      <c r="E20" s="92">
        <v>5</v>
      </c>
    </row>
    <row r="21" spans="1:5">
      <c r="A21" s="74" t="s">
        <v>17</v>
      </c>
      <c r="B21" s="92">
        <f t="shared" si="0"/>
        <v>262</v>
      </c>
      <c r="C21" s="92">
        <v>136</v>
      </c>
      <c r="D21" s="92">
        <v>119</v>
      </c>
      <c r="E21" s="92">
        <v>7</v>
      </c>
    </row>
    <row r="22" spans="1:5">
      <c r="A22" s="74" t="s">
        <v>18</v>
      </c>
      <c r="B22" s="92">
        <f t="shared" si="0"/>
        <v>204</v>
      </c>
      <c r="C22" s="92">
        <v>20</v>
      </c>
      <c r="D22" s="92">
        <v>183</v>
      </c>
      <c r="E22" s="92">
        <v>1</v>
      </c>
    </row>
    <row r="23" spans="1:5">
      <c r="A23" s="74" t="s">
        <v>19</v>
      </c>
      <c r="B23" s="92">
        <f t="shared" si="0"/>
        <v>167</v>
      </c>
      <c r="C23" s="92">
        <v>5</v>
      </c>
      <c r="D23" s="92">
        <v>162</v>
      </c>
      <c r="E23" s="92">
        <v>0</v>
      </c>
    </row>
    <row r="24" spans="1:5">
      <c r="A24" s="74" t="s">
        <v>20</v>
      </c>
      <c r="B24" s="92">
        <f t="shared" si="0"/>
        <v>157</v>
      </c>
      <c r="C24" s="92">
        <v>11</v>
      </c>
      <c r="D24" s="92">
        <v>146</v>
      </c>
      <c r="E24" s="92">
        <v>0</v>
      </c>
    </row>
    <row r="25" spans="1:5">
      <c r="A25" s="74" t="s">
        <v>21</v>
      </c>
      <c r="B25" s="92">
        <f t="shared" si="0"/>
        <v>155</v>
      </c>
      <c r="C25" s="92">
        <v>38</v>
      </c>
      <c r="D25" s="92">
        <v>115</v>
      </c>
      <c r="E25" s="92">
        <v>2</v>
      </c>
    </row>
    <row r="26" spans="1:5">
      <c r="A26" s="74" t="s">
        <v>22</v>
      </c>
      <c r="B26" s="92">
        <f t="shared" si="0"/>
        <v>144</v>
      </c>
      <c r="C26" s="92">
        <v>23</v>
      </c>
      <c r="D26" s="92">
        <v>120</v>
      </c>
      <c r="E26" s="92">
        <v>1</v>
      </c>
    </row>
    <row r="27" spans="1:5">
      <c r="A27" s="74" t="s">
        <v>23</v>
      </c>
      <c r="B27" s="92">
        <f t="shared" si="0"/>
        <v>127</v>
      </c>
      <c r="C27" s="92">
        <v>8</v>
      </c>
      <c r="D27" s="92">
        <v>105</v>
      </c>
      <c r="E27" s="92">
        <v>14</v>
      </c>
    </row>
    <row r="28" spans="1:5">
      <c r="A28" s="74" t="s">
        <v>24</v>
      </c>
      <c r="B28" s="92">
        <f t="shared" si="0"/>
        <v>96</v>
      </c>
      <c r="C28" s="92">
        <v>43</v>
      </c>
      <c r="D28" s="92">
        <v>52</v>
      </c>
      <c r="E28" s="92">
        <v>1</v>
      </c>
    </row>
    <row r="29" spans="1:5">
      <c r="A29" s="74" t="s">
        <v>25</v>
      </c>
      <c r="B29" s="92">
        <f t="shared" si="0"/>
        <v>91</v>
      </c>
      <c r="C29" s="92">
        <v>75</v>
      </c>
      <c r="D29" s="92">
        <v>16</v>
      </c>
      <c r="E29" s="92">
        <v>0</v>
      </c>
    </row>
    <row r="30" spans="1:5">
      <c r="A30" s="74" t="s">
        <v>29</v>
      </c>
      <c r="B30" s="92">
        <f t="shared" si="0"/>
        <v>91</v>
      </c>
      <c r="C30" s="92">
        <v>5</v>
      </c>
      <c r="D30" s="92">
        <v>86</v>
      </c>
      <c r="E30" s="92">
        <v>0</v>
      </c>
    </row>
    <row r="31" spans="1:5">
      <c r="A31" s="74" t="s">
        <v>30</v>
      </c>
      <c r="B31" s="92">
        <f t="shared" si="0"/>
        <v>89</v>
      </c>
      <c r="C31" s="92">
        <v>0</v>
      </c>
      <c r="D31" s="92">
        <v>89</v>
      </c>
      <c r="E31" s="92">
        <v>0</v>
      </c>
    </row>
    <row r="32" spans="1:5">
      <c r="A32" s="74" t="s">
        <v>28</v>
      </c>
      <c r="B32" s="92">
        <f t="shared" si="0"/>
        <v>87</v>
      </c>
      <c r="C32" s="92">
        <v>4</v>
      </c>
      <c r="D32" s="92">
        <v>83</v>
      </c>
      <c r="E32" s="92">
        <v>0</v>
      </c>
    </row>
    <row r="33" spans="1:5">
      <c r="A33" s="74" t="s">
        <v>35</v>
      </c>
      <c r="B33" s="92">
        <f t="shared" si="0"/>
        <v>77</v>
      </c>
      <c r="C33" s="92">
        <v>1</v>
      </c>
      <c r="D33" s="92">
        <v>76</v>
      </c>
      <c r="E33" s="92">
        <v>0</v>
      </c>
    </row>
    <row r="34" spans="1:5">
      <c r="A34" s="74" t="s">
        <v>26</v>
      </c>
      <c r="B34" s="92">
        <f t="shared" si="0"/>
        <v>73</v>
      </c>
      <c r="C34" s="92">
        <v>34</v>
      </c>
      <c r="D34" s="92">
        <v>39</v>
      </c>
      <c r="E34" s="92">
        <v>0</v>
      </c>
    </row>
    <row r="35" spans="1:5">
      <c r="A35" s="74" t="s">
        <v>32</v>
      </c>
      <c r="B35" s="92">
        <f t="shared" si="0"/>
        <v>69</v>
      </c>
      <c r="C35" s="92">
        <v>21</v>
      </c>
      <c r="D35" s="92">
        <v>47</v>
      </c>
      <c r="E35" s="92">
        <v>1</v>
      </c>
    </row>
    <row r="36" spans="1:5">
      <c r="A36" s="74" t="s">
        <v>33</v>
      </c>
      <c r="B36" s="93">
        <f t="shared" si="0"/>
        <v>63</v>
      </c>
      <c r="C36" s="93">
        <v>7</v>
      </c>
      <c r="D36" s="93">
        <v>56</v>
      </c>
      <c r="E36" s="93">
        <v>0</v>
      </c>
    </row>
    <row r="37" spans="1:5">
      <c r="A37" s="74" t="s">
        <v>36</v>
      </c>
      <c r="B37" s="93">
        <f t="shared" si="0"/>
        <v>62</v>
      </c>
      <c r="C37" s="93">
        <v>24</v>
      </c>
      <c r="D37" s="93">
        <v>34</v>
      </c>
      <c r="E37" s="93">
        <v>4</v>
      </c>
    </row>
    <row r="38" spans="1:5">
      <c r="A38" s="78" t="s">
        <v>27</v>
      </c>
      <c r="B38" s="79">
        <f>SUM(C38:E38)</f>
        <v>1397</v>
      </c>
      <c r="C38" s="80">
        <v>458</v>
      </c>
      <c r="D38" s="80">
        <v>912</v>
      </c>
      <c r="E38" s="80">
        <v>27</v>
      </c>
    </row>
    <row r="39" spans="1:5">
      <c r="A39" s="100" t="s">
        <v>152</v>
      </c>
      <c r="B39" s="75"/>
      <c r="C39" s="76"/>
      <c r="D39" s="76"/>
      <c r="E39" s="77"/>
    </row>
  </sheetData>
  <mergeCells count="5">
    <mergeCell ref="A3:E3"/>
    <mergeCell ref="A4:E4"/>
    <mergeCell ref="A6:A7"/>
    <mergeCell ref="B6:B7"/>
    <mergeCell ref="C6:E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A8" sqref="A8:XFD8"/>
    </sheetView>
  </sheetViews>
  <sheetFormatPr baseColWidth="10" defaultRowHeight="15"/>
  <cols>
    <col min="1" max="1" width="31.42578125" style="31" customWidth="1"/>
    <col min="2" max="2" width="18" style="31" customWidth="1"/>
    <col min="3" max="3" width="17.85546875" style="31" customWidth="1"/>
    <col min="4" max="4" width="12.5703125" style="31" customWidth="1"/>
    <col min="5" max="7" width="11.42578125" style="31"/>
    <col min="8" max="8" width="13.5703125" style="31" customWidth="1"/>
    <col min="9" max="10" width="11.42578125" style="31"/>
    <col min="11" max="11" width="15.28515625" style="31" customWidth="1"/>
    <col min="12" max="16384" width="11.42578125" style="31"/>
  </cols>
  <sheetData>
    <row r="1" spans="1:11">
      <c r="A1" s="30"/>
      <c r="B1" s="30"/>
      <c r="C1" s="30"/>
      <c r="D1" s="30"/>
      <c r="E1" s="30"/>
    </row>
    <row r="2" spans="1:11">
      <c r="A2" s="30"/>
      <c r="B2" s="30"/>
      <c r="C2" s="30"/>
      <c r="D2" s="30"/>
      <c r="E2" s="30"/>
    </row>
    <row r="3" spans="1:11">
      <c r="A3" s="123"/>
      <c r="B3" s="123"/>
      <c r="C3" s="123"/>
      <c r="D3" s="123"/>
      <c r="E3" s="123"/>
    </row>
    <row r="4" spans="1:11" ht="28.5" customHeight="1">
      <c r="A4" s="139" t="s">
        <v>149</v>
      </c>
      <c r="B4" s="139"/>
      <c r="C4" s="139"/>
      <c r="D4" s="139"/>
      <c r="E4" s="139"/>
    </row>
    <row r="5" spans="1:11">
      <c r="A5" s="57"/>
      <c r="B5" s="98"/>
      <c r="C5" s="98"/>
      <c r="D5" s="98"/>
      <c r="E5" s="98"/>
      <c r="H5" s="37"/>
      <c r="I5" s="37"/>
      <c r="J5" s="37"/>
      <c r="K5" s="37"/>
    </row>
    <row r="6" spans="1:11">
      <c r="A6" s="140" t="s">
        <v>5</v>
      </c>
      <c r="B6" s="142" t="s">
        <v>1</v>
      </c>
      <c r="C6" s="143" t="s">
        <v>0</v>
      </c>
      <c r="D6" s="143"/>
      <c r="E6" s="143"/>
    </row>
    <row r="7" spans="1:11">
      <c r="A7" s="141"/>
      <c r="B7" s="121"/>
      <c r="C7" s="81" t="s">
        <v>4</v>
      </c>
      <c r="D7" s="81" t="s">
        <v>2</v>
      </c>
      <c r="E7" s="81" t="s">
        <v>3</v>
      </c>
    </row>
    <row r="8" spans="1:11">
      <c r="A8" s="82" t="s">
        <v>31</v>
      </c>
      <c r="B8" s="91">
        <v>2650873</v>
      </c>
      <c r="C8" s="91">
        <v>1944432</v>
      </c>
      <c r="D8" s="91">
        <v>644656</v>
      </c>
      <c r="E8" s="91">
        <v>61785</v>
      </c>
    </row>
    <row r="9" spans="1:11">
      <c r="A9" s="74" t="s">
        <v>6</v>
      </c>
      <c r="B9" s="92">
        <v>2601805</v>
      </c>
      <c r="C9" s="93">
        <v>1918369</v>
      </c>
      <c r="D9" s="93">
        <v>622574</v>
      </c>
      <c r="E9" s="93">
        <v>60862</v>
      </c>
      <c r="I9" s="46"/>
      <c r="J9" s="46"/>
    </row>
    <row r="10" spans="1:11">
      <c r="A10" s="74" t="s">
        <v>7</v>
      </c>
      <c r="B10" s="92">
        <v>25860</v>
      </c>
      <c r="C10" s="93">
        <v>22920</v>
      </c>
      <c r="D10" s="93">
        <v>2590</v>
      </c>
      <c r="E10" s="93">
        <v>350</v>
      </c>
    </row>
    <row r="11" spans="1:11">
      <c r="A11" s="74" t="s">
        <v>8</v>
      </c>
      <c r="B11" s="92">
        <v>15004</v>
      </c>
      <c r="C11" s="93">
        <v>1382</v>
      </c>
      <c r="D11" s="93">
        <v>13249</v>
      </c>
      <c r="E11" s="93">
        <v>373</v>
      </c>
    </row>
    <row r="12" spans="1:11">
      <c r="A12" s="74" t="s">
        <v>9</v>
      </c>
      <c r="B12" s="92">
        <v>1533</v>
      </c>
      <c r="C12" s="93">
        <v>343</v>
      </c>
      <c r="D12" s="93">
        <v>1141</v>
      </c>
      <c r="E12" s="93">
        <v>49</v>
      </c>
    </row>
    <row r="13" spans="1:11">
      <c r="A13" s="74" t="s">
        <v>91</v>
      </c>
      <c r="B13" s="92">
        <v>41</v>
      </c>
      <c r="C13" s="93">
        <v>38</v>
      </c>
      <c r="D13" s="93">
        <v>1</v>
      </c>
      <c r="E13" s="93">
        <v>2</v>
      </c>
    </row>
    <row r="14" spans="1:11">
      <c r="A14" s="74" t="s">
        <v>15</v>
      </c>
      <c r="B14" s="92">
        <v>213</v>
      </c>
      <c r="C14" s="93">
        <v>24</v>
      </c>
      <c r="D14" s="93">
        <v>187</v>
      </c>
      <c r="E14" s="93">
        <v>2</v>
      </c>
    </row>
    <row r="15" spans="1:11">
      <c r="A15" s="74" t="s">
        <v>38</v>
      </c>
      <c r="B15" s="92">
        <v>21</v>
      </c>
      <c r="C15" s="93">
        <v>6</v>
      </c>
      <c r="D15" s="93">
        <v>13</v>
      </c>
      <c r="E15" s="93">
        <v>2</v>
      </c>
    </row>
    <row r="16" spans="1:11">
      <c r="A16" s="74" t="s">
        <v>21</v>
      </c>
      <c r="B16" s="92">
        <v>157</v>
      </c>
      <c r="C16" s="93">
        <v>41</v>
      </c>
      <c r="D16" s="93">
        <v>115</v>
      </c>
      <c r="E16" s="93">
        <v>1</v>
      </c>
    </row>
    <row r="17" spans="1:5">
      <c r="A17" s="74" t="s">
        <v>49</v>
      </c>
      <c r="B17" s="92">
        <v>23</v>
      </c>
      <c r="C17" s="93">
        <v>5</v>
      </c>
      <c r="D17" s="93">
        <v>18</v>
      </c>
      <c r="E17" s="93">
        <v>0</v>
      </c>
    </row>
    <row r="18" spans="1:5">
      <c r="A18" s="74" t="s">
        <v>48</v>
      </c>
      <c r="B18" s="92">
        <v>18</v>
      </c>
      <c r="C18" s="93">
        <v>4</v>
      </c>
      <c r="D18" s="93">
        <v>13</v>
      </c>
      <c r="E18" s="93">
        <v>1</v>
      </c>
    </row>
    <row r="19" spans="1:5">
      <c r="A19" s="74" t="s">
        <v>46</v>
      </c>
      <c r="B19" s="92">
        <v>17</v>
      </c>
      <c r="C19" s="93"/>
      <c r="D19" s="93">
        <v>17</v>
      </c>
      <c r="E19" s="93">
        <v>0</v>
      </c>
    </row>
    <row r="20" spans="1:5">
      <c r="A20" s="74" t="s">
        <v>34</v>
      </c>
      <c r="B20" s="92">
        <v>20</v>
      </c>
      <c r="C20" s="93">
        <v>2</v>
      </c>
      <c r="D20" s="93">
        <v>18</v>
      </c>
      <c r="E20" s="93">
        <v>0</v>
      </c>
    </row>
    <row r="21" spans="1:5">
      <c r="A21" s="74" t="s">
        <v>28</v>
      </c>
      <c r="B21" s="92">
        <v>71</v>
      </c>
      <c r="C21" s="93">
        <v>2</v>
      </c>
      <c r="D21" s="93">
        <v>69</v>
      </c>
      <c r="E21" s="93">
        <v>0</v>
      </c>
    </row>
    <row r="22" spans="1:5">
      <c r="A22" s="74" t="s">
        <v>41</v>
      </c>
      <c r="B22" s="92">
        <v>29</v>
      </c>
      <c r="C22" s="93">
        <v>2</v>
      </c>
      <c r="D22" s="93">
        <v>27</v>
      </c>
      <c r="E22" s="93">
        <v>0</v>
      </c>
    </row>
    <row r="23" spans="1:5">
      <c r="A23" s="74" t="s">
        <v>20</v>
      </c>
      <c r="B23" s="92">
        <v>142</v>
      </c>
      <c r="C23" s="93">
        <v>10</v>
      </c>
      <c r="D23" s="93">
        <v>132</v>
      </c>
      <c r="E23" s="93">
        <v>0</v>
      </c>
    </row>
    <row r="24" spans="1:5">
      <c r="A24" s="74" t="s">
        <v>33</v>
      </c>
      <c r="B24" s="92">
        <v>66</v>
      </c>
      <c r="C24" s="93">
        <v>7</v>
      </c>
      <c r="D24" s="93">
        <v>58</v>
      </c>
      <c r="E24" s="93">
        <v>1</v>
      </c>
    </row>
    <row r="25" spans="1:5">
      <c r="A25" s="74" t="s">
        <v>19</v>
      </c>
      <c r="B25" s="92">
        <v>208</v>
      </c>
      <c r="C25" s="93">
        <v>6</v>
      </c>
      <c r="D25" s="93">
        <v>201</v>
      </c>
      <c r="E25" s="93">
        <v>1</v>
      </c>
    </row>
    <row r="26" spans="1:5">
      <c r="A26" s="74" t="s">
        <v>13</v>
      </c>
      <c r="B26" s="92">
        <v>485</v>
      </c>
      <c r="C26" s="93">
        <v>50</v>
      </c>
      <c r="D26" s="93">
        <v>425</v>
      </c>
      <c r="E26" s="93">
        <v>10</v>
      </c>
    </row>
    <row r="27" spans="1:5">
      <c r="A27" s="74" t="s">
        <v>35</v>
      </c>
      <c r="B27" s="92">
        <v>80</v>
      </c>
      <c r="C27" s="93">
        <v>1</v>
      </c>
      <c r="D27" s="93">
        <v>79</v>
      </c>
      <c r="E27" s="93">
        <v>0</v>
      </c>
    </row>
    <row r="28" spans="1:5">
      <c r="A28" s="74" t="s">
        <v>32</v>
      </c>
      <c r="B28" s="92">
        <v>69</v>
      </c>
      <c r="C28" s="93">
        <v>17</v>
      </c>
      <c r="D28" s="93">
        <v>50</v>
      </c>
      <c r="E28" s="93">
        <v>2</v>
      </c>
    </row>
    <row r="29" spans="1:5">
      <c r="A29" s="74" t="s">
        <v>18</v>
      </c>
      <c r="B29" s="92">
        <v>213</v>
      </c>
      <c r="C29" s="93">
        <v>17</v>
      </c>
      <c r="D29" s="93">
        <v>195</v>
      </c>
      <c r="E29" s="93">
        <v>1</v>
      </c>
    </row>
    <row r="30" spans="1:5">
      <c r="A30" s="74" t="s">
        <v>36</v>
      </c>
      <c r="B30" s="92">
        <v>45</v>
      </c>
      <c r="C30" s="92">
        <v>14</v>
      </c>
      <c r="D30" s="92">
        <v>26</v>
      </c>
      <c r="E30" s="92">
        <v>5</v>
      </c>
    </row>
    <row r="31" spans="1:5">
      <c r="A31" s="74" t="s">
        <v>25</v>
      </c>
      <c r="B31" s="92">
        <v>39</v>
      </c>
      <c r="C31" s="92">
        <v>29</v>
      </c>
      <c r="D31" s="92">
        <v>10</v>
      </c>
      <c r="E31" s="92">
        <v>0</v>
      </c>
    </row>
    <row r="32" spans="1:5">
      <c r="A32" s="74" t="s">
        <v>87</v>
      </c>
      <c r="B32" s="92">
        <v>198</v>
      </c>
      <c r="C32" s="92">
        <v>167</v>
      </c>
      <c r="D32" s="92">
        <v>30</v>
      </c>
      <c r="E32" s="92">
        <v>1</v>
      </c>
    </row>
    <row r="33" spans="1:5">
      <c r="A33" s="74" t="s">
        <v>24</v>
      </c>
      <c r="B33" s="92">
        <v>86</v>
      </c>
      <c r="C33" s="92">
        <v>31</v>
      </c>
      <c r="D33" s="92">
        <v>54</v>
      </c>
      <c r="E33" s="92">
        <v>1</v>
      </c>
    </row>
    <row r="34" spans="1:5">
      <c r="A34" s="74" t="s">
        <v>10</v>
      </c>
      <c r="B34" s="92">
        <v>770</v>
      </c>
      <c r="C34" s="92">
        <v>113</v>
      </c>
      <c r="D34" s="92">
        <v>637</v>
      </c>
      <c r="E34" s="92">
        <v>20</v>
      </c>
    </row>
    <row r="35" spans="1:5">
      <c r="A35" s="74" t="s">
        <v>14</v>
      </c>
      <c r="B35" s="92">
        <v>300</v>
      </c>
      <c r="C35" s="92">
        <v>45</v>
      </c>
      <c r="D35" s="92">
        <v>238</v>
      </c>
      <c r="E35" s="92">
        <v>17</v>
      </c>
    </row>
    <row r="36" spans="1:5">
      <c r="A36" s="74" t="s">
        <v>58</v>
      </c>
      <c r="B36" s="92">
        <v>13</v>
      </c>
      <c r="C36" s="92">
        <v>6</v>
      </c>
      <c r="D36" s="92">
        <v>5</v>
      </c>
      <c r="E36" s="92">
        <v>2</v>
      </c>
    </row>
    <row r="37" spans="1:5">
      <c r="A37" s="74" t="s">
        <v>53</v>
      </c>
      <c r="B37" s="92">
        <v>14</v>
      </c>
      <c r="C37" s="92">
        <v>3</v>
      </c>
      <c r="D37" s="92">
        <v>11</v>
      </c>
      <c r="E37" s="92">
        <v>0</v>
      </c>
    </row>
    <row r="38" spans="1:5">
      <c r="A38" s="74" t="s">
        <v>29</v>
      </c>
      <c r="B38" s="92">
        <v>79</v>
      </c>
      <c r="C38" s="92">
        <v>3</v>
      </c>
      <c r="D38" s="92">
        <v>76</v>
      </c>
      <c r="E38" s="92">
        <v>0</v>
      </c>
    </row>
    <row r="39" spans="1:5">
      <c r="A39" s="74" t="s">
        <v>37</v>
      </c>
      <c r="B39" s="92">
        <v>23</v>
      </c>
      <c r="C39" s="92">
        <v>6</v>
      </c>
      <c r="D39" s="92">
        <v>17</v>
      </c>
      <c r="E39" s="92">
        <v>0</v>
      </c>
    </row>
    <row r="40" spans="1:5">
      <c r="A40" s="74" t="s">
        <v>92</v>
      </c>
      <c r="B40" s="92">
        <v>11</v>
      </c>
      <c r="C40" s="92">
        <v>11</v>
      </c>
      <c r="D40" s="92">
        <v>0</v>
      </c>
      <c r="E40" s="92">
        <v>0</v>
      </c>
    </row>
    <row r="41" spans="1:5">
      <c r="A41" s="74" t="s">
        <v>43</v>
      </c>
      <c r="B41" s="92">
        <v>24</v>
      </c>
      <c r="C41" s="92">
        <v>5</v>
      </c>
      <c r="D41" s="92">
        <v>17</v>
      </c>
      <c r="E41" s="92">
        <v>2</v>
      </c>
    </row>
    <row r="42" spans="1:5">
      <c r="A42" s="74" t="s">
        <v>44</v>
      </c>
      <c r="B42" s="92">
        <v>22</v>
      </c>
      <c r="C42" s="92">
        <v>3</v>
      </c>
      <c r="D42" s="92">
        <v>19</v>
      </c>
      <c r="E42" s="92">
        <v>0</v>
      </c>
    </row>
    <row r="43" spans="1:5">
      <c r="A43" s="74" t="s">
        <v>12</v>
      </c>
      <c r="B43" s="92">
        <v>559</v>
      </c>
      <c r="C43" s="92">
        <v>69</v>
      </c>
      <c r="D43" s="92">
        <v>479</v>
      </c>
      <c r="E43" s="92">
        <v>11</v>
      </c>
    </row>
    <row r="44" spans="1:5">
      <c r="A44" s="74" t="s">
        <v>51</v>
      </c>
      <c r="B44" s="92">
        <v>14</v>
      </c>
      <c r="C44" s="92">
        <v>3</v>
      </c>
      <c r="D44" s="92">
        <v>11</v>
      </c>
      <c r="E44" s="92">
        <v>0</v>
      </c>
    </row>
    <row r="45" spans="1:5">
      <c r="A45" s="74" t="s">
        <v>40</v>
      </c>
      <c r="B45" s="92">
        <v>34</v>
      </c>
      <c r="C45" s="92">
        <v>1</v>
      </c>
      <c r="D45" s="92">
        <v>33</v>
      </c>
      <c r="E45" s="92">
        <v>0</v>
      </c>
    </row>
    <row r="46" spans="1:5">
      <c r="A46" s="74" t="s">
        <v>16</v>
      </c>
      <c r="B46" s="92">
        <v>255</v>
      </c>
      <c r="C46" s="92">
        <v>9</v>
      </c>
      <c r="D46" s="92">
        <v>243</v>
      </c>
      <c r="E46" s="92">
        <v>3</v>
      </c>
    </row>
    <row r="47" spans="1:5">
      <c r="A47" s="74" t="s">
        <v>39</v>
      </c>
      <c r="B47" s="92">
        <v>38</v>
      </c>
      <c r="C47" s="92">
        <v>6</v>
      </c>
      <c r="D47" s="92">
        <v>29</v>
      </c>
      <c r="E47" s="92">
        <v>3</v>
      </c>
    </row>
    <row r="48" spans="1:5">
      <c r="A48" s="74" t="s">
        <v>45</v>
      </c>
      <c r="B48" s="92">
        <v>19</v>
      </c>
      <c r="C48" s="92"/>
      <c r="D48" s="92">
        <v>19</v>
      </c>
      <c r="E48" s="92">
        <v>0</v>
      </c>
    </row>
    <row r="49" spans="1:5">
      <c r="A49" s="74" t="s">
        <v>17</v>
      </c>
      <c r="B49" s="92">
        <v>238</v>
      </c>
      <c r="C49" s="92">
        <v>118</v>
      </c>
      <c r="D49" s="92">
        <v>114</v>
      </c>
      <c r="E49" s="92">
        <v>6</v>
      </c>
    </row>
    <row r="50" spans="1:5">
      <c r="A50" s="74" t="s">
        <v>23</v>
      </c>
      <c r="B50" s="92">
        <v>144</v>
      </c>
      <c r="C50" s="92">
        <v>9</v>
      </c>
      <c r="D50" s="92">
        <v>125</v>
      </c>
      <c r="E50" s="92">
        <v>10</v>
      </c>
    </row>
    <row r="51" spans="1:5">
      <c r="A51" s="74" t="s">
        <v>30</v>
      </c>
      <c r="B51" s="92">
        <v>81</v>
      </c>
      <c r="C51" s="92">
        <v>0</v>
      </c>
      <c r="D51" s="92">
        <v>81</v>
      </c>
      <c r="E51" s="92">
        <v>0</v>
      </c>
    </row>
    <row r="52" spans="1:5">
      <c r="A52" s="74" t="s">
        <v>26</v>
      </c>
      <c r="B52" s="92">
        <v>17</v>
      </c>
      <c r="C52" s="92">
        <v>2</v>
      </c>
      <c r="D52" s="92">
        <v>15</v>
      </c>
      <c r="E52" s="92">
        <v>0</v>
      </c>
    </row>
    <row r="53" spans="1:5">
      <c r="A53" s="74" t="s">
        <v>59</v>
      </c>
      <c r="B53" s="92">
        <v>20</v>
      </c>
      <c r="C53" s="92">
        <v>2</v>
      </c>
      <c r="D53" s="92">
        <v>13</v>
      </c>
      <c r="E53" s="92">
        <v>5</v>
      </c>
    </row>
    <row r="54" spans="1:5">
      <c r="A54" s="74" t="s">
        <v>22</v>
      </c>
      <c r="B54" s="92">
        <v>120</v>
      </c>
      <c r="C54" s="92">
        <v>15</v>
      </c>
      <c r="D54" s="92">
        <v>105</v>
      </c>
      <c r="E54" s="92">
        <v>0</v>
      </c>
    </row>
    <row r="55" spans="1:5">
      <c r="A55" s="74" t="s">
        <v>93</v>
      </c>
      <c r="B55" s="92">
        <v>17</v>
      </c>
      <c r="C55" s="92">
        <v>0</v>
      </c>
      <c r="D55" s="92">
        <v>17</v>
      </c>
      <c r="E55" s="92">
        <v>0</v>
      </c>
    </row>
    <row r="56" spans="1:5">
      <c r="A56" s="74" t="s">
        <v>55</v>
      </c>
      <c r="B56" s="92">
        <v>16</v>
      </c>
      <c r="C56" s="92">
        <v>1</v>
      </c>
      <c r="D56" s="92">
        <v>15</v>
      </c>
      <c r="E56" s="92">
        <v>0</v>
      </c>
    </row>
    <row r="57" spans="1:5">
      <c r="A57" s="74" t="s">
        <v>11</v>
      </c>
      <c r="B57" s="93">
        <v>625</v>
      </c>
      <c r="C57" s="93">
        <v>216</v>
      </c>
      <c r="D57" s="93">
        <v>385</v>
      </c>
      <c r="E57" s="93">
        <v>24</v>
      </c>
    </row>
    <row r="58" spans="1:5">
      <c r="A58" s="78" t="s">
        <v>27</v>
      </c>
      <c r="B58" s="94">
        <v>977</v>
      </c>
      <c r="C58" s="94">
        <v>299</v>
      </c>
      <c r="D58" s="94">
        <v>660</v>
      </c>
      <c r="E58" s="94">
        <v>18</v>
      </c>
    </row>
    <row r="59" spans="1:5">
      <c r="A59" s="100" t="s">
        <v>152</v>
      </c>
      <c r="B59" s="75"/>
      <c r="C59" s="76"/>
      <c r="D59" s="76"/>
      <c r="E59" s="77"/>
    </row>
  </sheetData>
  <mergeCells count="5">
    <mergeCell ref="A3:E3"/>
    <mergeCell ref="A4:E4"/>
    <mergeCell ref="A6:A7"/>
    <mergeCell ref="B6:B7"/>
    <mergeCell ref="C6:E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4" sqref="A4:E4"/>
    </sheetView>
  </sheetViews>
  <sheetFormatPr baseColWidth="10" defaultRowHeight="15"/>
  <cols>
    <col min="1" max="1" width="19.85546875" style="31" customWidth="1"/>
    <col min="2" max="2" width="20.28515625" style="31" customWidth="1"/>
    <col min="3" max="3" width="16.42578125" style="31" customWidth="1"/>
    <col min="4" max="16384" width="11.42578125" style="31"/>
  </cols>
  <sheetData>
    <row r="1" spans="1:8">
      <c r="A1" s="30"/>
      <c r="B1" s="30"/>
      <c r="C1" s="30"/>
      <c r="D1" s="30"/>
      <c r="E1" s="30"/>
    </row>
    <row r="2" spans="1:8">
      <c r="A2" s="30"/>
      <c r="B2" s="30"/>
      <c r="C2" s="30"/>
      <c r="D2" s="30"/>
      <c r="E2" s="30"/>
    </row>
    <row r="3" spans="1:8">
      <c r="A3" s="123"/>
      <c r="B3" s="123"/>
      <c r="C3" s="123"/>
      <c r="D3" s="123"/>
      <c r="E3" s="123"/>
    </row>
    <row r="4" spans="1:8" ht="29.25" customHeight="1">
      <c r="A4" s="139" t="s">
        <v>150</v>
      </c>
      <c r="B4" s="139"/>
      <c r="C4" s="139"/>
      <c r="D4" s="139"/>
      <c r="E4" s="139"/>
    </row>
    <row r="5" spans="1:8">
      <c r="A5" s="57"/>
      <c r="B5" s="98"/>
      <c r="C5" s="98"/>
      <c r="D5" s="98"/>
      <c r="E5" s="98"/>
    </row>
    <row r="6" spans="1:8">
      <c r="A6" s="140" t="s">
        <v>5</v>
      </c>
      <c r="B6" s="142" t="s">
        <v>1</v>
      </c>
      <c r="C6" s="143" t="s">
        <v>0</v>
      </c>
      <c r="D6" s="143"/>
      <c r="E6" s="143"/>
    </row>
    <row r="7" spans="1:8">
      <c r="A7" s="141"/>
      <c r="B7" s="121"/>
      <c r="C7" s="81" t="s">
        <v>4</v>
      </c>
      <c r="D7" s="81" t="s">
        <v>2</v>
      </c>
      <c r="E7" s="81" t="s">
        <v>3</v>
      </c>
    </row>
    <row r="8" spans="1:8" ht="15" customHeight="1">
      <c r="A8" s="82" t="s">
        <v>31</v>
      </c>
      <c r="B8" s="91">
        <v>2564055</v>
      </c>
      <c r="C8" s="91">
        <v>1912998</v>
      </c>
      <c r="D8" s="91">
        <v>598067</v>
      </c>
      <c r="E8" s="91">
        <v>52990</v>
      </c>
    </row>
    <row r="9" spans="1:8" ht="15" customHeight="1">
      <c r="A9" s="74" t="s">
        <v>6</v>
      </c>
      <c r="B9" s="93">
        <v>2521178</v>
      </c>
      <c r="C9" s="93">
        <v>1887689</v>
      </c>
      <c r="D9" s="93">
        <v>581147</v>
      </c>
      <c r="E9" s="93">
        <v>52342</v>
      </c>
      <c r="F9" s="103"/>
      <c r="G9" s="103"/>
      <c r="H9" s="104"/>
    </row>
    <row r="10" spans="1:8" ht="15" customHeight="1">
      <c r="A10" s="74" t="s">
        <v>7</v>
      </c>
      <c r="B10" s="93">
        <v>25158</v>
      </c>
      <c r="C10" s="93">
        <v>22896</v>
      </c>
      <c r="D10" s="93">
        <v>2038</v>
      </c>
      <c r="E10" s="93">
        <v>224</v>
      </c>
      <c r="F10" s="103"/>
      <c r="G10" s="105"/>
      <c r="H10" s="104"/>
    </row>
    <row r="11" spans="1:8" ht="15" customHeight="1">
      <c r="A11" s="74" t="s">
        <v>8</v>
      </c>
      <c r="B11" s="93">
        <v>10990</v>
      </c>
      <c r="C11" s="93">
        <v>886</v>
      </c>
      <c r="D11" s="93">
        <v>9859</v>
      </c>
      <c r="E11" s="93">
        <v>245</v>
      </c>
    </row>
    <row r="12" spans="1:8" ht="15" customHeight="1">
      <c r="A12" s="74" t="s">
        <v>9</v>
      </c>
      <c r="B12" s="93">
        <v>1058</v>
      </c>
      <c r="C12" s="93">
        <v>236</v>
      </c>
      <c r="D12" s="93">
        <v>792</v>
      </c>
      <c r="E12" s="93">
        <v>30</v>
      </c>
    </row>
    <row r="13" spans="1:8" ht="15" customHeight="1">
      <c r="A13" s="74" t="s">
        <v>10</v>
      </c>
      <c r="B13" s="93">
        <v>480</v>
      </c>
      <c r="C13" s="93">
        <v>79</v>
      </c>
      <c r="D13" s="93">
        <v>383</v>
      </c>
      <c r="E13" s="93">
        <v>18</v>
      </c>
    </row>
    <row r="14" spans="1:8" ht="15" customHeight="1">
      <c r="A14" s="74" t="s">
        <v>12</v>
      </c>
      <c r="B14" s="93">
        <v>447</v>
      </c>
      <c r="C14" s="93">
        <v>58</v>
      </c>
      <c r="D14" s="93">
        <v>376</v>
      </c>
      <c r="E14" s="93">
        <v>13</v>
      </c>
    </row>
    <row r="15" spans="1:8" ht="15" customHeight="1">
      <c r="A15" s="74" t="s">
        <v>13</v>
      </c>
      <c r="B15" s="93">
        <v>340</v>
      </c>
      <c r="C15" s="93">
        <v>46</v>
      </c>
      <c r="D15" s="93">
        <v>292</v>
      </c>
      <c r="E15" s="93">
        <v>2</v>
      </c>
    </row>
    <row r="16" spans="1:8" ht="15" customHeight="1">
      <c r="A16" s="74" t="s">
        <v>19</v>
      </c>
      <c r="B16" s="93">
        <v>231</v>
      </c>
      <c r="C16" s="93">
        <v>4</v>
      </c>
      <c r="D16" s="93">
        <v>227</v>
      </c>
      <c r="E16" s="93">
        <v>0</v>
      </c>
    </row>
    <row r="17" spans="1:5" ht="15" customHeight="1">
      <c r="A17" s="74" t="s">
        <v>14</v>
      </c>
      <c r="B17" s="93">
        <v>199</v>
      </c>
      <c r="C17" s="93">
        <v>44</v>
      </c>
      <c r="D17" s="93">
        <v>150</v>
      </c>
      <c r="E17" s="93">
        <v>5</v>
      </c>
    </row>
    <row r="18" spans="1:5" ht="15" customHeight="1">
      <c r="A18" s="74" t="s">
        <v>18</v>
      </c>
      <c r="B18" s="93">
        <v>187</v>
      </c>
      <c r="C18" s="93">
        <v>20</v>
      </c>
      <c r="D18" s="93">
        <v>165</v>
      </c>
      <c r="E18" s="93">
        <v>2</v>
      </c>
    </row>
    <row r="19" spans="1:5" ht="15" customHeight="1">
      <c r="A19" s="74" t="s">
        <v>16</v>
      </c>
      <c r="B19" s="93">
        <v>186</v>
      </c>
      <c r="C19" s="93">
        <v>13</v>
      </c>
      <c r="D19" s="93">
        <v>170</v>
      </c>
      <c r="E19" s="93">
        <v>3</v>
      </c>
    </row>
    <row r="20" spans="1:5" ht="15" customHeight="1">
      <c r="A20" s="74" t="s">
        <v>17</v>
      </c>
      <c r="B20" s="93">
        <v>150</v>
      </c>
      <c r="C20" s="93">
        <v>75</v>
      </c>
      <c r="D20" s="93">
        <v>68</v>
      </c>
      <c r="E20" s="93">
        <v>7</v>
      </c>
    </row>
    <row r="21" spans="1:5" ht="15" customHeight="1">
      <c r="A21" s="74" t="s">
        <v>21</v>
      </c>
      <c r="B21" s="93">
        <v>113</v>
      </c>
      <c r="C21" s="93">
        <v>30</v>
      </c>
      <c r="D21" s="93">
        <v>83</v>
      </c>
      <c r="E21" s="93">
        <v>0</v>
      </c>
    </row>
    <row r="22" spans="1:5" ht="15" customHeight="1">
      <c r="A22" s="74" t="s">
        <v>23</v>
      </c>
      <c r="B22" s="93">
        <v>109</v>
      </c>
      <c r="C22" s="93">
        <v>10</v>
      </c>
      <c r="D22" s="93">
        <v>97</v>
      </c>
      <c r="E22" s="93">
        <v>2</v>
      </c>
    </row>
    <row r="23" spans="1:5" ht="15" customHeight="1">
      <c r="A23" s="74" t="s">
        <v>32</v>
      </c>
      <c r="B23" s="93">
        <v>46</v>
      </c>
      <c r="C23" s="93">
        <v>12</v>
      </c>
      <c r="D23" s="93">
        <v>32</v>
      </c>
      <c r="E23" s="93">
        <v>2</v>
      </c>
    </row>
    <row r="24" spans="1:5" ht="15" customHeight="1">
      <c r="A24" s="74" t="s">
        <v>40</v>
      </c>
      <c r="B24" s="93">
        <v>37</v>
      </c>
      <c r="C24" s="93">
        <v>2</v>
      </c>
      <c r="D24" s="93">
        <v>35</v>
      </c>
      <c r="E24" s="93">
        <v>0</v>
      </c>
    </row>
    <row r="25" spans="1:5" ht="15" customHeight="1">
      <c r="A25" s="74" t="s">
        <v>33</v>
      </c>
      <c r="B25" s="93">
        <v>25</v>
      </c>
      <c r="C25" s="93">
        <v>1</v>
      </c>
      <c r="D25" s="93">
        <v>24</v>
      </c>
      <c r="E25" s="93">
        <v>0</v>
      </c>
    </row>
    <row r="26" spans="1:5" ht="15" customHeight="1">
      <c r="A26" s="78" t="s">
        <v>27</v>
      </c>
      <c r="B26" s="94">
        <v>3121</v>
      </c>
      <c r="C26" s="94">
        <v>897</v>
      </c>
      <c r="D26" s="94">
        <v>2129</v>
      </c>
      <c r="E26" s="94">
        <v>95</v>
      </c>
    </row>
    <row r="27" spans="1:5">
      <c r="A27" s="100" t="s">
        <v>152</v>
      </c>
      <c r="B27" s="75"/>
      <c r="C27" s="76"/>
      <c r="D27" s="76"/>
      <c r="E27" s="77"/>
    </row>
    <row r="29" spans="1:5" s="106" customFormat="1" ht="11.25"/>
  </sheetData>
  <mergeCells count="5">
    <mergeCell ref="A3:E3"/>
    <mergeCell ref="A4:E4"/>
    <mergeCell ref="A6:A7"/>
    <mergeCell ref="B6:B7"/>
    <mergeCell ref="C6:E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4" sqref="A4:E4"/>
    </sheetView>
  </sheetViews>
  <sheetFormatPr baseColWidth="10" defaultRowHeight="15"/>
  <cols>
    <col min="1" max="1" width="19.85546875" style="31" customWidth="1"/>
    <col min="2" max="2" width="20.28515625" style="31" customWidth="1"/>
    <col min="3" max="3" width="20.5703125" style="31" customWidth="1"/>
    <col min="4" max="4" width="14.5703125" style="31" customWidth="1"/>
    <col min="5" max="5" width="13.28515625" style="31" customWidth="1"/>
    <col min="6" max="16384" width="11.42578125" style="31"/>
  </cols>
  <sheetData>
    <row r="1" spans="1:8">
      <c r="A1" s="30"/>
      <c r="B1" s="30"/>
      <c r="C1" s="30"/>
      <c r="D1" s="30"/>
      <c r="E1" s="30"/>
    </row>
    <row r="2" spans="1:8">
      <c r="A2" s="30"/>
      <c r="B2" s="30"/>
      <c r="C2" s="30"/>
      <c r="D2" s="30"/>
      <c r="E2" s="30"/>
    </row>
    <row r="3" spans="1:8">
      <c r="A3" s="147"/>
      <c r="B3" s="147"/>
      <c r="C3" s="147"/>
      <c r="D3" s="147"/>
      <c r="E3" s="147"/>
    </row>
    <row r="4" spans="1:8" ht="29.25" customHeight="1">
      <c r="A4" s="139" t="s">
        <v>151</v>
      </c>
      <c r="B4" s="139"/>
      <c r="C4" s="139"/>
      <c r="D4" s="139"/>
      <c r="E4" s="139"/>
    </row>
    <row r="5" spans="1:8">
      <c r="A5" s="57"/>
      <c r="B5" s="98"/>
      <c r="C5" s="98"/>
      <c r="D5" s="98"/>
      <c r="E5" s="98"/>
    </row>
    <row r="6" spans="1:8">
      <c r="A6" s="140" t="s">
        <v>5</v>
      </c>
      <c r="B6" s="142" t="s">
        <v>1</v>
      </c>
      <c r="C6" s="143" t="s">
        <v>0</v>
      </c>
      <c r="D6" s="143"/>
      <c r="E6" s="143"/>
    </row>
    <row r="7" spans="1:8">
      <c r="A7" s="141"/>
      <c r="B7" s="121"/>
      <c r="C7" s="81" t="s">
        <v>4</v>
      </c>
      <c r="D7" s="81" t="s">
        <v>2</v>
      </c>
      <c r="E7" s="81" t="s">
        <v>3</v>
      </c>
    </row>
    <row r="8" spans="1:8" ht="15" customHeight="1">
      <c r="A8" s="82" t="s">
        <v>31</v>
      </c>
      <c r="B8" s="91">
        <v>2571419</v>
      </c>
      <c r="C8" s="91">
        <v>1941054</v>
      </c>
      <c r="D8" s="91">
        <v>582467</v>
      </c>
      <c r="E8" s="91">
        <v>47898</v>
      </c>
    </row>
    <row r="9" spans="1:8" ht="15" customHeight="1">
      <c r="A9" s="74" t="s">
        <v>6</v>
      </c>
      <c r="B9" s="93">
        <v>2531635</v>
      </c>
      <c r="C9" s="93">
        <v>1918423</v>
      </c>
      <c r="D9" s="93">
        <v>565967</v>
      </c>
      <c r="E9" s="93">
        <v>47245</v>
      </c>
      <c r="F9" s="103"/>
      <c r="G9" s="103"/>
      <c r="H9" s="104"/>
    </row>
    <row r="10" spans="1:8" ht="15" customHeight="1">
      <c r="A10" s="74" t="s">
        <v>7</v>
      </c>
      <c r="B10" s="93">
        <v>22378</v>
      </c>
      <c r="C10" s="93">
        <v>20545</v>
      </c>
      <c r="D10" s="93">
        <v>1582</v>
      </c>
      <c r="E10" s="93">
        <v>251</v>
      </c>
      <c r="F10" s="103"/>
      <c r="G10" s="105"/>
      <c r="H10" s="104"/>
    </row>
    <row r="11" spans="1:8" ht="15" customHeight="1">
      <c r="A11" s="74" t="s">
        <v>8</v>
      </c>
      <c r="B11" s="93">
        <v>11668</v>
      </c>
      <c r="C11" s="93">
        <v>935</v>
      </c>
      <c r="D11" s="93">
        <v>10466</v>
      </c>
      <c r="E11" s="93">
        <v>267</v>
      </c>
    </row>
    <row r="12" spans="1:8" ht="15" customHeight="1">
      <c r="A12" s="74" t="s">
        <v>9</v>
      </c>
      <c r="B12" s="93">
        <v>1020</v>
      </c>
      <c r="C12" s="93">
        <v>211</v>
      </c>
      <c r="D12" s="93">
        <v>776</v>
      </c>
      <c r="E12" s="93">
        <v>33</v>
      </c>
    </row>
    <row r="13" spans="1:8" ht="15" customHeight="1">
      <c r="A13" s="74" t="s">
        <v>10</v>
      </c>
      <c r="B13" s="93">
        <v>437</v>
      </c>
      <c r="C13" s="93">
        <v>59</v>
      </c>
      <c r="D13" s="93">
        <v>365</v>
      </c>
      <c r="E13" s="93">
        <v>13</v>
      </c>
    </row>
    <row r="14" spans="1:8" ht="15" customHeight="1">
      <c r="A14" s="74" t="s">
        <v>12</v>
      </c>
      <c r="B14" s="93">
        <v>413</v>
      </c>
      <c r="C14" s="93">
        <v>63</v>
      </c>
      <c r="D14" s="93">
        <v>334</v>
      </c>
      <c r="E14" s="93">
        <v>16</v>
      </c>
    </row>
    <row r="15" spans="1:8" ht="15" customHeight="1">
      <c r="A15" s="74" t="s">
        <v>13</v>
      </c>
      <c r="B15" s="93">
        <v>286</v>
      </c>
      <c r="C15" s="93">
        <v>26</v>
      </c>
      <c r="D15" s="93">
        <v>258</v>
      </c>
      <c r="E15" s="93">
        <v>2</v>
      </c>
    </row>
    <row r="16" spans="1:8" ht="15" customHeight="1">
      <c r="A16" s="74" t="s">
        <v>19</v>
      </c>
      <c r="B16" s="93">
        <v>213</v>
      </c>
      <c r="C16" s="93">
        <v>4</v>
      </c>
      <c r="D16" s="93">
        <v>209</v>
      </c>
      <c r="E16" s="93">
        <v>0</v>
      </c>
    </row>
    <row r="17" spans="1:5" ht="15" customHeight="1">
      <c r="A17" s="74" t="s">
        <v>16</v>
      </c>
      <c r="B17" s="93">
        <v>183</v>
      </c>
      <c r="C17" s="93">
        <v>17</v>
      </c>
      <c r="D17" s="93">
        <v>163</v>
      </c>
      <c r="E17" s="93">
        <v>3</v>
      </c>
    </row>
    <row r="18" spans="1:5" ht="15" customHeight="1">
      <c r="A18" s="74" t="s">
        <v>14</v>
      </c>
      <c r="B18" s="93">
        <v>176</v>
      </c>
      <c r="C18" s="93">
        <v>37</v>
      </c>
      <c r="D18" s="93">
        <v>136</v>
      </c>
      <c r="E18" s="93">
        <v>3</v>
      </c>
    </row>
    <row r="19" spans="1:5" ht="15" customHeight="1">
      <c r="A19" s="74" t="s">
        <v>18</v>
      </c>
      <c r="B19" s="93">
        <v>160</v>
      </c>
      <c r="C19" s="93">
        <v>18</v>
      </c>
      <c r="D19" s="93">
        <v>139</v>
      </c>
      <c r="E19" s="93">
        <v>3</v>
      </c>
    </row>
    <row r="20" spans="1:5" ht="15" customHeight="1">
      <c r="A20" s="74" t="s">
        <v>17</v>
      </c>
      <c r="B20" s="93">
        <v>130</v>
      </c>
      <c r="C20" s="93">
        <v>63</v>
      </c>
      <c r="D20" s="93">
        <v>65</v>
      </c>
      <c r="E20" s="93">
        <v>2</v>
      </c>
    </row>
    <row r="21" spans="1:5" ht="15" customHeight="1">
      <c r="A21" s="74" t="s">
        <v>21</v>
      </c>
      <c r="B21" s="93">
        <v>109</v>
      </c>
      <c r="C21" s="93">
        <v>31</v>
      </c>
      <c r="D21" s="93">
        <v>78</v>
      </c>
      <c r="E21" s="93">
        <v>0</v>
      </c>
    </row>
    <row r="22" spans="1:5" ht="15" customHeight="1">
      <c r="A22" s="74" t="s">
        <v>23</v>
      </c>
      <c r="B22" s="93">
        <v>83</v>
      </c>
      <c r="C22" s="93">
        <v>8</v>
      </c>
      <c r="D22" s="93">
        <v>74</v>
      </c>
      <c r="E22" s="93">
        <v>1</v>
      </c>
    </row>
    <row r="23" spans="1:5" ht="15" customHeight="1">
      <c r="A23" s="74" t="s">
        <v>40</v>
      </c>
      <c r="B23" s="93">
        <v>39</v>
      </c>
      <c r="C23" s="93">
        <v>5</v>
      </c>
      <c r="D23" s="93">
        <v>34</v>
      </c>
      <c r="E23" s="93">
        <v>0</v>
      </c>
    </row>
    <row r="24" spans="1:5" ht="15" customHeight="1">
      <c r="A24" s="74" t="s">
        <v>32</v>
      </c>
      <c r="B24" s="93">
        <v>35</v>
      </c>
      <c r="C24" s="93">
        <v>7</v>
      </c>
      <c r="D24" s="93">
        <v>26</v>
      </c>
      <c r="E24" s="93">
        <v>2</v>
      </c>
    </row>
    <row r="25" spans="1:5" ht="15" customHeight="1">
      <c r="A25" s="74" t="s">
        <v>33</v>
      </c>
      <c r="B25" s="93">
        <v>32</v>
      </c>
      <c r="C25" s="93">
        <v>3</v>
      </c>
      <c r="D25" s="93">
        <v>29</v>
      </c>
      <c r="E25" s="93">
        <v>0</v>
      </c>
    </row>
    <row r="26" spans="1:5" ht="15" customHeight="1">
      <c r="A26" s="74" t="s">
        <v>27</v>
      </c>
      <c r="B26" s="93">
        <v>2358</v>
      </c>
      <c r="C26" s="93">
        <v>553</v>
      </c>
      <c r="D26" s="93">
        <v>1750</v>
      </c>
      <c r="E26" s="93">
        <v>55</v>
      </c>
    </row>
    <row r="27" spans="1:5" ht="15" customHeight="1">
      <c r="A27" s="78" t="s">
        <v>89</v>
      </c>
      <c r="B27" s="94">
        <v>64</v>
      </c>
      <c r="C27" s="94">
        <v>46</v>
      </c>
      <c r="D27" s="94">
        <v>16</v>
      </c>
      <c r="E27" s="94">
        <v>2</v>
      </c>
    </row>
    <row r="28" spans="1:5">
      <c r="A28" s="100" t="s">
        <v>152</v>
      </c>
      <c r="B28" s="75"/>
      <c r="C28" s="76"/>
      <c r="D28" s="76"/>
      <c r="E28" s="77"/>
    </row>
    <row r="29" spans="1:5" s="106" customFormat="1">
      <c r="A29" s="31"/>
      <c r="B29" s="31"/>
      <c r="C29" s="31"/>
      <c r="D29" s="31"/>
      <c r="E29" s="31"/>
    </row>
  </sheetData>
  <mergeCells count="5">
    <mergeCell ref="A3:E3"/>
    <mergeCell ref="A4:E4"/>
    <mergeCell ref="A6:A7"/>
    <mergeCell ref="B6:B7"/>
    <mergeCell ref="C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I61" sqref="I61"/>
    </sheetView>
  </sheetViews>
  <sheetFormatPr baseColWidth="10" defaultRowHeight="15"/>
  <cols>
    <col min="1" max="1" width="18.140625" style="31" customWidth="1"/>
    <col min="2" max="2" width="15.85546875" style="31" customWidth="1"/>
    <col min="3" max="16384" width="11.42578125" style="31"/>
  </cols>
  <sheetData>
    <row r="1" spans="1:5" ht="39.75" customHeight="1"/>
    <row r="2" spans="1:5" ht="32.25" customHeight="1">
      <c r="A2" s="117" t="s">
        <v>154</v>
      </c>
      <c r="B2" s="117"/>
      <c r="C2" s="117"/>
      <c r="D2" s="117"/>
      <c r="E2" s="117"/>
    </row>
    <row r="3" spans="1:5">
      <c r="A3" s="118" t="s">
        <v>5</v>
      </c>
      <c r="B3" s="120" t="s">
        <v>1</v>
      </c>
      <c r="C3" s="122" t="s">
        <v>0</v>
      </c>
      <c r="D3" s="122"/>
      <c r="E3" s="122"/>
    </row>
    <row r="4" spans="1:5">
      <c r="A4" s="119"/>
      <c r="B4" s="121"/>
      <c r="C4" s="62" t="s">
        <v>4</v>
      </c>
      <c r="D4" s="62" t="s">
        <v>2</v>
      </c>
      <c r="E4" s="62" t="s">
        <v>3</v>
      </c>
    </row>
    <row r="5" spans="1:5">
      <c r="A5" s="61" t="s">
        <v>1</v>
      </c>
      <c r="B5" s="83">
        <v>2388553</v>
      </c>
      <c r="C5" s="83">
        <v>1969632</v>
      </c>
      <c r="D5" s="83">
        <v>384302</v>
      </c>
      <c r="E5" s="83">
        <v>34619</v>
      </c>
    </row>
    <row r="6" spans="1:5">
      <c r="A6" s="63" t="s">
        <v>6</v>
      </c>
      <c r="B6" s="84">
        <v>2260435</v>
      </c>
      <c r="C6" s="84">
        <v>1866972</v>
      </c>
      <c r="D6" s="84">
        <v>359850</v>
      </c>
      <c r="E6" s="84">
        <v>33613</v>
      </c>
    </row>
    <row r="7" spans="1:5">
      <c r="A7" s="63" t="s">
        <v>7</v>
      </c>
      <c r="B7" s="84">
        <v>105021</v>
      </c>
      <c r="C7" s="84">
        <v>93403</v>
      </c>
      <c r="D7" s="84">
        <v>10920</v>
      </c>
      <c r="E7" s="84">
        <v>698</v>
      </c>
    </row>
    <row r="8" spans="1:5">
      <c r="A8" s="63" t="s">
        <v>8</v>
      </c>
      <c r="B8" s="84">
        <v>7976</v>
      </c>
      <c r="C8" s="84">
        <v>1902</v>
      </c>
      <c r="D8" s="84">
        <v>5994</v>
      </c>
      <c r="E8" s="84">
        <v>80</v>
      </c>
    </row>
    <row r="9" spans="1:5">
      <c r="A9" s="63" t="s">
        <v>11</v>
      </c>
      <c r="B9" s="84">
        <v>7490</v>
      </c>
      <c r="C9" s="84">
        <v>3998</v>
      </c>
      <c r="D9" s="84">
        <v>3360</v>
      </c>
      <c r="E9" s="84">
        <v>132</v>
      </c>
    </row>
    <row r="10" spans="1:5">
      <c r="A10" s="63" t="s">
        <v>10</v>
      </c>
      <c r="B10" s="84">
        <v>1867</v>
      </c>
      <c r="C10" s="84">
        <v>895</v>
      </c>
      <c r="D10" s="84">
        <v>951</v>
      </c>
      <c r="E10" s="84">
        <v>21</v>
      </c>
    </row>
    <row r="11" spans="1:5">
      <c r="A11" s="63" t="s">
        <v>9</v>
      </c>
      <c r="B11" s="84">
        <v>794</v>
      </c>
      <c r="C11" s="84">
        <v>382</v>
      </c>
      <c r="D11" s="84">
        <v>401</v>
      </c>
      <c r="E11" s="84">
        <v>11</v>
      </c>
    </row>
    <row r="12" spans="1:5">
      <c r="A12" s="63" t="s">
        <v>12</v>
      </c>
      <c r="B12" s="84">
        <v>602</v>
      </c>
      <c r="C12" s="84">
        <v>257</v>
      </c>
      <c r="D12" s="84">
        <v>331</v>
      </c>
      <c r="E12" s="84">
        <v>14</v>
      </c>
    </row>
    <row r="13" spans="1:5">
      <c r="A13" s="63" t="s">
        <v>13</v>
      </c>
      <c r="B13" s="84">
        <v>378</v>
      </c>
      <c r="C13" s="84">
        <v>102</v>
      </c>
      <c r="D13" s="84">
        <v>270</v>
      </c>
      <c r="E13" s="84">
        <v>6</v>
      </c>
    </row>
    <row r="14" spans="1:5">
      <c r="A14" s="63" t="s">
        <v>21</v>
      </c>
      <c r="B14" s="84">
        <v>371</v>
      </c>
      <c r="C14" s="84">
        <v>220</v>
      </c>
      <c r="D14" s="84">
        <v>147</v>
      </c>
      <c r="E14" s="84">
        <v>4</v>
      </c>
    </row>
    <row r="15" spans="1:5">
      <c r="A15" s="63" t="s">
        <v>16</v>
      </c>
      <c r="B15" s="84">
        <v>295</v>
      </c>
      <c r="C15" s="84">
        <v>87</v>
      </c>
      <c r="D15" s="84">
        <v>207</v>
      </c>
      <c r="E15" s="84">
        <v>1</v>
      </c>
    </row>
    <row r="16" spans="1:5">
      <c r="A16" s="63" t="s">
        <v>17</v>
      </c>
      <c r="B16" s="84">
        <v>247</v>
      </c>
      <c r="C16" s="84">
        <v>173</v>
      </c>
      <c r="D16" s="84">
        <v>71</v>
      </c>
      <c r="E16" s="84">
        <v>3</v>
      </c>
    </row>
    <row r="17" spans="1:5">
      <c r="A17" s="63" t="s">
        <v>18</v>
      </c>
      <c r="B17" s="84">
        <v>230</v>
      </c>
      <c r="C17" s="84">
        <v>72</v>
      </c>
      <c r="D17" s="84">
        <v>155</v>
      </c>
      <c r="E17" s="84">
        <v>3</v>
      </c>
    </row>
    <row r="18" spans="1:5">
      <c r="A18" s="63" t="s">
        <v>33</v>
      </c>
      <c r="B18" s="84">
        <v>199</v>
      </c>
      <c r="C18" s="84">
        <v>104</v>
      </c>
      <c r="D18" s="84">
        <v>94</v>
      </c>
      <c r="E18" s="84">
        <v>1</v>
      </c>
    </row>
    <row r="19" spans="1:5">
      <c r="A19" s="63" t="s">
        <v>14</v>
      </c>
      <c r="B19" s="84">
        <v>170</v>
      </c>
      <c r="C19" s="84">
        <v>85</v>
      </c>
      <c r="D19" s="84">
        <v>82</v>
      </c>
      <c r="E19" s="84">
        <v>3</v>
      </c>
    </row>
    <row r="20" spans="1:5">
      <c r="A20" s="63" t="s">
        <v>15</v>
      </c>
      <c r="B20" s="84">
        <v>145</v>
      </c>
      <c r="C20" s="84">
        <v>49</v>
      </c>
      <c r="D20" s="84">
        <v>96</v>
      </c>
      <c r="E20" s="84">
        <v>0</v>
      </c>
    </row>
    <row r="21" spans="1:5">
      <c r="A21" s="63" t="s">
        <v>32</v>
      </c>
      <c r="B21" s="84">
        <v>142</v>
      </c>
      <c r="C21" s="84">
        <v>68</v>
      </c>
      <c r="D21" s="84">
        <v>72</v>
      </c>
      <c r="E21" s="84">
        <v>2</v>
      </c>
    </row>
    <row r="22" spans="1:5">
      <c r="A22" s="63" t="s">
        <v>19</v>
      </c>
      <c r="B22" s="84">
        <v>139</v>
      </c>
      <c r="C22" s="84">
        <v>22</v>
      </c>
      <c r="D22" s="84">
        <v>115</v>
      </c>
      <c r="E22" s="84">
        <v>2</v>
      </c>
    </row>
    <row r="23" spans="1:5">
      <c r="A23" s="63" t="s">
        <v>20</v>
      </c>
      <c r="B23" s="84">
        <v>122</v>
      </c>
      <c r="C23" s="84">
        <v>27</v>
      </c>
      <c r="D23" s="84">
        <v>94</v>
      </c>
      <c r="E23" s="84">
        <v>1</v>
      </c>
    </row>
    <row r="24" spans="1:5">
      <c r="A24" s="63" t="s">
        <v>28</v>
      </c>
      <c r="B24" s="84">
        <v>117</v>
      </c>
      <c r="C24" s="84">
        <v>24</v>
      </c>
      <c r="D24" s="84">
        <v>91</v>
      </c>
      <c r="E24" s="84">
        <v>2</v>
      </c>
    </row>
    <row r="25" spans="1:5">
      <c r="A25" s="63" t="s">
        <v>34</v>
      </c>
      <c r="B25" s="84">
        <v>115</v>
      </c>
      <c r="C25" s="84">
        <v>62</v>
      </c>
      <c r="D25" s="84">
        <v>51</v>
      </c>
      <c r="E25" s="84">
        <v>2</v>
      </c>
    </row>
    <row r="26" spans="1:5">
      <c r="A26" s="63" t="s">
        <v>24</v>
      </c>
      <c r="B26" s="84">
        <v>115</v>
      </c>
      <c r="C26" s="84">
        <v>54</v>
      </c>
      <c r="D26" s="84">
        <v>61</v>
      </c>
      <c r="E26" s="84">
        <v>0</v>
      </c>
    </row>
    <row r="27" spans="1:5">
      <c r="A27" s="63" t="s">
        <v>22</v>
      </c>
      <c r="B27" s="84">
        <v>108</v>
      </c>
      <c r="C27" s="84">
        <v>39</v>
      </c>
      <c r="D27" s="84">
        <v>66</v>
      </c>
      <c r="E27" s="84">
        <v>3</v>
      </c>
    </row>
    <row r="28" spans="1:5">
      <c r="A28" s="63" t="s">
        <v>23</v>
      </c>
      <c r="B28" s="84">
        <v>107</v>
      </c>
      <c r="C28" s="84">
        <v>25</v>
      </c>
      <c r="D28" s="84">
        <v>78</v>
      </c>
      <c r="E28" s="84">
        <v>4</v>
      </c>
    </row>
    <row r="29" spans="1:5">
      <c r="A29" s="63" t="s">
        <v>29</v>
      </c>
      <c r="B29" s="84">
        <v>88</v>
      </c>
      <c r="C29" s="84">
        <v>13</v>
      </c>
      <c r="D29" s="84">
        <v>75</v>
      </c>
      <c r="E29" s="84">
        <v>0</v>
      </c>
    </row>
    <row r="30" spans="1:5">
      <c r="A30" s="63" t="s">
        <v>30</v>
      </c>
      <c r="B30" s="84">
        <v>88</v>
      </c>
      <c r="C30" s="84">
        <v>23</v>
      </c>
      <c r="D30" s="84">
        <v>65</v>
      </c>
      <c r="E30" s="84">
        <v>0</v>
      </c>
    </row>
    <row r="31" spans="1:5">
      <c r="A31" s="63" t="s">
        <v>26</v>
      </c>
      <c r="B31" s="84">
        <v>88</v>
      </c>
      <c r="C31" s="84">
        <v>55</v>
      </c>
      <c r="D31" s="84">
        <v>33</v>
      </c>
      <c r="E31" s="84">
        <v>0</v>
      </c>
    </row>
    <row r="32" spans="1:5">
      <c r="A32" s="63" t="s">
        <v>35</v>
      </c>
      <c r="B32" s="84">
        <v>75</v>
      </c>
      <c r="C32" s="84">
        <v>1</v>
      </c>
      <c r="D32" s="84">
        <v>74</v>
      </c>
      <c r="E32" s="84">
        <v>0</v>
      </c>
    </row>
    <row r="33" spans="1:5">
      <c r="A33" s="63" t="s">
        <v>37</v>
      </c>
      <c r="B33" s="84">
        <v>71</v>
      </c>
      <c r="C33" s="84">
        <v>21</v>
      </c>
      <c r="D33" s="84">
        <v>50</v>
      </c>
      <c r="E33" s="84">
        <v>0</v>
      </c>
    </row>
    <row r="34" spans="1:5">
      <c r="A34" s="63" t="s">
        <v>36</v>
      </c>
      <c r="B34" s="84">
        <v>68</v>
      </c>
      <c r="C34" s="84">
        <v>40</v>
      </c>
      <c r="D34" s="84">
        <v>26</v>
      </c>
      <c r="E34" s="84">
        <v>2</v>
      </c>
    </row>
    <row r="35" spans="1:5">
      <c r="A35" s="63" t="s">
        <v>25</v>
      </c>
      <c r="B35" s="84">
        <v>58</v>
      </c>
      <c r="C35" s="84">
        <v>50</v>
      </c>
      <c r="D35" s="84">
        <v>8</v>
      </c>
      <c r="E35" s="84">
        <v>0</v>
      </c>
    </row>
    <row r="36" spans="1:5">
      <c r="A36" s="63" t="s">
        <v>38</v>
      </c>
      <c r="B36" s="84">
        <v>57</v>
      </c>
      <c r="C36" s="84">
        <v>40</v>
      </c>
      <c r="D36" s="84">
        <v>17</v>
      </c>
      <c r="E36" s="84">
        <v>0</v>
      </c>
    </row>
    <row r="37" spans="1:5">
      <c r="A37" s="63" t="s">
        <v>39</v>
      </c>
      <c r="B37" s="84">
        <v>43</v>
      </c>
      <c r="C37" s="84">
        <v>12</v>
      </c>
      <c r="D37" s="84">
        <v>31</v>
      </c>
      <c r="E37" s="84">
        <v>0</v>
      </c>
    </row>
    <row r="38" spans="1:5">
      <c r="A38" s="63" t="s">
        <v>45</v>
      </c>
      <c r="B38" s="84">
        <v>43</v>
      </c>
      <c r="C38" s="84">
        <v>12</v>
      </c>
      <c r="D38" s="84">
        <v>28</v>
      </c>
      <c r="E38" s="84">
        <v>3</v>
      </c>
    </row>
    <row r="39" spans="1:5">
      <c r="A39" s="63" t="s">
        <v>42</v>
      </c>
      <c r="B39" s="84">
        <v>34</v>
      </c>
      <c r="C39" s="84">
        <v>26</v>
      </c>
      <c r="D39" s="84">
        <v>8</v>
      </c>
      <c r="E39" s="84">
        <v>0</v>
      </c>
    </row>
    <row r="40" spans="1:5">
      <c r="A40" s="63" t="s">
        <v>40</v>
      </c>
      <c r="B40" s="84">
        <v>31</v>
      </c>
      <c r="C40" s="84">
        <v>10</v>
      </c>
      <c r="D40" s="84">
        <v>21</v>
      </c>
      <c r="E40" s="84">
        <v>0</v>
      </c>
    </row>
    <row r="41" spans="1:5">
      <c r="A41" s="63" t="s">
        <v>41</v>
      </c>
      <c r="B41" s="84">
        <v>30</v>
      </c>
      <c r="C41" s="84">
        <v>9</v>
      </c>
      <c r="D41" s="84">
        <v>21</v>
      </c>
      <c r="E41" s="84">
        <v>0</v>
      </c>
    </row>
    <row r="42" spans="1:5">
      <c r="A42" s="63" t="s">
        <v>55</v>
      </c>
      <c r="B42" s="84">
        <v>30</v>
      </c>
      <c r="C42" s="84">
        <v>13</v>
      </c>
      <c r="D42" s="84">
        <v>16</v>
      </c>
      <c r="E42" s="84">
        <v>1</v>
      </c>
    </row>
    <row r="43" spans="1:5">
      <c r="A43" s="63" t="s">
        <v>50</v>
      </c>
      <c r="B43" s="84">
        <v>29</v>
      </c>
      <c r="C43" s="84">
        <v>18</v>
      </c>
      <c r="D43" s="84">
        <v>11</v>
      </c>
      <c r="E43" s="84">
        <v>0</v>
      </c>
    </row>
    <row r="44" spans="1:5">
      <c r="A44" s="63" t="s">
        <v>43</v>
      </c>
      <c r="B44" s="84">
        <v>26</v>
      </c>
      <c r="C44" s="84">
        <v>17</v>
      </c>
      <c r="D44" s="84">
        <v>9</v>
      </c>
      <c r="E44" s="84">
        <v>0</v>
      </c>
    </row>
    <row r="45" spans="1:5">
      <c r="A45" s="63" t="s">
        <v>49</v>
      </c>
      <c r="B45" s="84">
        <v>24</v>
      </c>
      <c r="C45" s="84">
        <v>16</v>
      </c>
      <c r="D45" s="84">
        <v>8</v>
      </c>
      <c r="E45" s="84">
        <v>0</v>
      </c>
    </row>
    <row r="46" spans="1:5">
      <c r="A46" s="63" t="s">
        <v>44</v>
      </c>
      <c r="B46" s="84">
        <v>21</v>
      </c>
      <c r="C46" s="84">
        <v>14</v>
      </c>
      <c r="D46" s="84">
        <v>7</v>
      </c>
      <c r="E46" s="84">
        <v>0</v>
      </c>
    </row>
    <row r="47" spans="1:5">
      <c r="A47" s="63" t="s">
        <v>48</v>
      </c>
      <c r="B47" s="84">
        <v>18</v>
      </c>
      <c r="C47" s="84">
        <v>7</v>
      </c>
      <c r="D47" s="84">
        <v>10</v>
      </c>
      <c r="E47" s="84">
        <v>1</v>
      </c>
    </row>
    <row r="48" spans="1:5">
      <c r="A48" s="63" t="s">
        <v>51</v>
      </c>
      <c r="B48" s="84">
        <v>18</v>
      </c>
      <c r="C48" s="84">
        <v>9</v>
      </c>
      <c r="D48" s="84">
        <v>9</v>
      </c>
      <c r="E48" s="84">
        <v>0</v>
      </c>
    </row>
    <row r="49" spans="1:5">
      <c r="A49" s="63" t="s">
        <v>53</v>
      </c>
      <c r="B49" s="84">
        <v>16</v>
      </c>
      <c r="C49" s="84">
        <v>11</v>
      </c>
      <c r="D49" s="84">
        <v>5</v>
      </c>
      <c r="E49" s="84">
        <v>0</v>
      </c>
    </row>
    <row r="50" spans="1:5">
      <c r="A50" s="63" t="s">
        <v>46</v>
      </c>
      <c r="B50" s="84">
        <v>15</v>
      </c>
      <c r="C50" s="84"/>
      <c r="D50" s="84">
        <v>14</v>
      </c>
      <c r="E50" s="84">
        <v>1</v>
      </c>
    </row>
    <row r="51" spans="1:5">
      <c r="A51" s="63" t="s">
        <v>47</v>
      </c>
      <c r="B51" s="84">
        <v>15</v>
      </c>
      <c r="C51" s="84">
        <v>3</v>
      </c>
      <c r="D51" s="84">
        <v>12</v>
      </c>
      <c r="E51" s="84">
        <v>0</v>
      </c>
    </row>
    <row r="52" spans="1:5">
      <c r="A52" s="63" t="s">
        <v>58</v>
      </c>
      <c r="B52" s="84">
        <v>14</v>
      </c>
      <c r="C52" s="84">
        <v>5</v>
      </c>
      <c r="D52" s="84">
        <v>9</v>
      </c>
      <c r="E52" s="84">
        <v>0</v>
      </c>
    </row>
    <row r="53" spans="1:5">
      <c r="A53" s="63" t="s">
        <v>59</v>
      </c>
      <c r="B53" s="84">
        <v>12</v>
      </c>
      <c r="C53" s="84">
        <v>6</v>
      </c>
      <c r="D53" s="84">
        <v>6</v>
      </c>
      <c r="E53" s="84">
        <v>0</v>
      </c>
    </row>
    <row r="54" spans="1:5">
      <c r="A54" s="63" t="s">
        <v>138</v>
      </c>
      <c r="B54" s="84">
        <v>12</v>
      </c>
      <c r="C54" s="84">
        <v>4</v>
      </c>
      <c r="D54" s="84">
        <v>8</v>
      </c>
      <c r="E54" s="84">
        <v>0</v>
      </c>
    </row>
    <row r="55" spans="1:5">
      <c r="A55" s="63" t="s">
        <v>57</v>
      </c>
      <c r="B55" s="84">
        <v>11</v>
      </c>
      <c r="C55" s="84">
        <v>5</v>
      </c>
      <c r="D55" s="84">
        <v>6</v>
      </c>
      <c r="E55" s="84">
        <v>0</v>
      </c>
    </row>
    <row r="56" spans="1:5">
      <c r="A56" s="63" t="s">
        <v>52</v>
      </c>
      <c r="B56" s="84">
        <v>11</v>
      </c>
      <c r="C56" s="84">
        <v>5</v>
      </c>
      <c r="D56" s="84">
        <v>5</v>
      </c>
      <c r="E56" s="84">
        <v>1</v>
      </c>
    </row>
    <row r="57" spans="1:5">
      <c r="A57" s="63" t="s">
        <v>153</v>
      </c>
      <c r="B57" s="84">
        <v>11</v>
      </c>
      <c r="C57" s="84">
        <v>8</v>
      </c>
      <c r="D57" s="84">
        <v>3</v>
      </c>
      <c r="E57" s="84">
        <v>0</v>
      </c>
    </row>
    <row r="58" spans="1:5">
      <c r="A58" s="109" t="s">
        <v>27</v>
      </c>
      <c r="B58" s="86">
        <v>311</v>
      </c>
      <c r="C58" s="86">
        <v>157</v>
      </c>
      <c r="D58" s="86">
        <v>150</v>
      </c>
      <c r="E58" s="86">
        <v>4</v>
      </c>
    </row>
    <row r="59" spans="1:5">
      <c r="A59" s="100" t="s">
        <v>152</v>
      </c>
      <c r="B59" s="60"/>
      <c r="C59" s="60"/>
      <c r="D59" s="60"/>
      <c r="E59" s="60"/>
    </row>
  </sheetData>
  <mergeCells count="4">
    <mergeCell ref="A2:E2"/>
    <mergeCell ref="A3:A4"/>
    <mergeCell ref="B3:B4"/>
    <mergeCell ref="C3:E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1"/>
  <sheetViews>
    <sheetView topLeftCell="A28" workbookViewId="0">
      <selection activeCell="H11" sqref="H11"/>
    </sheetView>
  </sheetViews>
  <sheetFormatPr baseColWidth="10" defaultRowHeight="15"/>
  <cols>
    <col min="1" max="1" width="40.5703125" style="31" customWidth="1"/>
    <col min="2" max="16384" width="11.42578125" style="31"/>
  </cols>
  <sheetData>
    <row r="3" spans="1:5" ht="27" customHeight="1">
      <c r="A3" s="117" t="s">
        <v>139</v>
      </c>
      <c r="B3" s="117"/>
      <c r="C3" s="117"/>
      <c r="D3" s="117"/>
      <c r="E3" s="117"/>
    </row>
    <row r="4" spans="1:5">
      <c r="A4" s="118" t="s">
        <v>5</v>
      </c>
      <c r="B4" s="120" t="s">
        <v>1</v>
      </c>
      <c r="C4" s="122" t="s">
        <v>0</v>
      </c>
      <c r="D4" s="122"/>
      <c r="E4" s="122"/>
    </row>
    <row r="5" spans="1:5">
      <c r="A5" s="119"/>
      <c r="B5" s="121"/>
      <c r="C5" s="62" t="s">
        <v>4</v>
      </c>
      <c r="D5" s="62" t="s">
        <v>2</v>
      </c>
      <c r="E5" s="62" t="s">
        <v>3</v>
      </c>
    </row>
    <row r="6" spans="1:5">
      <c r="A6" s="61" t="s">
        <v>1</v>
      </c>
      <c r="B6" s="83">
        <f t="shared" ref="B6" si="0">SUM(C6:E6)</f>
        <v>2761118</v>
      </c>
      <c r="C6" s="83">
        <f>SUM(C7:C60)</f>
        <v>2058675</v>
      </c>
      <c r="D6" s="83">
        <f>SUM(D7:D60)</f>
        <v>655371</v>
      </c>
      <c r="E6" s="83">
        <f>SUM(E7:E60)</f>
        <v>47072</v>
      </c>
    </row>
    <row r="7" spans="1:5">
      <c r="A7" s="63" t="s">
        <v>6</v>
      </c>
      <c r="B7" s="84">
        <f>SUM(C7:E7)</f>
        <v>2595362</v>
      </c>
      <c r="C7" s="84">
        <v>1939792</v>
      </c>
      <c r="D7" s="84">
        <v>609976</v>
      </c>
      <c r="E7" s="84">
        <v>45594</v>
      </c>
    </row>
    <row r="8" spans="1:5">
      <c r="A8" s="63" t="s">
        <v>7</v>
      </c>
      <c r="B8" s="84">
        <f t="shared" ref="B8:B59" si="1">SUM(C8:E8)</f>
        <v>105305</v>
      </c>
      <c r="C8" s="84">
        <v>87315</v>
      </c>
      <c r="D8" s="84">
        <v>17248</v>
      </c>
      <c r="E8" s="84">
        <v>742</v>
      </c>
    </row>
    <row r="9" spans="1:5">
      <c r="A9" s="63" t="s">
        <v>8</v>
      </c>
      <c r="B9" s="84">
        <f t="shared" si="1"/>
        <v>10426</v>
      </c>
      <c r="C9" s="84">
        <v>1738</v>
      </c>
      <c r="D9" s="84">
        <v>8554</v>
      </c>
      <c r="E9" s="84">
        <v>134</v>
      </c>
    </row>
    <row r="10" spans="1:5">
      <c r="A10" s="63" t="s">
        <v>11</v>
      </c>
      <c r="B10" s="84">
        <f t="shared" si="1"/>
        <v>8112</v>
      </c>
      <c r="C10" s="84">
        <v>3443</v>
      </c>
      <c r="D10" s="84">
        <v>4519</v>
      </c>
      <c r="E10" s="84">
        <v>150</v>
      </c>
    </row>
    <row r="11" spans="1:5">
      <c r="A11" s="63" t="s">
        <v>10</v>
      </c>
      <c r="B11" s="84">
        <f t="shared" si="1"/>
        <v>2150</v>
      </c>
      <c r="C11" s="84">
        <v>771</v>
      </c>
      <c r="D11" s="84">
        <v>1348</v>
      </c>
      <c r="E11" s="84">
        <v>31</v>
      </c>
    </row>
    <row r="12" spans="1:5">
      <c r="A12" s="63" t="s">
        <v>9</v>
      </c>
      <c r="B12" s="84">
        <f t="shared" si="1"/>
        <v>985</v>
      </c>
      <c r="C12" s="84">
        <v>385</v>
      </c>
      <c r="D12" s="84">
        <v>583</v>
      </c>
      <c r="E12" s="84">
        <v>17</v>
      </c>
    </row>
    <row r="13" spans="1:5">
      <c r="A13" s="63" t="s">
        <v>12</v>
      </c>
      <c r="B13" s="84">
        <f t="shared" si="1"/>
        <v>761</v>
      </c>
      <c r="C13" s="84">
        <v>247</v>
      </c>
      <c r="D13" s="84">
        <v>487</v>
      </c>
      <c r="E13" s="84">
        <v>27</v>
      </c>
    </row>
    <row r="14" spans="1:5">
      <c r="A14" s="63" t="s">
        <v>13</v>
      </c>
      <c r="B14" s="84">
        <f t="shared" si="1"/>
        <v>420</v>
      </c>
      <c r="C14" s="84">
        <v>71</v>
      </c>
      <c r="D14" s="84">
        <v>343</v>
      </c>
      <c r="E14" s="84">
        <v>6</v>
      </c>
    </row>
    <row r="15" spans="1:5">
      <c r="A15" s="63" t="s">
        <v>21</v>
      </c>
      <c r="B15" s="84">
        <f t="shared" si="1"/>
        <v>397</v>
      </c>
      <c r="C15" s="84">
        <v>142</v>
      </c>
      <c r="D15" s="84">
        <v>247</v>
      </c>
      <c r="E15" s="84">
        <v>8</v>
      </c>
    </row>
    <row r="16" spans="1:5">
      <c r="A16" s="63" t="s">
        <v>16</v>
      </c>
      <c r="B16" s="84">
        <f t="shared" si="1"/>
        <v>370</v>
      </c>
      <c r="C16" s="84">
        <v>78</v>
      </c>
      <c r="D16" s="84">
        <v>291</v>
      </c>
      <c r="E16" s="84">
        <v>1</v>
      </c>
    </row>
    <row r="17" spans="1:5">
      <c r="A17" s="63" t="s">
        <v>87</v>
      </c>
      <c r="B17" s="84">
        <f t="shared" si="1"/>
        <v>343</v>
      </c>
      <c r="C17" s="84">
        <v>263</v>
      </c>
      <c r="D17" s="84">
        <v>77</v>
      </c>
      <c r="E17" s="84">
        <v>3</v>
      </c>
    </row>
    <row r="18" spans="1:5">
      <c r="A18" s="63" t="s">
        <v>14</v>
      </c>
      <c r="B18" s="84">
        <f t="shared" si="1"/>
        <v>253</v>
      </c>
      <c r="C18" s="84">
        <v>85</v>
      </c>
      <c r="D18" s="84">
        <v>165</v>
      </c>
      <c r="E18" s="84">
        <v>3</v>
      </c>
    </row>
    <row r="19" spans="1:5">
      <c r="A19" s="63" t="s">
        <v>18</v>
      </c>
      <c r="B19" s="84">
        <f t="shared" si="1"/>
        <v>244</v>
      </c>
      <c r="C19" s="84">
        <v>51</v>
      </c>
      <c r="D19" s="84">
        <v>192</v>
      </c>
      <c r="E19" s="84">
        <v>1</v>
      </c>
    </row>
    <row r="20" spans="1:5">
      <c r="A20" s="63" t="s">
        <v>17</v>
      </c>
      <c r="B20" s="84">
        <f t="shared" si="1"/>
        <v>228</v>
      </c>
      <c r="C20" s="84">
        <v>111</v>
      </c>
      <c r="D20" s="84">
        <v>113</v>
      </c>
      <c r="E20" s="84">
        <v>4</v>
      </c>
    </row>
    <row r="21" spans="1:5">
      <c r="A21" s="63" t="s">
        <v>19</v>
      </c>
      <c r="B21" s="84">
        <f t="shared" si="1"/>
        <v>215</v>
      </c>
      <c r="C21" s="84">
        <v>12</v>
      </c>
      <c r="D21" s="84">
        <v>197</v>
      </c>
      <c r="E21" s="84">
        <v>6</v>
      </c>
    </row>
    <row r="22" spans="1:5">
      <c r="A22" s="63" t="s">
        <v>33</v>
      </c>
      <c r="B22" s="84">
        <f t="shared" si="1"/>
        <v>194</v>
      </c>
      <c r="C22" s="84">
        <v>63</v>
      </c>
      <c r="D22" s="84">
        <v>130</v>
      </c>
      <c r="E22" s="84">
        <v>1</v>
      </c>
    </row>
    <row r="23" spans="1:5">
      <c r="A23" s="63" t="s">
        <v>30</v>
      </c>
      <c r="B23" s="84">
        <f t="shared" si="1"/>
        <v>167</v>
      </c>
      <c r="C23" s="84">
        <v>26</v>
      </c>
      <c r="D23" s="84">
        <v>141</v>
      </c>
      <c r="E23" s="84">
        <v>0</v>
      </c>
    </row>
    <row r="24" spans="1:5">
      <c r="A24" s="63" t="s">
        <v>15</v>
      </c>
      <c r="B24" s="84">
        <f t="shared" si="1"/>
        <v>165</v>
      </c>
      <c r="C24" s="84">
        <v>44</v>
      </c>
      <c r="D24" s="84">
        <v>121</v>
      </c>
      <c r="E24" s="84">
        <v>0</v>
      </c>
    </row>
    <row r="25" spans="1:5">
      <c r="A25" s="63" t="s">
        <v>20</v>
      </c>
      <c r="B25" s="84">
        <f t="shared" si="1"/>
        <v>162</v>
      </c>
      <c r="C25" s="85">
        <v>23</v>
      </c>
      <c r="D25" s="85">
        <v>139</v>
      </c>
      <c r="E25" s="85">
        <v>0</v>
      </c>
    </row>
    <row r="26" spans="1:5">
      <c r="A26" s="63" t="s">
        <v>32</v>
      </c>
      <c r="B26" s="84">
        <f t="shared" si="1"/>
        <v>159</v>
      </c>
      <c r="C26" s="85">
        <v>57</v>
      </c>
      <c r="D26" s="85">
        <v>99</v>
      </c>
      <c r="E26" s="85">
        <v>3</v>
      </c>
    </row>
    <row r="27" spans="1:5">
      <c r="A27" s="63" t="s">
        <v>34</v>
      </c>
      <c r="B27" s="84">
        <f t="shared" si="1"/>
        <v>144</v>
      </c>
      <c r="C27" s="85">
        <v>54</v>
      </c>
      <c r="D27" s="85">
        <v>87</v>
      </c>
      <c r="E27" s="85">
        <v>3</v>
      </c>
    </row>
    <row r="28" spans="1:5">
      <c r="A28" s="63" t="s">
        <v>28</v>
      </c>
      <c r="B28" s="84">
        <f t="shared" si="1"/>
        <v>138</v>
      </c>
      <c r="C28" s="85">
        <v>9</v>
      </c>
      <c r="D28" s="85">
        <v>127</v>
      </c>
      <c r="E28" s="85">
        <v>2</v>
      </c>
    </row>
    <row r="29" spans="1:5">
      <c r="A29" s="63" t="s">
        <v>23</v>
      </c>
      <c r="B29" s="84">
        <f t="shared" si="1"/>
        <v>138</v>
      </c>
      <c r="C29" s="85">
        <v>23</v>
      </c>
      <c r="D29" s="85">
        <v>112</v>
      </c>
      <c r="E29" s="85">
        <v>3</v>
      </c>
    </row>
    <row r="30" spans="1:5">
      <c r="A30" s="63" t="s">
        <v>22</v>
      </c>
      <c r="B30" s="84">
        <f t="shared" si="1"/>
        <v>135</v>
      </c>
      <c r="C30" s="85">
        <v>37</v>
      </c>
      <c r="D30" s="85">
        <v>96</v>
      </c>
      <c r="E30" s="85">
        <v>2</v>
      </c>
    </row>
    <row r="31" spans="1:5">
      <c r="A31" s="63" t="s">
        <v>24</v>
      </c>
      <c r="B31" s="84">
        <f t="shared" si="1"/>
        <v>134</v>
      </c>
      <c r="C31" s="85">
        <v>47</v>
      </c>
      <c r="D31" s="85">
        <v>86</v>
      </c>
      <c r="E31" s="85">
        <v>1</v>
      </c>
    </row>
    <row r="32" spans="1:5">
      <c r="A32" s="63" t="s">
        <v>29</v>
      </c>
      <c r="B32" s="84">
        <f t="shared" si="1"/>
        <v>105</v>
      </c>
      <c r="C32" s="85">
        <v>11</v>
      </c>
      <c r="D32" s="85">
        <v>93</v>
      </c>
      <c r="E32" s="85">
        <v>1</v>
      </c>
    </row>
    <row r="33" spans="1:5">
      <c r="A33" s="63" t="s">
        <v>26</v>
      </c>
      <c r="B33" s="84">
        <f t="shared" si="1"/>
        <v>100</v>
      </c>
      <c r="C33" s="85">
        <v>56</v>
      </c>
      <c r="D33" s="85">
        <v>44</v>
      </c>
      <c r="E33" s="85">
        <v>0</v>
      </c>
    </row>
    <row r="34" spans="1:5">
      <c r="A34" s="63" t="s">
        <v>35</v>
      </c>
      <c r="B34" s="84">
        <f t="shared" si="1"/>
        <v>89</v>
      </c>
      <c r="C34" s="85">
        <v>0</v>
      </c>
      <c r="D34" s="85">
        <v>89</v>
      </c>
      <c r="E34" s="85">
        <v>0</v>
      </c>
    </row>
    <row r="35" spans="1:5">
      <c r="A35" s="63" t="s">
        <v>36</v>
      </c>
      <c r="B35" s="84">
        <f t="shared" si="1"/>
        <v>83</v>
      </c>
      <c r="C35" s="85">
        <v>44</v>
      </c>
      <c r="D35" s="85">
        <v>36</v>
      </c>
      <c r="E35" s="85">
        <v>3</v>
      </c>
    </row>
    <row r="36" spans="1:5">
      <c r="A36" s="63" t="s">
        <v>37</v>
      </c>
      <c r="B36" s="84">
        <f t="shared" si="1"/>
        <v>75</v>
      </c>
      <c r="C36" s="85">
        <v>20</v>
      </c>
      <c r="D36" s="85">
        <v>55</v>
      </c>
      <c r="E36" s="85">
        <v>0</v>
      </c>
    </row>
    <row r="37" spans="1:5">
      <c r="A37" s="63" t="s">
        <v>25</v>
      </c>
      <c r="B37" s="84">
        <f t="shared" si="1"/>
        <v>73</v>
      </c>
      <c r="C37" s="85">
        <v>56</v>
      </c>
      <c r="D37" s="85">
        <v>17</v>
      </c>
      <c r="E37" s="85">
        <v>0</v>
      </c>
    </row>
    <row r="38" spans="1:5">
      <c r="A38" s="63" t="s">
        <v>38</v>
      </c>
      <c r="B38" s="84">
        <f t="shared" si="1"/>
        <v>70</v>
      </c>
      <c r="C38" s="85">
        <v>36</v>
      </c>
      <c r="D38" s="85">
        <v>33</v>
      </c>
      <c r="E38" s="85">
        <v>1</v>
      </c>
    </row>
    <row r="39" spans="1:5">
      <c r="A39" s="63" t="s">
        <v>39</v>
      </c>
      <c r="B39" s="84">
        <f t="shared" si="1"/>
        <v>64</v>
      </c>
      <c r="C39" s="85">
        <v>17</v>
      </c>
      <c r="D39" s="85">
        <v>46</v>
      </c>
      <c r="E39" s="85">
        <v>1</v>
      </c>
    </row>
    <row r="40" spans="1:5">
      <c r="A40" s="63" t="s">
        <v>90</v>
      </c>
      <c r="B40" s="84">
        <f t="shared" si="1"/>
        <v>57</v>
      </c>
      <c r="C40" s="85">
        <v>38</v>
      </c>
      <c r="D40" s="85">
        <v>18</v>
      </c>
      <c r="E40" s="85">
        <v>1</v>
      </c>
    </row>
    <row r="41" spans="1:5">
      <c r="A41" s="63" t="s">
        <v>45</v>
      </c>
      <c r="B41" s="84">
        <f t="shared" si="1"/>
        <v>47</v>
      </c>
      <c r="C41" s="85">
        <v>9</v>
      </c>
      <c r="D41" s="85">
        <v>35</v>
      </c>
      <c r="E41" s="85">
        <v>3</v>
      </c>
    </row>
    <row r="42" spans="1:5">
      <c r="A42" s="63" t="s">
        <v>40</v>
      </c>
      <c r="B42" s="84">
        <f t="shared" si="1"/>
        <v>40</v>
      </c>
      <c r="C42" s="85">
        <v>11</v>
      </c>
      <c r="D42" s="85">
        <v>28</v>
      </c>
      <c r="E42" s="85">
        <v>1</v>
      </c>
    </row>
    <row r="43" spans="1:5">
      <c r="A43" s="63" t="s">
        <v>42</v>
      </c>
      <c r="B43" s="84">
        <f t="shared" si="1"/>
        <v>36</v>
      </c>
      <c r="C43" s="85">
        <v>22</v>
      </c>
      <c r="D43" s="85">
        <v>13</v>
      </c>
      <c r="E43" s="85">
        <v>1</v>
      </c>
    </row>
    <row r="44" spans="1:5">
      <c r="A44" s="63" t="s">
        <v>43</v>
      </c>
      <c r="B44" s="84">
        <f t="shared" si="1"/>
        <v>33</v>
      </c>
      <c r="C44" s="85">
        <v>16</v>
      </c>
      <c r="D44" s="85">
        <v>15</v>
      </c>
      <c r="E44" s="85">
        <v>2</v>
      </c>
    </row>
    <row r="45" spans="1:5">
      <c r="A45" s="63" t="s">
        <v>41</v>
      </c>
      <c r="B45" s="84">
        <f t="shared" si="1"/>
        <v>32</v>
      </c>
      <c r="C45" s="85">
        <v>7</v>
      </c>
      <c r="D45" s="85">
        <v>25</v>
      </c>
      <c r="E45" s="85">
        <v>0</v>
      </c>
    </row>
    <row r="46" spans="1:5">
      <c r="A46" s="63" t="s">
        <v>46</v>
      </c>
      <c r="B46" s="84">
        <f t="shared" si="1"/>
        <v>29</v>
      </c>
      <c r="C46" s="85">
        <v>3</v>
      </c>
      <c r="D46" s="85">
        <v>25</v>
      </c>
      <c r="E46" s="85">
        <v>1</v>
      </c>
    </row>
    <row r="47" spans="1:5">
      <c r="A47" s="63" t="s">
        <v>55</v>
      </c>
      <c r="B47" s="84">
        <f t="shared" si="1"/>
        <v>29</v>
      </c>
      <c r="C47" s="85">
        <v>4</v>
      </c>
      <c r="D47" s="85">
        <v>24</v>
      </c>
      <c r="E47" s="85">
        <v>1</v>
      </c>
    </row>
    <row r="48" spans="1:5">
      <c r="A48" s="63" t="s">
        <v>49</v>
      </c>
      <c r="B48" s="84">
        <f t="shared" si="1"/>
        <v>26</v>
      </c>
      <c r="C48" s="85">
        <v>11</v>
      </c>
      <c r="D48" s="85">
        <v>15</v>
      </c>
      <c r="E48" s="85">
        <v>0</v>
      </c>
    </row>
    <row r="49" spans="1:5">
      <c r="A49" s="63" t="s">
        <v>47</v>
      </c>
      <c r="B49" s="84">
        <f t="shared" si="1"/>
        <v>25</v>
      </c>
      <c r="C49" s="85">
        <v>4</v>
      </c>
      <c r="D49" s="85">
        <v>21</v>
      </c>
      <c r="E49" s="85">
        <v>0</v>
      </c>
    </row>
    <row r="50" spans="1:5">
      <c r="A50" s="63" t="s">
        <v>50</v>
      </c>
      <c r="B50" s="84">
        <f t="shared" si="1"/>
        <v>23</v>
      </c>
      <c r="C50" s="85">
        <v>15</v>
      </c>
      <c r="D50" s="85">
        <v>8</v>
      </c>
      <c r="E50" s="85">
        <v>0</v>
      </c>
    </row>
    <row r="51" spans="1:5">
      <c r="A51" s="63" t="s">
        <v>48</v>
      </c>
      <c r="B51" s="84">
        <f t="shared" si="1"/>
        <v>22</v>
      </c>
      <c r="C51" s="85">
        <v>8</v>
      </c>
      <c r="D51" s="85">
        <v>14</v>
      </c>
      <c r="E51" s="85">
        <v>0</v>
      </c>
    </row>
    <row r="52" spans="1:5">
      <c r="A52" s="63" t="s">
        <v>51</v>
      </c>
      <c r="B52" s="84">
        <f t="shared" si="1"/>
        <v>22</v>
      </c>
      <c r="C52" s="85">
        <v>8</v>
      </c>
      <c r="D52" s="85">
        <v>14</v>
      </c>
      <c r="E52" s="85">
        <v>0</v>
      </c>
    </row>
    <row r="53" spans="1:5">
      <c r="A53" s="63" t="s">
        <v>44</v>
      </c>
      <c r="B53" s="84">
        <f t="shared" si="1"/>
        <v>20</v>
      </c>
      <c r="C53" s="85">
        <v>9</v>
      </c>
      <c r="D53" s="85">
        <v>10</v>
      </c>
      <c r="E53" s="85">
        <v>1</v>
      </c>
    </row>
    <row r="54" spans="1:5">
      <c r="A54" s="63" t="s">
        <v>138</v>
      </c>
      <c r="B54" s="84">
        <f t="shared" si="1"/>
        <v>19</v>
      </c>
      <c r="C54" s="85">
        <v>6</v>
      </c>
      <c r="D54" s="85">
        <v>13</v>
      </c>
      <c r="E54" s="85">
        <v>0</v>
      </c>
    </row>
    <row r="55" spans="1:5">
      <c r="A55" s="63" t="s">
        <v>56</v>
      </c>
      <c r="B55" s="84">
        <f t="shared" si="1"/>
        <v>17</v>
      </c>
      <c r="C55" s="85">
        <v>5</v>
      </c>
      <c r="D55" s="85">
        <v>12</v>
      </c>
      <c r="E55" s="85">
        <v>0</v>
      </c>
    </row>
    <row r="56" spans="1:5">
      <c r="A56" s="63" t="s">
        <v>53</v>
      </c>
      <c r="B56" s="84">
        <f t="shared" si="1"/>
        <v>16</v>
      </c>
      <c r="C56" s="85">
        <v>9</v>
      </c>
      <c r="D56" s="85">
        <v>7</v>
      </c>
      <c r="E56" s="85">
        <v>0</v>
      </c>
    </row>
    <row r="57" spans="1:5">
      <c r="A57" s="63" t="s">
        <v>52</v>
      </c>
      <c r="B57" s="84">
        <f t="shared" si="1"/>
        <v>15</v>
      </c>
      <c r="C57" s="85">
        <v>5</v>
      </c>
      <c r="D57" s="85">
        <v>8</v>
      </c>
      <c r="E57" s="85">
        <v>2</v>
      </c>
    </row>
    <row r="58" spans="1:5">
      <c r="A58" s="63" t="s">
        <v>59</v>
      </c>
      <c r="B58" s="84">
        <f t="shared" si="1"/>
        <v>14</v>
      </c>
      <c r="C58" s="85">
        <v>5</v>
      </c>
      <c r="D58" s="85">
        <v>9</v>
      </c>
      <c r="E58" s="85">
        <v>0</v>
      </c>
    </row>
    <row r="59" spans="1:5">
      <c r="A59" s="59" t="s">
        <v>27</v>
      </c>
      <c r="B59" s="84">
        <f t="shared" si="1"/>
        <v>420</v>
      </c>
      <c r="C59" s="84">
        <v>175</v>
      </c>
      <c r="D59" s="84">
        <v>243</v>
      </c>
      <c r="E59" s="84">
        <v>2</v>
      </c>
    </row>
    <row r="60" spans="1:5">
      <c r="A60" s="101" t="s">
        <v>89</v>
      </c>
      <c r="B60" s="86">
        <f>SUM(C60:E60)</f>
        <v>32410</v>
      </c>
      <c r="C60" s="102">
        <v>23178</v>
      </c>
      <c r="D60" s="102">
        <v>8923</v>
      </c>
      <c r="E60" s="102">
        <v>309</v>
      </c>
    </row>
    <row r="61" spans="1:5">
      <c r="A61" s="100" t="s">
        <v>152</v>
      </c>
      <c r="B61" s="60"/>
      <c r="C61" s="60"/>
      <c r="D61" s="60"/>
      <c r="E61" s="60"/>
    </row>
  </sheetData>
  <mergeCells count="4">
    <mergeCell ref="A4:A5"/>
    <mergeCell ref="B4:B5"/>
    <mergeCell ref="C4:E4"/>
    <mergeCell ref="A3:E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3"/>
  <sheetViews>
    <sheetView workbookViewId="0">
      <selection activeCell="G51" sqref="G51"/>
    </sheetView>
  </sheetViews>
  <sheetFormatPr baseColWidth="10" defaultRowHeight="15"/>
  <cols>
    <col min="1" max="1" width="24.140625" style="31" customWidth="1"/>
    <col min="2" max="3" width="12.85546875" style="31" customWidth="1"/>
    <col min="4" max="4" width="13" style="31" customWidth="1"/>
    <col min="5" max="5" width="13.140625" style="31" customWidth="1"/>
    <col min="6" max="16384" width="11.42578125" style="31"/>
  </cols>
  <sheetData>
    <row r="3" spans="1:5">
      <c r="A3" s="123"/>
      <c r="B3" s="123"/>
      <c r="C3" s="123"/>
      <c r="D3" s="123"/>
      <c r="E3" s="123"/>
    </row>
    <row r="4" spans="1:5" ht="36" customHeight="1">
      <c r="A4" s="117" t="s">
        <v>140</v>
      </c>
      <c r="B4" s="117"/>
      <c r="C4" s="117"/>
      <c r="D4" s="117"/>
      <c r="E4" s="117"/>
    </row>
    <row r="5" spans="1:5" ht="11.25" customHeight="1">
      <c r="A5" s="57"/>
      <c r="B5" s="58"/>
      <c r="C5" s="58"/>
      <c r="D5" s="58"/>
      <c r="E5" s="58"/>
    </row>
    <row r="6" spans="1:5">
      <c r="A6" s="118" t="s">
        <v>5</v>
      </c>
      <c r="B6" s="120" t="s">
        <v>1</v>
      </c>
      <c r="C6" s="122" t="s">
        <v>0</v>
      </c>
      <c r="D6" s="122"/>
      <c r="E6" s="122"/>
    </row>
    <row r="7" spans="1:5">
      <c r="A7" s="119"/>
      <c r="B7" s="121"/>
      <c r="C7" s="62" t="s">
        <v>4</v>
      </c>
      <c r="D7" s="62" t="s">
        <v>2</v>
      </c>
      <c r="E7" s="62" t="s">
        <v>3</v>
      </c>
    </row>
    <row r="8" spans="1:5" ht="12.75" customHeight="1">
      <c r="A8" s="61" t="s">
        <v>1</v>
      </c>
      <c r="B8" s="83">
        <v>2807279</v>
      </c>
      <c r="C8" s="83">
        <v>2090436</v>
      </c>
      <c r="D8" s="83">
        <v>669287</v>
      </c>
      <c r="E8" s="83">
        <v>47556</v>
      </c>
    </row>
    <row r="9" spans="1:5" ht="12.75" customHeight="1">
      <c r="A9" s="63" t="s">
        <v>94</v>
      </c>
      <c r="B9" s="84">
        <v>2684642</v>
      </c>
      <c r="C9" s="84">
        <v>2004292</v>
      </c>
      <c r="D9" s="84">
        <v>633881</v>
      </c>
      <c r="E9" s="84">
        <v>46469</v>
      </c>
    </row>
    <row r="10" spans="1:5" ht="12.75" customHeight="1">
      <c r="A10" s="63" t="s">
        <v>95</v>
      </c>
      <c r="B10" s="84">
        <v>94740</v>
      </c>
      <c r="C10" s="84">
        <v>78158</v>
      </c>
      <c r="D10" s="84">
        <v>15885</v>
      </c>
      <c r="E10" s="84">
        <v>697</v>
      </c>
    </row>
    <row r="11" spans="1:5" ht="12.75" customHeight="1">
      <c r="A11" s="63" t="s">
        <v>96</v>
      </c>
      <c r="B11" s="84">
        <v>10682</v>
      </c>
      <c r="C11" s="84">
        <v>1710</v>
      </c>
      <c r="D11" s="84">
        <v>8833</v>
      </c>
      <c r="E11" s="84">
        <v>139</v>
      </c>
    </row>
    <row r="12" spans="1:5" ht="12.75" customHeight="1">
      <c r="A12" s="63" t="s">
        <v>97</v>
      </c>
      <c r="B12" s="84">
        <v>7720</v>
      </c>
      <c r="C12" s="84">
        <v>3266</v>
      </c>
      <c r="D12" s="84">
        <v>4326</v>
      </c>
      <c r="E12" s="84">
        <v>128</v>
      </c>
    </row>
    <row r="13" spans="1:5" ht="12.75" customHeight="1">
      <c r="A13" s="63" t="s">
        <v>98</v>
      </c>
      <c r="B13" s="84">
        <v>2264</v>
      </c>
      <c r="C13" s="84">
        <v>821</v>
      </c>
      <c r="D13" s="84">
        <v>1417</v>
      </c>
      <c r="E13" s="84">
        <v>26</v>
      </c>
    </row>
    <row r="14" spans="1:5" ht="12.75" customHeight="1">
      <c r="A14" s="63" t="s">
        <v>99</v>
      </c>
      <c r="B14" s="84">
        <v>1108</v>
      </c>
      <c r="C14" s="84">
        <v>432</v>
      </c>
      <c r="D14" s="84">
        <v>658</v>
      </c>
      <c r="E14" s="84">
        <v>18</v>
      </c>
    </row>
    <row r="15" spans="1:5" ht="12.75" customHeight="1">
      <c r="A15" s="63" t="s">
        <v>100</v>
      </c>
      <c r="B15" s="84">
        <v>840</v>
      </c>
      <c r="C15" s="84">
        <v>259</v>
      </c>
      <c r="D15" s="84">
        <v>562</v>
      </c>
      <c r="E15" s="84">
        <v>19</v>
      </c>
    </row>
    <row r="16" spans="1:5" ht="12.75" customHeight="1">
      <c r="A16" s="63" t="s">
        <v>101</v>
      </c>
      <c r="B16" s="84">
        <v>443</v>
      </c>
      <c r="C16" s="84">
        <v>61</v>
      </c>
      <c r="D16" s="84">
        <v>378</v>
      </c>
      <c r="E16" s="84">
        <v>4</v>
      </c>
    </row>
    <row r="17" spans="1:5" ht="12.75" customHeight="1">
      <c r="A17" s="63" t="s">
        <v>102</v>
      </c>
      <c r="B17" s="84">
        <v>377</v>
      </c>
      <c r="C17" s="84">
        <v>68</v>
      </c>
      <c r="D17" s="84">
        <v>307</v>
      </c>
      <c r="E17" s="84">
        <v>2</v>
      </c>
    </row>
    <row r="18" spans="1:5" ht="12.75" customHeight="1">
      <c r="A18" s="63" t="s">
        <v>21</v>
      </c>
      <c r="B18" s="84">
        <v>346</v>
      </c>
      <c r="C18" s="85">
        <v>119</v>
      </c>
      <c r="D18" s="85">
        <v>219</v>
      </c>
      <c r="E18" s="85">
        <v>8</v>
      </c>
    </row>
    <row r="19" spans="1:5" ht="12.75" customHeight="1">
      <c r="A19" s="63" t="s">
        <v>103</v>
      </c>
      <c r="B19" s="84">
        <v>261</v>
      </c>
      <c r="C19" s="85">
        <v>81</v>
      </c>
      <c r="D19" s="85">
        <v>178</v>
      </c>
      <c r="E19" s="85">
        <v>2</v>
      </c>
    </row>
    <row r="20" spans="1:5" ht="12.75" customHeight="1">
      <c r="A20" s="63" t="s">
        <v>104</v>
      </c>
      <c r="B20" s="84">
        <v>231</v>
      </c>
      <c r="C20" s="85">
        <v>52</v>
      </c>
      <c r="D20" s="85">
        <v>178</v>
      </c>
      <c r="E20" s="85">
        <v>1</v>
      </c>
    </row>
    <row r="21" spans="1:5" ht="12.75" customHeight="1">
      <c r="A21" s="63" t="s">
        <v>19</v>
      </c>
      <c r="B21" s="84">
        <v>218</v>
      </c>
      <c r="C21" s="85">
        <v>16</v>
      </c>
      <c r="D21" s="85">
        <v>195</v>
      </c>
      <c r="E21" s="85">
        <v>7</v>
      </c>
    </row>
    <row r="22" spans="1:5" ht="12.75" customHeight="1">
      <c r="A22" s="63" t="s">
        <v>105</v>
      </c>
      <c r="B22" s="84">
        <v>209</v>
      </c>
      <c r="C22" s="85">
        <v>101</v>
      </c>
      <c r="D22" s="85">
        <v>105</v>
      </c>
      <c r="E22" s="85">
        <v>3</v>
      </c>
    </row>
    <row r="23" spans="1:5" ht="12.75" customHeight="1">
      <c r="A23" s="63" t="s">
        <v>106</v>
      </c>
      <c r="B23" s="84">
        <v>173</v>
      </c>
      <c r="C23" s="85">
        <v>23</v>
      </c>
      <c r="D23" s="85">
        <v>150</v>
      </c>
      <c r="E23" s="85">
        <v>0</v>
      </c>
    </row>
    <row r="24" spans="1:5" ht="12.75" customHeight="1">
      <c r="A24" s="63" t="s">
        <v>107</v>
      </c>
      <c r="B24" s="84">
        <v>167</v>
      </c>
      <c r="C24" s="85">
        <v>44</v>
      </c>
      <c r="D24" s="85">
        <v>122</v>
      </c>
      <c r="E24" s="85">
        <v>1</v>
      </c>
    </row>
    <row r="25" spans="1:5" ht="12.75" customHeight="1">
      <c r="A25" s="63" t="s">
        <v>108</v>
      </c>
      <c r="B25" s="84">
        <v>166</v>
      </c>
      <c r="C25" s="85">
        <v>51</v>
      </c>
      <c r="D25" s="85">
        <v>113</v>
      </c>
      <c r="E25" s="85">
        <v>2</v>
      </c>
    </row>
    <row r="26" spans="1:5" ht="12.75" customHeight="1">
      <c r="A26" s="63" t="s">
        <v>109</v>
      </c>
      <c r="B26" s="84">
        <v>163</v>
      </c>
      <c r="C26" s="85">
        <v>54</v>
      </c>
      <c r="D26" s="85">
        <v>106</v>
      </c>
      <c r="E26" s="85">
        <v>3</v>
      </c>
    </row>
    <row r="27" spans="1:5" ht="12.75" customHeight="1">
      <c r="A27" s="63" t="s">
        <v>110</v>
      </c>
      <c r="B27" s="84">
        <v>151</v>
      </c>
      <c r="C27" s="85">
        <v>20</v>
      </c>
      <c r="D27" s="85">
        <v>131</v>
      </c>
      <c r="E27" s="85">
        <v>0</v>
      </c>
    </row>
    <row r="28" spans="1:5" ht="12.75" customHeight="1">
      <c r="A28" s="63" t="s">
        <v>111</v>
      </c>
      <c r="B28" s="84">
        <v>148</v>
      </c>
      <c r="C28" s="85">
        <v>13</v>
      </c>
      <c r="D28" s="85">
        <v>132</v>
      </c>
      <c r="E28" s="85">
        <v>3</v>
      </c>
    </row>
    <row r="29" spans="1:5" ht="12.75" customHeight="1">
      <c r="A29" s="63" t="s">
        <v>112</v>
      </c>
      <c r="B29" s="84">
        <v>147</v>
      </c>
      <c r="C29" s="85">
        <v>26</v>
      </c>
      <c r="D29" s="85">
        <v>120</v>
      </c>
      <c r="E29" s="85">
        <v>1</v>
      </c>
    </row>
    <row r="30" spans="1:5" ht="12.75" customHeight="1">
      <c r="A30" s="63" t="s">
        <v>22</v>
      </c>
      <c r="B30" s="84">
        <v>143</v>
      </c>
      <c r="C30" s="85">
        <v>29</v>
      </c>
      <c r="D30" s="85">
        <v>112</v>
      </c>
      <c r="E30" s="85">
        <v>2</v>
      </c>
    </row>
    <row r="31" spans="1:5" ht="12.75" customHeight="1">
      <c r="A31" s="63" t="s">
        <v>113</v>
      </c>
      <c r="B31" s="84">
        <v>138</v>
      </c>
      <c r="C31" s="85">
        <v>53</v>
      </c>
      <c r="D31" s="85">
        <v>84</v>
      </c>
      <c r="E31" s="85">
        <v>1</v>
      </c>
    </row>
    <row r="32" spans="1:5" ht="12.75" customHeight="1">
      <c r="A32" s="63" t="s">
        <v>114</v>
      </c>
      <c r="B32" s="84">
        <v>136</v>
      </c>
      <c r="C32" s="85">
        <v>49</v>
      </c>
      <c r="D32" s="85">
        <v>85</v>
      </c>
      <c r="E32" s="85">
        <v>2</v>
      </c>
    </row>
    <row r="33" spans="1:5" ht="12.75" customHeight="1">
      <c r="A33" s="63" t="s">
        <v>115</v>
      </c>
      <c r="B33" s="84">
        <v>120</v>
      </c>
      <c r="C33" s="85">
        <v>15</v>
      </c>
      <c r="D33" s="85">
        <v>104</v>
      </c>
      <c r="E33" s="85">
        <v>1</v>
      </c>
    </row>
    <row r="34" spans="1:5" ht="12.75" customHeight="1">
      <c r="A34" s="63" t="s">
        <v>116</v>
      </c>
      <c r="B34" s="84">
        <v>115</v>
      </c>
      <c r="C34" s="85">
        <v>67</v>
      </c>
      <c r="D34" s="85">
        <v>48</v>
      </c>
      <c r="E34" s="85">
        <v>0</v>
      </c>
    </row>
    <row r="35" spans="1:5" ht="12.75" customHeight="1">
      <c r="A35" s="63" t="s">
        <v>117</v>
      </c>
      <c r="B35" s="84">
        <v>94</v>
      </c>
      <c r="C35" s="85">
        <v>0</v>
      </c>
      <c r="D35" s="85">
        <v>94</v>
      </c>
      <c r="E35" s="85">
        <v>0</v>
      </c>
    </row>
    <row r="36" spans="1:5" ht="12.75" customHeight="1">
      <c r="A36" s="63" t="s">
        <v>118</v>
      </c>
      <c r="B36" s="84">
        <v>85</v>
      </c>
      <c r="C36" s="85">
        <v>47</v>
      </c>
      <c r="D36" s="85">
        <v>36</v>
      </c>
      <c r="E36" s="85">
        <v>2</v>
      </c>
    </row>
    <row r="37" spans="1:5" ht="12.75" customHeight="1">
      <c r="A37" s="63" t="s">
        <v>119</v>
      </c>
      <c r="B37" s="84">
        <v>82</v>
      </c>
      <c r="C37" s="85">
        <v>28</v>
      </c>
      <c r="D37" s="85">
        <v>54</v>
      </c>
      <c r="E37" s="85">
        <v>0</v>
      </c>
    </row>
    <row r="38" spans="1:5" ht="12.75" customHeight="1">
      <c r="A38" s="63" t="s">
        <v>120</v>
      </c>
      <c r="B38" s="84">
        <v>79</v>
      </c>
      <c r="C38" s="85">
        <v>64</v>
      </c>
      <c r="D38" s="85">
        <v>15</v>
      </c>
      <c r="E38" s="85">
        <v>0</v>
      </c>
    </row>
    <row r="39" spans="1:5" ht="12.75" customHeight="1">
      <c r="A39" s="63" t="s">
        <v>121</v>
      </c>
      <c r="B39" s="84">
        <v>74</v>
      </c>
      <c r="C39" s="85">
        <v>37</v>
      </c>
      <c r="D39" s="85">
        <v>36</v>
      </c>
      <c r="E39" s="85">
        <v>1</v>
      </c>
    </row>
    <row r="40" spans="1:5" ht="12.75" customHeight="1">
      <c r="A40" s="63" t="s">
        <v>122</v>
      </c>
      <c r="B40" s="84">
        <v>64</v>
      </c>
      <c r="C40" s="85">
        <v>14</v>
      </c>
      <c r="D40" s="85">
        <v>46</v>
      </c>
      <c r="E40" s="85">
        <v>4</v>
      </c>
    </row>
    <row r="41" spans="1:5" ht="12.75" customHeight="1">
      <c r="A41" s="63" t="s">
        <v>123</v>
      </c>
      <c r="B41" s="84">
        <v>50</v>
      </c>
      <c r="C41" s="85">
        <v>12</v>
      </c>
      <c r="D41" s="85">
        <v>37</v>
      </c>
      <c r="E41" s="85">
        <v>1</v>
      </c>
    </row>
    <row r="42" spans="1:5" ht="12.75" customHeight="1">
      <c r="A42" s="63" t="s">
        <v>124</v>
      </c>
      <c r="B42" s="84">
        <v>48</v>
      </c>
      <c r="C42" s="85">
        <v>16</v>
      </c>
      <c r="D42" s="85">
        <v>31</v>
      </c>
      <c r="E42" s="85">
        <v>1</v>
      </c>
    </row>
    <row r="43" spans="1:5" ht="12.75" customHeight="1">
      <c r="A43" s="63" t="s">
        <v>125</v>
      </c>
      <c r="B43" s="84">
        <v>39</v>
      </c>
      <c r="C43" s="85">
        <v>6</v>
      </c>
      <c r="D43" s="85">
        <v>32</v>
      </c>
      <c r="E43" s="85">
        <v>1</v>
      </c>
    </row>
    <row r="44" spans="1:5" ht="12.75" customHeight="1">
      <c r="A44" s="63" t="s">
        <v>126</v>
      </c>
      <c r="B44" s="84">
        <v>37</v>
      </c>
      <c r="C44" s="85">
        <v>5</v>
      </c>
      <c r="D44" s="85">
        <v>32</v>
      </c>
      <c r="E44" s="85">
        <v>0</v>
      </c>
    </row>
    <row r="45" spans="1:5" ht="12.75" customHeight="1">
      <c r="A45" s="63" t="s">
        <v>42</v>
      </c>
      <c r="B45" s="84">
        <v>37</v>
      </c>
      <c r="C45" s="85">
        <v>20</v>
      </c>
      <c r="D45" s="85">
        <v>16</v>
      </c>
      <c r="E45" s="85">
        <v>1</v>
      </c>
    </row>
    <row r="46" spans="1:5" ht="12.75" customHeight="1">
      <c r="A46" s="63" t="s">
        <v>49</v>
      </c>
      <c r="B46" s="84">
        <v>28</v>
      </c>
      <c r="C46" s="85">
        <v>14</v>
      </c>
      <c r="D46" s="85">
        <v>14</v>
      </c>
      <c r="E46" s="85">
        <v>0</v>
      </c>
    </row>
    <row r="47" spans="1:5" ht="12.75" customHeight="1">
      <c r="A47" s="63" t="s">
        <v>43</v>
      </c>
      <c r="B47" s="84">
        <v>28</v>
      </c>
      <c r="C47" s="85">
        <v>16</v>
      </c>
      <c r="D47" s="85">
        <v>10</v>
      </c>
      <c r="E47" s="85">
        <v>2</v>
      </c>
    </row>
    <row r="48" spans="1:5" ht="12.75" customHeight="1">
      <c r="A48" s="63" t="s">
        <v>44</v>
      </c>
      <c r="B48" s="84">
        <v>27</v>
      </c>
      <c r="C48" s="85">
        <v>10</v>
      </c>
      <c r="D48" s="85">
        <v>17</v>
      </c>
      <c r="E48" s="85">
        <v>0</v>
      </c>
    </row>
    <row r="49" spans="1:5" ht="12.75" customHeight="1">
      <c r="A49" s="63" t="s">
        <v>127</v>
      </c>
      <c r="B49" s="84">
        <v>26</v>
      </c>
      <c r="C49" s="85">
        <v>16</v>
      </c>
      <c r="D49" s="85">
        <v>10</v>
      </c>
      <c r="E49" s="85">
        <v>0</v>
      </c>
    </row>
    <row r="50" spans="1:5" ht="12.75" customHeight="1">
      <c r="A50" s="63" t="s">
        <v>128</v>
      </c>
      <c r="B50" s="84">
        <v>23</v>
      </c>
      <c r="C50" s="85">
        <v>3</v>
      </c>
      <c r="D50" s="85">
        <v>20</v>
      </c>
      <c r="E50" s="85">
        <v>0</v>
      </c>
    </row>
    <row r="51" spans="1:5" ht="12.75" customHeight="1">
      <c r="A51" s="63" t="s">
        <v>129</v>
      </c>
      <c r="B51" s="84">
        <v>23</v>
      </c>
      <c r="C51" s="85">
        <v>1</v>
      </c>
      <c r="D51" s="85">
        <v>22</v>
      </c>
      <c r="E51" s="85">
        <v>0</v>
      </c>
    </row>
    <row r="52" spans="1:5" ht="12.75" customHeight="1">
      <c r="A52" s="63" t="s">
        <v>130</v>
      </c>
      <c r="B52" s="84">
        <v>22</v>
      </c>
      <c r="C52" s="85">
        <v>8</v>
      </c>
      <c r="D52" s="85">
        <v>14</v>
      </c>
      <c r="E52" s="85">
        <v>0</v>
      </c>
    </row>
    <row r="53" spans="1:5" ht="12.75" customHeight="1">
      <c r="A53" s="63" t="s">
        <v>131</v>
      </c>
      <c r="B53" s="84">
        <v>19</v>
      </c>
      <c r="C53" s="85">
        <v>4</v>
      </c>
      <c r="D53" s="85">
        <v>15</v>
      </c>
      <c r="E53" s="85">
        <v>0</v>
      </c>
    </row>
    <row r="54" spans="1:5" ht="12.75" customHeight="1">
      <c r="A54" s="63" t="s">
        <v>53</v>
      </c>
      <c r="B54" s="84">
        <v>18</v>
      </c>
      <c r="C54" s="85">
        <v>7</v>
      </c>
      <c r="D54" s="85">
        <v>10</v>
      </c>
      <c r="E54" s="85">
        <v>1</v>
      </c>
    </row>
    <row r="55" spans="1:5" ht="12.75" customHeight="1">
      <c r="A55" s="63" t="s">
        <v>132</v>
      </c>
      <c r="B55" s="84">
        <v>17</v>
      </c>
      <c r="C55" s="85">
        <v>9</v>
      </c>
      <c r="D55" s="85">
        <v>7</v>
      </c>
      <c r="E55" s="85">
        <v>1</v>
      </c>
    </row>
    <row r="56" spans="1:5" ht="12.75" customHeight="1">
      <c r="A56" s="63" t="s">
        <v>133</v>
      </c>
      <c r="B56" s="84">
        <v>17</v>
      </c>
      <c r="C56" s="85">
        <v>7</v>
      </c>
      <c r="D56" s="85">
        <v>10</v>
      </c>
      <c r="E56" s="85">
        <v>0</v>
      </c>
    </row>
    <row r="57" spans="1:5" ht="12.75" customHeight="1">
      <c r="A57" s="63" t="s">
        <v>134</v>
      </c>
      <c r="B57" s="84">
        <v>16</v>
      </c>
      <c r="C57" s="85">
        <v>8</v>
      </c>
      <c r="D57" s="85">
        <v>8</v>
      </c>
      <c r="E57" s="85">
        <v>0</v>
      </c>
    </row>
    <row r="58" spans="1:5" ht="12.75" customHeight="1">
      <c r="A58" s="63" t="s">
        <v>57</v>
      </c>
      <c r="B58" s="84">
        <v>15</v>
      </c>
      <c r="C58" s="85">
        <v>5</v>
      </c>
      <c r="D58" s="85">
        <v>10</v>
      </c>
      <c r="E58" s="85">
        <v>0</v>
      </c>
    </row>
    <row r="59" spans="1:5" ht="12.75" customHeight="1">
      <c r="A59" s="63" t="s">
        <v>135</v>
      </c>
      <c r="B59" s="84">
        <v>14</v>
      </c>
      <c r="C59" s="85">
        <v>4</v>
      </c>
      <c r="D59" s="85">
        <v>10</v>
      </c>
      <c r="E59" s="85">
        <v>0</v>
      </c>
    </row>
    <row r="60" spans="1:5" ht="12.75" customHeight="1">
      <c r="A60" s="63" t="s">
        <v>136</v>
      </c>
      <c r="B60" s="84">
        <v>14</v>
      </c>
      <c r="C60" s="85">
        <v>4</v>
      </c>
      <c r="D60" s="85">
        <v>10</v>
      </c>
      <c r="E60" s="85">
        <v>0</v>
      </c>
    </row>
    <row r="61" spans="1:5" ht="12.75" customHeight="1">
      <c r="A61" s="59" t="s">
        <v>137</v>
      </c>
      <c r="B61" s="84">
        <v>14</v>
      </c>
      <c r="C61" s="84">
        <v>4</v>
      </c>
      <c r="D61" s="84">
        <v>10</v>
      </c>
      <c r="E61" s="84">
        <v>0</v>
      </c>
    </row>
    <row r="62" spans="1:5" ht="12.75" customHeight="1">
      <c r="A62" s="64" t="s">
        <v>27</v>
      </c>
      <c r="B62" s="86">
        <v>421</v>
      </c>
      <c r="C62" s="102">
        <v>187</v>
      </c>
      <c r="D62" s="102">
        <v>232</v>
      </c>
      <c r="E62" s="102">
        <v>2</v>
      </c>
    </row>
    <row r="63" spans="1:5">
      <c r="A63" s="100" t="s">
        <v>152</v>
      </c>
      <c r="B63" s="60"/>
      <c r="C63" s="60"/>
      <c r="D63" s="60"/>
      <c r="E63" s="60"/>
    </row>
  </sheetData>
  <mergeCells count="5">
    <mergeCell ref="A3:E3"/>
    <mergeCell ref="C6:E6"/>
    <mergeCell ref="A6:A7"/>
    <mergeCell ref="B6:B7"/>
    <mergeCell ref="A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1"/>
  <sheetViews>
    <sheetView showGridLines="0" workbookViewId="0">
      <selection activeCell="C18" sqref="C18"/>
    </sheetView>
  </sheetViews>
  <sheetFormatPr baseColWidth="10" defaultColWidth="11.42578125" defaultRowHeight="11.25"/>
  <cols>
    <col min="1" max="1" width="26.140625" style="1" customWidth="1"/>
    <col min="2" max="2" width="17.42578125" style="1" customWidth="1"/>
    <col min="3" max="3" width="15.7109375" style="1" customWidth="1"/>
    <col min="4" max="4" width="16.140625" style="1" customWidth="1"/>
    <col min="5" max="5" width="18.5703125" style="1" customWidth="1"/>
    <col min="6" max="16384" width="11.42578125" style="1"/>
  </cols>
  <sheetData>
    <row r="1" spans="1:11" s="10" customFormat="1" ht="14.25" customHeight="1"/>
    <row r="2" spans="1:11" s="5" customFormat="1" ht="12.75" customHeight="1">
      <c r="A2" s="10"/>
      <c r="B2" s="10"/>
      <c r="C2" s="10"/>
      <c r="D2" s="10"/>
      <c r="E2" s="10"/>
    </row>
    <row r="3" spans="1:11" s="6" customFormat="1" ht="13.5" customHeight="1">
      <c r="A3" s="132"/>
      <c r="B3" s="132"/>
      <c r="C3" s="132"/>
      <c r="D3" s="132"/>
      <c r="E3" s="132"/>
    </row>
    <row r="4" spans="1:11" s="6" customFormat="1" ht="26.25" customHeight="1">
      <c r="A4" s="138" t="s">
        <v>141</v>
      </c>
      <c r="B4" s="138"/>
      <c r="C4" s="138"/>
      <c r="D4" s="138"/>
      <c r="E4" s="138"/>
    </row>
    <row r="5" spans="1:11" s="10" customFormat="1" ht="14.25" customHeight="1">
      <c r="A5" s="65"/>
      <c r="B5" s="65"/>
      <c r="C5" s="65"/>
      <c r="D5" s="65"/>
      <c r="E5" s="65"/>
    </row>
    <row r="6" spans="1:11" s="3" customFormat="1" ht="13.5" customHeight="1">
      <c r="A6" s="133" t="s">
        <v>5</v>
      </c>
      <c r="B6" s="135" t="s">
        <v>1</v>
      </c>
      <c r="C6" s="137" t="s">
        <v>0</v>
      </c>
      <c r="D6" s="137"/>
      <c r="E6" s="137"/>
    </row>
    <row r="7" spans="1:11" s="3" customFormat="1" ht="16.5" customHeight="1">
      <c r="A7" s="134"/>
      <c r="B7" s="136"/>
      <c r="C7" s="72" t="s">
        <v>4</v>
      </c>
      <c r="D7" s="72" t="s">
        <v>2</v>
      </c>
      <c r="E7" s="72" t="s">
        <v>3</v>
      </c>
    </row>
    <row r="8" spans="1:11" s="3" customFormat="1" ht="12.75" customHeight="1">
      <c r="A8" s="73" t="s">
        <v>31</v>
      </c>
      <c r="B8" s="87">
        <v>2736697</v>
      </c>
      <c r="C8" s="87">
        <v>2051250</v>
      </c>
      <c r="D8" s="87">
        <v>637940</v>
      </c>
      <c r="E8" s="87">
        <v>47507</v>
      </c>
      <c r="F8" s="2"/>
    </row>
    <row r="9" spans="1:11" s="4" customFormat="1" ht="12.75" customHeight="1">
      <c r="A9" s="66" t="s">
        <v>6</v>
      </c>
      <c r="B9" s="88">
        <v>2633799</v>
      </c>
      <c r="C9" s="89">
        <v>1979058</v>
      </c>
      <c r="D9" s="89">
        <v>608209</v>
      </c>
      <c r="E9" s="89">
        <v>46532</v>
      </c>
      <c r="F9" s="7"/>
      <c r="G9" s="7"/>
      <c r="H9" s="55"/>
    </row>
    <row r="10" spans="1:11" s="4" customFormat="1" ht="12.75" customHeight="1">
      <c r="A10" s="70" t="s">
        <v>7</v>
      </c>
      <c r="B10" s="88">
        <v>76598</v>
      </c>
      <c r="C10" s="88">
        <v>64724</v>
      </c>
      <c r="D10" s="88">
        <v>11243</v>
      </c>
      <c r="E10" s="88">
        <v>631</v>
      </c>
      <c r="F10" s="7"/>
      <c r="G10" s="2"/>
      <c r="H10" s="55"/>
      <c r="I10" s="7"/>
      <c r="J10" s="7"/>
      <c r="K10" s="7"/>
    </row>
    <row r="11" spans="1:11" s="4" customFormat="1" ht="12.75" customHeight="1">
      <c r="A11" s="70" t="s">
        <v>8</v>
      </c>
      <c r="B11" s="88">
        <v>10815</v>
      </c>
      <c r="C11" s="88">
        <v>1871</v>
      </c>
      <c r="D11" s="88">
        <v>8813</v>
      </c>
      <c r="E11" s="88">
        <v>131</v>
      </c>
      <c r="F11" s="7"/>
      <c r="G11" s="7"/>
      <c r="H11" s="8"/>
    </row>
    <row r="12" spans="1:11" s="4" customFormat="1" ht="12.75" customHeight="1">
      <c r="A12" s="66" t="s">
        <v>11</v>
      </c>
      <c r="B12" s="88">
        <v>5598</v>
      </c>
      <c r="C12" s="88">
        <v>2422</v>
      </c>
      <c r="D12" s="88">
        <v>3090</v>
      </c>
      <c r="E12" s="88">
        <v>86</v>
      </c>
      <c r="F12" s="8"/>
      <c r="G12" s="8"/>
      <c r="H12" s="8"/>
    </row>
    <row r="13" spans="1:11" s="4" customFormat="1" ht="12.75" customHeight="1">
      <c r="A13" s="70" t="s">
        <v>10</v>
      </c>
      <c r="B13" s="88">
        <v>2379</v>
      </c>
      <c r="C13" s="88">
        <v>873</v>
      </c>
      <c r="D13" s="88">
        <v>1476</v>
      </c>
      <c r="E13" s="88">
        <v>30</v>
      </c>
      <c r="F13" s="8"/>
      <c r="G13" s="7"/>
      <c r="H13" s="8"/>
    </row>
    <row r="14" spans="1:11" s="4" customFormat="1" ht="12.75" customHeight="1">
      <c r="A14" s="70" t="s">
        <v>9</v>
      </c>
      <c r="B14" s="88">
        <v>1233</v>
      </c>
      <c r="C14" s="88">
        <v>485</v>
      </c>
      <c r="D14" s="88">
        <v>735</v>
      </c>
      <c r="E14" s="88">
        <v>13</v>
      </c>
      <c r="F14" s="8"/>
      <c r="G14" s="8"/>
      <c r="H14" s="8"/>
    </row>
    <row r="15" spans="1:11" s="4" customFormat="1" ht="12.75" customHeight="1">
      <c r="A15" s="70" t="s">
        <v>12</v>
      </c>
      <c r="B15" s="88">
        <v>930</v>
      </c>
      <c r="C15" s="88">
        <v>279</v>
      </c>
      <c r="D15" s="88">
        <v>630</v>
      </c>
      <c r="E15" s="88">
        <v>21</v>
      </c>
      <c r="F15" s="8"/>
      <c r="G15" s="8"/>
      <c r="H15" s="8"/>
    </row>
    <row r="16" spans="1:11" s="4" customFormat="1" ht="12.75" customHeight="1">
      <c r="A16" s="70" t="s">
        <v>13</v>
      </c>
      <c r="B16" s="88">
        <v>441</v>
      </c>
      <c r="C16" s="88">
        <v>67</v>
      </c>
      <c r="D16" s="88">
        <v>367</v>
      </c>
      <c r="E16" s="88">
        <v>7</v>
      </c>
      <c r="F16" s="8"/>
      <c r="G16" s="8"/>
      <c r="H16" s="8"/>
    </row>
    <row r="17" spans="1:8" s="4" customFormat="1" ht="12.75" customHeight="1">
      <c r="A17" s="70" t="s">
        <v>16</v>
      </c>
      <c r="B17" s="88">
        <v>385</v>
      </c>
      <c r="C17" s="88">
        <v>64</v>
      </c>
      <c r="D17" s="88">
        <v>320</v>
      </c>
      <c r="E17" s="88">
        <v>1</v>
      </c>
      <c r="F17" s="8"/>
      <c r="G17" s="8"/>
      <c r="H17" s="8"/>
    </row>
    <row r="18" spans="1:8" s="4" customFormat="1" ht="12.75" customHeight="1">
      <c r="A18" s="70" t="s">
        <v>21</v>
      </c>
      <c r="B18" s="88">
        <v>316</v>
      </c>
      <c r="C18" s="88">
        <v>110</v>
      </c>
      <c r="D18" s="88">
        <v>202</v>
      </c>
      <c r="E18" s="88">
        <v>4</v>
      </c>
      <c r="F18" s="8"/>
      <c r="G18" s="8"/>
      <c r="H18" s="8"/>
    </row>
    <row r="19" spans="1:8" s="4" customFormat="1" ht="12.75" customHeight="1">
      <c r="A19" s="70" t="s">
        <v>14</v>
      </c>
      <c r="B19" s="88">
        <v>285</v>
      </c>
      <c r="C19" s="88">
        <v>86</v>
      </c>
      <c r="D19" s="88">
        <v>197</v>
      </c>
      <c r="E19" s="88">
        <v>2</v>
      </c>
      <c r="F19" s="8"/>
      <c r="G19" s="8"/>
      <c r="H19" s="8"/>
    </row>
    <row r="20" spans="1:8" s="4" customFormat="1" ht="12.75" customHeight="1">
      <c r="A20" s="70" t="s">
        <v>18</v>
      </c>
      <c r="B20" s="88">
        <v>213</v>
      </c>
      <c r="C20" s="88">
        <v>42</v>
      </c>
      <c r="D20" s="88">
        <v>168</v>
      </c>
      <c r="E20" s="88">
        <v>3</v>
      </c>
      <c r="F20" s="8"/>
      <c r="G20" s="8"/>
      <c r="H20" s="8"/>
    </row>
    <row r="21" spans="1:8" s="4" customFormat="1" ht="12.75" customHeight="1">
      <c r="A21" s="70" t="s">
        <v>19</v>
      </c>
      <c r="B21" s="88">
        <v>210</v>
      </c>
      <c r="C21" s="88">
        <v>20</v>
      </c>
      <c r="D21" s="88">
        <v>183</v>
      </c>
      <c r="E21" s="88">
        <v>7</v>
      </c>
      <c r="F21" s="8"/>
      <c r="G21" s="8"/>
      <c r="H21" s="8"/>
    </row>
    <row r="22" spans="1:8" s="4" customFormat="1" ht="12.75" customHeight="1">
      <c r="A22" s="70" t="s">
        <v>30</v>
      </c>
      <c r="B22" s="88">
        <v>196</v>
      </c>
      <c r="C22" s="88">
        <v>21</v>
      </c>
      <c r="D22" s="88">
        <v>175</v>
      </c>
      <c r="E22" s="88">
        <v>0</v>
      </c>
      <c r="F22" s="8"/>
      <c r="G22" s="8"/>
      <c r="H22" s="8"/>
    </row>
    <row r="23" spans="1:8" s="4" customFormat="1" ht="12.75" customHeight="1">
      <c r="A23" s="70" t="s">
        <v>17</v>
      </c>
      <c r="B23" s="88">
        <v>178</v>
      </c>
      <c r="C23" s="88">
        <v>87</v>
      </c>
      <c r="D23" s="88">
        <v>86</v>
      </c>
      <c r="E23" s="88">
        <v>5</v>
      </c>
      <c r="F23" s="8"/>
      <c r="G23" s="8"/>
      <c r="H23" s="8"/>
    </row>
    <row r="24" spans="1:8" s="4" customFormat="1" ht="12.75" customHeight="1">
      <c r="A24" s="70" t="s">
        <v>15</v>
      </c>
      <c r="B24" s="88">
        <v>175</v>
      </c>
      <c r="C24" s="88">
        <v>45</v>
      </c>
      <c r="D24" s="88">
        <v>129</v>
      </c>
      <c r="E24" s="88">
        <v>1</v>
      </c>
      <c r="F24" s="8"/>
      <c r="G24" s="8"/>
      <c r="H24" s="9"/>
    </row>
    <row r="25" spans="1:8" s="4" customFormat="1" ht="12.75" customHeight="1">
      <c r="A25" s="70" t="s">
        <v>32</v>
      </c>
      <c r="B25" s="88">
        <v>159</v>
      </c>
      <c r="C25" s="88">
        <v>54</v>
      </c>
      <c r="D25" s="88">
        <v>104</v>
      </c>
      <c r="E25" s="88">
        <v>1</v>
      </c>
      <c r="F25" s="8"/>
      <c r="G25" s="8"/>
      <c r="H25" s="8"/>
    </row>
    <row r="26" spans="1:8" s="4" customFormat="1" ht="12.75" customHeight="1">
      <c r="A26" s="70" t="s">
        <v>23</v>
      </c>
      <c r="B26" s="88">
        <v>159</v>
      </c>
      <c r="C26" s="88">
        <v>27</v>
      </c>
      <c r="D26" s="88">
        <v>131</v>
      </c>
      <c r="E26" s="88">
        <v>1</v>
      </c>
      <c r="F26" s="8"/>
      <c r="G26" s="8"/>
      <c r="H26" s="8"/>
    </row>
    <row r="27" spans="1:8" s="4" customFormat="1" ht="12.75" customHeight="1">
      <c r="A27" s="70" t="s">
        <v>20</v>
      </c>
      <c r="B27" s="88">
        <v>155</v>
      </c>
      <c r="C27" s="88">
        <v>26</v>
      </c>
      <c r="D27" s="88">
        <v>129</v>
      </c>
      <c r="E27" s="88">
        <v>0</v>
      </c>
      <c r="F27" s="8"/>
      <c r="G27" s="8"/>
      <c r="H27" s="8"/>
    </row>
    <row r="28" spans="1:8" s="4" customFormat="1" ht="12.75" customHeight="1">
      <c r="A28" s="70" t="s">
        <v>22</v>
      </c>
      <c r="B28" s="88">
        <v>151</v>
      </c>
      <c r="C28" s="88">
        <v>33</v>
      </c>
      <c r="D28" s="88">
        <v>116</v>
      </c>
      <c r="E28" s="88">
        <v>2</v>
      </c>
      <c r="F28" s="8"/>
      <c r="G28" s="8"/>
      <c r="H28" s="8"/>
    </row>
    <row r="29" spans="1:8" s="4" customFormat="1" ht="12.75" customHeight="1">
      <c r="A29" s="66" t="s">
        <v>28</v>
      </c>
      <c r="B29" s="88">
        <v>148</v>
      </c>
      <c r="C29" s="88">
        <v>11</v>
      </c>
      <c r="D29" s="88">
        <v>136</v>
      </c>
      <c r="E29" s="88">
        <v>1</v>
      </c>
      <c r="F29" s="8"/>
      <c r="G29" s="8"/>
      <c r="H29" s="8"/>
    </row>
    <row r="30" spans="1:8" s="4" customFormat="1" ht="12.75" customHeight="1">
      <c r="A30" s="70" t="s">
        <v>24</v>
      </c>
      <c r="B30" s="88">
        <v>145</v>
      </c>
      <c r="C30" s="88">
        <v>59</v>
      </c>
      <c r="D30" s="88">
        <v>85</v>
      </c>
      <c r="E30" s="88">
        <v>1</v>
      </c>
      <c r="F30" s="8"/>
      <c r="G30" s="8"/>
      <c r="H30" s="8"/>
    </row>
    <row r="31" spans="1:8" s="4" customFormat="1" ht="12.75" customHeight="1">
      <c r="A31" s="70" t="s">
        <v>26</v>
      </c>
      <c r="B31" s="88">
        <v>133</v>
      </c>
      <c r="C31" s="88">
        <v>79</v>
      </c>
      <c r="D31" s="88">
        <v>53</v>
      </c>
      <c r="E31" s="88">
        <v>1</v>
      </c>
      <c r="F31" s="8"/>
      <c r="G31" s="8"/>
      <c r="H31" s="8"/>
    </row>
    <row r="32" spans="1:8" s="4" customFormat="1" ht="12.75" customHeight="1">
      <c r="A32" s="70" t="s">
        <v>29</v>
      </c>
      <c r="B32" s="88">
        <v>124</v>
      </c>
      <c r="C32" s="89">
        <v>14</v>
      </c>
      <c r="D32" s="88">
        <v>109</v>
      </c>
      <c r="E32" s="88">
        <v>1</v>
      </c>
      <c r="F32" s="8"/>
      <c r="G32" s="8"/>
      <c r="H32" s="8"/>
    </row>
    <row r="33" spans="1:8" s="4" customFormat="1" ht="12.75" customHeight="1">
      <c r="A33" s="70" t="s">
        <v>33</v>
      </c>
      <c r="B33" s="88">
        <v>121</v>
      </c>
      <c r="C33" s="89">
        <v>36</v>
      </c>
      <c r="D33" s="89">
        <v>83</v>
      </c>
      <c r="E33" s="89">
        <v>2</v>
      </c>
      <c r="F33" s="8"/>
      <c r="G33" s="8"/>
      <c r="H33" s="9"/>
    </row>
    <row r="34" spans="1:8" s="4" customFormat="1" ht="12.75" customHeight="1">
      <c r="A34" s="70" t="s">
        <v>34</v>
      </c>
      <c r="B34" s="88">
        <v>118</v>
      </c>
      <c r="C34" s="89">
        <v>52</v>
      </c>
      <c r="D34" s="89">
        <v>65</v>
      </c>
      <c r="E34" s="89">
        <v>1</v>
      </c>
      <c r="F34" s="8"/>
      <c r="G34" s="8"/>
      <c r="H34" s="8"/>
    </row>
    <row r="35" spans="1:8" s="4" customFormat="1" ht="12.75" customHeight="1">
      <c r="A35" s="70" t="s">
        <v>25</v>
      </c>
      <c r="B35" s="88">
        <v>95</v>
      </c>
      <c r="C35" s="89">
        <v>75</v>
      </c>
      <c r="D35" s="89">
        <v>20</v>
      </c>
      <c r="E35" s="89">
        <v>0</v>
      </c>
      <c r="F35" s="8"/>
      <c r="G35" s="8"/>
      <c r="H35" s="8"/>
    </row>
    <row r="36" spans="1:8" s="4" customFormat="1" ht="12.75" customHeight="1">
      <c r="A36" s="70" t="s">
        <v>35</v>
      </c>
      <c r="B36" s="88">
        <v>89</v>
      </c>
      <c r="C36" s="89">
        <v>0</v>
      </c>
      <c r="D36" s="89">
        <v>89</v>
      </c>
      <c r="E36" s="89">
        <v>0</v>
      </c>
      <c r="F36" s="8"/>
      <c r="G36" s="8"/>
      <c r="H36" s="8"/>
    </row>
    <row r="37" spans="1:8" ht="12.75" customHeight="1">
      <c r="A37" s="70" t="s">
        <v>36</v>
      </c>
      <c r="B37" s="88">
        <v>89</v>
      </c>
      <c r="C37" s="89">
        <v>49</v>
      </c>
      <c r="D37" s="89">
        <v>39</v>
      </c>
      <c r="E37" s="89">
        <v>1</v>
      </c>
    </row>
    <row r="38" spans="1:8" ht="12.75" customHeight="1">
      <c r="A38" s="70" t="s">
        <v>37</v>
      </c>
      <c r="B38" s="88">
        <v>85</v>
      </c>
      <c r="C38" s="89">
        <v>29</v>
      </c>
      <c r="D38" s="89">
        <v>55</v>
      </c>
      <c r="E38" s="89">
        <v>1</v>
      </c>
    </row>
    <row r="39" spans="1:8" ht="12.75" customHeight="1">
      <c r="A39" s="70" t="s">
        <v>38</v>
      </c>
      <c r="B39" s="88">
        <v>79</v>
      </c>
      <c r="C39" s="89">
        <v>43</v>
      </c>
      <c r="D39" s="89">
        <v>32</v>
      </c>
      <c r="E39" s="89">
        <v>4</v>
      </c>
    </row>
    <row r="40" spans="1:8" ht="12.75" customHeight="1">
      <c r="A40" s="70" t="s">
        <v>39</v>
      </c>
      <c r="B40" s="88">
        <v>72</v>
      </c>
      <c r="C40" s="89">
        <v>20</v>
      </c>
      <c r="D40" s="89">
        <v>52</v>
      </c>
      <c r="E40" s="89">
        <v>0</v>
      </c>
    </row>
    <row r="41" spans="1:8" ht="12.75" customHeight="1">
      <c r="A41" s="70" t="s">
        <v>40</v>
      </c>
      <c r="B41" s="88">
        <v>52</v>
      </c>
      <c r="C41" s="89">
        <v>15</v>
      </c>
      <c r="D41" s="89">
        <v>37</v>
      </c>
      <c r="E41" s="89">
        <v>0</v>
      </c>
    </row>
    <row r="42" spans="1:8" ht="12.75" customHeight="1">
      <c r="A42" s="70" t="s">
        <v>41</v>
      </c>
      <c r="B42" s="88">
        <v>47</v>
      </c>
      <c r="C42" s="89">
        <v>8</v>
      </c>
      <c r="D42" s="89">
        <v>39</v>
      </c>
      <c r="E42" s="89">
        <v>0</v>
      </c>
    </row>
    <row r="43" spans="1:8" ht="12.75" customHeight="1">
      <c r="A43" s="70" t="s">
        <v>42</v>
      </c>
      <c r="B43" s="88">
        <v>38</v>
      </c>
      <c r="C43" s="89">
        <v>22</v>
      </c>
      <c r="D43" s="89">
        <v>15</v>
      </c>
      <c r="E43" s="89">
        <v>1</v>
      </c>
    </row>
    <row r="44" spans="1:8" ht="12.75" customHeight="1">
      <c r="A44" s="70" t="s">
        <v>43</v>
      </c>
      <c r="B44" s="88">
        <v>38</v>
      </c>
      <c r="C44" s="89">
        <v>15</v>
      </c>
      <c r="D44" s="89">
        <v>21</v>
      </c>
      <c r="E44" s="89">
        <v>2</v>
      </c>
    </row>
    <row r="45" spans="1:8" ht="12.75" customHeight="1">
      <c r="A45" s="70" t="s">
        <v>44</v>
      </c>
      <c r="B45" s="88">
        <v>36</v>
      </c>
      <c r="C45" s="89">
        <v>12</v>
      </c>
      <c r="D45" s="89">
        <v>22</v>
      </c>
      <c r="E45" s="89">
        <v>2</v>
      </c>
    </row>
    <row r="46" spans="1:8" ht="12.75" customHeight="1">
      <c r="A46" s="70" t="s">
        <v>45</v>
      </c>
      <c r="B46" s="88">
        <v>35</v>
      </c>
      <c r="C46" s="89">
        <v>8</v>
      </c>
      <c r="D46" s="89">
        <v>27</v>
      </c>
      <c r="E46" s="89">
        <v>0</v>
      </c>
    </row>
    <row r="47" spans="1:8" ht="12.75" customHeight="1">
      <c r="A47" s="70" t="s">
        <v>46</v>
      </c>
      <c r="B47" s="88">
        <v>34</v>
      </c>
      <c r="C47" s="89">
        <v>5</v>
      </c>
      <c r="D47" s="89">
        <v>29</v>
      </c>
      <c r="E47" s="89">
        <v>0</v>
      </c>
    </row>
    <row r="48" spans="1:8" ht="12.75" customHeight="1">
      <c r="A48" s="70" t="s">
        <v>47</v>
      </c>
      <c r="B48" s="88">
        <v>33</v>
      </c>
      <c r="C48" s="89">
        <v>10</v>
      </c>
      <c r="D48" s="89">
        <v>23</v>
      </c>
      <c r="E48" s="89">
        <v>0</v>
      </c>
    </row>
    <row r="49" spans="1:5" ht="12.75" customHeight="1">
      <c r="A49" s="70" t="s">
        <v>48</v>
      </c>
      <c r="B49" s="88">
        <v>29</v>
      </c>
      <c r="C49" s="89">
        <v>6</v>
      </c>
      <c r="D49" s="89">
        <v>22</v>
      </c>
      <c r="E49" s="89">
        <v>1</v>
      </c>
    </row>
    <row r="50" spans="1:5" ht="12.75" customHeight="1">
      <c r="A50" s="70" t="s">
        <v>49</v>
      </c>
      <c r="B50" s="88">
        <v>27</v>
      </c>
      <c r="C50" s="89">
        <v>12</v>
      </c>
      <c r="D50" s="89">
        <v>15</v>
      </c>
      <c r="E50" s="89">
        <v>0</v>
      </c>
    </row>
    <row r="51" spans="1:5" ht="12.75" customHeight="1">
      <c r="A51" s="70" t="s">
        <v>50</v>
      </c>
      <c r="B51" s="88">
        <v>27</v>
      </c>
      <c r="C51" s="89">
        <v>16</v>
      </c>
      <c r="D51" s="89">
        <v>10</v>
      </c>
      <c r="E51" s="89">
        <v>1</v>
      </c>
    </row>
    <row r="52" spans="1:5" ht="12.75" customHeight="1">
      <c r="A52" s="70" t="s">
        <v>51</v>
      </c>
      <c r="B52" s="88">
        <v>22</v>
      </c>
      <c r="C52" s="89">
        <v>9</v>
      </c>
      <c r="D52" s="89">
        <v>13</v>
      </c>
      <c r="E52" s="89">
        <v>0</v>
      </c>
    </row>
    <row r="53" spans="1:5" ht="12.75" customHeight="1">
      <c r="A53" s="70" t="s">
        <v>52</v>
      </c>
      <c r="B53" s="88">
        <v>20</v>
      </c>
      <c r="C53" s="89">
        <v>9</v>
      </c>
      <c r="D53" s="89">
        <v>10</v>
      </c>
      <c r="E53" s="89">
        <v>1</v>
      </c>
    </row>
    <row r="54" spans="1:5" ht="12.75" customHeight="1">
      <c r="A54" s="70" t="s">
        <v>53</v>
      </c>
      <c r="B54" s="88">
        <v>20</v>
      </c>
      <c r="C54" s="89">
        <v>6</v>
      </c>
      <c r="D54" s="89">
        <v>11</v>
      </c>
      <c r="E54" s="89">
        <v>3</v>
      </c>
    </row>
    <row r="55" spans="1:5" ht="12.75" customHeight="1">
      <c r="A55" s="70" t="s">
        <v>54</v>
      </c>
      <c r="B55" s="88">
        <v>20</v>
      </c>
      <c r="C55" s="89">
        <v>7</v>
      </c>
      <c r="D55" s="89">
        <v>13</v>
      </c>
      <c r="E55" s="89">
        <v>0</v>
      </c>
    </row>
    <row r="56" spans="1:5" ht="12.75" customHeight="1">
      <c r="A56" s="70" t="s">
        <v>55</v>
      </c>
      <c r="B56" s="88">
        <v>20</v>
      </c>
      <c r="C56" s="89">
        <v>0</v>
      </c>
      <c r="D56" s="89">
        <v>20</v>
      </c>
      <c r="E56" s="89">
        <v>0</v>
      </c>
    </row>
    <row r="57" spans="1:5" ht="12.75" customHeight="1">
      <c r="A57" s="70" t="s">
        <v>56</v>
      </c>
      <c r="B57" s="88">
        <v>17</v>
      </c>
      <c r="C57" s="89">
        <v>6</v>
      </c>
      <c r="D57" s="89">
        <v>11</v>
      </c>
      <c r="E57" s="89">
        <v>0</v>
      </c>
    </row>
    <row r="58" spans="1:5" ht="12.75" customHeight="1">
      <c r="A58" s="70" t="s">
        <v>57</v>
      </c>
      <c r="B58" s="88">
        <v>16</v>
      </c>
      <c r="C58" s="89">
        <v>6</v>
      </c>
      <c r="D58" s="89">
        <v>9</v>
      </c>
      <c r="E58" s="89">
        <v>1</v>
      </c>
    </row>
    <row r="59" spans="1:5" ht="12.75" customHeight="1">
      <c r="A59" s="70" t="s">
        <v>58</v>
      </c>
      <c r="B59" s="88">
        <v>16</v>
      </c>
      <c r="C59" s="89">
        <v>5</v>
      </c>
      <c r="D59" s="89">
        <v>11</v>
      </c>
      <c r="E59" s="89">
        <v>0</v>
      </c>
    </row>
    <row r="60" spans="1:5" ht="12.75" customHeight="1">
      <c r="A60" s="70" t="s">
        <v>59</v>
      </c>
      <c r="B60" s="88">
        <v>16</v>
      </c>
      <c r="C60" s="89">
        <v>8</v>
      </c>
      <c r="D60" s="89">
        <v>8</v>
      </c>
      <c r="E60" s="89">
        <v>0</v>
      </c>
    </row>
    <row r="61" spans="1:5" ht="12.75" customHeight="1">
      <c r="A61" s="70" t="s">
        <v>60</v>
      </c>
      <c r="B61" s="89">
        <v>15</v>
      </c>
      <c r="C61" s="89">
        <v>5</v>
      </c>
      <c r="D61" s="89">
        <v>10</v>
      </c>
      <c r="E61" s="89">
        <v>0</v>
      </c>
    </row>
    <row r="62" spans="1:5" ht="12.75" customHeight="1">
      <c r="A62" s="71" t="s">
        <v>27</v>
      </c>
      <c r="B62" s="90">
        <v>446</v>
      </c>
      <c r="C62" s="90">
        <v>199</v>
      </c>
      <c r="D62" s="90">
        <v>243</v>
      </c>
      <c r="E62" s="90">
        <v>4</v>
      </c>
    </row>
    <row r="63" spans="1:5" ht="12">
      <c r="A63" s="100" t="s">
        <v>152</v>
      </c>
      <c r="B63" s="67"/>
      <c r="C63" s="68"/>
      <c r="D63" s="68"/>
      <c r="E63" s="69"/>
    </row>
    <row r="67" ht="32.25" customHeight="1"/>
    <row r="100" ht="30.75" customHeight="1"/>
    <row r="137" ht="30" customHeight="1"/>
    <row r="173" ht="37.5" customHeight="1"/>
    <row r="208" ht="33.75" customHeight="1"/>
    <row r="241" ht="33.75" customHeight="1"/>
    <row r="273" spans="6:6" ht="36.75" customHeight="1">
      <c r="F273" s="12"/>
    </row>
    <row r="274" spans="6:6" ht="15">
      <c r="F274" s="11"/>
    </row>
    <row r="275" spans="6:6" ht="15">
      <c r="F275" s="11"/>
    </row>
    <row r="276" spans="6:6" ht="15">
      <c r="F276" s="11"/>
    </row>
    <row r="277" spans="6:6" ht="15">
      <c r="F277" s="11"/>
    </row>
    <row r="278" spans="6:6" ht="15">
      <c r="F278" s="11"/>
    </row>
    <row r="279" spans="6:6" ht="15">
      <c r="F279" s="11"/>
    </row>
    <row r="280" spans="6:6" ht="15">
      <c r="F280" s="11"/>
    </row>
    <row r="281" spans="6:6" ht="15">
      <c r="F281" s="11"/>
    </row>
    <row r="282" spans="6:6" ht="15">
      <c r="F282" s="11"/>
    </row>
    <row r="283" spans="6:6" ht="15">
      <c r="F283" s="11"/>
    </row>
    <row r="284" spans="6:6" ht="15">
      <c r="F284" s="11"/>
    </row>
    <row r="285" spans="6:6" ht="15">
      <c r="F285" s="11"/>
    </row>
    <row r="286" spans="6:6" ht="15">
      <c r="F286" s="11"/>
    </row>
    <row r="287" spans="6:6" ht="15">
      <c r="F287" s="11"/>
    </row>
    <row r="288" spans="6:6" ht="15">
      <c r="F288" s="11"/>
    </row>
    <row r="289" spans="6:6" ht="15">
      <c r="F289" s="11"/>
    </row>
    <row r="290" spans="6:6" ht="15">
      <c r="F290" s="11"/>
    </row>
    <row r="291" spans="6:6" ht="15">
      <c r="F291" s="11"/>
    </row>
    <row r="292" spans="6:6" ht="15">
      <c r="F292" s="11"/>
    </row>
    <row r="293" spans="6:6" ht="15">
      <c r="F293" s="11"/>
    </row>
    <row r="294" spans="6:6" ht="15">
      <c r="F294" s="11"/>
    </row>
    <row r="295" spans="6:6" ht="15">
      <c r="F295" s="11"/>
    </row>
    <row r="296" spans="6:6" ht="15">
      <c r="F296" s="11"/>
    </row>
    <row r="297" spans="6:6" ht="15">
      <c r="F297" s="11"/>
    </row>
    <row r="298" spans="6:6" ht="15">
      <c r="F298" s="11"/>
    </row>
    <row r="299" spans="6:6" ht="15">
      <c r="F299" s="11"/>
    </row>
    <row r="300" spans="6:6" ht="15">
      <c r="F300" s="11"/>
    </row>
    <row r="303" spans="6:6" ht="62.25" customHeight="1"/>
    <row r="339" ht="62.25" customHeight="1"/>
    <row r="450" spans="1:5" ht="40.5" customHeight="1">
      <c r="A450" s="131" t="s">
        <v>82</v>
      </c>
      <c r="B450" s="131"/>
      <c r="C450" s="131"/>
      <c r="D450" s="131"/>
      <c r="E450" s="131"/>
    </row>
    <row r="451" spans="1:5" ht="12.75">
      <c r="A451" s="124" t="s">
        <v>83</v>
      </c>
      <c r="B451" s="128" t="s">
        <v>84</v>
      </c>
      <c r="C451" s="129"/>
      <c r="D451" s="130"/>
      <c r="E451" s="126" t="s">
        <v>79</v>
      </c>
    </row>
    <row r="452" spans="1:5" ht="12.75" customHeight="1">
      <c r="A452" s="125"/>
      <c r="B452" s="28" t="s">
        <v>77</v>
      </c>
      <c r="C452" s="28" t="s">
        <v>78</v>
      </c>
      <c r="D452" s="28" t="s">
        <v>85</v>
      </c>
      <c r="E452" s="127"/>
    </row>
    <row r="453" spans="1:5" ht="12.75">
      <c r="A453" s="22" t="s">
        <v>86</v>
      </c>
      <c r="B453" s="23">
        <v>1824697</v>
      </c>
      <c r="C453" s="23">
        <v>489738</v>
      </c>
      <c r="D453" s="18">
        <v>47960</v>
      </c>
      <c r="E453" s="23">
        <v>2362395</v>
      </c>
    </row>
    <row r="454" spans="1:5" ht="12.75">
      <c r="A454" s="15" t="s">
        <v>66</v>
      </c>
      <c r="B454" s="17">
        <v>1803063</v>
      </c>
      <c r="C454" s="17">
        <v>474435</v>
      </c>
      <c r="D454" s="21">
        <v>47406</v>
      </c>
      <c r="E454" s="17">
        <v>2324904</v>
      </c>
    </row>
    <row r="455" spans="1:5" ht="12.75">
      <c r="A455" s="15" t="s">
        <v>69</v>
      </c>
      <c r="B455" s="17">
        <v>19446</v>
      </c>
      <c r="C455" s="17">
        <v>1140</v>
      </c>
      <c r="D455" s="20">
        <v>181</v>
      </c>
      <c r="E455" s="17">
        <v>20767</v>
      </c>
    </row>
    <row r="456" spans="1:5" ht="12.75">
      <c r="A456" s="15" t="s">
        <v>81</v>
      </c>
      <c r="B456" s="17">
        <v>1012</v>
      </c>
      <c r="C456" s="17">
        <v>9826</v>
      </c>
      <c r="D456" s="20">
        <v>209</v>
      </c>
      <c r="E456" s="17">
        <v>11047</v>
      </c>
    </row>
    <row r="457" spans="1:5" ht="12.75">
      <c r="A457" s="15" t="s">
        <v>75</v>
      </c>
      <c r="B457" s="16">
        <v>230</v>
      </c>
      <c r="C457" s="16">
        <v>707</v>
      </c>
      <c r="D457" s="20">
        <v>41</v>
      </c>
      <c r="E457" s="16">
        <v>978</v>
      </c>
    </row>
    <row r="458" spans="1:5" ht="12.75">
      <c r="A458" s="15" t="s">
        <v>67</v>
      </c>
      <c r="B458" s="16">
        <v>61</v>
      </c>
      <c r="C458" s="16">
        <v>361</v>
      </c>
      <c r="D458" s="20">
        <v>8</v>
      </c>
      <c r="E458" s="16">
        <v>430</v>
      </c>
    </row>
    <row r="459" spans="1:5" ht="12.75">
      <c r="A459" s="15" t="s">
        <v>70</v>
      </c>
      <c r="B459" s="16">
        <v>69</v>
      </c>
      <c r="C459" s="16">
        <v>332</v>
      </c>
      <c r="D459" s="20">
        <v>19</v>
      </c>
      <c r="E459" s="16">
        <v>420</v>
      </c>
    </row>
    <row r="460" spans="1:5" ht="12.75">
      <c r="A460" s="15" t="s">
        <v>63</v>
      </c>
      <c r="B460" s="16">
        <v>14</v>
      </c>
      <c r="C460" s="16">
        <v>246</v>
      </c>
      <c r="D460" s="20">
        <v>2</v>
      </c>
      <c r="E460" s="16">
        <v>262</v>
      </c>
    </row>
    <row r="461" spans="1:5" ht="12.75">
      <c r="A461" s="15" t="s">
        <v>62</v>
      </c>
      <c r="B461" s="16">
        <v>5</v>
      </c>
      <c r="C461" s="16">
        <v>217</v>
      </c>
      <c r="D461" s="20">
        <v>2</v>
      </c>
      <c r="E461" s="16">
        <v>224</v>
      </c>
    </row>
    <row r="462" spans="1:5" ht="12.75">
      <c r="A462" s="15" t="s">
        <v>72</v>
      </c>
      <c r="B462" s="16">
        <v>17</v>
      </c>
      <c r="C462" s="16">
        <v>157</v>
      </c>
      <c r="D462" s="20">
        <v>3</v>
      </c>
      <c r="E462" s="16">
        <v>177</v>
      </c>
    </row>
    <row r="463" spans="1:5" ht="12.75">
      <c r="A463" s="15" t="s">
        <v>68</v>
      </c>
      <c r="B463" s="16">
        <v>33</v>
      </c>
      <c r="C463" s="16">
        <v>120</v>
      </c>
      <c r="D463" s="20">
        <v>3</v>
      </c>
      <c r="E463" s="16">
        <v>156</v>
      </c>
    </row>
    <row r="464" spans="1:5" ht="12.75">
      <c r="A464" s="15" t="s">
        <v>65</v>
      </c>
      <c r="B464" s="16">
        <v>7</v>
      </c>
      <c r="C464" s="16">
        <v>142</v>
      </c>
      <c r="D464" s="20">
        <v>4</v>
      </c>
      <c r="E464" s="16">
        <v>153</v>
      </c>
    </row>
    <row r="465" spans="1:5" ht="12.75">
      <c r="A465" s="15" t="s">
        <v>73</v>
      </c>
      <c r="B465" s="16">
        <v>58</v>
      </c>
      <c r="C465" s="16">
        <v>58</v>
      </c>
      <c r="D465" s="20">
        <v>1</v>
      </c>
      <c r="E465" s="16">
        <v>117</v>
      </c>
    </row>
    <row r="466" spans="1:5" ht="12.75">
      <c r="A466" s="15" t="s">
        <v>80</v>
      </c>
      <c r="B466" s="16">
        <v>34</v>
      </c>
      <c r="C466" s="16">
        <v>78</v>
      </c>
      <c r="D466" s="20">
        <v>1</v>
      </c>
      <c r="E466" s="16">
        <v>113</v>
      </c>
    </row>
    <row r="467" spans="1:5" ht="12.75">
      <c r="A467" s="13" t="s">
        <v>74</v>
      </c>
      <c r="B467" s="14">
        <v>10</v>
      </c>
      <c r="C467" s="14">
        <v>69</v>
      </c>
      <c r="D467" s="19">
        <v>2</v>
      </c>
      <c r="E467" s="14">
        <v>81</v>
      </c>
    </row>
    <row r="468" spans="1:5" ht="15">
      <c r="A468" s="24" t="s">
        <v>61</v>
      </c>
      <c r="B468" s="25">
        <v>4</v>
      </c>
      <c r="C468" s="25">
        <v>30</v>
      </c>
      <c r="D468" s="29"/>
      <c r="E468" s="25">
        <v>34</v>
      </c>
    </row>
    <row r="469" spans="1:5" ht="12.75">
      <c r="A469" s="13" t="s">
        <v>64</v>
      </c>
      <c r="B469" s="14">
        <v>8</v>
      </c>
      <c r="C469" s="14">
        <v>23</v>
      </c>
      <c r="D469" s="19">
        <v>1</v>
      </c>
      <c r="E469" s="14">
        <v>32</v>
      </c>
    </row>
    <row r="470" spans="1:5" ht="15">
      <c r="A470" s="24" t="s">
        <v>71</v>
      </c>
      <c r="B470" s="25">
        <v>2</v>
      </c>
      <c r="C470" s="25">
        <v>28</v>
      </c>
      <c r="D470" s="29"/>
      <c r="E470" s="25">
        <v>30</v>
      </c>
    </row>
    <row r="471" spans="1:5" ht="12.75">
      <c r="A471" s="24" t="s">
        <v>76</v>
      </c>
      <c r="B471" s="25">
        <v>624</v>
      </c>
      <c r="C471" s="27">
        <v>1769</v>
      </c>
      <c r="D471" s="26">
        <v>77</v>
      </c>
      <c r="E471" s="27">
        <v>2470</v>
      </c>
    </row>
  </sheetData>
  <sortState ref="A455:E471">
    <sortCondition descending="1" ref="E455:E471"/>
  </sortState>
  <mergeCells count="9">
    <mergeCell ref="A451:A452"/>
    <mergeCell ref="E451:E452"/>
    <mergeCell ref="B451:D451"/>
    <mergeCell ref="A450:E450"/>
    <mergeCell ref="A3:E3"/>
    <mergeCell ref="A6:A7"/>
    <mergeCell ref="B6:B7"/>
    <mergeCell ref="C6:E6"/>
    <mergeCell ref="A4:E4"/>
  </mergeCells>
  <printOptions horizont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A4" sqref="A4:E4"/>
    </sheetView>
  </sheetViews>
  <sheetFormatPr baseColWidth="10" defaultRowHeight="15"/>
  <cols>
    <col min="1" max="1" width="22.140625" style="31" customWidth="1"/>
    <col min="2" max="2" width="22.42578125" style="31" customWidth="1"/>
    <col min="3" max="3" width="18.7109375" style="31" customWidth="1"/>
    <col min="4" max="4" width="11.42578125" style="31"/>
    <col min="5" max="5" width="13.85546875" style="31" customWidth="1"/>
    <col min="6" max="16384" width="11.42578125" style="31"/>
  </cols>
  <sheetData>
    <row r="1" spans="1:11">
      <c r="A1" s="30"/>
      <c r="B1" s="30"/>
      <c r="C1" s="30"/>
      <c r="D1" s="30"/>
      <c r="E1" s="30"/>
    </row>
    <row r="2" spans="1:11">
      <c r="A2" s="30"/>
      <c r="B2" s="30"/>
      <c r="C2" s="30"/>
      <c r="D2" s="30"/>
      <c r="E2" s="30"/>
    </row>
    <row r="3" spans="1:11">
      <c r="A3" s="123"/>
      <c r="B3" s="123"/>
      <c r="C3" s="123"/>
      <c r="D3" s="123"/>
      <c r="E3" s="123"/>
    </row>
    <row r="4" spans="1:11" ht="29.25" customHeight="1">
      <c r="A4" s="139" t="s">
        <v>161</v>
      </c>
      <c r="B4" s="139"/>
      <c r="C4" s="139"/>
      <c r="D4" s="139"/>
      <c r="E4" s="139"/>
    </row>
    <row r="5" spans="1:11">
      <c r="A5" s="57"/>
      <c r="B5" s="57"/>
      <c r="C5" s="57"/>
      <c r="D5" s="57"/>
      <c r="E5" s="57"/>
    </row>
    <row r="6" spans="1:11">
      <c r="A6" s="140" t="s">
        <v>5</v>
      </c>
      <c r="B6" s="142" t="s">
        <v>1</v>
      </c>
      <c r="C6" s="143" t="s">
        <v>0</v>
      </c>
      <c r="D6" s="143"/>
      <c r="E6" s="143"/>
    </row>
    <row r="7" spans="1:11">
      <c r="A7" s="141"/>
      <c r="B7" s="121"/>
      <c r="C7" s="81" t="s">
        <v>4</v>
      </c>
      <c r="D7" s="81" t="s">
        <v>2</v>
      </c>
      <c r="E7" s="81" t="s">
        <v>3</v>
      </c>
    </row>
    <row r="8" spans="1:11">
      <c r="A8" s="82" t="s">
        <v>31</v>
      </c>
      <c r="B8" s="91">
        <v>2749144</v>
      </c>
      <c r="C8" s="91">
        <v>2069829</v>
      </c>
      <c r="D8" s="91">
        <v>627758</v>
      </c>
      <c r="E8" s="91">
        <v>51557</v>
      </c>
      <c r="I8" s="45"/>
      <c r="J8" s="45"/>
      <c r="K8" s="45"/>
    </row>
    <row r="9" spans="1:11">
      <c r="A9" s="74" t="s">
        <v>6</v>
      </c>
      <c r="B9" s="92">
        <f>SUM(C9:E9)</f>
        <v>2653105</v>
      </c>
      <c r="C9" s="93">
        <v>2001769</v>
      </c>
      <c r="D9" s="93">
        <v>600716</v>
      </c>
      <c r="E9" s="93">
        <v>50620</v>
      </c>
    </row>
    <row r="10" spans="1:11">
      <c r="A10" s="74" t="s">
        <v>7</v>
      </c>
      <c r="B10" s="92">
        <f t="shared" ref="B10:B35" si="0">SUM(C10:E10)</f>
        <v>73586</v>
      </c>
      <c r="C10" s="92">
        <v>61909</v>
      </c>
      <c r="D10" s="92">
        <v>11052</v>
      </c>
      <c r="E10" s="92">
        <v>625</v>
      </c>
      <c r="I10" s="46"/>
      <c r="J10" s="46"/>
    </row>
    <row r="11" spans="1:11">
      <c r="A11" s="74" t="s">
        <v>8</v>
      </c>
      <c r="B11" s="92">
        <f t="shared" si="0"/>
        <v>10153</v>
      </c>
      <c r="C11" s="92">
        <v>1839</v>
      </c>
      <c r="D11" s="92">
        <v>8166</v>
      </c>
      <c r="E11" s="92">
        <v>148</v>
      </c>
    </row>
    <row r="12" spans="1:11">
      <c r="A12" s="74" t="s">
        <v>11</v>
      </c>
      <c r="B12" s="92">
        <f t="shared" si="0"/>
        <v>2668</v>
      </c>
      <c r="C12" s="92">
        <v>1021</v>
      </c>
      <c r="D12" s="92">
        <v>1617</v>
      </c>
      <c r="E12" s="92">
        <v>30</v>
      </c>
    </row>
    <row r="13" spans="1:11">
      <c r="A13" s="74" t="s">
        <v>10</v>
      </c>
      <c r="B13" s="92">
        <f t="shared" si="0"/>
        <v>2325</v>
      </c>
      <c r="C13" s="92">
        <v>831</v>
      </c>
      <c r="D13" s="92">
        <v>1470</v>
      </c>
      <c r="E13" s="92">
        <v>24</v>
      </c>
    </row>
    <row r="14" spans="1:11">
      <c r="A14" s="74" t="s">
        <v>9</v>
      </c>
      <c r="B14" s="92">
        <f t="shared" si="0"/>
        <v>1159</v>
      </c>
      <c r="C14" s="92">
        <v>446</v>
      </c>
      <c r="D14" s="92">
        <v>690</v>
      </c>
      <c r="E14" s="92">
        <v>23</v>
      </c>
    </row>
    <row r="15" spans="1:11">
      <c r="A15" s="74" t="s">
        <v>12</v>
      </c>
      <c r="B15" s="92">
        <f t="shared" si="0"/>
        <v>866</v>
      </c>
      <c r="C15" s="92">
        <v>261</v>
      </c>
      <c r="D15" s="92">
        <v>591</v>
      </c>
      <c r="E15" s="92">
        <v>14</v>
      </c>
    </row>
    <row r="16" spans="1:11">
      <c r="A16" s="74" t="s">
        <v>87</v>
      </c>
      <c r="B16" s="92">
        <f t="shared" si="0"/>
        <v>455</v>
      </c>
      <c r="C16" s="92">
        <v>351</v>
      </c>
      <c r="D16" s="92">
        <v>96</v>
      </c>
      <c r="E16" s="92">
        <v>8</v>
      </c>
    </row>
    <row r="17" spans="1:5">
      <c r="A17" s="74" t="s">
        <v>13</v>
      </c>
      <c r="B17" s="92">
        <f t="shared" si="0"/>
        <v>377</v>
      </c>
      <c r="C17" s="92">
        <v>54</v>
      </c>
      <c r="D17" s="92">
        <v>318</v>
      </c>
      <c r="E17" s="92">
        <v>5</v>
      </c>
    </row>
    <row r="18" spans="1:5">
      <c r="A18" s="74" t="s">
        <v>16</v>
      </c>
      <c r="B18" s="92">
        <f t="shared" si="0"/>
        <v>337</v>
      </c>
      <c r="C18" s="92">
        <v>48</v>
      </c>
      <c r="D18" s="92">
        <v>288</v>
      </c>
      <c r="E18" s="92">
        <v>1</v>
      </c>
    </row>
    <row r="19" spans="1:5">
      <c r="A19" s="74" t="s">
        <v>14</v>
      </c>
      <c r="B19" s="92">
        <f t="shared" si="0"/>
        <v>265</v>
      </c>
      <c r="C19" s="92">
        <v>80</v>
      </c>
      <c r="D19" s="92">
        <v>183</v>
      </c>
      <c r="E19" s="92">
        <v>2</v>
      </c>
    </row>
    <row r="20" spans="1:5">
      <c r="A20" s="74" t="s">
        <v>21</v>
      </c>
      <c r="B20" s="92">
        <f t="shared" si="0"/>
        <v>238</v>
      </c>
      <c r="C20" s="92">
        <v>89</v>
      </c>
      <c r="D20" s="92">
        <v>147</v>
      </c>
      <c r="E20" s="92">
        <v>2</v>
      </c>
    </row>
    <row r="21" spans="1:5">
      <c r="A21" s="74" t="s">
        <v>18</v>
      </c>
      <c r="B21" s="92">
        <f t="shared" si="0"/>
        <v>196</v>
      </c>
      <c r="C21" s="92">
        <v>41</v>
      </c>
      <c r="D21" s="92">
        <v>154</v>
      </c>
      <c r="E21" s="92">
        <v>1</v>
      </c>
    </row>
    <row r="22" spans="1:5">
      <c r="A22" s="74" t="s">
        <v>30</v>
      </c>
      <c r="B22" s="92">
        <f t="shared" si="0"/>
        <v>194</v>
      </c>
      <c r="C22" s="92">
        <v>22</v>
      </c>
      <c r="D22" s="92">
        <v>172</v>
      </c>
      <c r="E22" s="92">
        <v>0</v>
      </c>
    </row>
    <row r="23" spans="1:5">
      <c r="A23" s="74" t="s">
        <v>19</v>
      </c>
      <c r="B23" s="92">
        <f t="shared" si="0"/>
        <v>186</v>
      </c>
      <c r="C23" s="92">
        <v>12</v>
      </c>
      <c r="D23" s="92">
        <v>170</v>
      </c>
      <c r="E23" s="92">
        <v>4</v>
      </c>
    </row>
    <row r="24" spans="1:5">
      <c r="A24" s="74" t="s">
        <v>15</v>
      </c>
      <c r="B24" s="92">
        <f t="shared" si="0"/>
        <v>174</v>
      </c>
      <c r="C24" s="92">
        <v>51</v>
      </c>
      <c r="D24" s="92">
        <v>121</v>
      </c>
      <c r="E24" s="92">
        <v>2</v>
      </c>
    </row>
    <row r="25" spans="1:5">
      <c r="A25" s="74" t="s">
        <v>17</v>
      </c>
      <c r="B25" s="92">
        <f t="shared" si="0"/>
        <v>160</v>
      </c>
      <c r="C25" s="92">
        <v>81</v>
      </c>
      <c r="D25" s="92">
        <v>74</v>
      </c>
      <c r="E25" s="92">
        <v>5</v>
      </c>
    </row>
    <row r="26" spans="1:5">
      <c r="A26" s="74" t="s">
        <v>23</v>
      </c>
      <c r="B26" s="92">
        <f t="shared" si="0"/>
        <v>151</v>
      </c>
      <c r="C26" s="92">
        <v>18</v>
      </c>
      <c r="D26" s="92">
        <v>132</v>
      </c>
      <c r="E26" s="92">
        <v>1</v>
      </c>
    </row>
    <row r="27" spans="1:5">
      <c r="A27" s="74" t="s">
        <v>20</v>
      </c>
      <c r="B27" s="92">
        <f t="shared" si="0"/>
        <v>143</v>
      </c>
      <c r="C27" s="92">
        <v>25</v>
      </c>
      <c r="D27" s="92">
        <v>118</v>
      </c>
      <c r="E27" s="92">
        <v>0</v>
      </c>
    </row>
    <row r="28" spans="1:5">
      <c r="A28" s="74" t="s">
        <v>26</v>
      </c>
      <c r="B28" s="92">
        <f t="shared" si="0"/>
        <v>142</v>
      </c>
      <c r="C28" s="92">
        <v>88</v>
      </c>
      <c r="D28" s="92">
        <v>53</v>
      </c>
      <c r="E28" s="92">
        <v>1</v>
      </c>
    </row>
    <row r="29" spans="1:5">
      <c r="A29" s="74" t="s">
        <v>22</v>
      </c>
      <c r="B29" s="92">
        <f t="shared" si="0"/>
        <v>141</v>
      </c>
      <c r="C29" s="92">
        <v>34</v>
      </c>
      <c r="D29" s="92">
        <v>104</v>
      </c>
      <c r="E29" s="92">
        <v>3</v>
      </c>
    </row>
    <row r="30" spans="1:5">
      <c r="A30" s="74" t="s">
        <v>28</v>
      </c>
      <c r="B30" s="92">
        <f t="shared" si="0"/>
        <v>138</v>
      </c>
      <c r="C30" s="92">
        <v>8</v>
      </c>
      <c r="D30" s="92">
        <v>130</v>
      </c>
      <c r="E30" s="92">
        <v>0</v>
      </c>
    </row>
    <row r="31" spans="1:5">
      <c r="A31" s="74" t="s">
        <v>24</v>
      </c>
      <c r="B31" s="92">
        <f t="shared" si="0"/>
        <v>130</v>
      </c>
      <c r="C31" s="92">
        <v>63</v>
      </c>
      <c r="D31" s="92">
        <v>65</v>
      </c>
      <c r="E31" s="92">
        <v>2</v>
      </c>
    </row>
    <row r="32" spans="1:5">
      <c r="A32" s="74" t="s">
        <v>32</v>
      </c>
      <c r="B32" s="92">
        <f t="shared" si="0"/>
        <v>126</v>
      </c>
      <c r="C32" s="93">
        <v>36</v>
      </c>
      <c r="D32" s="92">
        <v>89</v>
      </c>
      <c r="E32" s="92">
        <v>1</v>
      </c>
    </row>
    <row r="33" spans="1:5">
      <c r="A33" s="74" t="s">
        <v>29</v>
      </c>
      <c r="B33" s="92">
        <f t="shared" si="0"/>
        <v>118</v>
      </c>
      <c r="C33" s="93">
        <v>16</v>
      </c>
      <c r="D33" s="93">
        <v>100</v>
      </c>
      <c r="E33" s="93">
        <v>2</v>
      </c>
    </row>
    <row r="34" spans="1:5">
      <c r="A34" s="74" t="s">
        <v>25</v>
      </c>
      <c r="B34" s="92">
        <f t="shared" si="0"/>
        <v>108</v>
      </c>
      <c r="C34" s="93">
        <v>77</v>
      </c>
      <c r="D34" s="93">
        <v>28</v>
      </c>
      <c r="E34" s="93">
        <v>3</v>
      </c>
    </row>
    <row r="35" spans="1:5">
      <c r="A35" s="78" t="s">
        <v>88</v>
      </c>
      <c r="B35" s="94">
        <f t="shared" si="0"/>
        <v>1503</v>
      </c>
      <c r="C35" s="94">
        <v>559</v>
      </c>
      <c r="D35" s="94">
        <v>914</v>
      </c>
      <c r="E35" s="94">
        <v>30</v>
      </c>
    </row>
    <row r="36" spans="1:5">
      <c r="A36" s="100" t="s">
        <v>152</v>
      </c>
      <c r="B36" s="75"/>
      <c r="C36" s="76"/>
      <c r="D36" s="76"/>
      <c r="E36" s="77"/>
    </row>
  </sheetData>
  <mergeCells count="5">
    <mergeCell ref="A3:E3"/>
    <mergeCell ref="A4:E4"/>
    <mergeCell ref="A6:A7"/>
    <mergeCell ref="B6:B7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selection activeCell="G7" sqref="G7"/>
    </sheetView>
  </sheetViews>
  <sheetFormatPr baseColWidth="10" defaultRowHeight="15"/>
  <cols>
    <col min="1" max="1" width="22.140625" style="31" customWidth="1"/>
    <col min="2" max="2" width="22.42578125" style="31" customWidth="1"/>
    <col min="3" max="3" width="18.7109375" style="31" customWidth="1"/>
    <col min="4" max="4" width="11.42578125" style="31"/>
    <col min="5" max="5" width="13.85546875" style="31" customWidth="1"/>
    <col min="6" max="6" width="11.42578125" style="31"/>
    <col min="7" max="7" width="18.7109375" style="31" customWidth="1"/>
    <col min="8" max="8" width="15.7109375" style="31" customWidth="1"/>
    <col min="9" max="16384" width="11.42578125" style="31"/>
  </cols>
  <sheetData>
    <row r="1" spans="1:11">
      <c r="A1" s="30"/>
      <c r="B1" s="30"/>
      <c r="C1" s="30"/>
      <c r="D1" s="30"/>
      <c r="E1" s="30"/>
    </row>
    <row r="2" spans="1:11">
      <c r="A2" s="30"/>
      <c r="B2" s="30"/>
      <c r="C2" s="30"/>
      <c r="D2" s="30"/>
      <c r="E2" s="30"/>
    </row>
    <row r="3" spans="1:11">
      <c r="A3" s="147"/>
      <c r="B3" s="147"/>
      <c r="C3" s="147"/>
      <c r="D3" s="147"/>
      <c r="E3" s="147"/>
    </row>
    <row r="4" spans="1:11" ht="30.75" customHeight="1">
      <c r="A4" s="139" t="s">
        <v>142</v>
      </c>
      <c r="B4" s="139"/>
      <c r="C4" s="139"/>
      <c r="D4" s="139"/>
      <c r="E4" s="139"/>
    </row>
    <row r="5" spans="1:11">
      <c r="A5" s="57"/>
      <c r="B5" s="57"/>
      <c r="C5" s="57"/>
      <c r="D5" s="57"/>
      <c r="E5" s="57"/>
    </row>
    <row r="6" spans="1:11">
      <c r="A6" s="118" t="s">
        <v>5</v>
      </c>
      <c r="B6" s="120" t="s">
        <v>1</v>
      </c>
      <c r="C6" s="143" t="s">
        <v>0</v>
      </c>
      <c r="D6" s="143"/>
      <c r="E6" s="143"/>
    </row>
    <row r="7" spans="1:11">
      <c r="A7" s="119"/>
      <c r="B7" s="121"/>
      <c r="C7" s="151" t="s">
        <v>160</v>
      </c>
      <c r="D7" s="151" t="s">
        <v>2</v>
      </c>
      <c r="E7" s="151" t="s">
        <v>3</v>
      </c>
    </row>
    <row r="8" spans="1:11">
      <c r="A8" s="82" t="s">
        <v>31</v>
      </c>
      <c r="B8" s="97">
        <v>2773255</v>
      </c>
      <c r="C8" s="97">
        <v>2087407</v>
      </c>
      <c r="D8" s="97">
        <v>628523</v>
      </c>
      <c r="E8" s="97">
        <v>57325</v>
      </c>
      <c r="G8" s="47"/>
      <c r="H8" s="47"/>
      <c r="I8" s="47"/>
      <c r="J8" s="47"/>
    </row>
    <row r="9" spans="1:11">
      <c r="A9" s="74" t="s">
        <v>6</v>
      </c>
      <c r="B9" s="93">
        <f>SUM(C9:E9)</f>
        <v>2665856</v>
      </c>
      <c r="C9" s="93">
        <v>2011858</v>
      </c>
      <c r="D9" s="93">
        <v>597840</v>
      </c>
      <c r="E9" s="93">
        <v>56158</v>
      </c>
      <c r="G9" s="47"/>
      <c r="H9" s="47"/>
      <c r="I9" s="48"/>
      <c r="J9" s="48"/>
    </row>
    <row r="10" spans="1:11">
      <c r="A10" s="74" t="s">
        <v>7</v>
      </c>
      <c r="B10" s="93">
        <f t="shared" ref="B10:B36" si="0">SUM(C10:E10)</f>
        <v>57880</v>
      </c>
      <c r="C10" s="93">
        <v>49486</v>
      </c>
      <c r="D10" s="93">
        <v>7884</v>
      </c>
      <c r="E10" s="93">
        <v>510</v>
      </c>
      <c r="G10" s="47"/>
      <c r="H10" s="47"/>
      <c r="I10" s="49"/>
      <c r="J10" s="49"/>
      <c r="K10" s="46"/>
    </row>
    <row r="11" spans="1:11">
      <c r="A11" s="74" t="s">
        <v>8</v>
      </c>
      <c r="B11" s="93">
        <f t="shared" si="0"/>
        <v>10118</v>
      </c>
      <c r="C11" s="93">
        <v>1597</v>
      </c>
      <c r="D11" s="93">
        <v>8357</v>
      </c>
      <c r="E11" s="93">
        <v>164</v>
      </c>
    </row>
    <row r="12" spans="1:11">
      <c r="A12" s="74" t="s">
        <v>10</v>
      </c>
      <c r="B12" s="93">
        <f t="shared" si="0"/>
        <v>2284</v>
      </c>
      <c r="C12" s="93">
        <v>756</v>
      </c>
      <c r="D12" s="93">
        <v>1495</v>
      </c>
      <c r="E12" s="93">
        <v>33</v>
      </c>
    </row>
    <row r="13" spans="1:11">
      <c r="A13" s="74" t="s">
        <v>11</v>
      </c>
      <c r="B13" s="93">
        <f t="shared" si="0"/>
        <v>2087</v>
      </c>
      <c r="C13" s="93">
        <v>766</v>
      </c>
      <c r="D13" s="93">
        <v>1289</v>
      </c>
      <c r="E13" s="93">
        <v>32</v>
      </c>
    </row>
    <row r="14" spans="1:11">
      <c r="A14" s="74" t="s">
        <v>9</v>
      </c>
      <c r="B14" s="93">
        <f t="shared" si="0"/>
        <v>1191</v>
      </c>
      <c r="C14" s="93">
        <v>437</v>
      </c>
      <c r="D14" s="93">
        <v>733</v>
      </c>
      <c r="E14" s="93">
        <v>21</v>
      </c>
    </row>
    <row r="15" spans="1:11">
      <c r="A15" s="74" t="s">
        <v>12</v>
      </c>
      <c r="B15" s="93">
        <f t="shared" si="0"/>
        <v>880</v>
      </c>
      <c r="C15" s="93">
        <v>237</v>
      </c>
      <c r="D15" s="93">
        <v>620</v>
      </c>
      <c r="E15" s="93">
        <v>23</v>
      </c>
    </row>
    <row r="16" spans="1:11">
      <c r="A16" s="74" t="s">
        <v>87</v>
      </c>
      <c r="B16" s="93">
        <f t="shared" si="0"/>
        <v>579</v>
      </c>
      <c r="C16" s="93">
        <v>436</v>
      </c>
      <c r="D16" s="93">
        <v>131</v>
      </c>
      <c r="E16" s="93">
        <v>12</v>
      </c>
    </row>
    <row r="17" spans="1:5">
      <c r="A17" s="74" t="s">
        <v>13</v>
      </c>
      <c r="B17" s="93">
        <f t="shared" si="0"/>
        <v>388</v>
      </c>
      <c r="C17" s="93">
        <v>51</v>
      </c>
      <c r="D17" s="93">
        <v>332</v>
      </c>
      <c r="E17" s="93">
        <v>5</v>
      </c>
    </row>
    <row r="18" spans="1:5">
      <c r="A18" s="74" t="s">
        <v>16</v>
      </c>
      <c r="B18" s="93">
        <f t="shared" si="0"/>
        <v>340</v>
      </c>
      <c r="C18" s="93">
        <v>44</v>
      </c>
      <c r="D18" s="93">
        <v>296</v>
      </c>
      <c r="E18" s="93">
        <v>0</v>
      </c>
    </row>
    <row r="19" spans="1:5">
      <c r="A19" s="74" t="s">
        <v>14</v>
      </c>
      <c r="B19" s="93">
        <f t="shared" si="0"/>
        <v>265</v>
      </c>
      <c r="C19" s="93">
        <v>79</v>
      </c>
      <c r="D19" s="93">
        <v>183</v>
      </c>
      <c r="E19" s="93">
        <v>3</v>
      </c>
    </row>
    <row r="20" spans="1:5">
      <c r="A20" s="74" t="s">
        <v>18</v>
      </c>
      <c r="B20" s="93">
        <f t="shared" si="0"/>
        <v>213</v>
      </c>
      <c r="C20" s="93">
        <v>45</v>
      </c>
      <c r="D20" s="93">
        <v>163</v>
      </c>
      <c r="E20" s="93">
        <v>5</v>
      </c>
    </row>
    <row r="21" spans="1:5">
      <c r="A21" s="74" t="s">
        <v>21</v>
      </c>
      <c r="B21" s="93">
        <f t="shared" si="0"/>
        <v>207</v>
      </c>
      <c r="C21" s="93">
        <v>79</v>
      </c>
      <c r="D21" s="93">
        <v>125</v>
      </c>
      <c r="E21" s="93">
        <v>3</v>
      </c>
    </row>
    <row r="22" spans="1:5">
      <c r="A22" s="74" t="s">
        <v>30</v>
      </c>
      <c r="B22" s="93">
        <f t="shared" si="0"/>
        <v>185</v>
      </c>
      <c r="C22" s="93">
        <v>17</v>
      </c>
      <c r="D22" s="93">
        <v>168</v>
      </c>
      <c r="E22" s="93">
        <v>0</v>
      </c>
    </row>
    <row r="23" spans="1:5">
      <c r="A23" s="74" t="s">
        <v>15</v>
      </c>
      <c r="B23" s="93">
        <f t="shared" si="0"/>
        <v>177</v>
      </c>
      <c r="C23" s="93">
        <v>55</v>
      </c>
      <c r="D23" s="93">
        <v>119</v>
      </c>
      <c r="E23" s="93">
        <v>3</v>
      </c>
    </row>
    <row r="24" spans="1:5">
      <c r="A24" s="74" t="s">
        <v>19</v>
      </c>
      <c r="B24" s="93">
        <f t="shared" si="0"/>
        <v>167</v>
      </c>
      <c r="C24" s="93">
        <v>14</v>
      </c>
      <c r="D24" s="93">
        <v>150</v>
      </c>
      <c r="E24" s="93">
        <v>3</v>
      </c>
    </row>
    <row r="25" spans="1:5">
      <c r="A25" s="74" t="s">
        <v>17</v>
      </c>
      <c r="B25" s="93">
        <f t="shared" si="0"/>
        <v>164</v>
      </c>
      <c r="C25" s="93">
        <v>85</v>
      </c>
      <c r="D25" s="93">
        <v>73</v>
      </c>
      <c r="E25" s="93">
        <v>6</v>
      </c>
    </row>
    <row r="26" spans="1:5">
      <c r="A26" s="74" t="s">
        <v>26</v>
      </c>
      <c r="B26" s="93">
        <f t="shared" si="0"/>
        <v>154</v>
      </c>
      <c r="C26" s="93">
        <v>92</v>
      </c>
      <c r="D26" s="93">
        <v>61</v>
      </c>
      <c r="E26" s="93">
        <v>1</v>
      </c>
    </row>
    <row r="27" spans="1:5">
      <c r="A27" s="74" t="s">
        <v>23</v>
      </c>
      <c r="B27" s="93">
        <f t="shared" si="0"/>
        <v>149</v>
      </c>
      <c r="C27" s="93">
        <v>17</v>
      </c>
      <c r="D27" s="93">
        <v>130</v>
      </c>
      <c r="E27" s="93">
        <v>2</v>
      </c>
    </row>
    <row r="28" spans="1:5">
      <c r="A28" s="74" t="s">
        <v>22</v>
      </c>
      <c r="B28" s="93">
        <f t="shared" si="0"/>
        <v>141</v>
      </c>
      <c r="C28" s="93">
        <v>30</v>
      </c>
      <c r="D28" s="93">
        <v>107</v>
      </c>
      <c r="E28" s="93">
        <v>4</v>
      </c>
    </row>
    <row r="29" spans="1:5">
      <c r="A29" s="74" t="s">
        <v>28</v>
      </c>
      <c r="B29" s="93">
        <f t="shared" si="0"/>
        <v>140</v>
      </c>
      <c r="C29" s="93">
        <v>7</v>
      </c>
      <c r="D29" s="93">
        <v>133</v>
      </c>
      <c r="E29" s="93">
        <v>0</v>
      </c>
    </row>
    <row r="30" spans="1:5">
      <c r="A30" s="74" t="s">
        <v>20</v>
      </c>
      <c r="B30" s="93">
        <f t="shared" si="0"/>
        <v>137</v>
      </c>
      <c r="C30" s="93">
        <v>19</v>
      </c>
      <c r="D30" s="93">
        <v>118</v>
      </c>
      <c r="E30" s="93">
        <v>0</v>
      </c>
    </row>
    <row r="31" spans="1:5">
      <c r="A31" s="74" t="s">
        <v>24</v>
      </c>
      <c r="B31" s="93">
        <f t="shared" si="0"/>
        <v>132</v>
      </c>
      <c r="C31" s="93">
        <v>60</v>
      </c>
      <c r="D31" s="93">
        <v>70</v>
      </c>
      <c r="E31" s="93">
        <v>2</v>
      </c>
    </row>
    <row r="32" spans="1:5">
      <c r="A32" s="74" t="s">
        <v>25</v>
      </c>
      <c r="B32" s="93">
        <f t="shared" si="0"/>
        <v>124</v>
      </c>
      <c r="C32" s="93">
        <v>89</v>
      </c>
      <c r="D32" s="93">
        <v>32</v>
      </c>
      <c r="E32" s="93">
        <v>3</v>
      </c>
    </row>
    <row r="33" spans="1:5">
      <c r="A33" s="74" t="s">
        <v>32</v>
      </c>
      <c r="B33" s="93">
        <f t="shared" si="0"/>
        <v>120</v>
      </c>
      <c r="C33" s="93">
        <v>33</v>
      </c>
      <c r="D33" s="93">
        <v>87</v>
      </c>
      <c r="E33" s="93">
        <v>0</v>
      </c>
    </row>
    <row r="34" spans="1:5">
      <c r="A34" s="74" t="s">
        <v>29</v>
      </c>
      <c r="B34" s="93">
        <f t="shared" si="0"/>
        <v>120</v>
      </c>
      <c r="C34" s="93">
        <v>15</v>
      </c>
      <c r="D34" s="93">
        <v>104</v>
      </c>
      <c r="E34" s="93">
        <v>1</v>
      </c>
    </row>
    <row r="35" spans="1:5">
      <c r="A35" s="74" t="s">
        <v>37</v>
      </c>
      <c r="B35" s="93">
        <f t="shared" si="0"/>
        <v>100</v>
      </c>
      <c r="C35" s="93">
        <v>33</v>
      </c>
      <c r="D35" s="93">
        <v>67</v>
      </c>
      <c r="E35" s="93">
        <v>0</v>
      </c>
    </row>
    <row r="36" spans="1:5">
      <c r="A36" s="74" t="s">
        <v>88</v>
      </c>
      <c r="B36" s="93">
        <f t="shared" si="0"/>
        <v>1431</v>
      </c>
      <c r="C36" s="93">
        <v>509</v>
      </c>
      <c r="D36" s="93">
        <v>884</v>
      </c>
      <c r="E36" s="93">
        <v>38</v>
      </c>
    </row>
    <row r="37" spans="1:5">
      <c r="A37" s="74" t="s">
        <v>89</v>
      </c>
      <c r="B37" s="93">
        <f>SUM(C37:E37)</f>
        <v>27371</v>
      </c>
      <c r="C37" s="93">
        <v>20404</v>
      </c>
      <c r="D37" s="93">
        <v>6676</v>
      </c>
      <c r="E37" s="93">
        <v>291</v>
      </c>
    </row>
    <row r="38" spans="1:5">
      <c r="A38" s="78" t="s">
        <v>90</v>
      </c>
      <c r="B38" s="94">
        <f>SUM(C38:E38)</f>
        <v>155</v>
      </c>
      <c r="C38" s="94">
        <v>57</v>
      </c>
      <c r="D38" s="94">
        <v>96</v>
      </c>
      <c r="E38" s="94">
        <v>2</v>
      </c>
    </row>
    <row r="39" spans="1:5">
      <c r="A39" s="100" t="s">
        <v>152</v>
      </c>
      <c r="B39" s="75"/>
      <c r="C39" s="76"/>
      <c r="D39" s="76"/>
      <c r="E39" s="77"/>
    </row>
    <row r="40" spans="1:5">
      <c r="A40" s="35"/>
      <c r="B40" s="36"/>
      <c r="C40" s="37"/>
      <c r="D40" s="37"/>
      <c r="E40" s="38"/>
    </row>
    <row r="41" spans="1:5">
      <c r="A41" s="35"/>
      <c r="B41" s="36"/>
      <c r="C41" s="37"/>
      <c r="D41" s="37"/>
      <c r="E41" s="38"/>
    </row>
    <row r="42" spans="1:5">
      <c r="A42" s="35"/>
      <c r="B42" s="36"/>
      <c r="C42" s="37"/>
      <c r="D42" s="37"/>
      <c r="E42" s="38"/>
    </row>
    <row r="43" spans="1:5">
      <c r="A43" s="35"/>
      <c r="B43" s="36"/>
      <c r="C43" s="37"/>
      <c r="D43" s="37"/>
      <c r="E43" s="38"/>
    </row>
    <row r="44" spans="1:5">
      <c r="A44" s="35"/>
      <c r="B44" s="36"/>
      <c r="C44" s="37"/>
      <c r="D44" s="37"/>
      <c r="E44" s="38"/>
    </row>
    <row r="45" spans="1:5">
      <c r="A45" s="35"/>
      <c r="B45" s="36"/>
      <c r="C45" s="37"/>
      <c r="D45" s="37"/>
      <c r="E45" s="38"/>
    </row>
    <row r="46" spans="1:5">
      <c r="A46" s="35"/>
      <c r="B46" s="36"/>
      <c r="C46" s="37"/>
      <c r="D46" s="37"/>
      <c r="E46" s="38"/>
    </row>
    <row r="47" spans="1:5">
      <c r="A47" s="35"/>
      <c r="B47" s="36"/>
      <c r="C47" s="37"/>
      <c r="D47" s="37"/>
      <c r="E47" s="38"/>
    </row>
    <row r="48" spans="1:5">
      <c r="A48" s="35"/>
      <c r="B48" s="36"/>
      <c r="C48" s="37"/>
      <c r="D48" s="37"/>
      <c r="E48" s="38"/>
    </row>
    <row r="49" spans="1:6">
      <c r="A49" s="35"/>
      <c r="B49" s="36"/>
      <c r="C49" s="37"/>
      <c r="D49" s="37"/>
      <c r="E49" s="38"/>
    </row>
    <row r="50" spans="1:6">
      <c r="A50" s="35"/>
      <c r="B50" s="36"/>
      <c r="C50" s="37"/>
      <c r="D50" s="37"/>
      <c r="E50" s="38"/>
    </row>
    <row r="51" spans="1:6">
      <c r="A51" s="35"/>
      <c r="B51" s="36"/>
      <c r="C51" s="37"/>
      <c r="D51" s="37"/>
      <c r="E51" s="38"/>
    </row>
    <row r="52" spans="1:6">
      <c r="A52" s="35"/>
      <c r="B52" s="36"/>
      <c r="C52" s="37"/>
      <c r="D52" s="37"/>
      <c r="E52" s="38"/>
    </row>
    <row r="53" spans="1:6">
      <c r="A53" s="35"/>
      <c r="B53" s="36"/>
      <c r="C53" s="37"/>
      <c r="D53" s="37"/>
      <c r="E53" s="38"/>
    </row>
    <row r="54" spans="1:6">
      <c r="A54" s="35"/>
      <c r="B54" s="36"/>
      <c r="C54" s="37"/>
      <c r="D54" s="37"/>
      <c r="E54" s="38"/>
    </row>
    <row r="55" spans="1:6">
      <c r="A55" s="35"/>
      <c r="B55" s="36"/>
      <c r="C55" s="37"/>
      <c r="D55" s="37"/>
      <c r="E55" s="38"/>
    </row>
    <row r="56" spans="1:6">
      <c r="A56" s="35"/>
      <c r="B56" s="36"/>
      <c r="C56" s="37"/>
      <c r="D56" s="37"/>
      <c r="E56" s="38"/>
    </row>
    <row r="57" spans="1:6">
      <c r="A57" s="35"/>
      <c r="B57" s="36"/>
      <c r="C57" s="37"/>
      <c r="D57" s="37"/>
      <c r="E57" s="38"/>
    </row>
    <row r="58" spans="1:6">
      <c r="A58" s="35"/>
      <c r="B58" s="36"/>
      <c r="C58" s="37"/>
      <c r="D58" s="37"/>
      <c r="E58" s="38"/>
    </row>
    <row r="59" spans="1:6">
      <c r="A59" s="35"/>
      <c r="B59" s="36"/>
      <c r="C59" s="37"/>
      <c r="D59" s="37"/>
      <c r="E59" s="38"/>
    </row>
    <row r="60" spans="1:6">
      <c r="A60" s="35"/>
      <c r="B60" s="36"/>
      <c r="C60" s="37"/>
      <c r="D60" s="37"/>
      <c r="E60" s="38"/>
    </row>
    <row r="61" spans="1:6">
      <c r="A61" s="35"/>
      <c r="B61" s="40"/>
      <c r="C61" s="37"/>
      <c r="D61" s="37"/>
      <c r="E61" s="38"/>
      <c r="F61" s="44"/>
    </row>
    <row r="62" spans="1:6">
      <c r="A62" s="35"/>
      <c r="B62" s="40"/>
      <c r="C62" s="37"/>
      <c r="D62" s="37"/>
      <c r="E62" s="38"/>
      <c r="F62" s="44"/>
    </row>
    <row r="63" spans="1:6">
      <c r="A63" s="39"/>
      <c r="B63" s="40"/>
      <c r="C63" s="37"/>
      <c r="D63" s="37"/>
      <c r="E63" s="38"/>
      <c r="F63" s="44"/>
    </row>
    <row r="64" spans="1:6">
      <c r="A64" s="44"/>
      <c r="B64" s="44"/>
      <c r="C64" s="44"/>
      <c r="D64" s="44"/>
      <c r="E64" s="44"/>
      <c r="F64" s="44"/>
    </row>
    <row r="65" spans="1:6">
      <c r="A65" s="44"/>
      <c r="B65" s="44"/>
      <c r="C65" s="44"/>
      <c r="D65" s="44"/>
      <c r="E65" s="44"/>
      <c r="F65" s="44"/>
    </row>
    <row r="68" spans="1:6">
      <c r="A68" s="44"/>
      <c r="B68" s="44"/>
      <c r="C68" s="44"/>
      <c r="D68" s="44"/>
      <c r="E68" s="44"/>
    </row>
    <row r="69" spans="1:6">
      <c r="A69" s="148"/>
      <c r="B69" s="148"/>
      <c r="C69" s="148"/>
      <c r="D69" s="148"/>
      <c r="E69" s="148"/>
    </row>
    <row r="70" spans="1:6">
      <c r="A70" s="144"/>
      <c r="B70" s="145"/>
      <c r="C70" s="145"/>
      <c r="D70" s="145"/>
      <c r="E70" s="146"/>
    </row>
    <row r="71" spans="1:6">
      <c r="A71" s="144"/>
      <c r="B71" s="95"/>
      <c r="C71" s="95"/>
      <c r="D71" s="96"/>
      <c r="E71" s="146"/>
    </row>
    <row r="72" spans="1:6">
      <c r="A72" s="56"/>
      <c r="B72" s="51"/>
      <c r="C72" s="51"/>
      <c r="D72" s="51"/>
      <c r="E72" s="51"/>
    </row>
    <row r="73" spans="1:6">
      <c r="A73" s="52"/>
      <c r="B73" s="41"/>
      <c r="C73" s="41"/>
      <c r="D73" s="41"/>
      <c r="E73" s="41"/>
    </row>
    <row r="74" spans="1:6">
      <c r="A74" s="52"/>
      <c r="B74" s="41"/>
      <c r="C74" s="41"/>
      <c r="D74" s="42"/>
      <c r="E74" s="41"/>
    </row>
    <row r="75" spans="1:6">
      <c r="A75" s="52"/>
      <c r="B75" s="41"/>
      <c r="C75" s="41"/>
      <c r="D75" s="42"/>
      <c r="E75" s="41"/>
    </row>
    <row r="76" spans="1:6">
      <c r="A76" s="52"/>
      <c r="B76" s="41"/>
      <c r="C76" s="41"/>
      <c r="D76" s="42"/>
      <c r="E76" s="41"/>
    </row>
    <row r="77" spans="1:6">
      <c r="A77" s="52"/>
      <c r="B77" s="42"/>
      <c r="C77" s="41"/>
      <c r="D77" s="42"/>
      <c r="E77" s="41"/>
    </row>
    <row r="78" spans="1:6">
      <c r="A78" s="52"/>
      <c r="B78" s="42"/>
      <c r="C78" s="41"/>
      <c r="D78" s="42"/>
      <c r="E78" s="41"/>
    </row>
    <row r="79" spans="1:6">
      <c r="A79" s="52"/>
      <c r="B79" s="42"/>
      <c r="C79" s="42"/>
      <c r="D79" s="42"/>
      <c r="E79" s="41"/>
    </row>
    <row r="80" spans="1:6">
      <c r="A80" s="52"/>
      <c r="B80" s="42"/>
      <c r="C80" s="42"/>
      <c r="D80" s="42"/>
      <c r="E80" s="42"/>
    </row>
    <row r="81" spans="1:5">
      <c r="A81" s="52"/>
      <c r="B81" s="42"/>
      <c r="C81" s="42"/>
      <c r="D81" s="42"/>
      <c r="E81" s="42"/>
    </row>
    <row r="82" spans="1:5">
      <c r="A82" s="52"/>
      <c r="B82" s="42"/>
      <c r="C82" s="42"/>
      <c r="D82" s="42"/>
      <c r="E82" s="42"/>
    </row>
    <row r="83" spans="1:5">
      <c r="A83" s="52"/>
      <c r="B83" s="42"/>
      <c r="C83" s="42"/>
      <c r="D83" s="43"/>
      <c r="E83" s="42"/>
    </row>
    <row r="84" spans="1:5">
      <c r="A84" s="52"/>
      <c r="B84" s="42"/>
      <c r="C84" s="42"/>
      <c r="D84" s="42"/>
      <c r="E84" s="42"/>
    </row>
    <row r="85" spans="1:5">
      <c r="A85" s="52"/>
      <c r="B85" s="42"/>
      <c r="C85" s="42"/>
      <c r="D85" s="42"/>
      <c r="E85" s="42"/>
    </row>
    <row r="86" spans="1:5">
      <c r="A86" s="52"/>
      <c r="B86" s="42"/>
      <c r="C86" s="42"/>
      <c r="D86" s="42"/>
      <c r="E86" s="42"/>
    </row>
    <row r="87" spans="1:5">
      <c r="A87" s="52"/>
      <c r="B87" s="42"/>
      <c r="C87" s="42"/>
      <c r="D87" s="43"/>
      <c r="E87" s="42"/>
    </row>
    <row r="88" spans="1:5">
      <c r="A88" s="52"/>
      <c r="B88" s="42"/>
      <c r="C88" s="42"/>
      <c r="D88" s="42"/>
      <c r="E88" s="42"/>
    </row>
    <row r="89" spans="1:5">
      <c r="A89" s="52"/>
      <c r="B89" s="42"/>
      <c r="C89" s="42"/>
      <c r="D89" s="42"/>
      <c r="E89" s="42"/>
    </row>
    <row r="90" spans="1:5">
      <c r="A90" s="52"/>
      <c r="B90" s="42"/>
      <c r="C90" s="42"/>
      <c r="D90" s="42"/>
      <c r="E90" s="42"/>
    </row>
    <row r="91" spans="1:5">
      <c r="A91" s="52"/>
      <c r="B91" s="42"/>
      <c r="C91" s="42"/>
      <c r="D91" s="42"/>
      <c r="E91" s="42"/>
    </row>
    <row r="92" spans="1:5">
      <c r="A92" s="52"/>
      <c r="B92" s="42"/>
      <c r="C92" s="42"/>
      <c r="D92" s="42"/>
      <c r="E92" s="42"/>
    </row>
    <row r="93" spans="1:5">
      <c r="A93" s="52"/>
      <c r="B93" s="42"/>
      <c r="C93" s="42"/>
      <c r="D93" s="42"/>
      <c r="E93" s="42"/>
    </row>
    <row r="94" spans="1:5">
      <c r="A94" s="52"/>
      <c r="B94" s="42"/>
      <c r="C94" s="42"/>
      <c r="D94" s="42"/>
      <c r="E94" s="42"/>
    </row>
    <row r="95" spans="1:5">
      <c r="A95" s="52"/>
      <c r="B95" s="42"/>
      <c r="C95" s="42"/>
      <c r="D95" s="43"/>
      <c r="E95" s="42"/>
    </row>
    <row r="96" spans="1:5">
      <c r="A96" s="52"/>
      <c r="B96" s="42"/>
      <c r="C96" s="42"/>
      <c r="D96" s="43"/>
      <c r="E96" s="42"/>
    </row>
    <row r="97" spans="1:5">
      <c r="A97" s="52"/>
      <c r="B97" s="42"/>
      <c r="C97" s="42"/>
      <c r="D97" s="42"/>
      <c r="E97" s="42"/>
    </row>
    <row r="98" spans="1:5">
      <c r="A98" s="52"/>
      <c r="B98" s="42"/>
      <c r="C98" s="42"/>
      <c r="D98" s="42"/>
      <c r="E98" s="42"/>
    </row>
    <row r="99" spans="1:5">
      <c r="A99" s="52"/>
      <c r="B99" s="42"/>
      <c r="C99" s="42"/>
      <c r="D99" s="43"/>
      <c r="E99" s="42"/>
    </row>
    <row r="100" spans="1:5">
      <c r="A100" s="52"/>
      <c r="B100" s="42"/>
      <c r="C100" s="42"/>
      <c r="D100" s="42"/>
      <c r="E100" s="42"/>
    </row>
    <row r="101" spans="1:5">
      <c r="A101" s="52"/>
      <c r="B101" s="42"/>
      <c r="C101" s="42"/>
      <c r="D101" s="43"/>
      <c r="E101" s="42"/>
    </row>
    <row r="102" spans="1:5">
      <c r="A102" s="52"/>
      <c r="B102" s="42"/>
      <c r="C102" s="42"/>
      <c r="D102" s="42"/>
      <c r="E102" s="42"/>
    </row>
    <row r="103" spans="1:5">
      <c r="A103" s="44"/>
      <c r="B103" s="44"/>
      <c r="C103" s="44"/>
      <c r="D103" s="44"/>
      <c r="E103" s="44"/>
    </row>
  </sheetData>
  <mergeCells count="9">
    <mergeCell ref="A70:A71"/>
    <mergeCell ref="B70:D70"/>
    <mergeCell ref="E70:E71"/>
    <mergeCell ref="A3:E3"/>
    <mergeCell ref="A4:E4"/>
    <mergeCell ref="C6:E6"/>
    <mergeCell ref="A69:E69"/>
    <mergeCell ref="A6:A7"/>
    <mergeCell ref="B6:B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F12" sqref="F12"/>
    </sheetView>
  </sheetViews>
  <sheetFormatPr baseColWidth="10" defaultRowHeight="15"/>
  <cols>
    <col min="1" max="1" width="22.140625" style="31" customWidth="1"/>
    <col min="2" max="2" width="22.42578125" style="31" customWidth="1"/>
    <col min="3" max="3" width="18.7109375" style="31" customWidth="1"/>
    <col min="4" max="4" width="14.42578125" style="31" customWidth="1"/>
    <col min="5" max="5" width="13.85546875" style="31" customWidth="1"/>
    <col min="6" max="6" width="11.42578125" style="31"/>
    <col min="7" max="7" width="17.5703125" style="31" customWidth="1"/>
    <col min="8" max="8" width="13.42578125" style="31" customWidth="1"/>
    <col min="9" max="9" width="12.5703125" style="31" customWidth="1"/>
    <col min="10" max="16384" width="11.42578125" style="31"/>
  </cols>
  <sheetData>
    <row r="1" spans="1:10">
      <c r="A1" s="30"/>
      <c r="B1" s="30"/>
      <c r="C1" s="30"/>
      <c r="D1" s="30"/>
      <c r="E1" s="30"/>
    </row>
    <row r="2" spans="1:10">
      <c r="A2" s="30"/>
      <c r="B2" s="30"/>
      <c r="C2" s="30"/>
      <c r="D2" s="30"/>
      <c r="E2" s="30"/>
    </row>
    <row r="3" spans="1:10">
      <c r="A3" s="123"/>
      <c r="B3" s="123"/>
      <c r="C3" s="123"/>
      <c r="D3" s="123"/>
      <c r="E3" s="123"/>
    </row>
    <row r="4" spans="1:10" ht="23.25" customHeight="1">
      <c r="A4" s="139" t="s">
        <v>143</v>
      </c>
      <c r="B4" s="139"/>
      <c r="C4" s="139"/>
      <c r="D4" s="139"/>
      <c r="E4" s="139"/>
    </row>
    <row r="5" spans="1:10">
      <c r="A5" s="57"/>
      <c r="B5" s="57"/>
      <c r="C5" s="57"/>
      <c r="D5" s="57"/>
      <c r="E5" s="57"/>
    </row>
    <row r="6" spans="1:10">
      <c r="A6" s="140" t="s">
        <v>5</v>
      </c>
      <c r="B6" s="142" t="s">
        <v>1</v>
      </c>
      <c r="C6" s="143" t="s">
        <v>0</v>
      </c>
      <c r="D6" s="143"/>
      <c r="E6" s="143"/>
    </row>
    <row r="7" spans="1:10">
      <c r="A7" s="141"/>
      <c r="B7" s="121"/>
      <c r="C7" s="81" t="s">
        <v>4</v>
      </c>
      <c r="D7" s="81" t="s">
        <v>2</v>
      </c>
      <c r="E7" s="81" t="s">
        <v>3</v>
      </c>
    </row>
    <row r="8" spans="1:10">
      <c r="A8" s="82" t="s">
        <v>31</v>
      </c>
      <c r="B8" s="97">
        <v>2782826</v>
      </c>
      <c r="C8" s="97">
        <v>2085170</v>
      </c>
      <c r="D8" s="97">
        <v>638014</v>
      </c>
      <c r="E8" s="97">
        <v>59642</v>
      </c>
      <c r="I8" s="47"/>
      <c r="J8" s="47"/>
    </row>
    <row r="9" spans="1:10">
      <c r="A9" s="74" t="s">
        <v>6</v>
      </c>
      <c r="B9" s="93">
        <f>SUM(C9:E9)</f>
        <v>2698743</v>
      </c>
      <c r="C9" s="93">
        <v>2027573</v>
      </c>
      <c r="D9" s="93">
        <v>612533</v>
      </c>
      <c r="E9" s="93">
        <v>58637</v>
      </c>
      <c r="I9" s="49"/>
      <c r="J9" s="49"/>
    </row>
    <row r="10" spans="1:10">
      <c r="A10" s="74" t="s">
        <v>7</v>
      </c>
      <c r="B10" s="93">
        <f t="shared" ref="B10:B36" si="0">SUM(C10:E10)</f>
        <v>55175</v>
      </c>
      <c r="C10" s="93">
        <v>47139</v>
      </c>
      <c r="D10" s="93">
        <v>7481</v>
      </c>
      <c r="E10" s="93">
        <v>555</v>
      </c>
      <c r="I10" s="48"/>
      <c r="J10" s="48"/>
    </row>
    <row r="11" spans="1:10">
      <c r="A11" s="74" t="s">
        <v>8</v>
      </c>
      <c r="B11" s="93">
        <f t="shared" si="0"/>
        <v>11227</v>
      </c>
      <c r="C11" s="93">
        <v>1721</v>
      </c>
      <c r="D11" s="93">
        <v>9325</v>
      </c>
      <c r="E11" s="93">
        <v>181</v>
      </c>
    </row>
    <row r="12" spans="1:10">
      <c r="A12" s="74" t="s">
        <v>10</v>
      </c>
      <c r="B12" s="93">
        <f t="shared" si="0"/>
        <v>2304</v>
      </c>
      <c r="C12" s="93">
        <v>685</v>
      </c>
      <c r="D12" s="93">
        <v>1584</v>
      </c>
      <c r="E12" s="93">
        <v>35</v>
      </c>
    </row>
    <row r="13" spans="1:10">
      <c r="A13" s="74" t="s">
        <v>9</v>
      </c>
      <c r="B13" s="93">
        <f t="shared" si="0"/>
        <v>1280</v>
      </c>
      <c r="C13" s="93">
        <v>442</v>
      </c>
      <c r="D13" s="93">
        <v>804</v>
      </c>
      <c r="E13" s="93">
        <v>34</v>
      </c>
    </row>
    <row r="14" spans="1:10">
      <c r="A14" s="74" t="s">
        <v>11</v>
      </c>
      <c r="B14" s="93">
        <f t="shared" si="0"/>
        <v>1031</v>
      </c>
      <c r="C14" s="93">
        <v>284</v>
      </c>
      <c r="D14" s="93">
        <v>729</v>
      </c>
      <c r="E14" s="93">
        <v>18</v>
      </c>
    </row>
    <row r="15" spans="1:10">
      <c r="A15" s="74" t="s">
        <v>12</v>
      </c>
      <c r="B15" s="93">
        <f t="shared" si="0"/>
        <v>902</v>
      </c>
      <c r="C15" s="93">
        <v>237</v>
      </c>
      <c r="D15" s="93">
        <v>639</v>
      </c>
      <c r="E15" s="93">
        <v>26</v>
      </c>
    </row>
    <row r="16" spans="1:10">
      <c r="A16" s="74" t="s">
        <v>87</v>
      </c>
      <c r="B16" s="93">
        <f t="shared" si="0"/>
        <v>661</v>
      </c>
      <c r="C16" s="93">
        <v>495</v>
      </c>
      <c r="D16" s="93">
        <v>156</v>
      </c>
      <c r="E16" s="93">
        <v>10</v>
      </c>
    </row>
    <row r="17" spans="1:5">
      <c r="A17" s="74" t="s">
        <v>13</v>
      </c>
      <c r="B17" s="93">
        <f t="shared" si="0"/>
        <v>415</v>
      </c>
      <c r="C17" s="93">
        <v>51</v>
      </c>
      <c r="D17" s="93">
        <v>360</v>
      </c>
      <c r="E17" s="93">
        <v>4</v>
      </c>
    </row>
    <row r="18" spans="1:5">
      <c r="A18" s="74" t="s">
        <v>16</v>
      </c>
      <c r="B18" s="93">
        <f t="shared" si="0"/>
        <v>346</v>
      </c>
      <c r="C18" s="93">
        <v>34</v>
      </c>
      <c r="D18" s="93">
        <v>312</v>
      </c>
      <c r="E18" s="93">
        <v>0</v>
      </c>
    </row>
    <row r="19" spans="1:5">
      <c r="A19" s="74" t="s">
        <v>14</v>
      </c>
      <c r="B19" s="93">
        <f t="shared" si="0"/>
        <v>270</v>
      </c>
      <c r="C19" s="93">
        <v>67</v>
      </c>
      <c r="D19" s="93">
        <v>200</v>
      </c>
      <c r="E19" s="93">
        <v>3</v>
      </c>
    </row>
    <row r="20" spans="1:5">
      <c r="A20" s="74" t="s">
        <v>18</v>
      </c>
      <c r="B20" s="93">
        <f t="shared" si="0"/>
        <v>235</v>
      </c>
      <c r="C20" s="93">
        <v>45</v>
      </c>
      <c r="D20" s="93">
        <v>188</v>
      </c>
      <c r="E20" s="93">
        <v>2</v>
      </c>
    </row>
    <row r="21" spans="1:5">
      <c r="A21" s="74" t="s">
        <v>30</v>
      </c>
      <c r="B21" s="93">
        <f t="shared" si="0"/>
        <v>203</v>
      </c>
      <c r="C21" s="93">
        <v>16</v>
      </c>
      <c r="D21" s="93">
        <v>187</v>
      </c>
      <c r="E21" s="93">
        <v>0</v>
      </c>
    </row>
    <row r="22" spans="1:5">
      <c r="A22" s="74" t="s">
        <v>21</v>
      </c>
      <c r="B22" s="93">
        <f t="shared" si="0"/>
        <v>202</v>
      </c>
      <c r="C22" s="93">
        <v>62</v>
      </c>
      <c r="D22" s="93">
        <v>136</v>
      </c>
      <c r="E22" s="93">
        <v>4</v>
      </c>
    </row>
    <row r="23" spans="1:5">
      <c r="A23" s="74" t="s">
        <v>17</v>
      </c>
      <c r="B23" s="93">
        <f t="shared" si="0"/>
        <v>193</v>
      </c>
      <c r="C23" s="93">
        <v>109</v>
      </c>
      <c r="D23" s="93">
        <v>80</v>
      </c>
      <c r="E23" s="93">
        <v>4</v>
      </c>
    </row>
    <row r="24" spans="1:5">
      <c r="A24" s="74" t="s">
        <v>15</v>
      </c>
      <c r="B24" s="93">
        <f t="shared" si="0"/>
        <v>190</v>
      </c>
      <c r="C24" s="93">
        <v>46</v>
      </c>
      <c r="D24" s="93">
        <v>140</v>
      </c>
      <c r="E24" s="93">
        <v>4</v>
      </c>
    </row>
    <row r="25" spans="1:5">
      <c r="A25" s="74" t="s">
        <v>26</v>
      </c>
      <c r="B25" s="93">
        <f t="shared" si="0"/>
        <v>173</v>
      </c>
      <c r="C25" s="93">
        <v>103</v>
      </c>
      <c r="D25" s="93">
        <v>70</v>
      </c>
      <c r="E25" s="93">
        <v>0</v>
      </c>
    </row>
    <row r="26" spans="1:5">
      <c r="A26" s="74" t="s">
        <v>25</v>
      </c>
      <c r="B26" s="93">
        <f t="shared" si="0"/>
        <v>155</v>
      </c>
      <c r="C26" s="93">
        <v>112</v>
      </c>
      <c r="D26" s="93">
        <v>40</v>
      </c>
      <c r="E26" s="93">
        <v>3</v>
      </c>
    </row>
    <row r="27" spans="1:5">
      <c r="A27" s="74" t="s">
        <v>19</v>
      </c>
      <c r="B27" s="93">
        <f t="shared" si="0"/>
        <v>153</v>
      </c>
      <c r="C27" s="93">
        <v>15</v>
      </c>
      <c r="D27" s="93">
        <v>136</v>
      </c>
      <c r="E27" s="93">
        <v>2</v>
      </c>
    </row>
    <row r="28" spans="1:5">
      <c r="A28" s="74" t="s">
        <v>23</v>
      </c>
      <c r="B28" s="93">
        <f t="shared" si="0"/>
        <v>152</v>
      </c>
      <c r="C28" s="93">
        <v>18</v>
      </c>
      <c r="D28" s="93">
        <v>130</v>
      </c>
      <c r="E28" s="93">
        <v>4</v>
      </c>
    </row>
    <row r="29" spans="1:5">
      <c r="A29" s="74" t="s">
        <v>22</v>
      </c>
      <c r="B29" s="93">
        <f t="shared" si="0"/>
        <v>150</v>
      </c>
      <c r="C29" s="93">
        <v>29</v>
      </c>
      <c r="D29" s="93">
        <v>118</v>
      </c>
      <c r="E29" s="93">
        <v>3</v>
      </c>
    </row>
    <row r="30" spans="1:5">
      <c r="A30" s="74" t="s">
        <v>24</v>
      </c>
      <c r="B30" s="93">
        <f t="shared" si="0"/>
        <v>149</v>
      </c>
      <c r="C30" s="93">
        <v>66</v>
      </c>
      <c r="D30" s="93">
        <v>81</v>
      </c>
      <c r="E30" s="93">
        <v>2</v>
      </c>
    </row>
    <row r="31" spans="1:5">
      <c r="A31" s="74" t="s">
        <v>20</v>
      </c>
      <c r="B31" s="93">
        <f t="shared" si="0"/>
        <v>148</v>
      </c>
      <c r="C31" s="93">
        <v>27</v>
      </c>
      <c r="D31" s="93">
        <v>121</v>
      </c>
      <c r="E31" s="93">
        <v>0</v>
      </c>
    </row>
    <row r="32" spans="1:5">
      <c r="A32" s="74" t="s">
        <v>28</v>
      </c>
      <c r="B32" s="93">
        <f t="shared" si="0"/>
        <v>129</v>
      </c>
      <c r="C32" s="93">
        <v>7</v>
      </c>
      <c r="D32" s="93">
        <v>122</v>
      </c>
      <c r="E32" s="93">
        <v>0</v>
      </c>
    </row>
    <row r="33" spans="1:5">
      <c r="A33" s="74" t="s">
        <v>29</v>
      </c>
      <c r="B33" s="93">
        <f t="shared" si="0"/>
        <v>122</v>
      </c>
      <c r="C33" s="93">
        <v>10</v>
      </c>
      <c r="D33" s="93">
        <v>112</v>
      </c>
      <c r="E33" s="93">
        <v>0</v>
      </c>
    </row>
    <row r="34" spans="1:5">
      <c r="A34" s="74" t="s">
        <v>37</v>
      </c>
      <c r="B34" s="93">
        <f t="shared" si="0"/>
        <v>122</v>
      </c>
      <c r="C34" s="93">
        <v>52</v>
      </c>
      <c r="D34" s="93">
        <v>69</v>
      </c>
      <c r="E34" s="93">
        <v>1</v>
      </c>
    </row>
    <row r="35" spans="1:5">
      <c r="A35" s="74" t="s">
        <v>32</v>
      </c>
      <c r="B35" s="93">
        <f t="shared" si="0"/>
        <v>106</v>
      </c>
      <c r="C35" s="93">
        <v>23</v>
      </c>
      <c r="D35" s="93">
        <v>82</v>
      </c>
      <c r="E35" s="93">
        <v>1</v>
      </c>
    </row>
    <row r="36" spans="1:5">
      <c r="A36" s="74" t="s">
        <v>88</v>
      </c>
      <c r="B36" s="93">
        <f t="shared" si="0"/>
        <v>1547</v>
      </c>
      <c r="C36" s="93">
        <v>558</v>
      </c>
      <c r="D36" s="93">
        <v>949</v>
      </c>
      <c r="E36" s="93">
        <v>40</v>
      </c>
    </row>
    <row r="37" spans="1:5">
      <c r="A37" s="74" t="s">
        <v>89</v>
      </c>
      <c r="B37" s="93">
        <f>SUM(C37:E37)</f>
        <v>6189</v>
      </c>
      <c r="C37" s="93">
        <v>5097</v>
      </c>
      <c r="D37" s="93">
        <v>1024</v>
      </c>
      <c r="E37" s="93">
        <v>68</v>
      </c>
    </row>
    <row r="38" spans="1:5">
      <c r="A38" s="78" t="s">
        <v>90</v>
      </c>
      <c r="B38" s="94">
        <f>SUM(C38:E38)</f>
        <v>154</v>
      </c>
      <c r="C38" s="94">
        <v>47</v>
      </c>
      <c r="D38" s="94">
        <v>106</v>
      </c>
      <c r="E38" s="94">
        <v>1</v>
      </c>
    </row>
    <row r="39" spans="1:5">
      <c r="A39" s="100" t="s">
        <v>152</v>
      </c>
      <c r="B39" s="75"/>
      <c r="C39" s="76"/>
      <c r="D39" s="76"/>
      <c r="E39" s="77"/>
    </row>
  </sheetData>
  <mergeCells count="5">
    <mergeCell ref="A3:E3"/>
    <mergeCell ref="A4:E4"/>
    <mergeCell ref="A6:A7"/>
    <mergeCell ref="B6:B7"/>
    <mergeCell ref="C6:E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selection activeCell="A8" sqref="A8:XFD8"/>
    </sheetView>
  </sheetViews>
  <sheetFormatPr baseColWidth="10" defaultRowHeight="15"/>
  <cols>
    <col min="1" max="1" width="22.140625" style="31" customWidth="1"/>
    <col min="2" max="2" width="22.42578125" style="31" customWidth="1"/>
    <col min="3" max="3" width="18.7109375" style="31" customWidth="1"/>
    <col min="4" max="4" width="11.42578125" style="31"/>
    <col min="5" max="5" width="13.85546875" style="31" customWidth="1"/>
    <col min="6" max="16384" width="11.42578125" style="31"/>
  </cols>
  <sheetData>
    <row r="1" spans="1:5">
      <c r="A1" s="30"/>
      <c r="B1" s="30"/>
      <c r="C1" s="30"/>
      <c r="D1" s="30"/>
      <c r="E1" s="30"/>
    </row>
    <row r="2" spans="1:5">
      <c r="A2" s="30"/>
      <c r="B2" s="30"/>
      <c r="C2" s="30"/>
      <c r="D2" s="30"/>
      <c r="E2" s="30"/>
    </row>
    <row r="3" spans="1:5">
      <c r="A3" s="123"/>
      <c r="B3" s="123"/>
      <c r="C3" s="123"/>
      <c r="D3" s="123"/>
      <c r="E3" s="123"/>
    </row>
    <row r="4" spans="1:5" ht="35.25" customHeight="1">
      <c r="A4" s="139" t="s">
        <v>144</v>
      </c>
      <c r="B4" s="139"/>
      <c r="C4" s="139"/>
      <c r="D4" s="139"/>
      <c r="E4" s="139"/>
    </row>
    <row r="5" spans="1:5">
      <c r="A5" s="57"/>
      <c r="B5" s="57"/>
      <c r="C5" s="57"/>
      <c r="D5" s="57"/>
      <c r="E5" s="57"/>
    </row>
    <row r="6" spans="1:5">
      <c r="A6" s="140" t="s">
        <v>5</v>
      </c>
      <c r="B6" s="142" t="s">
        <v>1</v>
      </c>
      <c r="C6" s="143" t="s">
        <v>0</v>
      </c>
      <c r="D6" s="143"/>
      <c r="E6" s="143"/>
    </row>
    <row r="7" spans="1:5">
      <c r="A7" s="141"/>
      <c r="B7" s="121"/>
      <c r="C7" s="81" t="s">
        <v>4</v>
      </c>
      <c r="D7" s="81" t="s">
        <v>2</v>
      </c>
      <c r="E7" s="81" t="s">
        <v>3</v>
      </c>
    </row>
    <row r="8" spans="1:5">
      <c r="A8" s="82" t="s">
        <v>31</v>
      </c>
      <c r="B8" s="97">
        <v>2756063</v>
      </c>
      <c r="C8" s="97">
        <v>2036675</v>
      </c>
      <c r="D8" s="97">
        <v>655777</v>
      </c>
      <c r="E8" s="97">
        <v>63611</v>
      </c>
    </row>
    <row r="9" spans="1:5">
      <c r="A9" s="74" t="s">
        <v>6</v>
      </c>
      <c r="B9" s="93">
        <f>SUM(C9:E9)</f>
        <v>2681759</v>
      </c>
      <c r="C9" s="93">
        <v>1987736</v>
      </c>
      <c r="D9" s="93">
        <v>631448</v>
      </c>
      <c r="E9" s="93">
        <v>62575</v>
      </c>
    </row>
    <row r="10" spans="1:5">
      <c r="A10" s="74" t="s">
        <v>7</v>
      </c>
      <c r="B10" s="93">
        <f t="shared" ref="B10:B38" si="0">SUM(C10:E10)</f>
        <v>49701</v>
      </c>
      <c r="C10" s="93">
        <v>42550</v>
      </c>
      <c r="D10" s="93">
        <v>6610</v>
      </c>
      <c r="E10" s="93">
        <v>541</v>
      </c>
    </row>
    <row r="11" spans="1:5">
      <c r="A11" s="74" t="s">
        <v>8</v>
      </c>
      <c r="B11" s="93">
        <f t="shared" si="0"/>
        <v>11963</v>
      </c>
      <c r="C11" s="93">
        <v>1739</v>
      </c>
      <c r="D11" s="93">
        <v>9989</v>
      </c>
      <c r="E11" s="93">
        <v>235</v>
      </c>
    </row>
    <row r="12" spans="1:5">
      <c r="A12" s="74" t="s">
        <v>10</v>
      </c>
      <c r="B12" s="93">
        <f t="shared" si="0"/>
        <v>2063</v>
      </c>
      <c r="C12" s="93">
        <v>566</v>
      </c>
      <c r="D12" s="93">
        <v>1459</v>
      </c>
      <c r="E12" s="93">
        <v>38</v>
      </c>
    </row>
    <row r="13" spans="1:5">
      <c r="A13" s="74" t="s">
        <v>9</v>
      </c>
      <c r="B13" s="93">
        <f t="shared" si="0"/>
        <v>1416</v>
      </c>
      <c r="C13" s="93">
        <v>482</v>
      </c>
      <c r="D13" s="93">
        <v>896</v>
      </c>
      <c r="E13" s="93">
        <v>38</v>
      </c>
    </row>
    <row r="14" spans="1:5">
      <c r="A14" s="74" t="s">
        <v>12</v>
      </c>
      <c r="B14" s="93">
        <f t="shared" si="0"/>
        <v>855</v>
      </c>
      <c r="C14" s="93">
        <v>193</v>
      </c>
      <c r="D14" s="93">
        <v>635</v>
      </c>
      <c r="E14" s="93">
        <v>27</v>
      </c>
    </row>
    <row r="15" spans="1:5">
      <c r="A15" s="74" t="s">
        <v>11</v>
      </c>
      <c r="B15" s="93">
        <f t="shared" si="0"/>
        <v>849</v>
      </c>
      <c r="C15" s="93">
        <v>275</v>
      </c>
      <c r="D15" s="93">
        <v>552</v>
      </c>
      <c r="E15" s="93">
        <v>22</v>
      </c>
    </row>
    <row r="16" spans="1:5">
      <c r="A16" s="74" t="s">
        <v>87</v>
      </c>
      <c r="B16" s="93">
        <f t="shared" si="0"/>
        <v>643</v>
      </c>
      <c r="C16" s="93">
        <v>489</v>
      </c>
      <c r="D16" s="93">
        <v>145</v>
      </c>
      <c r="E16" s="93">
        <v>9</v>
      </c>
    </row>
    <row r="17" spans="1:5">
      <c r="A17" s="74" t="s">
        <v>13</v>
      </c>
      <c r="B17" s="93">
        <f t="shared" si="0"/>
        <v>449</v>
      </c>
      <c r="C17" s="93">
        <v>50</v>
      </c>
      <c r="D17" s="93">
        <v>395</v>
      </c>
      <c r="E17" s="93">
        <v>4</v>
      </c>
    </row>
    <row r="18" spans="1:5">
      <c r="A18" s="74" t="s">
        <v>16</v>
      </c>
      <c r="B18" s="93">
        <f t="shared" si="0"/>
        <v>335</v>
      </c>
      <c r="C18" s="93">
        <v>25</v>
      </c>
      <c r="D18" s="93">
        <v>309</v>
      </c>
      <c r="E18" s="93">
        <v>1</v>
      </c>
    </row>
    <row r="19" spans="1:5">
      <c r="A19" s="74" t="s">
        <v>14</v>
      </c>
      <c r="B19" s="93">
        <f t="shared" si="0"/>
        <v>276</v>
      </c>
      <c r="C19" s="93">
        <v>65</v>
      </c>
      <c r="D19" s="93">
        <v>201</v>
      </c>
      <c r="E19" s="93">
        <v>10</v>
      </c>
    </row>
    <row r="20" spans="1:5">
      <c r="A20" s="74" t="s">
        <v>18</v>
      </c>
      <c r="B20" s="93">
        <f t="shared" si="0"/>
        <v>217</v>
      </c>
      <c r="C20" s="93">
        <v>40</v>
      </c>
      <c r="D20" s="93">
        <v>173</v>
      </c>
      <c r="E20" s="93">
        <v>4</v>
      </c>
    </row>
    <row r="21" spans="1:5">
      <c r="A21" s="74" t="s">
        <v>17</v>
      </c>
      <c r="B21" s="93">
        <f t="shared" si="0"/>
        <v>216</v>
      </c>
      <c r="C21" s="93">
        <v>122</v>
      </c>
      <c r="D21" s="93">
        <v>88</v>
      </c>
      <c r="E21" s="93">
        <v>6</v>
      </c>
    </row>
    <row r="22" spans="1:5">
      <c r="A22" s="74" t="s">
        <v>21</v>
      </c>
      <c r="B22" s="93">
        <f t="shared" si="0"/>
        <v>205</v>
      </c>
      <c r="C22" s="93">
        <v>59</v>
      </c>
      <c r="D22" s="93">
        <v>141</v>
      </c>
      <c r="E22" s="93">
        <v>5</v>
      </c>
    </row>
    <row r="23" spans="1:5">
      <c r="A23" s="74" t="s">
        <v>15</v>
      </c>
      <c r="B23" s="93">
        <f t="shared" si="0"/>
        <v>202</v>
      </c>
      <c r="C23" s="93">
        <v>40</v>
      </c>
      <c r="D23" s="93">
        <v>157</v>
      </c>
      <c r="E23" s="93">
        <v>5</v>
      </c>
    </row>
    <row r="24" spans="1:5">
      <c r="A24" s="74" t="s">
        <v>30</v>
      </c>
      <c r="B24" s="93">
        <f t="shared" si="0"/>
        <v>193</v>
      </c>
      <c r="C24" s="93">
        <v>9</v>
      </c>
      <c r="D24" s="93">
        <v>184</v>
      </c>
      <c r="E24" s="93">
        <v>0</v>
      </c>
    </row>
    <row r="25" spans="1:5">
      <c r="A25" s="74" t="s">
        <v>26</v>
      </c>
      <c r="B25" s="93">
        <f t="shared" si="0"/>
        <v>179</v>
      </c>
      <c r="C25" s="93">
        <v>101</v>
      </c>
      <c r="D25" s="93">
        <v>78</v>
      </c>
      <c r="E25" s="93">
        <v>0</v>
      </c>
    </row>
    <row r="26" spans="1:5">
      <c r="A26" s="74" t="s">
        <v>22</v>
      </c>
      <c r="B26" s="93">
        <f t="shared" si="0"/>
        <v>158</v>
      </c>
      <c r="C26" s="93">
        <v>31</v>
      </c>
      <c r="D26" s="93">
        <v>124</v>
      </c>
      <c r="E26" s="93">
        <v>3</v>
      </c>
    </row>
    <row r="27" spans="1:5">
      <c r="A27" s="74" t="s">
        <v>20</v>
      </c>
      <c r="B27" s="93">
        <f t="shared" si="0"/>
        <v>153</v>
      </c>
      <c r="C27" s="93">
        <v>23</v>
      </c>
      <c r="D27" s="93">
        <v>129</v>
      </c>
      <c r="E27" s="93">
        <v>1</v>
      </c>
    </row>
    <row r="28" spans="1:5">
      <c r="A28" s="74" t="s">
        <v>24</v>
      </c>
      <c r="B28" s="93">
        <f t="shared" si="0"/>
        <v>151</v>
      </c>
      <c r="C28" s="93">
        <v>66</v>
      </c>
      <c r="D28" s="93">
        <v>83</v>
      </c>
      <c r="E28" s="93">
        <v>2</v>
      </c>
    </row>
    <row r="29" spans="1:5">
      <c r="A29" s="74" t="s">
        <v>25</v>
      </c>
      <c r="B29" s="93">
        <f t="shared" si="0"/>
        <v>150</v>
      </c>
      <c r="C29" s="93">
        <v>106</v>
      </c>
      <c r="D29" s="93">
        <v>42</v>
      </c>
      <c r="E29" s="93">
        <v>2</v>
      </c>
    </row>
    <row r="30" spans="1:5">
      <c r="A30" s="74" t="s">
        <v>19</v>
      </c>
      <c r="B30" s="93">
        <f t="shared" si="0"/>
        <v>141</v>
      </c>
      <c r="C30" s="93">
        <v>7</v>
      </c>
      <c r="D30" s="93">
        <v>123</v>
      </c>
      <c r="E30" s="93">
        <v>11</v>
      </c>
    </row>
    <row r="31" spans="1:5">
      <c r="A31" s="74" t="s">
        <v>23</v>
      </c>
      <c r="B31" s="93">
        <f t="shared" si="0"/>
        <v>129</v>
      </c>
      <c r="C31" s="93">
        <v>14</v>
      </c>
      <c r="D31" s="93">
        <v>108</v>
      </c>
      <c r="E31" s="93">
        <v>7</v>
      </c>
    </row>
    <row r="32" spans="1:5">
      <c r="A32" s="74" t="s">
        <v>29</v>
      </c>
      <c r="B32" s="93">
        <f t="shared" si="0"/>
        <v>126</v>
      </c>
      <c r="C32" s="93">
        <v>9</v>
      </c>
      <c r="D32" s="93">
        <v>117</v>
      </c>
      <c r="E32" s="93">
        <v>0</v>
      </c>
    </row>
    <row r="33" spans="1:5">
      <c r="A33" s="74" t="s">
        <v>28</v>
      </c>
      <c r="B33" s="93">
        <f t="shared" si="0"/>
        <v>124</v>
      </c>
      <c r="C33" s="93">
        <v>4</v>
      </c>
      <c r="D33" s="93">
        <v>118</v>
      </c>
      <c r="E33" s="93">
        <v>2</v>
      </c>
    </row>
    <row r="34" spans="1:5">
      <c r="A34" s="74" t="s">
        <v>32</v>
      </c>
      <c r="B34" s="93">
        <f t="shared" si="0"/>
        <v>106</v>
      </c>
      <c r="C34" s="93">
        <v>26</v>
      </c>
      <c r="D34" s="93">
        <v>78</v>
      </c>
      <c r="E34" s="93">
        <v>2</v>
      </c>
    </row>
    <row r="35" spans="1:5">
      <c r="A35" s="74" t="s">
        <v>37</v>
      </c>
      <c r="B35" s="93">
        <f t="shared" si="0"/>
        <v>103</v>
      </c>
      <c r="C35" s="93">
        <v>42</v>
      </c>
      <c r="D35" s="93">
        <v>61</v>
      </c>
      <c r="E35" s="93">
        <v>0</v>
      </c>
    </row>
    <row r="36" spans="1:5">
      <c r="A36" s="74" t="s">
        <v>88</v>
      </c>
      <c r="B36" s="93">
        <f t="shared" si="0"/>
        <v>1511</v>
      </c>
      <c r="C36" s="93">
        <v>526</v>
      </c>
      <c r="D36" s="93">
        <v>943</v>
      </c>
      <c r="E36" s="93">
        <v>42</v>
      </c>
    </row>
    <row r="37" spans="1:5">
      <c r="A37" s="74" t="s">
        <v>90</v>
      </c>
      <c r="B37" s="93">
        <f t="shared" si="0"/>
        <v>159</v>
      </c>
      <c r="C37" s="93">
        <v>46</v>
      </c>
      <c r="D37" s="93">
        <v>110</v>
      </c>
      <c r="E37" s="93">
        <v>3</v>
      </c>
    </row>
    <row r="38" spans="1:5">
      <c r="A38" s="78" t="s">
        <v>89</v>
      </c>
      <c r="B38" s="94">
        <f t="shared" si="0"/>
        <v>1531</v>
      </c>
      <c r="C38" s="94">
        <v>1234</v>
      </c>
      <c r="D38" s="94">
        <v>281</v>
      </c>
      <c r="E38" s="94">
        <v>16</v>
      </c>
    </row>
    <row r="39" spans="1:5">
      <c r="A39" s="100" t="s">
        <v>152</v>
      </c>
      <c r="B39" s="75"/>
      <c r="C39" s="76"/>
      <c r="D39" s="76"/>
      <c r="E39" s="77"/>
    </row>
    <row r="42" spans="1:5">
      <c r="A42" s="44"/>
      <c r="B42" s="44"/>
      <c r="C42" s="44"/>
      <c r="D42" s="44"/>
      <c r="E42" s="44"/>
    </row>
    <row r="43" spans="1:5">
      <c r="A43" s="148"/>
      <c r="B43" s="148"/>
      <c r="C43" s="148"/>
      <c r="D43" s="148"/>
      <c r="E43" s="148"/>
    </row>
    <row r="44" spans="1:5">
      <c r="A44" s="149"/>
      <c r="B44" s="145"/>
      <c r="C44" s="145"/>
      <c r="D44" s="145"/>
      <c r="E44" s="150"/>
    </row>
    <row r="45" spans="1:5">
      <c r="A45" s="149"/>
      <c r="B45" s="53"/>
      <c r="C45" s="53"/>
      <c r="D45" s="54"/>
      <c r="E45" s="150"/>
    </row>
    <row r="46" spans="1:5">
      <c r="A46" s="50"/>
      <c r="B46" s="51"/>
      <c r="C46" s="51"/>
      <c r="D46" s="51"/>
      <c r="E46" s="51"/>
    </row>
    <row r="47" spans="1:5">
      <c r="A47" s="52"/>
      <c r="B47" s="41"/>
      <c r="C47" s="41"/>
      <c r="D47" s="41"/>
      <c r="E47" s="41"/>
    </row>
    <row r="48" spans="1:5">
      <c r="A48" s="52"/>
      <c r="B48" s="41"/>
      <c r="C48" s="41"/>
      <c r="D48" s="42"/>
      <c r="E48" s="41"/>
    </row>
    <row r="49" spans="1:5">
      <c r="A49" s="52"/>
      <c r="B49" s="41"/>
      <c r="C49" s="41"/>
      <c r="D49" s="42"/>
      <c r="E49" s="41"/>
    </row>
    <row r="50" spans="1:5">
      <c r="A50" s="52"/>
      <c r="B50" s="42"/>
      <c r="C50" s="41"/>
      <c r="D50" s="42"/>
      <c r="E50" s="41"/>
    </row>
    <row r="51" spans="1:5">
      <c r="A51" s="52"/>
      <c r="B51" s="42"/>
      <c r="C51" s="42"/>
      <c r="D51" s="42"/>
      <c r="E51" s="41"/>
    </row>
    <row r="52" spans="1:5">
      <c r="A52" s="52"/>
      <c r="B52" s="42"/>
      <c r="C52" s="42"/>
      <c r="D52" s="42"/>
      <c r="E52" s="42"/>
    </row>
    <row r="53" spans="1:5">
      <c r="A53" s="52"/>
      <c r="B53" s="42"/>
      <c r="C53" s="42"/>
      <c r="D53" s="42"/>
      <c r="E53" s="42"/>
    </row>
    <row r="54" spans="1:5">
      <c r="A54" s="52"/>
      <c r="B54" s="42"/>
      <c r="C54" s="42"/>
      <c r="D54" s="42"/>
      <c r="E54" s="42"/>
    </row>
    <row r="55" spans="1:5">
      <c r="A55" s="52"/>
      <c r="B55" s="42"/>
      <c r="C55" s="42"/>
      <c r="D55" s="42"/>
      <c r="E55" s="42"/>
    </row>
    <row r="56" spans="1:5">
      <c r="A56" s="52"/>
      <c r="B56" s="42"/>
      <c r="C56" s="42"/>
      <c r="D56" s="42"/>
      <c r="E56" s="42"/>
    </row>
    <row r="57" spans="1:5">
      <c r="A57" s="52"/>
      <c r="B57" s="42"/>
      <c r="C57" s="42"/>
      <c r="D57" s="42"/>
      <c r="E57" s="42"/>
    </row>
    <row r="58" spans="1:5">
      <c r="A58" s="52"/>
      <c r="B58" s="42"/>
      <c r="C58" s="42"/>
      <c r="D58" s="42"/>
      <c r="E58" s="42"/>
    </row>
    <row r="59" spans="1:5">
      <c r="A59" s="52"/>
      <c r="B59" s="42"/>
      <c r="C59" s="42"/>
      <c r="D59" s="42"/>
      <c r="E59" s="42"/>
    </row>
    <row r="60" spans="1:5">
      <c r="A60" s="52"/>
      <c r="B60" s="42"/>
      <c r="C60" s="42"/>
      <c r="D60" s="42"/>
      <c r="E60" s="42"/>
    </row>
    <row r="61" spans="1:5">
      <c r="A61" s="52"/>
      <c r="B61" s="42"/>
      <c r="C61" s="42"/>
      <c r="D61" s="42"/>
      <c r="E61" s="42"/>
    </row>
    <row r="62" spans="1:5">
      <c r="A62" s="52"/>
      <c r="B62" s="42"/>
      <c r="C62" s="42"/>
      <c r="D62" s="43"/>
      <c r="E62" s="42"/>
    </row>
    <row r="63" spans="1:5">
      <c r="A63" s="52"/>
      <c r="B63" s="42"/>
      <c r="C63" s="42"/>
      <c r="D63" s="43"/>
      <c r="E63" s="42"/>
    </row>
    <row r="64" spans="1:5">
      <c r="A64" s="52"/>
      <c r="B64" s="42"/>
      <c r="C64" s="42"/>
      <c r="D64" s="42"/>
      <c r="E64" s="42"/>
    </row>
    <row r="65" spans="1:5">
      <c r="A65" s="52"/>
      <c r="B65" s="42"/>
      <c r="C65" s="42"/>
      <c r="D65" s="42"/>
      <c r="E65" s="42"/>
    </row>
    <row r="66" spans="1:5">
      <c r="A66" s="52"/>
      <c r="B66" s="42"/>
      <c r="C66" s="42"/>
      <c r="D66" s="42"/>
      <c r="E66" s="42"/>
    </row>
    <row r="67" spans="1:5">
      <c r="A67" s="52"/>
      <c r="B67" s="42"/>
      <c r="C67" s="42"/>
      <c r="D67" s="42"/>
      <c r="E67" s="42"/>
    </row>
    <row r="68" spans="1:5">
      <c r="A68" s="52"/>
      <c r="B68" s="42"/>
      <c r="C68" s="42"/>
      <c r="D68" s="42"/>
      <c r="E68" s="42"/>
    </row>
    <row r="69" spans="1:5">
      <c r="A69" s="52"/>
      <c r="B69" s="42"/>
      <c r="C69" s="42"/>
      <c r="D69" s="42"/>
      <c r="E69" s="42"/>
    </row>
    <row r="70" spans="1:5">
      <c r="A70" s="52"/>
      <c r="B70" s="42"/>
      <c r="C70" s="42"/>
      <c r="D70" s="42"/>
      <c r="E70" s="42"/>
    </row>
    <row r="71" spans="1:5">
      <c r="A71" s="52"/>
      <c r="B71" s="42"/>
      <c r="C71" s="42"/>
      <c r="D71" s="43"/>
      <c r="E71" s="42"/>
    </row>
    <row r="72" spans="1:5">
      <c r="A72" s="52"/>
      <c r="B72" s="42"/>
      <c r="C72" s="42"/>
      <c r="D72" s="42"/>
      <c r="E72" s="42"/>
    </row>
    <row r="73" spans="1:5">
      <c r="A73" s="52"/>
      <c r="B73" s="42"/>
      <c r="C73" s="42"/>
      <c r="D73" s="42"/>
      <c r="E73" s="42"/>
    </row>
    <row r="74" spans="1:5">
      <c r="A74" s="52"/>
      <c r="B74" s="42"/>
      <c r="C74" s="42"/>
      <c r="D74" s="43"/>
      <c r="E74" s="42"/>
    </row>
    <row r="75" spans="1:5">
      <c r="A75" s="52"/>
      <c r="B75" s="42"/>
      <c r="C75" s="42"/>
      <c r="D75" s="42"/>
      <c r="E75" s="41"/>
    </row>
    <row r="76" spans="1:5">
      <c r="A76" s="44"/>
      <c r="B76" s="44"/>
      <c r="C76" s="44"/>
      <c r="D76" s="44"/>
      <c r="E76" s="44"/>
    </row>
    <row r="77" spans="1:5">
      <c r="A77" s="44"/>
      <c r="B77" s="44"/>
      <c r="C77" s="44"/>
      <c r="D77" s="44"/>
      <c r="E77" s="44"/>
    </row>
  </sheetData>
  <mergeCells count="9">
    <mergeCell ref="A43:E43"/>
    <mergeCell ref="A44:A45"/>
    <mergeCell ref="B44:D44"/>
    <mergeCell ref="E44:E45"/>
    <mergeCell ref="A3:E3"/>
    <mergeCell ref="A4:E4"/>
    <mergeCell ref="A6:A7"/>
    <mergeCell ref="B6:B7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2021-2022</vt:lpstr>
      <vt:lpstr>2020-2021</vt:lpstr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2008-2009</vt:lpstr>
      <vt:lpstr>2007-2008</vt:lpstr>
      <vt:lpstr>2006-2007</vt:lpstr>
      <vt:lpstr>'2017-2018'!Área_de_impresión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carlos.hernandez</dc:creator>
  <cp:lastModifiedBy>Andy Rafael Portorreal Rodríguez</cp:lastModifiedBy>
  <cp:lastPrinted>2015-03-18T13:42:15Z</cp:lastPrinted>
  <dcterms:created xsi:type="dcterms:W3CDTF">2013-08-08T16:01:54Z</dcterms:created>
  <dcterms:modified xsi:type="dcterms:W3CDTF">2023-03-01T19:10:16Z</dcterms:modified>
</cp:coreProperties>
</file>