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CONAPE\Conape_2025\"/>
    </mc:Choice>
  </mc:AlternateContent>
  <xr:revisionPtr revIDLastSave="0" documentId="13_ncr:1_{34D57DD4-E04F-4456-A6B2-90F61E5D1FB5}" xr6:coauthVersionLast="47" xr6:coauthVersionMax="47" xr10:uidLastSave="{00000000-0000-0000-0000-000000000000}"/>
  <bookViews>
    <workbookView xWindow="8880" yWindow="2250" windowWidth="17340" windowHeight="15150" xr2:uid="{00000000-000D-0000-FFFF-FFFF00000000}"/>
  </bookViews>
  <sheets>
    <sheet name="5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5" l="1"/>
  <c r="E7" i="25"/>
  <c r="F7" i="25"/>
  <c r="G7" i="25"/>
  <c r="H7" i="25"/>
  <c r="I7" i="25"/>
  <c r="J7" i="25"/>
  <c r="K7" i="25"/>
  <c r="L7" i="25"/>
  <c r="M7" i="25"/>
  <c r="N7" i="25"/>
  <c r="C7" i="25"/>
  <c r="D11" i="25"/>
  <c r="E11" i="25"/>
  <c r="F11" i="25"/>
  <c r="G11" i="25"/>
  <c r="H11" i="25"/>
  <c r="I11" i="25"/>
  <c r="J11" i="25"/>
  <c r="K11" i="25"/>
  <c r="L11" i="25"/>
  <c r="M11" i="25"/>
  <c r="N11" i="25"/>
  <c r="C11" i="25"/>
  <c r="D16" i="25"/>
  <c r="E16" i="25"/>
  <c r="F16" i="25"/>
  <c r="G16" i="25"/>
  <c r="H16" i="25"/>
  <c r="I16" i="25"/>
  <c r="J16" i="25"/>
  <c r="K16" i="25"/>
  <c r="L16" i="25"/>
  <c r="M16" i="25"/>
  <c r="N16" i="25"/>
  <c r="C16" i="25"/>
  <c r="D21" i="25"/>
  <c r="E21" i="25"/>
  <c r="F21" i="25"/>
  <c r="G21" i="25"/>
  <c r="H21" i="25"/>
  <c r="I21" i="25"/>
  <c r="J21" i="25"/>
  <c r="K21" i="25"/>
  <c r="L21" i="25"/>
  <c r="M21" i="25"/>
  <c r="N21" i="25"/>
  <c r="C21" i="25"/>
  <c r="D27" i="25"/>
  <c r="E27" i="25"/>
  <c r="F27" i="25"/>
  <c r="G27" i="25"/>
  <c r="H27" i="25"/>
  <c r="I27" i="25"/>
  <c r="J27" i="25"/>
  <c r="K27" i="25"/>
  <c r="L27" i="25"/>
  <c r="M27" i="25"/>
  <c r="N27" i="25"/>
  <c r="C27" i="25"/>
  <c r="D33" i="25"/>
  <c r="E33" i="25"/>
  <c r="F33" i="25"/>
  <c r="G33" i="25"/>
  <c r="H33" i="25"/>
  <c r="I33" i="25"/>
  <c r="J33" i="25"/>
  <c r="K33" i="25"/>
  <c r="L33" i="25"/>
  <c r="M33" i="25"/>
  <c r="N33" i="25"/>
  <c r="C33" i="25"/>
  <c r="D38" i="25"/>
  <c r="E38" i="25"/>
  <c r="F38" i="25"/>
  <c r="G38" i="25"/>
  <c r="H38" i="25"/>
  <c r="I38" i="25"/>
  <c r="J38" i="25"/>
  <c r="K38" i="25"/>
  <c r="L38" i="25"/>
  <c r="M38" i="25"/>
  <c r="N38" i="25"/>
  <c r="C38" i="25"/>
  <c r="D44" i="25"/>
  <c r="E44" i="25"/>
  <c r="F44" i="25"/>
  <c r="G44" i="25"/>
  <c r="H44" i="25"/>
  <c r="I44" i="25"/>
  <c r="J44" i="25"/>
  <c r="K44" i="25"/>
  <c r="L44" i="25"/>
  <c r="M44" i="25"/>
  <c r="N44" i="25"/>
  <c r="C44" i="25"/>
  <c r="D49" i="25"/>
  <c r="E49" i="25"/>
  <c r="F49" i="25"/>
  <c r="G49" i="25"/>
  <c r="H49" i="25"/>
  <c r="I49" i="25"/>
  <c r="J49" i="25"/>
  <c r="K49" i="25"/>
  <c r="L49" i="25"/>
  <c r="M49" i="25"/>
  <c r="N49" i="25"/>
  <c r="C49" i="25"/>
  <c r="N54" i="25"/>
  <c r="D54" i="25"/>
  <c r="E54" i="25"/>
  <c r="F54" i="25"/>
  <c r="G54" i="25"/>
  <c r="H54" i="25"/>
  <c r="I54" i="25"/>
  <c r="J54" i="25"/>
  <c r="K54" i="25"/>
  <c r="L54" i="25"/>
  <c r="M54" i="25"/>
  <c r="C54" i="25"/>
  <c r="N5" i="25" l="1"/>
  <c r="D5" i="25"/>
  <c r="J5" i="25"/>
  <c r="G5" i="25"/>
  <c r="C5" i="25"/>
  <c r="I5" i="25"/>
  <c r="H5" i="25"/>
  <c r="F5" i="25"/>
  <c r="M5" i="25"/>
  <c r="E5" i="25"/>
  <c r="L5" i="25"/>
  <c r="K5" i="25"/>
</calcChain>
</file>

<file path=xl/sharedStrings.xml><?xml version="1.0" encoding="utf-8"?>
<sst xmlns="http://schemas.openxmlformats.org/spreadsheetml/2006/main" count="47" uniqueCount="47">
  <si>
    <t>Azua</t>
  </si>
  <si>
    <t>Hato Mayor</t>
  </si>
  <si>
    <t>Santiago</t>
  </si>
  <si>
    <t>Distrito Nacional</t>
  </si>
  <si>
    <t>Monte Plata</t>
  </si>
  <si>
    <t>Valverde</t>
  </si>
  <si>
    <t>Barahona</t>
  </si>
  <si>
    <t>Pedernales</t>
  </si>
  <si>
    <t>Puerto Plata</t>
  </si>
  <si>
    <t>Peravia</t>
  </si>
  <si>
    <t>San Juan</t>
  </si>
  <si>
    <t>El Seibo</t>
  </si>
  <si>
    <t>Santo Domingo</t>
  </si>
  <si>
    <t>La Vega</t>
  </si>
  <si>
    <t>Hermanas Mirabal</t>
  </si>
  <si>
    <t>Espaillat</t>
  </si>
  <si>
    <t>La Altagracia</t>
  </si>
  <si>
    <t>Duarte</t>
  </si>
  <si>
    <t>Independencia</t>
  </si>
  <si>
    <t>La Romana</t>
  </si>
  <si>
    <t>San Pedro de Macorís</t>
  </si>
  <si>
    <t>San José de Ocoa</t>
  </si>
  <si>
    <t>Monseñor Nouel</t>
  </si>
  <si>
    <t>Elias Piña</t>
  </si>
  <si>
    <t>Sánchez Ramírez</t>
  </si>
  <si>
    <t>María Trinidad Sánchez</t>
  </si>
  <si>
    <t>Santiago Rodríguez</t>
  </si>
  <si>
    <t>Dajabón</t>
  </si>
  <si>
    <t>San Cristóbal</t>
  </si>
  <si>
    <t>Samaná</t>
  </si>
  <si>
    <t>Monte Cristi</t>
  </si>
  <si>
    <t>Año</t>
  </si>
  <si>
    <t xml:space="preserve">Total </t>
  </si>
  <si>
    <t>Región y provincia</t>
  </si>
  <si>
    <t>Región Ozama</t>
  </si>
  <si>
    <t>Región Cibao Norte</t>
  </si>
  <si>
    <t>Región Cibao sur</t>
  </si>
  <si>
    <t>Región Cibao Nordeste</t>
  </si>
  <si>
    <t>Región Cibao Noroeste</t>
  </si>
  <si>
    <t>Región Valdesia</t>
  </si>
  <si>
    <t>Región Enriquillo</t>
  </si>
  <si>
    <t>Región El valle</t>
  </si>
  <si>
    <t>Región Yuma</t>
  </si>
  <si>
    <t>Región Higüamo</t>
  </si>
  <si>
    <t>Baoruco</t>
  </si>
  <si>
    <r>
      <t xml:space="preserve">Cuadro 5. </t>
    </r>
    <r>
      <rPr>
        <sz val="9"/>
        <color theme="1"/>
        <rFont val="Roboto"/>
      </rPr>
      <t>REPÚBLICA DOMINICANA: Número de centros de atención al adulto mayor, por año, según región de planificación y provincia, 2013-2024.</t>
    </r>
  </si>
  <si>
    <t>Fuente: Registros adrministrativos del Consejo Nacional de la Persona Envejeciente (CONAPE)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</si>
</sst>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8"/>
      <color theme="1"/>
      <name val="Roboto"/>
    </font>
    <font>
      <sz val="10"/>
      <color theme="1"/>
      <name val="Roboto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10" xfId="0" applyFont="1" applyBorder="1" applyAlignment="1">
      <alignment horizontal="center" vertical="center"/>
    </xf>
    <xf numFmtId="0" fontId="16" fillId="0" borderId="0" xfId="0" applyFont="1"/>
    <xf numFmtId="0" fontId="19" fillId="0" borderId="0" xfId="0" applyFont="1" applyAlignment="1">
      <alignment horizontal="left" indent="1"/>
    </xf>
    <xf numFmtId="0" fontId="18" fillId="0" borderId="11" xfId="0" applyFont="1" applyBorder="1" applyAlignment="1">
      <alignment horizontal="center" vertical="center"/>
    </xf>
    <xf numFmtId="0" fontId="21" fillId="0" borderId="10" xfId="0" applyFont="1" applyBorder="1"/>
    <xf numFmtId="0" fontId="21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0</xdr:row>
      <xdr:rowOff>66676</xdr:rowOff>
    </xdr:from>
    <xdr:to>
      <xdr:col>13</xdr:col>
      <xdr:colOff>180975</xdr:colOff>
      <xdr:row>0</xdr:row>
      <xdr:rowOff>561976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66676"/>
          <a:ext cx="8286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99AA-ED32-4E24-A329-E2DB00CE5B85}">
  <dimension ref="B1:N58"/>
  <sheetViews>
    <sheetView showGridLines="0" tabSelected="1" workbookViewId="0">
      <selection activeCell="P2" sqref="P2"/>
    </sheetView>
  </sheetViews>
  <sheetFormatPr baseColWidth="10" defaultRowHeight="15" x14ac:dyDescent="0.25"/>
  <cols>
    <col min="2" max="2" width="20.42578125" customWidth="1"/>
    <col min="3" max="3" width="4.7109375" customWidth="1"/>
    <col min="4" max="4" width="5.5703125" customWidth="1"/>
    <col min="5" max="5" width="5.140625" customWidth="1"/>
    <col min="6" max="13" width="5" bestFit="1" customWidth="1"/>
    <col min="14" max="14" width="4.85546875" customWidth="1"/>
  </cols>
  <sheetData>
    <row r="1" spans="2:14" ht="45.7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4" ht="32.25" customHeight="1" x14ac:dyDescent="0.25">
      <c r="B2" s="10" t="s">
        <v>45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3.5" customHeight="1" x14ac:dyDescent="0.25">
      <c r="B3" s="9" t="s">
        <v>33</v>
      </c>
      <c r="C3" s="11" t="s">
        <v>31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14" x14ac:dyDescent="0.25">
      <c r="B4" s="10"/>
      <c r="C4" s="3">
        <v>2013</v>
      </c>
      <c r="D4" s="3">
        <v>2014</v>
      </c>
      <c r="E4" s="3">
        <v>2015</v>
      </c>
      <c r="F4" s="3">
        <v>2016</v>
      </c>
      <c r="G4" s="3">
        <v>2017</v>
      </c>
      <c r="H4" s="3">
        <v>2018</v>
      </c>
      <c r="I4" s="3">
        <v>2019</v>
      </c>
      <c r="J4" s="3">
        <v>2020</v>
      </c>
      <c r="K4" s="3">
        <v>2021</v>
      </c>
      <c r="L4" s="3">
        <v>2022</v>
      </c>
      <c r="M4" s="3">
        <v>2023</v>
      </c>
      <c r="N4" s="6">
        <v>2024</v>
      </c>
    </row>
    <row r="5" spans="2:14" x14ac:dyDescent="0.25">
      <c r="B5" s="1" t="s">
        <v>32</v>
      </c>
      <c r="C5" s="4">
        <f>+C7+C11+C16+C21+C27+C33+C38+C44+C49+C54</f>
        <v>4</v>
      </c>
      <c r="D5" s="4">
        <f t="shared" ref="D5:N5" si="0">+D7+D11+D16+D21+D27+D33+D38+D44+D49+D54</f>
        <v>141</v>
      </c>
      <c r="E5" s="4">
        <f t="shared" si="0"/>
        <v>100</v>
      </c>
      <c r="F5" s="4">
        <f t="shared" si="0"/>
        <v>135</v>
      </c>
      <c r="G5" s="4">
        <f t="shared" si="0"/>
        <v>142</v>
      </c>
      <c r="H5" s="4">
        <f t="shared" si="0"/>
        <v>137</v>
      </c>
      <c r="I5" s="4">
        <f t="shared" si="0"/>
        <v>157</v>
      </c>
      <c r="J5" s="4">
        <f>+J7+J11+J16+J21+J27+J33+J38+J44+J49+J54</f>
        <v>77</v>
      </c>
      <c r="K5" s="4">
        <f t="shared" si="0"/>
        <v>119</v>
      </c>
      <c r="L5" s="4">
        <f t="shared" si="0"/>
        <v>117</v>
      </c>
      <c r="M5" s="4">
        <f t="shared" si="0"/>
        <v>143</v>
      </c>
      <c r="N5" s="4">
        <f t="shared" si="0"/>
        <v>151</v>
      </c>
    </row>
    <row r="6" spans="2:14" ht="14.25" customHeight="1" x14ac:dyDescent="0.25">
      <c r="B6" s="2"/>
    </row>
    <row r="7" spans="2:14" x14ac:dyDescent="0.25">
      <c r="B7" s="1" t="s">
        <v>34</v>
      </c>
      <c r="C7" s="4">
        <f>SUM(C8:C9)</f>
        <v>0</v>
      </c>
      <c r="D7" s="4">
        <f t="shared" ref="D7:N7" si="1">SUM(D8:D9)</f>
        <v>73</v>
      </c>
      <c r="E7" s="4">
        <f t="shared" si="1"/>
        <v>55</v>
      </c>
      <c r="F7" s="4">
        <f t="shared" si="1"/>
        <v>71</v>
      </c>
      <c r="G7" s="4">
        <f t="shared" si="1"/>
        <v>76</v>
      </c>
      <c r="H7" s="4">
        <f t="shared" si="1"/>
        <v>75</v>
      </c>
      <c r="I7" s="4">
        <f t="shared" si="1"/>
        <v>82</v>
      </c>
      <c r="J7" s="4">
        <f t="shared" si="1"/>
        <v>21</v>
      </c>
      <c r="K7" s="4">
        <f t="shared" si="1"/>
        <v>53</v>
      </c>
      <c r="L7" s="4">
        <f t="shared" si="1"/>
        <v>53</v>
      </c>
      <c r="M7" s="4">
        <f t="shared" si="1"/>
        <v>64</v>
      </c>
      <c r="N7" s="4">
        <f t="shared" si="1"/>
        <v>69</v>
      </c>
    </row>
    <row r="8" spans="2:14" x14ac:dyDescent="0.25">
      <c r="B8" s="5" t="s">
        <v>3</v>
      </c>
      <c r="C8">
        <v>0</v>
      </c>
      <c r="D8">
        <v>15</v>
      </c>
      <c r="E8">
        <v>10</v>
      </c>
      <c r="F8">
        <v>17</v>
      </c>
      <c r="G8">
        <v>16</v>
      </c>
      <c r="H8">
        <v>20</v>
      </c>
      <c r="I8">
        <v>20</v>
      </c>
      <c r="J8">
        <v>4</v>
      </c>
      <c r="K8">
        <v>5</v>
      </c>
      <c r="L8">
        <v>5</v>
      </c>
      <c r="M8">
        <v>8</v>
      </c>
      <c r="N8">
        <v>15</v>
      </c>
    </row>
    <row r="9" spans="2:14" x14ac:dyDescent="0.25">
      <c r="B9" s="5" t="s">
        <v>12</v>
      </c>
      <c r="C9">
        <v>0</v>
      </c>
      <c r="D9">
        <v>58</v>
      </c>
      <c r="E9">
        <v>45</v>
      </c>
      <c r="F9">
        <v>54</v>
      </c>
      <c r="G9">
        <v>60</v>
      </c>
      <c r="H9">
        <v>55</v>
      </c>
      <c r="I9">
        <v>62</v>
      </c>
      <c r="J9">
        <v>17</v>
      </c>
      <c r="K9">
        <v>48</v>
      </c>
      <c r="L9">
        <v>48</v>
      </c>
      <c r="M9">
        <v>56</v>
      </c>
      <c r="N9">
        <v>54</v>
      </c>
    </row>
    <row r="10" spans="2:14" x14ac:dyDescent="0.25">
      <c r="B10" s="5"/>
    </row>
    <row r="11" spans="2:14" x14ac:dyDescent="0.25">
      <c r="B11" s="1" t="s">
        <v>35</v>
      </c>
      <c r="C11" s="4">
        <f>SUM(C12:C14)</f>
        <v>1</v>
      </c>
      <c r="D11" s="4">
        <f t="shared" ref="D11:N11" si="2">SUM(D12:D14)</f>
        <v>9</v>
      </c>
      <c r="E11" s="4">
        <f t="shared" si="2"/>
        <v>6</v>
      </c>
      <c r="F11" s="4">
        <f t="shared" si="2"/>
        <v>10</v>
      </c>
      <c r="G11" s="4">
        <f t="shared" si="2"/>
        <v>9</v>
      </c>
      <c r="H11" s="4">
        <f t="shared" si="2"/>
        <v>10</v>
      </c>
      <c r="I11" s="4">
        <f t="shared" si="2"/>
        <v>12</v>
      </c>
      <c r="J11" s="4">
        <f t="shared" si="2"/>
        <v>5</v>
      </c>
      <c r="K11" s="4">
        <f t="shared" si="2"/>
        <v>9</v>
      </c>
      <c r="L11" s="4">
        <f t="shared" si="2"/>
        <v>9</v>
      </c>
      <c r="M11" s="4">
        <f t="shared" si="2"/>
        <v>7</v>
      </c>
      <c r="N11" s="4">
        <f t="shared" si="2"/>
        <v>10</v>
      </c>
    </row>
    <row r="12" spans="2:14" x14ac:dyDescent="0.25">
      <c r="B12" s="5" t="s">
        <v>15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</row>
    <row r="13" spans="2:14" x14ac:dyDescent="0.25">
      <c r="B13" s="5" t="s">
        <v>8</v>
      </c>
      <c r="C13">
        <v>0</v>
      </c>
      <c r="D13">
        <v>1</v>
      </c>
      <c r="E13">
        <v>1</v>
      </c>
      <c r="F13">
        <v>1</v>
      </c>
      <c r="G13">
        <v>1</v>
      </c>
      <c r="H13">
        <v>1</v>
      </c>
      <c r="I13">
        <v>0</v>
      </c>
      <c r="J13">
        <v>1</v>
      </c>
      <c r="K13">
        <v>1</v>
      </c>
      <c r="L13">
        <v>1</v>
      </c>
      <c r="M13">
        <v>1</v>
      </c>
      <c r="N13">
        <v>2</v>
      </c>
    </row>
    <row r="14" spans="2:14" x14ac:dyDescent="0.25">
      <c r="B14" s="5" t="s">
        <v>2</v>
      </c>
      <c r="C14">
        <v>0</v>
      </c>
      <c r="D14">
        <v>7</v>
      </c>
      <c r="E14">
        <v>4</v>
      </c>
      <c r="F14">
        <v>8</v>
      </c>
      <c r="G14">
        <v>7</v>
      </c>
      <c r="H14">
        <v>8</v>
      </c>
      <c r="I14">
        <v>11</v>
      </c>
      <c r="J14">
        <v>3</v>
      </c>
      <c r="K14">
        <v>7</v>
      </c>
      <c r="L14">
        <v>7</v>
      </c>
      <c r="M14">
        <v>5</v>
      </c>
      <c r="N14">
        <v>7</v>
      </c>
    </row>
    <row r="15" spans="2:14" x14ac:dyDescent="0.25">
      <c r="B15" s="5"/>
    </row>
    <row r="16" spans="2:14" x14ac:dyDescent="0.25">
      <c r="B16" s="1" t="s">
        <v>36</v>
      </c>
      <c r="C16" s="4">
        <f>SUM(C17:C19)</f>
        <v>0</v>
      </c>
      <c r="D16" s="4">
        <f t="shared" ref="D16:N16" si="3">SUM(D17:D19)</f>
        <v>4</v>
      </c>
      <c r="E16" s="4">
        <f t="shared" si="3"/>
        <v>4</v>
      </c>
      <c r="F16" s="4">
        <f t="shared" si="3"/>
        <v>3</v>
      </c>
      <c r="G16" s="4">
        <f t="shared" si="3"/>
        <v>6</v>
      </c>
      <c r="H16" s="4">
        <f t="shared" si="3"/>
        <v>5</v>
      </c>
      <c r="I16" s="4">
        <f t="shared" si="3"/>
        <v>6</v>
      </c>
      <c r="J16" s="4">
        <f t="shared" si="3"/>
        <v>6</v>
      </c>
      <c r="K16" s="4">
        <f t="shared" si="3"/>
        <v>6</v>
      </c>
      <c r="L16" s="4">
        <f t="shared" si="3"/>
        <v>4</v>
      </c>
      <c r="M16" s="4">
        <f t="shared" si="3"/>
        <v>6</v>
      </c>
      <c r="N16" s="4">
        <f t="shared" si="3"/>
        <v>7</v>
      </c>
    </row>
    <row r="17" spans="2:14" x14ac:dyDescent="0.25">
      <c r="B17" s="5" t="s">
        <v>13</v>
      </c>
      <c r="C17">
        <v>0</v>
      </c>
      <c r="D17">
        <v>2</v>
      </c>
      <c r="E17">
        <v>2</v>
      </c>
      <c r="F17">
        <v>2</v>
      </c>
      <c r="G17">
        <v>3</v>
      </c>
      <c r="H17">
        <v>2</v>
      </c>
      <c r="I17">
        <v>3</v>
      </c>
      <c r="J17">
        <v>3</v>
      </c>
      <c r="K17">
        <v>3</v>
      </c>
      <c r="L17">
        <v>1</v>
      </c>
      <c r="M17">
        <v>3</v>
      </c>
      <c r="N17">
        <v>3</v>
      </c>
    </row>
    <row r="18" spans="2:14" x14ac:dyDescent="0.25">
      <c r="B18" s="5" t="s">
        <v>24</v>
      </c>
      <c r="C18">
        <v>0</v>
      </c>
      <c r="D18">
        <v>1</v>
      </c>
      <c r="E18">
        <v>2</v>
      </c>
      <c r="F18">
        <v>0</v>
      </c>
      <c r="G18">
        <v>2</v>
      </c>
      <c r="H18">
        <v>1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</row>
    <row r="19" spans="2:14" x14ac:dyDescent="0.25">
      <c r="B19" s="5" t="s">
        <v>22</v>
      </c>
      <c r="C19">
        <v>0</v>
      </c>
      <c r="D19">
        <v>1</v>
      </c>
      <c r="E19">
        <v>0</v>
      </c>
      <c r="F19">
        <v>1</v>
      </c>
      <c r="G19">
        <v>1</v>
      </c>
      <c r="H19">
        <v>2</v>
      </c>
      <c r="I19">
        <v>1</v>
      </c>
      <c r="J19">
        <v>1</v>
      </c>
      <c r="K19">
        <v>1</v>
      </c>
      <c r="L19">
        <v>1</v>
      </c>
      <c r="M19">
        <v>1</v>
      </c>
      <c r="N19">
        <v>2</v>
      </c>
    </row>
    <row r="20" spans="2:14" x14ac:dyDescent="0.25">
      <c r="B20" s="5"/>
    </row>
    <row r="21" spans="2:14" x14ac:dyDescent="0.25">
      <c r="B21" s="1" t="s">
        <v>37</v>
      </c>
      <c r="C21" s="4">
        <f>SUM(C22:C25)</f>
        <v>0</v>
      </c>
      <c r="D21" s="4">
        <f t="shared" ref="D21:N21" si="4">SUM(D22:D25)</f>
        <v>10</v>
      </c>
      <c r="E21" s="4">
        <f t="shared" si="4"/>
        <v>5</v>
      </c>
      <c r="F21" s="4">
        <f t="shared" si="4"/>
        <v>8</v>
      </c>
      <c r="G21" s="4">
        <f t="shared" si="4"/>
        <v>7</v>
      </c>
      <c r="H21" s="4">
        <f t="shared" si="4"/>
        <v>5</v>
      </c>
      <c r="I21" s="4">
        <f t="shared" si="4"/>
        <v>8</v>
      </c>
      <c r="J21" s="4">
        <f t="shared" si="4"/>
        <v>7</v>
      </c>
      <c r="K21" s="4">
        <f t="shared" si="4"/>
        <v>8</v>
      </c>
      <c r="L21" s="4">
        <f t="shared" si="4"/>
        <v>8</v>
      </c>
      <c r="M21" s="4">
        <f t="shared" si="4"/>
        <v>10</v>
      </c>
      <c r="N21" s="4">
        <f t="shared" si="4"/>
        <v>10</v>
      </c>
    </row>
    <row r="22" spans="2:14" x14ac:dyDescent="0.25">
      <c r="B22" s="5" t="s">
        <v>17</v>
      </c>
      <c r="C22">
        <v>0</v>
      </c>
      <c r="D22">
        <v>4</v>
      </c>
      <c r="E22">
        <v>2</v>
      </c>
      <c r="F22">
        <v>2</v>
      </c>
      <c r="G22">
        <v>3</v>
      </c>
      <c r="H22">
        <v>2</v>
      </c>
      <c r="I22">
        <v>4</v>
      </c>
      <c r="J22">
        <v>3</v>
      </c>
      <c r="K22">
        <v>3</v>
      </c>
      <c r="L22">
        <v>3</v>
      </c>
      <c r="M22">
        <v>3</v>
      </c>
      <c r="N22">
        <v>3</v>
      </c>
    </row>
    <row r="23" spans="2:14" x14ac:dyDescent="0.25">
      <c r="B23" s="5" t="s">
        <v>25</v>
      </c>
      <c r="C23">
        <v>0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</row>
    <row r="24" spans="2:14" x14ac:dyDescent="0.25">
      <c r="B24" s="5" t="s">
        <v>14</v>
      </c>
      <c r="C24">
        <v>0</v>
      </c>
      <c r="D24">
        <v>4</v>
      </c>
      <c r="E24">
        <v>2</v>
      </c>
      <c r="F24">
        <v>5</v>
      </c>
      <c r="G24">
        <v>3</v>
      </c>
      <c r="H24">
        <v>2</v>
      </c>
      <c r="I24">
        <v>3</v>
      </c>
      <c r="J24">
        <v>3</v>
      </c>
      <c r="K24">
        <v>4</v>
      </c>
      <c r="L24">
        <v>4</v>
      </c>
      <c r="M24">
        <v>6</v>
      </c>
      <c r="N24">
        <v>5</v>
      </c>
    </row>
    <row r="25" spans="2:14" x14ac:dyDescent="0.25">
      <c r="B25" s="5" t="s">
        <v>29</v>
      </c>
      <c r="C25">
        <v>0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</v>
      </c>
    </row>
    <row r="26" spans="2:14" x14ac:dyDescent="0.25">
      <c r="B26" s="5"/>
    </row>
    <row r="27" spans="2:14" x14ac:dyDescent="0.25">
      <c r="B27" s="1" t="s">
        <v>38</v>
      </c>
      <c r="C27" s="4">
        <f>SUM(C28:C31)</f>
        <v>0</v>
      </c>
      <c r="D27" s="4">
        <f t="shared" ref="D27:N27" si="5">SUM(D28:D31)</f>
        <v>4</v>
      </c>
      <c r="E27" s="4">
        <f t="shared" si="5"/>
        <v>4</v>
      </c>
      <c r="F27" s="4">
        <f t="shared" si="5"/>
        <v>3</v>
      </c>
      <c r="G27" s="4">
        <f t="shared" si="5"/>
        <v>3</v>
      </c>
      <c r="H27" s="4">
        <f t="shared" si="5"/>
        <v>3</v>
      </c>
      <c r="I27" s="4">
        <f t="shared" si="5"/>
        <v>4</v>
      </c>
      <c r="J27" s="4">
        <f t="shared" si="5"/>
        <v>3</v>
      </c>
      <c r="K27" s="4">
        <f t="shared" si="5"/>
        <v>5</v>
      </c>
      <c r="L27" s="4">
        <f t="shared" si="5"/>
        <v>5</v>
      </c>
      <c r="M27" s="4">
        <f t="shared" si="5"/>
        <v>9</v>
      </c>
      <c r="N27" s="4">
        <f t="shared" si="5"/>
        <v>8</v>
      </c>
    </row>
    <row r="28" spans="2:14" x14ac:dyDescent="0.25">
      <c r="B28" s="5" t="s">
        <v>27</v>
      </c>
      <c r="C28">
        <v>0</v>
      </c>
      <c r="D28">
        <v>2</v>
      </c>
      <c r="E28">
        <v>2</v>
      </c>
      <c r="F28">
        <v>2</v>
      </c>
      <c r="G28">
        <v>1</v>
      </c>
      <c r="H28">
        <v>1</v>
      </c>
      <c r="I28">
        <v>2</v>
      </c>
      <c r="J28">
        <v>2</v>
      </c>
      <c r="K28">
        <v>2</v>
      </c>
      <c r="L28">
        <v>2</v>
      </c>
      <c r="M28">
        <v>3</v>
      </c>
      <c r="N28">
        <v>2</v>
      </c>
    </row>
    <row r="29" spans="2:14" x14ac:dyDescent="0.25">
      <c r="B29" s="5" t="s">
        <v>30</v>
      </c>
      <c r="C29">
        <v>0</v>
      </c>
      <c r="D29">
        <v>1</v>
      </c>
      <c r="E29">
        <v>1</v>
      </c>
      <c r="F29">
        <v>0</v>
      </c>
      <c r="G29">
        <v>1</v>
      </c>
      <c r="H29">
        <v>1</v>
      </c>
      <c r="I29">
        <v>1</v>
      </c>
      <c r="J29">
        <v>0</v>
      </c>
      <c r="K29">
        <v>1</v>
      </c>
      <c r="L29">
        <v>1</v>
      </c>
      <c r="M29">
        <v>2</v>
      </c>
      <c r="N29">
        <v>2</v>
      </c>
    </row>
    <row r="30" spans="2:14" x14ac:dyDescent="0.25">
      <c r="B30" s="5" t="s">
        <v>26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</v>
      </c>
      <c r="L30">
        <v>1</v>
      </c>
      <c r="M30">
        <v>3</v>
      </c>
      <c r="N30">
        <v>2</v>
      </c>
    </row>
    <row r="31" spans="2:14" x14ac:dyDescent="0.25">
      <c r="B31" s="5" t="s">
        <v>5</v>
      </c>
      <c r="C31">
        <v>0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2</v>
      </c>
    </row>
    <row r="32" spans="2:14" x14ac:dyDescent="0.25">
      <c r="B32" s="5"/>
    </row>
    <row r="33" spans="2:14" x14ac:dyDescent="0.25">
      <c r="B33" s="1" t="s">
        <v>39</v>
      </c>
      <c r="C33" s="4">
        <f>SUM(C34:C36)</f>
        <v>1</v>
      </c>
      <c r="D33" s="4">
        <f t="shared" ref="D33:N33" si="6">SUM(D34:D36)</f>
        <v>9</v>
      </c>
      <c r="E33" s="4">
        <f t="shared" si="6"/>
        <v>6</v>
      </c>
      <c r="F33" s="4">
        <f t="shared" si="6"/>
        <v>9</v>
      </c>
      <c r="G33" s="4">
        <f t="shared" si="6"/>
        <v>7</v>
      </c>
      <c r="H33" s="4">
        <f t="shared" si="6"/>
        <v>6</v>
      </c>
      <c r="I33" s="4">
        <f t="shared" si="6"/>
        <v>7</v>
      </c>
      <c r="J33" s="4">
        <f t="shared" si="6"/>
        <v>6</v>
      </c>
      <c r="K33" s="4">
        <f t="shared" si="6"/>
        <v>6</v>
      </c>
      <c r="L33" s="4">
        <f t="shared" si="6"/>
        <v>6</v>
      </c>
      <c r="M33" s="4">
        <f t="shared" si="6"/>
        <v>8</v>
      </c>
      <c r="N33" s="4">
        <f t="shared" si="6"/>
        <v>8</v>
      </c>
    </row>
    <row r="34" spans="2:14" x14ac:dyDescent="0.25">
      <c r="B34" s="5" t="s">
        <v>9</v>
      </c>
      <c r="C34" s="8">
        <v>0</v>
      </c>
      <c r="D34" s="8">
        <v>3</v>
      </c>
      <c r="E34" s="8">
        <v>2</v>
      </c>
      <c r="F34" s="8">
        <v>3</v>
      </c>
      <c r="G34" s="8">
        <v>2</v>
      </c>
      <c r="H34" s="8">
        <v>2</v>
      </c>
      <c r="I34" s="8">
        <v>3</v>
      </c>
      <c r="J34" s="8">
        <v>3</v>
      </c>
      <c r="K34" s="8">
        <v>4</v>
      </c>
      <c r="L34" s="8">
        <v>4</v>
      </c>
      <c r="M34" s="8">
        <v>4</v>
      </c>
      <c r="N34" s="8">
        <v>4</v>
      </c>
    </row>
    <row r="35" spans="2:14" x14ac:dyDescent="0.25">
      <c r="B35" s="5" t="s">
        <v>21</v>
      </c>
      <c r="C35" s="8">
        <v>1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  <c r="N35" s="8">
        <v>1</v>
      </c>
    </row>
    <row r="36" spans="2:14" x14ac:dyDescent="0.25">
      <c r="B36" s="5" t="s">
        <v>28</v>
      </c>
      <c r="C36" s="8">
        <v>0</v>
      </c>
      <c r="D36" s="8">
        <v>5</v>
      </c>
      <c r="E36" s="8">
        <v>3</v>
      </c>
      <c r="F36" s="8">
        <v>5</v>
      </c>
      <c r="G36" s="8">
        <v>4</v>
      </c>
      <c r="H36" s="8">
        <v>3</v>
      </c>
      <c r="I36" s="8">
        <v>3</v>
      </c>
      <c r="J36" s="8">
        <v>2</v>
      </c>
      <c r="K36" s="8">
        <v>1</v>
      </c>
      <c r="L36" s="8">
        <v>1</v>
      </c>
      <c r="M36" s="8">
        <v>3</v>
      </c>
      <c r="N36" s="8">
        <v>3</v>
      </c>
    </row>
    <row r="37" spans="2:14" x14ac:dyDescent="0.25"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2:14" x14ac:dyDescent="0.25">
      <c r="B38" s="1" t="s">
        <v>40</v>
      </c>
      <c r="C38" s="4">
        <f>SUM(C39:C42)</f>
        <v>0</v>
      </c>
      <c r="D38" s="4">
        <f t="shared" ref="D38:N38" si="7">SUM(D39:D42)</f>
        <v>7</v>
      </c>
      <c r="E38" s="4">
        <f t="shared" si="7"/>
        <v>3</v>
      </c>
      <c r="F38" s="4">
        <f t="shared" si="7"/>
        <v>9</v>
      </c>
      <c r="G38" s="4">
        <f t="shared" si="7"/>
        <v>9</v>
      </c>
      <c r="H38" s="4">
        <f t="shared" si="7"/>
        <v>9</v>
      </c>
      <c r="I38" s="4">
        <f t="shared" si="7"/>
        <v>9</v>
      </c>
      <c r="J38" s="4">
        <f t="shared" si="7"/>
        <v>7</v>
      </c>
      <c r="K38" s="4">
        <f t="shared" si="7"/>
        <v>7</v>
      </c>
      <c r="L38" s="4">
        <f t="shared" si="7"/>
        <v>7</v>
      </c>
      <c r="M38" s="4">
        <f t="shared" si="7"/>
        <v>11</v>
      </c>
      <c r="N38" s="4">
        <f t="shared" si="7"/>
        <v>10</v>
      </c>
    </row>
    <row r="39" spans="2:14" x14ac:dyDescent="0.25">
      <c r="B39" s="5" t="s">
        <v>44</v>
      </c>
      <c r="C39" s="8">
        <v>0</v>
      </c>
      <c r="D39" s="8">
        <v>3</v>
      </c>
      <c r="E39" s="8">
        <v>1</v>
      </c>
      <c r="F39" s="8">
        <v>5</v>
      </c>
      <c r="G39" s="8">
        <v>5</v>
      </c>
      <c r="H39" s="8">
        <v>5</v>
      </c>
      <c r="I39" s="8">
        <v>5</v>
      </c>
      <c r="J39" s="8">
        <v>4</v>
      </c>
      <c r="K39" s="8">
        <v>4</v>
      </c>
      <c r="L39" s="8">
        <v>4</v>
      </c>
      <c r="M39" s="8">
        <v>5</v>
      </c>
      <c r="N39" s="8">
        <v>5</v>
      </c>
    </row>
    <row r="40" spans="2:14" x14ac:dyDescent="0.25">
      <c r="B40" s="5" t="s">
        <v>6</v>
      </c>
      <c r="C40" s="8">
        <v>0</v>
      </c>
      <c r="D40" s="8">
        <v>2</v>
      </c>
      <c r="E40" s="8">
        <v>2</v>
      </c>
      <c r="F40" s="8">
        <v>2</v>
      </c>
      <c r="G40" s="8">
        <v>2</v>
      </c>
      <c r="H40" s="8">
        <v>2</v>
      </c>
      <c r="I40" s="8">
        <v>2</v>
      </c>
      <c r="J40" s="8">
        <v>2</v>
      </c>
      <c r="K40" s="8">
        <v>2</v>
      </c>
      <c r="L40" s="8">
        <v>2</v>
      </c>
      <c r="M40" s="8">
        <v>2</v>
      </c>
      <c r="N40" s="8">
        <v>2</v>
      </c>
    </row>
    <row r="41" spans="2:14" x14ac:dyDescent="0.25">
      <c r="B41" s="5" t="s">
        <v>18</v>
      </c>
      <c r="C41" s="8">
        <v>0</v>
      </c>
      <c r="D41" s="8">
        <v>2</v>
      </c>
      <c r="E41" s="8">
        <v>0</v>
      </c>
      <c r="F41" s="8">
        <v>2</v>
      </c>
      <c r="G41" s="8">
        <v>2</v>
      </c>
      <c r="H41" s="8">
        <v>2</v>
      </c>
      <c r="I41" s="8">
        <v>2</v>
      </c>
      <c r="J41" s="8">
        <v>1</v>
      </c>
      <c r="K41" s="8">
        <v>1</v>
      </c>
      <c r="L41" s="8">
        <v>1</v>
      </c>
      <c r="M41" s="8">
        <v>3</v>
      </c>
      <c r="N41" s="8">
        <v>2</v>
      </c>
    </row>
    <row r="42" spans="2:14" x14ac:dyDescent="0.25">
      <c r="B42" s="5" t="s">
        <v>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1</v>
      </c>
      <c r="N42" s="8">
        <v>1</v>
      </c>
    </row>
    <row r="43" spans="2:14" x14ac:dyDescent="0.25">
      <c r="B43" s="5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x14ac:dyDescent="0.25">
      <c r="B44" s="1" t="s">
        <v>41</v>
      </c>
      <c r="C44" s="4">
        <f>SUM(C45:C47)</f>
        <v>0</v>
      </c>
      <c r="D44" s="4">
        <f t="shared" ref="D44:N44" si="8">SUM(D45:D47)</f>
        <v>15</v>
      </c>
      <c r="E44" s="4">
        <f t="shared" si="8"/>
        <v>10</v>
      </c>
      <c r="F44" s="4">
        <f t="shared" si="8"/>
        <v>10</v>
      </c>
      <c r="G44" s="4">
        <f t="shared" si="8"/>
        <v>12</v>
      </c>
      <c r="H44" s="4">
        <f t="shared" si="8"/>
        <v>12</v>
      </c>
      <c r="I44" s="4">
        <f t="shared" si="8"/>
        <v>15</v>
      </c>
      <c r="J44" s="4">
        <f t="shared" si="8"/>
        <v>10</v>
      </c>
      <c r="K44" s="4">
        <f t="shared" si="8"/>
        <v>11</v>
      </c>
      <c r="L44" s="4">
        <f t="shared" si="8"/>
        <v>11</v>
      </c>
      <c r="M44" s="4">
        <f t="shared" si="8"/>
        <v>13</v>
      </c>
      <c r="N44" s="4">
        <f t="shared" si="8"/>
        <v>13</v>
      </c>
    </row>
    <row r="45" spans="2:14" x14ac:dyDescent="0.25">
      <c r="B45" s="5" t="s">
        <v>0</v>
      </c>
      <c r="C45" s="8">
        <v>0</v>
      </c>
      <c r="D45" s="8">
        <v>3</v>
      </c>
      <c r="E45" s="8">
        <v>2</v>
      </c>
      <c r="F45" s="8">
        <v>3</v>
      </c>
      <c r="G45" s="8">
        <v>2</v>
      </c>
      <c r="H45" s="8">
        <v>1</v>
      </c>
      <c r="I45" s="8">
        <v>3</v>
      </c>
      <c r="J45" s="8">
        <v>1</v>
      </c>
      <c r="K45" s="8">
        <v>2</v>
      </c>
      <c r="L45" s="8">
        <v>2</v>
      </c>
      <c r="M45" s="8">
        <v>2</v>
      </c>
      <c r="N45" s="8">
        <v>2</v>
      </c>
    </row>
    <row r="46" spans="2:14" x14ac:dyDescent="0.25">
      <c r="B46" s="5" t="s">
        <v>23</v>
      </c>
      <c r="C46" s="8">
        <v>0</v>
      </c>
      <c r="D46" s="8">
        <v>4</v>
      </c>
      <c r="E46" s="8">
        <v>2</v>
      </c>
      <c r="F46" s="8">
        <v>3</v>
      </c>
      <c r="G46" s="8">
        <v>5</v>
      </c>
      <c r="H46" s="8">
        <v>5</v>
      </c>
      <c r="I46" s="8">
        <v>5</v>
      </c>
      <c r="J46" s="8">
        <v>4</v>
      </c>
      <c r="K46" s="8">
        <v>4</v>
      </c>
      <c r="L46" s="8">
        <v>4</v>
      </c>
      <c r="M46" s="8">
        <v>4</v>
      </c>
      <c r="N46" s="8">
        <v>4</v>
      </c>
    </row>
    <row r="47" spans="2:14" x14ac:dyDescent="0.25">
      <c r="B47" s="5" t="s">
        <v>10</v>
      </c>
      <c r="C47" s="8">
        <v>0</v>
      </c>
      <c r="D47" s="8">
        <v>8</v>
      </c>
      <c r="E47" s="8">
        <v>6</v>
      </c>
      <c r="F47" s="8">
        <v>4</v>
      </c>
      <c r="G47" s="8">
        <v>5</v>
      </c>
      <c r="H47" s="8">
        <v>6</v>
      </c>
      <c r="I47" s="8">
        <v>7</v>
      </c>
      <c r="J47" s="8">
        <v>5</v>
      </c>
      <c r="K47" s="8">
        <v>5</v>
      </c>
      <c r="L47" s="8">
        <v>5</v>
      </c>
      <c r="M47" s="8">
        <v>7</v>
      </c>
      <c r="N47" s="8">
        <v>7</v>
      </c>
    </row>
    <row r="48" spans="2:14" x14ac:dyDescent="0.25">
      <c r="B48" s="5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 x14ac:dyDescent="0.25">
      <c r="B49" s="1" t="s">
        <v>42</v>
      </c>
      <c r="C49" s="4">
        <f>SUM(C50:C52)</f>
        <v>0</v>
      </c>
      <c r="D49" s="4">
        <f t="shared" ref="D49:N49" si="9">SUM(D50:D52)</f>
        <v>1</v>
      </c>
      <c r="E49" s="4">
        <f t="shared" si="9"/>
        <v>2</v>
      </c>
      <c r="F49" s="4">
        <f t="shared" si="9"/>
        <v>2</v>
      </c>
      <c r="G49" s="4">
        <f t="shared" si="9"/>
        <v>4</v>
      </c>
      <c r="H49" s="4">
        <f t="shared" si="9"/>
        <v>4</v>
      </c>
      <c r="I49" s="4">
        <f t="shared" si="9"/>
        <v>4</v>
      </c>
      <c r="J49" s="4">
        <f t="shared" si="9"/>
        <v>6</v>
      </c>
      <c r="K49" s="4">
        <f t="shared" si="9"/>
        <v>6</v>
      </c>
      <c r="L49" s="4">
        <f t="shared" si="9"/>
        <v>6</v>
      </c>
      <c r="M49" s="4">
        <f t="shared" si="9"/>
        <v>6</v>
      </c>
      <c r="N49" s="4">
        <f t="shared" si="9"/>
        <v>6</v>
      </c>
    </row>
    <row r="50" spans="2:14" x14ac:dyDescent="0.25">
      <c r="B50" s="5" t="s">
        <v>11</v>
      </c>
      <c r="C50" s="8">
        <v>0</v>
      </c>
      <c r="D50" s="8">
        <v>1</v>
      </c>
      <c r="E50" s="8">
        <v>1</v>
      </c>
      <c r="F50" s="8">
        <v>1</v>
      </c>
      <c r="G50" s="8">
        <v>1</v>
      </c>
      <c r="H50" s="8">
        <v>1</v>
      </c>
      <c r="I50" s="8">
        <v>1</v>
      </c>
      <c r="J50" s="8">
        <v>1</v>
      </c>
      <c r="K50" s="8">
        <v>1</v>
      </c>
      <c r="L50" s="8">
        <v>1</v>
      </c>
      <c r="M50" s="8">
        <v>1</v>
      </c>
      <c r="N50" s="8">
        <v>1</v>
      </c>
    </row>
    <row r="51" spans="2:14" x14ac:dyDescent="0.25">
      <c r="B51" s="5" t="s">
        <v>16</v>
      </c>
      <c r="C51" s="8">
        <v>0</v>
      </c>
      <c r="D51" s="8">
        <v>0</v>
      </c>
      <c r="E51" s="8">
        <v>0</v>
      </c>
      <c r="F51" s="8">
        <v>0</v>
      </c>
      <c r="G51" s="8">
        <v>1</v>
      </c>
      <c r="H51" s="8">
        <v>1</v>
      </c>
      <c r="I51" s="8">
        <v>1</v>
      </c>
      <c r="J51" s="8">
        <v>3</v>
      </c>
      <c r="K51" s="8">
        <v>3</v>
      </c>
      <c r="L51" s="8">
        <v>3</v>
      </c>
      <c r="M51" s="8">
        <v>3</v>
      </c>
      <c r="N51" s="8">
        <v>3</v>
      </c>
    </row>
    <row r="52" spans="2:14" x14ac:dyDescent="0.25">
      <c r="B52" s="5" t="s">
        <v>19</v>
      </c>
      <c r="C52" s="8">
        <v>0</v>
      </c>
      <c r="D52" s="8">
        <v>0</v>
      </c>
      <c r="E52" s="8">
        <v>1</v>
      </c>
      <c r="F52" s="8">
        <v>1</v>
      </c>
      <c r="G52" s="8">
        <v>2</v>
      </c>
      <c r="H52" s="8">
        <v>2</v>
      </c>
      <c r="I52" s="8">
        <v>2</v>
      </c>
      <c r="J52" s="8">
        <v>2</v>
      </c>
      <c r="K52" s="8">
        <v>2</v>
      </c>
      <c r="L52" s="8">
        <v>2</v>
      </c>
      <c r="M52" s="8">
        <v>2</v>
      </c>
      <c r="N52" s="8">
        <v>2</v>
      </c>
    </row>
    <row r="53" spans="2:14" x14ac:dyDescent="0.25">
      <c r="B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2:14" x14ac:dyDescent="0.25">
      <c r="B54" s="1" t="s">
        <v>43</v>
      </c>
      <c r="C54" s="4">
        <f>SUM(C55:C57)</f>
        <v>2</v>
      </c>
      <c r="D54" s="4">
        <f t="shared" ref="D54:M54" si="10">SUM(D55:D57)</f>
        <v>9</v>
      </c>
      <c r="E54" s="4">
        <f t="shared" si="10"/>
        <v>5</v>
      </c>
      <c r="F54" s="4">
        <f t="shared" si="10"/>
        <v>10</v>
      </c>
      <c r="G54" s="4">
        <f t="shared" si="10"/>
        <v>9</v>
      </c>
      <c r="H54" s="4">
        <f t="shared" si="10"/>
        <v>8</v>
      </c>
      <c r="I54" s="4">
        <f t="shared" si="10"/>
        <v>10</v>
      </c>
      <c r="J54" s="4">
        <f t="shared" si="10"/>
        <v>6</v>
      </c>
      <c r="K54" s="4">
        <f t="shared" si="10"/>
        <v>8</v>
      </c>
      <c r="L54" s="4">
        <f t="shared" si="10"/>
        <v>8</v>
      </c>
      <c r="M54" s="4">
        <f t="shared" si="10"/>
        <v>9</v>
      </c>
      <c r="N54" s="4">
        <f>SUM(N55:N57)</f>
        <v>10</v>
      </c>
    </row>
    <row r="55" spans="2:14" x14ac:dyDescent="0.25">
      <c r="B55" s="5" t="s">
        <v>20</v>
      </c>
      <c r="C55" s="8">
        <v>1</v>
      </c>
      <c r="D55" s="8">
        <v>4</v>
      </c>
      <c r="E55" s="8">
        <v>2</v>
      </c>
      <c r="F55" s="8">
        <v>5</v>
      </c>
      <c r="G55" s="8">
        <v>4</v>
      </c>
      <c r="H55" s="8">
        <v>3</v>
      </c>
      <c r="I55" s="8">
        <v>5</v>
      </c>
      <c r="J55" s="8">
        <v>4</v>
      </c>
      <c r="K55" s="8">
        <v>4</v>
      </c>
      <c r="L55" s="8">
        <v>4</v>
      </c>
      <c r="M55" s="8">
        <v>5</v>
      </c>
      <c r="N55" s="8">
        <v>5</v>
      </c>
    </row>
    <row r="56" spans="2:14" x14ac:dyDescent="0.25">
      <c r="B56" s="5" t="s">
        <v>4</v>
      </c>
      <c r="C56" s="8">
        <v>0</v>
      </c>
      <c r="D56" s="8">
        <v>4</v>
      </c>
      <c r="E56" s="8">
        <v>2</v>
      </c>
      <c r="F56" s="8">
        <v>4</v>
      </c>
      <c r="G56" s="8">
        <v>4</v>
      </c>
      <c r="H56" s="8">
        <v>4</v>
      </c>
      <c r="I56" s="8">
        <v>4</v>
      </c>
      <c r="J56" s="8">
        <v>1</v>
      </c>
      <c r="K56" s="8">
        <v>3</v>
      </c>
      <c r="L56" s="8">
        <v>3</v>
      </c>
      <c r="M56" s="8">
        <v>3</v>
      </c>
      <c r="N56" s="8">
        <v>3</v>
      </c>
    </row>
    <row r="57" spans="2:14" x14ac:dyDescent="0.25">
      <c r="B57" s="5" t="s">
        <v>1</v>
      </c>
      <c r="C57" s="7">
        <v>1</v>
      </c>
      <c r="D57" s="7">
        <v>1</v>
      </c>
      <c r="E57" s="7">
        <v>1</v>
      </c>
      <c r="F57" s="7">
        <v>1</v>
      </c>
      <c r="G57" s="7">
        <v>1</v>
      </c>
      <c r="H57" s="7">
        <v>1</v>
      </c>
      <c r="I57" s="7">
        <v>1</v>
      </c>
      <c r="J57" s="7">
        <v>1</v>
      </c>
      <c r="K57" s="7">
        <v>1</v>
      </c>
      <c r="L57" s="7">
        <v>1</v>
      </c>
      <c r="M57" s="7">
        <v>1</v>
      </c>
      <c r="N57" s="7">
        <v>2</v>
      </c>
    </row>
    <row r="58" spans="2:14" ht="15" customHeight="1" x14ac:dyDescent="0.25">
      <c r="B58" s="12" t="s">
        <v>46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</sheetData>
  <mergeCells count="4">
    <mergeCell ref="B3:B4"/>
    <mergeCell ref="C3:N3"/>
    <mergeCell ref="B58:N58"/>
    <mergeCell ref="B2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Logroño</dc:creator>
  <cp:lastModifiedBy>Braudilia Micelania García Vicente</cp:lastModifiedBy>
  <dcterms:created xsi:type="dcterms:W3CDTF">2024-02-23T14:16:31Z</dcterms:created>
  <dcterms:modified xsi:type="dcterms:W3CDTF">2025-06-09T18:32:01Z</dcterms:modified>
</cp:coreProperties>
</file>