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alexa_martinez_one_gob_do/Documents/Anonimización base de datos ENAE 2023/Tabulados Portal Web/"/>
    </mc:Choice>
  </mc:AlternateContent>
  <xr:revisionPtr revIDLastSave="28" documentId="13_ncr:1_{50EC90BD-7ED2-4C6E-A564-78B74B439C89}" xr6:coauthVersionLast="45" xr6:coauthVersionMax="45" xr10:uidLastSave="{23910DF5-8310-4729-9CE1-F6A0B28E25BD}"/>
  <bookViews>
    <workbookView xWindow="-120" yWindow="-120" windowWidth="29040" windowHeight="15720" xr2:uid="{00000000-000D-0000-FFFF-FFFF00000000}"/>
  </bookViews>
  <sheets>
    <sheet name="Minas y Canteras" sheetId="3" r:id="rId1"/>
    <sheet name="Industrias Manufactureras" sheetId="6" r:id="rId2"/>
    <sheet name="Suministro de Electricidad" sheetId="7" r:id="rId3"/>
    <sheet name="Suministro de Agua" sheetId="8" r:id="rId4"/>
    <sheet name="Construcción" sheetId="10" r:id="rId5"/>
    <sheet name="Comercio" sheetId="11" r:id="rId6"/>
    <sheet name="Transporte y almacenamiento" sheetId="13" r:id="rId7"/>
    <sheet name="Alojamiento y Servicios de Comi" sheetId="14" r:id="rId8"/>
    <sheet name="Información y comunicaciones" sheetId="15" r:id="rId9"/>
  </sheets>
  <definedNames>
    <definedName name="_xlnm.Print_Area" localSheetId="7">'Alojamiento y Servicios de Comi'!$A$1:$I$28</definedName>
    <definedName name="_xlnm.Print_Area" localSheetId="5">Comercio!$A$1:$I$28</definedName>
    <definedName name="_xlnm.Print_Area" localSheetId="4">Construcción!$A$1:$I$28</definedName>
    <definedName name="_xlnm.Print_Area" localSheetId="1">'Industrias Manufactureras'!$A$1:$I$28</definedName>
    <definedName name="_xlnm.Print_Area" localSheetId="8">'Información y comunicaciones'!$A$1:$J$32</definedName>
    <definedName name="_xlnm.Print_Area" localSheetId="0">'Minas y Canteras'!$A$1:$I$28</definedName>
    <definedName name="_xlnm.Print_Area" localSheetId="3">'Suministro de Agua'!$A$1:$I$28</definedName>
    <definedName name="_xlnm.Print_Area" localSheetId="2">'Suministro de Electricidad'!$A$1:$I$30</definedName>
    <definedName name="_xlnm.Print_Area" localSheetId="6">'Transporte y almacenamiento'!$A$1:$I$28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7" i="15" l="1"/>
  <c r="H7" i="15"/>
  <c r="I7" i="11"/>
  <c r="H7" i="11"/>
</calcChain>
</file>

<file path=xl/sharedStrings.xml><?xml version="1.0" encoding="utf-8"?>
<sst xmlns="http://schemas.openxmlformats.org/spreadsheetml/2006/main" count="261" uniqueCount="37">
  <si>
    <t>Total</t>
  </si>
  <si>
    <t xml:space="preserve">Cuadro </t>
  </si>
  <si>
    <t>Año</t>
  </si>
  <si>
    <t>Componentes</t>
  </si>
  <si>
    <t>Costo de la materia prima y materiales consumidos para la produccion de bienes</t>
  </si>
  <si>
    <t>Trabajos de fabricación realizados por terceros con materia prima de la empresa</t>
  </si>
  <si>
    <t>Costo de mercaderías de bienes y servicios revendidos sin transformación</t>
  </si>
  <si>
    <t>Costo de insumo y/o materiales consumidos para la producción de servicios</t>
  </si>
  <si>
    <t>Gastos en envases y envolturas</t>
  </si>
  <si>
    <t>Reparación y mantenimiento de edificaciones, maquinarias, equipos y gastos informáticos</t>
  </si>
  <si>
    <t>Alquileres pagados</t>
  </si>
  <si>
    <t>Servicios de personal (personas morales)</t>
  </si>
  <si>
    <t>Honorarios profesionales (Personas fisicas)</t>
  </si>
  <si>
    <t>Comisiones pagadas a terceros por servicios no financieros</t>
  </si>
  <si>
    <t>Combustibles y lubricantes consumidos</t>
  </si>
  <si>
    <t>Gastos en electricidad</t>
  </si>
  <si>
    <t>Gastos en otros servicios (Telefono, publicidad, agua, basura, etc.)</t>
  </si>
  <si>
    <t>Gastos en capacitación, investigación y desarrollo</t>
  </si>
  <si>
    <t>Gastos en fletes y acarreo</t>
  </si>
  <si>
    <t>Gastos en primas de seguros NO sociales</t>
  </si>
  <si>
    <t>Gastos Financieros</t>
  </si>
  <si>
    <t>Gastos por amortización y depreciación</t>
  </si>
  <si>
    <t>Gastos de exportación</t>
  </si>
  <si>
    <t>Gastos extraordinarios</t>
  </si>
  <si>
    <t>Otros gastos (materiales y útiles de oficina, viáticos, etc.)</t>
  </si>
  <si>
    <t>Fuente: Encuesta Nacional de Actividad Económica (ENAE), versiones 2016, 2017, 2018, 2019, 2021 y 2023</t>
  </si>
  <si>
    <t>REPÚBLICA DOMINICANA: Costos y gastos totales de las empresas para el sector de Exportación de Minas y Canteras por año según componentes, 2015-2022
(Valores en millones de RD$)</t>
  </si>
  <si>
    <t>REPÚBLICA DOMINICANA: Costos y gastos totales de las empresas para el sector de Industrias Manufactureras por año según componentes, 2015-2022
(Valores en millones de RD$)</t>
  </si>
  <si>
    <t>REPÚBLICA DOMINICANA: Costos y gastos totales de las empresas para el sector de Suministro de Electricidad por año según componentes, 2015-2022
(Valores en millones de RD$)</t>
  </si>
  <si>
    <t>REPÚBLICA DOMINICANA: Costos y gastos totales de las empresas para el sector de Suministro de Agua por año según componentes, 2015-2022
(Valores en millones de RD$)</t>
  </si>
  <si>
    <t>REPÚBLICA DOMINICANA: Costos y gastos totales de las empresas para el sector de Construcción por año según componentes, 2015-2022
(Valores en millones de RD$)</t>
  </si>
  <si>
    <t>REPÚBLICA DOMINICANA: Costos y gastos totales de las empresas para el sector de Comercio por año según componentes, 2015-2022
(Valores en millones de RD$)</t>
  </si>
  <si>
    <t>REPÚBLICA DOMINICANA: Costos y gastos totales de las empresas para el sector de Transporte y Almacenamiento por año según componentes, 2015-2022
(Valores en millones de RD$)</t>
  </si>
  <si>
    <t>REPÚBLICA DOMINICANA: Costos y gastos totales de las empresas para el sector de Alojamiento y Servicios de Comidas por año según componentes, 2015-2022
(Valores en millones de RD$)</t>
  </si>
  <si>
    <t>REPÚBLICA DOMINICANA: Costos y gastos totales de las empresas para el sector de Información y Comunicaciones por año según componentes, 2015-2022
(Valores en millones de RD$)</t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</si>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</sst>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sz val="10"/>
      <color theme="1"/>
      <name val="Franklin Gothic Book"/>
      <family val="2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30">
    <xf numFmtId="0" fontId="0" fillId="0" borderId="0" xfId="0"/>
    <xf numFmtId="3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1" fillId="0" borderId="0" xfId="0" applyFont="1" applyBorder="1" applyAlignment="1"/>
    <xf numFmtId="0" fontId="1" fillId="0" borderId="1" xfId="0" applyFont="1" applyFill="1" applyBorder="1" applyAlignment="1">
      <alignment horizontal="center" vertical="center" wrapText="1"/>
    </xf>
    <xf numFmtId="164" fontId="1" fillId="0" borderId="0" xfId="0" applyNumberFormat="1" applyFont="1" applyBorder="1" applyAlignment="1">
      <alignment horizontal="right" vertical="center" indent="1"/>
    </xf>
    <xf numFmtId="164" fontId="1" fillId="0" borderId="1" xfId="0" applyNumberFormat="1" applyFont="1" applyBorder="1" applyAlignment="1">
      <alignment horizontal="right" vertical="center" indent="1"/>
    </xf>
    <xf numFmtId="164" fontId="2" fillId="0" borderId="0" xfId="0" applyNumberFormat="1" applyFont="1" applyBorder="1" applyAlignment="1">
      <alignment horizontal="right" vertical="center" indent="1"/>
    </xf>
    <xf numFmtId="0" fontId="1" fillId="0" borderId="0" xfId="0" applyFont="1" applyBorder="1" applyAlignment="1">
      <alignment wrapText="1"/>
    </xf>
    <xf numFmtId="0" fontId="1" fillId="0" borderId="4" xfId="0" applyFont="1" applyFill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right" vertical="center" indent="1"/>
    </xf>
    <xf numFmtId="164" fontId="1" fillId="0" borderId="4" xfId="0" applyNumberFormat="1" applyFont="1" applyBorder="1" applyAlignment="1">
      <alignment horizontal="right" vertical="center" indent="1"/>
    </xf>
    <xf numFmtId="164" fontId="2" fillId="0" borderId="6" xfId="0" applyNumberFormat="1" applyFont="1" applyBorder="1" applyAlignment="1">
      <alignment horizontal="right" vertical="center" indent="1"/>
    </xf>
    <xf numFmtId="0" fontId="4" fillId="0" borderId="0" xfId="0" applyFont="1" applyAlignment="1">
      <alignment horizont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right" vertical="center" indent="1"/>
    </xf>
    <xf numFmtId="0" fontId="1" fillId="0" borderId="2" xfId="0" applyFont="1" applyBorder="1" applyAlignment="1">
      <alignment horizontal="left" wrapText="1"/>
    </xf>
    <xf numFmtId="0" fontId="4" fillId="0" borderId="0" xfId="0" applyFont="1" applyAlignment="1">
      <alignment horizont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1" fillId="0" borderId="0" xfId="0" applyFont="1"/>
    <xf numFmtId="0" fontId="1" fillId="0" borderId="0" xfId="0" applyFont="1" applyAlignment="1">
      <alignment horizontal="left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114301</xdr:colOff>
      <xdr:row>1</xdr:row>
      <xdr:rowOff>104775</xdr:rowOff>
    </xdr:from>
    <xdr:to>
      <xdr:col>9</xdr:col>
      <xdr:colOff>628651</xdr:colOff>
      <xdr:row>2</xdr:row>
      <xdr:rowOff>448062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D88CB08-6A25-4236-B5A3-B9F6A3AB8C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2201" y="295275"/>
          <a:ext cx="1200150" cy="53378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590550</xdr:colOff>
      <xdr:row>1</xdr:row>
      <xdr:rowOff>152400</xdr:rowOff>
    </xdr:from>
    <xdr:to>
      <xdr:col>9</xdr:col>
      <xdr:colOff>142875</xdr:colOff>
      <xdr:row>2</xdr:row>
      <xdr:rowOff>495687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C312071-FE56-42C9-AA3D-79591204D5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25100" y="342900"/>
          <a:ext cx="1200150" cy="53378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457200</xdr:colOff>
      <xdr:row>1</xdr:row>
      <xdr:rowOff>142875</xdr:rowOff>
    </xdr:from>
    <xdr:to>
      <xdr:col>9</xdr:col>
      <xdr:colOff>133350</xdr:colOff>
      <xdr:row>2</xdr:row>
      <xdr:rowOff>486162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6F47D96-D372-42EC-A7BC-44FBC2FD02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53550" y="333375"/>
          <a:ext cx="1200150" cy="53378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523875</xdr:colOff>
      <xdr:row>1</xdr:row>
      <xdr:rowOff>114300</xdr:rowOff>
    </xdr:from>
    <xdr:to>
      <xdr:col>9</xdr:col>
      <xdr:colOff>504825</xdr:colOff>
      <xdr:row>2</xdr:row>
      <xdr:rowOff>457587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3221319-E477-49A8-941F-6B8B95A684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0625" y="304800"/>
          <a:ext cx="1200150" cy="53378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238125</xdr:colOff>
      <xdr:row>1</xdr:row>
      <xdr:rowOff>123825</xdr:rowOff>
    </xdr:from>
    <xdr:to>
      <xdr:col>9</xdr:col>
      <xdr:colOff>66675</xdr:colOff>
      <xdr:row>2</xdr:row>
      <xdr:rowOff>467112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87BEE90-7511-4C72-9EF5-5C3D5FE0C5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39225" y="314325"/>
          <a:ext cx="1200150" cy="53378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95250</xdr:colOff>
      <xdr:row>1</xdr:row>
      <xdr:rowOff>142875</xdr:rowOff>
    </xdr:from>
    <xdr:to>
      <xdr:col>8</xdr:col>
      <xdr:colOff>409575</xdr:colOff>
      <xdr:row>2</xdr:row>
      <xdr:rowOff>486162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76BFBEE-8919-433C-A441-C8DD3E0282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44050" y="333375"/>
          <a:ext cx="1200150" cy="53378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733425</xdr:colOff>
      <xdr:row>2</xdr:row>
      <xdr:rowOff>28575</xdr:rowOff>
    </xdr:from>
    <xdr:to>
      <xdr:col>9</xdr:col>
      <xdr:colOff>514350</xdr:colOff>
      <xdr:row>3</xdr:row>
      <xdr:rowOff>28962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A2FC49E-098C-4DD8-89A0-AA05E815A3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01175" y="409575"/>
          <a:ext cx="1200150" cy="53378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19050</xdr:colOff>
      <xdr:row>1</xdr:row>
      <xdr:rowOff>180975</xdr:rowOff>
    </xdr:from>
    <xdr:to>
      <xdr:col>9</xdr:col>
      <xdr:colOff>457200</xdr:colOff>
      <xdr:row>2</xdr:row>
      <xdr:rowOff>524262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E6CA13F-A558-4AF2-9D2C-F6869DC901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67875" y="371475"/>
          <a:ext cx="1200150" cy="53378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561975</xdr:colOff>
      <xdr:row>1</xdr:row>
      <xdr:rowOff>161925</xdr:rowOff>
    </xdr:from>
    <xdr:to>
      <xdr:col>9</xdr:col>
      <xdr:colOff>238125</xdr:colOff>
      <xdr:row>2</xdr:row>
      <xdr:rowOff>505212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C589A01-529B-4740-AEF6-51C97E0625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39275" y="352425"/>
          <a:ext cx="1200150" cy="5337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1"/>
  <sheetViews>
    <sheetView showGridLines="0" tabSelected="1" zoomScaleNormal="100" zoomScaleSheetLayoutView="100" workbookViewId="0">
      <selection activeCell="A33" sqref="A33"/>
    </sheetView>
  </sheetViews>
  <sheetFormatPr defaultColWidth="11.42578125" defaultRowHeight="15" x14ac:dyDescent="0.25"/>
  <cols>
    <col min="1" max="1" width="65.7109375" bestFit="1" customWidth="1"/>
    <col min="2" max="2" width="9.140625" bestFit="1" customWidth="1"/>
    <col min="3" max="9" width="10.28515625" bestFit="1" customWidth="1"/>
  </cols>
  <sheetData>
    <row r="1" spans="1:9" x14ac:dyDescent="0.25">
      <c r="F1" s="1"/>
      <c r="G1" s="1"/>
      <c r="H1" s="1"/>
      <c r="I1" s="1"/>
    </row>
    <row r="2" spans="1:9" x14ac:dyDescent="0.25">
      <c r="A2" s="21" t="s">
        <v>1</v>
      </c>
      <c r="B2" s="21"/>
      <c r="C2" s="21"/>
      <c r="D2" s="21"/>
      <c r="E2" s="21"/>
      <c r="F2" s="21"/>
      <c r="G2" s="21"/>
      <c r="H2" s="21"/>
      <c r="I2" s="21"/>
    </row>
    <row r="3" spans="1:9" ht="42.6" customHeight="1" x14ac:dyDescent="0.25">
      <c r="A3" s="22" t="s">
        <v>26</v>
      </c>
      <c r="B3" s="22"/>
      <c r="C3" s="22"/>
      <c r="D3" s="22"/>
      <c r="E3" s="22"/>
      <c r="F3" s="22"/>
      <c r="G3" s="22"/>
      <c r="H3" s="22"/>
      <c r="I3" s="22"/>
    </row>
    <row r="4" spans="1:9" ht="15" customHeight="1" x14ac:dyDescent="0.25">
      <c r="A4" s="2"/>
      <c r="B4" s="2"/>
      <c r="C4" s="2"/>
      <c r="D4" s="2"/>
      <c r="E4" s="2"/>
      <c r="F4" s="2"/>
      <c r="G4" s="2"/>
      <c r="H4" s="2"/>
      <c r="I4" s="2"/>
    </row>
    <row r="5" spans="1:9" x14ac:dyDescent="0.25">
      <c r="A5" s="23" t="s">
        <v>3</v>
      </c>
      <c r="B5" s="25" t="s">
        <v>2</v>
      </c>
      <c r="C5" s="25"/>
      <c r="D5" s="25"/>
      <c r="E5" s="25"/>
      <c r="F5" s="25"/>
      <c r="G5" s="25"/>
      <c r="H5" s="25"/>
      <c r="I5" s="26"/>
    </row>
    <row r="6" spans="1:9" ht="27" customHeight="1" x14ac:dyDescent="0.25">
      <c r="A6" s="24"/>
      <c r="B6" s="5">
        <v>2015</v>
      </c>
      <c r="C6" s="5">
        <v>2016</v>
      </c>
      <c r="D6" s="5">
        <v>2017</v>
      </c>
      <c r="E6" s="5">
        <v>2018</v>
      </c>
      <c r="F6" s="5">
        <v>2019</v>
      </c>
      <c r="G6" s="5">
        <v>2020</v>
      </c>
      <c r="H6" s="5">
        <v>2021</v>
      </c>
      <c r="I6" s="10">
        <v>2022</v>
      </c>
    </row>
    <row r="7" spans="1:9" x14ac:dyDescent="0.25">
      <c r="A7" s="3" t="s">
        <v>0</v>
      </c>
      <c r="B7" s="8">
        <v>8892.8797186117554</v>
      </c>
      <c r="C7" s="8">
        <v>34970.232268389816</v>
      </c>
      <c r="D7" s="8">
        <v>42145.902830411644</v>
      </c>
      <c r="E7" s="8">
        <v>43180.124188162445</v>
      </c>
      <c r="F7" s="8">
        <v>51122.22833023523</v>
      </c>
      <c r="G7" s="8">
        <v>53123.196694154365</v>
      </c>
      <c r="H7" s="8">
        <v>58924.223113299995</v>
      </c>
      <c r="I7" s="13">
        <v>61646.758621750007</v>
      </c>
    </row>
    <row r="8" spans="1:9" x14ac:dyDescent="0.25">
      <c r="A8" s="4" t="s">
        <v>4</v>
      </c>
      <c r="B8" s="6">
        <v>1921.5847174999999</v>
      </c>
      <c r="C8" s="6">
        <v>16065.23855046875</v>
      </c>
      <c r="D8" s="6">
        <v>21259.180954332696</v>
      </c>
      <c r="E8" s="6">
        <v>23332.696018312501</v>
      </c>
      <c r="F8" s="6">
        <v>33668.667494000001</v>
      </c>
      <c r="G8" s="6">
        <v>35490.567530562497</v>
      </c>
      <c r="H8" s="6">
        <v>38093.436262499999</v>
      </c>
      <c r="I8" s="11">
        <v>42080.733989</v>
      </c>
    </row>
    <row r="9" spans="1:9" x14ac:dyDescent="0.25">
      <c r="A9" s="4" t="s">
        <v>5</v>
      </c>
      <c r="B9" s="6">
        <v>0</v>
      </c>
      <c r="C9" s="6">
        <v>0</v>
      </c>
      <c r="D9" s="6">
        <v>0</v>
      </c>
      <c r="E9" s="6">
        <v>845.13139200000001</v>
      </c>
      <c r="F9" s="6">
        <v>0</v>
      </c>
      <c r="G9" s="6">
        <v>0</v>
      </c>
      <c r="H9" s="6">
        <v>0</v>
      </c>
      <c r="I9" s="11">
        <v>0</v>
      </c>
    </row>
    <row r="10" spans="1:9" x14ac:dyDescent="0.25">
      <c r="A10" s="4" t="s">
        <v>6</v>
      </c>
      <c r="B10" s="6">
        <v>0</v>
      </c>
      <c r="C10" s="6">
        <v>76.702413610687259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11">
        <v>0</v>
      </c>
    </row>
    <row r="11" spans="1:9" x14ac:dyDescent="0.25">
      <c r="A11" s="4" t="s">
        <v>7</v>
      </c>
      <c r="B11" s="6">
        <v>6.8007588242187502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  <c r="I11" s="11">
        <v>0</v>
      </c>
    </row>
    <row r="12" spans="1:9" x14ac:dyDescent="0.25">
      <c r="A12" s="4" t="s">
        <v>8</v>
      </c>
      <c r="B12" s="6">
        <v>1.2447970434570312</v>
      </c>
      <c r="C12" s="6">
        <v>0</v>
      </c>
      <c r="D12" s="6">
        <v>0</v>
      </c>
      <c r="E12" s="6">
        <v>33.1741855625</v>
      </c>
      <c r="F12" s="6">
        <v>35.549211999999997</v>
      </c>
      <c r="G12" s="6">
        <v>53.041471999999999</v>
      </c>
      <c r="H12" s="6">
        <v>3187.5049859999999</v>
      </c>
      <c r="I12" s="11">
        <v>1870.8757579999999</v>
      </c>
    </row>
    <row r="13" spans="1:9" x14ac:dyDescent="0.25">
      <c r="A13" s="4" t="s">
        <v>9</v>
      </c>
      <c r="B13" s="6">
        <v>70.337495134765632</v>
      </c>
      <c r="C13" s="6">
        <v>325.11859040295411</v>
      </c>
      <c r="D13" s="6">
        <v>365.17372962175028</v>
      </c>
      <c r="E13" s="6">
        <v>1108.4494775000001</v>
      </c>
      <c r="F13" s="6">
        <v>123.13894292285157</v>
      </c>
      <c r="G13" s="6">
        <v>167.09523413378906</v>
      </c>
      <c r="H13" s="6">
        <v>603.57270230999995</v>
      </c>
      <c r="I13" s="11">
        <v>184.64087649999999</v>
      </c>
    </row>
    <row r="14" spans="1:9" x14ac:dyDescent="0.25">
      <c r="A14" s="4" t="s">
        <v>10</v>
      </c>
      <c r="B14" s="6">
        <v>32.21928146594238</v>
      </c>
      <c r="C14" s="6">
        <v>941.6688008779297</v>
      </c>
      <c r="D14" s="6">
        <v>173.97739481043573</v>
      </c>
      <c r="E14" s="6">
        <v>257.04548446874998</v>
      </c>
      <c r="F14" s="6">
        <v>174.53873756152345</v>
      </c>
      <c r="G14" s="6">
        <v>230.10224061328125</v>
      </c>
      <c r="H14" s="6">
        <v>4811.8428179799994</v>
      </c>
      <c r="I14" s="11">
        <v>3526.9329144399999</v>
      </c>
    </row>
    <row r="15" spans="1:9" x14ac:dyDescent="0.25">
      <c r="A15" s="4" t="s">
        <v>11</v>
      </c>
      <c r="B15" s="6">
        <v>1336.2708413496093</v>
      </c>
      <c r="C15" s="6">
        <v>1617.7355542587891</v>
      </c>
      <c r="D15" s="6">
        <v>1462.3082533216125</v>
      </c>
      <c r="E15" s="6">
        <v>2683.715512328125</v>
      </c>
      <c r="F15" s="6">
        <v>2339.9388437890625</v>
      </c>
      <c r="G15" s="6">
        <v>2548.2036771191406</v>
      </c>
      <c r="H15" s="6">
        <v>177.75800627000001</v>
      </c>
      <c r="I15" s="11">
        <v>209.21645809</v>
      </c>
    </row>
    <row r="16" spans="1:9" x14ac:dyDescent="0.25">
      <c r="A16" s="4" t="s">
        <v>12</v>
      </c>
      <c r="B16" s="6">
        <v>233.69105076416017</v>
      </c>
      <c r="C16" s="6">
        <v>70.750912282501218</v>
      </c>
      <c r="D16" s="6">
        <v>50.309468369947993</v>
      </c>
      <c r="E16" s="6">
        <v>118.89957315625</v>
      </c>
      <c r="F16" s="6">
        <v>152.0925483671875</v>
      </c>
      <c r="G16" s="6">
        <v>67.322240462890619</v>
      </c>
      <c r="H16" s="6">
        <v>1239.8274217000001</v>
      </c>
      <c r="I16" s="11">
        <v>923.25223747000007</v>
      </c>
    </row>
    <row r="17" spans="1:9" x14ac:dyDescent="0.25">
      <c r="A17" s="4" t="s">
        <v>13</v>
      </c>
      <c r="B17" s="6">
        <v>5.5091040458984377</v>
      </c>
      <c r="C17" s="6">
        <v>7.9277656367187497</v>
      </c>
      <c r="D17" s="6">
        <v>7.6269254814662046</v>
      </c>
      <c r="E17" s="6">
        <v>0.96826497656249999</v>
      </c>
      <c r="F17" s="6">
        <v>106.35780712695312</v>
      </c>
      <c r="G17" s="6">
        <v>55.881591999999998</v>
      </c>
      <c r="H17" s="6">
        <v>0</v>
      </c>
      <c r="I17" s="11">
        <v>2.8228929999999999E-2</v>
      </c>
    </row>
    <row r="18" spans="1:9" x14ac:dyDescent="0.25">
      <c r="A18" s="4" t="s">
        <v>14</v>
      </c>
      <c r="B18" s="6">
        <v>118.03741666796876</v>
      </c>
      <c r="C18" s="6">
        <v>137.90162618615722</v>
      </c>
      <c r="D18" s="6">
        <v>103.64247166273007</v>
      </c>
      <c r="E18" s="6">
        <v>1779.80338859375</v>
      </c>
      <c r="F18" s="6">
        <v>1650.7649469238281</v>
      </c>
      <c r="G18" s="6">
        <v>1966.2358869228515</v>
      </c>
      <c r="H18" s="6">
        <v>334.00476566000003</v>
      </c>
      <c r="I18" s="11">
        <v>280.71471568999999</v>
      </c>
    </row>
    <row r="19" spans="1:9" x14ac:dyDescent="0.25">
      <c r="A19" s="4" t="s">
        <v>15</v>
      </c>
      <c r="B19" s="6">
        <v>85.812856987976076</v>
      </c>
      <c r="C19" s="6">
        <v>137.6941798838501</v>
      </c>
      <c r="D19" s="6">
        <v>132.70603558032636</v>
      </c>
      <c r="E19" s="6">
        <v>5331.4751289062497</v>
      </c>
      <c r="F19" s="6">
        <v>2025.1836688729247</v>
      </c>
      <c r="G19" s="6">
        <v>561.50050679779054</v>
      </c>
      <c r="H19" s="6">
        <v>51.727398919999999</v>
      </c>
      <c r="I19" s="11">
        <v>46.464529990000003</v>
      </c>
    </row>
    <row r="20" spans="1:9" x14ac:dyDescent="0.25">
      <c r="A20" s="4" t="s">
        <v>16</v>
      </c>
      <c r="B20" s="6">
        <v>140.21971860546876</v>
      </c>
      <c r="C20" s="6">
        <v>68.116652320373532</v>
      </c>
      <c r="D20" s="6">
        <v>131.7057271516959</v>
      </c>
      <c r="E20" s="6">
        <v>102.01126852734374</v>
      </c>
      <c r="F20" s="6">
        <v>158.66995539062501</v>
      </c>
      <c r="G20" s="6">
        <v>171.79550154785156</v>
      </c>
      <c r="H20" s="6">
        <v>21.17155984</v>
      </c>
      <c r="I20" s="11">
        <v>41.823144810000002</v>
      </c>
    </row>
    <row r="21" spans="1:9" x14ac:dyDescent="0.25">
      <c r="A21" s="9" t="s">
        <v>17</v>
      </c>
      <c r="B21" s="6">
        <v>3.0666852021484377</v>
      </c>
      <c r="C21" s="6">
        <v>2.5818505700263978</v>
      </c>
      <c r="D21" s="6">
        <v>1.84309588275934</v>
      </c>
      <c r="E21" s="6">
        <v>3.7896805149841311</v>
      </c>
      <c r="F21" s="6">
        <v>5.9521230000000003</v>
      </c>
      <c r="G21" s="6">
        <v>2.7398223750000001</v>
      </c>
      <c r="H21" s="6">
        <v>20.87776676</v>
      </c>
      <c r="I21" s="11">
        <v>33.282869170000005</v>
      </c>
    </row>
    <row r="22" spans="1:9" x14ac:dyDescent="0.25">
      <c r="A22" s="4" t="s">
        <v>18</v>
      </c>
      <c r="B22" s="6">
        <v>203.85890442480468</v>
      </c>
      <c r="C22" s="6">
        <v>59.388222381683349</v>
      </c>
      <c r="D22" s="6">
        <v>26.290621742460896</v>
      </c>
      <c r="E22" s="6">
        <v>260.76148419042971</v>
      </c>
      <c r="F22" s="6">
        <v>82.186751999999998</v>
      </c>
      <c r="G22" s="6">
        <v>116.877352</v>
      </c>
      <c r="H22" s="6">
        <v>1211.81396739</v>
      </c>
      <c r="I22" s="11">
        <v>726.10036616999992</v>
      </c>
    </row>
    <row r="23" spans="1:9" x14ac:dyDescent="0.25">
      <c r="A23" s="4" t="s">
        <v>19</v>
      </c>
      <c r="B23" s="6">
        <v>105.62472722851562</v>
      </c>
      <c r="C23" s="6">
        <v>379.99139192211913</v>
      </c>
      <c r="D23" s="6">
        <v>958.57364997161267</v>
      </c>
      <c r="E23" s="6">
        <v>392.88420172656248</v>
      </c>
      <c r="F23" s="6">
        <v>276.28821590820314</v>
      </c>
      <c r="G23" s="6">
        <v>452.04353120825198</v>
      </c>
      <c r="H23" s="6">
        <v>596.06940505</v>
      </c>
      <c r="I23" s="11">
        <v>307.06228209</v>
      </c>
    </row>
    <row r="24" spans="1:9" x14ac:dyDescent="0.25">
      <c r="A24" s="4" t="s">
        <v>20</v>
      </c>
      <c r="B24" s="6">
        <v>715.74170606250004</v>
      </c>
      <c r="C24" s="6">
        <v>6493.2227690664058</v>
      </c>
      <c r="D24" s="6">
        <v>8809.05552794502</v>
      </c>
      <c r="E24" s="6">
        <v>2409.7198833124999</v>
      </c>
      <c r="F24" s="6">
        <v>3485.0639992792967</v>
      </c>
      <c r="G24" s="6">
        <v>3018.3988820449217</v>
      </c>
      <c r="H24" s="6">
        <v>1680.2063304600001</v>
      </c>
      <c r="I24" s="11">
        <v>5281.02871813</v>
      </c>
    </row>
    <row r="25" spans="1:9" x14ac:dyDescent="0.25">
      <c r="A25" s="4" t="s">
        <v>21</v>
      </c>
      <c r="B25" s="6">
        <v>888.66200674609377</v>
      </c>
      <c r="C25" s="6">
        <v>7689.9030916953125</v>
      </c>
      <c r="D25" s="6">
        <v>670.51668507031252</v>
      </c>
      <c r="E25" s="6">
        <v>1191.22291225</v>
      </c>
      <c r="F25" s="6">
        <v>709.75172403124998</v>
      </c>
      <c r="G25" s="6">
        <v>965.392502890625</v>
      </c>
      <c r="H25" s="6">
        <v>1376.1508200000001</v>
      </c>
      <c r="I25" s="11">
        <v>1774.9403975</v>
      </c>
    </row>
    <row r="26" spans="1:9" x14ac:dyDescent="0.25">
      <c r="A26" s="4" t="s">
        <v>22</v>
      </c>
      <c r="B26" s="6">
        <v>2.8105527257080078</v>
      </c>
      <c r="C26" s="6">
        <v>0</v>
      </c>
      <c r="D26" s="6">
        <v>12.274172235599485</v>
      </c>
      <c r="E26" s="6">
        <v>465.98965337499999</v>
      </c>
      <c r="F26" s="6">
        <v>38.098009066406249</v>
      </c>
      <c r="G26" s="6">
        <v>0.94885079187011723</v>
      </c>
      <c r="H26" s="6">
        <v>378.35780416</v>
      </c>
      <c r="I26" s="11">
        <v>361.17249173000005</v>
      </c>
    </row>
    <row r="27" spans="1:9" x14ac:dyDescent="0.25">
      <c r="A27" s="4" t="s">
        <v>23</v>
      </c>
      <c r="B27" s="6">
        <v>1892.2874654790039</v>
      </c>
      <c r="C27" s="6">
        <v>84.266367046752933</v>
      </c>
      <c r="D27" s="6">
        <v>4444.3039401618607</v>
      </c>
      <c r="E27" s="6">
        <v>1657.2238012109376</v>
      </c>
      <c r="F27" s="6">
        <v>40.56760062011719</v>
      </c>
      <c r="G27" s="6">
        <v>34.276233964843748</v>
      </c>
      <c r="H27" s="6">
        <v>441.22492205000003</v>
      </c>
      <c r="I27" s="11">
        <v>294.47685604000003</v>
      </c>
    </row>
    <row r="28" spans="1:9" x14ac:dyDescent="0.25">
      <c r="A28" s="4" t="s">
        <v>24</v>
      </c>
      <c r="B28" s="7">
        <v>1129.0996323535155</v>
      </c>
      <c r="C28" s="7">
        <v>812.02352977880855</v>
      </c>
      <c r="D28" s="7">
        <v>3536.4141770693582</v>
      </c>
      <c r="E28" s="7">
        <v>1205.1628772500001</v>
      </c>
      <c r="F28" s="7">
        <v>6049.4177493750003</v>
      </c>
      <c r="G28" s="7">
        <v>7220.7736367187499</v>
      </c>
      <c r="H28" s="7">
        <v>4698.67617625</v>
      </c>
      <c r="I28" s="12">
        <v>3704.0117879999998</v>
      </c>
    </row>
    <row r="29" spans="1:9" x14ac:dyDescent="0.25">
      <c r="A29" s="20" t="s">
        <v>25</v>
      </c>
      <c r="B29" s="20"/>
      <c r="C29" s="20"/>
      <c r="D29" s="20"/>
      <c r="E29" s="20"/>
      <c r="F29" s="20"/>
      <c r="G29" s="27"/>
      <c r="I29" s="1"/>
    </row>
    <row r="30" spans="1:9" x14ac:dyDescent="0.25">
      <c r="A30" s="28" t="s">
        <v>35</v>
      </c>
      <c r="B30" s="29"/>
      <c r="C30" s="29"/>
      <c r="D30" s="29"/>
      <c r="E30" s="29"/>
      <c r="F30" s="29"/>
      <c r="G30" s="29"/>
    </row>
    <row r="31" spans="1:9" x14ac:dyDescent="0.25">
      <c r="A31" s="28" t="s">
        <v>36</v>
      </c>
      <c r="B31" s="28"/>
      <c r="C31" s="28"/>
      <c r="D31" s="28"/>
      <c r="E31" s="28"/>
      <c r="F31" s="28"/>
      <c r="G31" s="28"/>
    </row>
  </sheetData>
  <mergeCells count="5">
    <mergeCell ref="A29:G29"/>
    <mergeCell ref="A2:I2"/>
    <mergeCell ref="A3:I3"/>
    <mergeCell ref="A5:A6"/>
    <mergeCell ref="B5:I5"/>
  </mergeCells>
  <pageMargins left="0.7" right="0.7" top="0.75" bottom="0.75" header="0.3" footer="0.3"/>
  <pageSetup scale="4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/>
  </sheetPr>
  <dimension ref="A1:I31"/>
  <sheetViews>
    <sheetView showGridLines="0" zoomScaleNormal="100" zoomScaleSheetLayoutView="120" workbookViewId="0"/>
  </sheetViews>
  <sheetFormatPr defaultColWidth="11.42578125" defaultRowHeight="15" x14ac:dyDescent="0.25"/>
  <cols>
    <col min="1" max="1" width="65.7109375" bestFit="1" customWidth="1"/>
    <col min="2" max="8" width="11.42578125" bestFit="1" customWidth="1"/>
    <col min="9" max="9" width="13.28515625" bestFit="1" customWidth="1"/>
  </cols>
  <sheetData>
    <row r="1" spans="1:9" x14ac:dyDescent="0.25">
      <c r="F1" s="1"/>
      <c r="G1" s="1"/>
      <c r="H1" s="1"/>
      <c r="I1" s="1"/>
    </row>
    <row r="2" spans="1:9" x14ac:dyDescent="0.25">
      <c r="A2" s="21" t="s">
        <v>1</v>
      </c>
      <c r="B2" s="21"/>
      <c r="C2" s="21"/>
      <c r="D2" s="21"/>
      <c r="E2" s="21"/>
      <c r="F2" s="21"/>
      <c r="G2" s="21"/>
      <c r="H2" s="21"/>
      <c r="I2" s="21"/>
    </row>
    <row r="3" spans="1:9" ht="42.6" customHeight="1" x14ac:dyDescent="0.25">
      <c r="A3" s="22" t="s">
        <v>27</v>
      </c>
      <c r="B3" s="22"/>
      <c r="C3" s="22"/>
      <c r="D3" s="22"/>
      <c r="E3" s="22"/>
      <c r="F3" s="22"/>
      <c r="G3" s="22"/>
      <c r="H3" s="22"/>
      <c r="I3" s="22"/>
    </row>
    <row r="4" spans="1:9" ht="15" customHeight="1" x14ac:dyDescent="0.25">
      <c r="A4" s="2"/>
      <c r="B4" s="2"/>
      <c r="C4" s="2"/>
      <c r="D4" s="2"/>
      <c r="E4" s="2"/>
      <c r="F4" s="2"/>
      <c r="G4" s="2"/>
      <c r="H4" s="2"/>
      <c r="I4" s="2"/>
    </row>
    <row r="5" spans="1:9" x14ac:dyDescent="0.25">
      <c r="A5" s="23" t="s">
        <v>3</v>
      </c>
      <c r="B5" s="25" t="s">
        <v>2</v>
      </c>
      <c r="C5" s="25"/>
      <c r="D5" s="25"/>
      <c r="E5" s="25"/>
      <c r="F5" s="25"/>
      <c r="G5" s="25"/>
      <c r="H5" s="25"/>
      <c r="I5" s="26"/>
    </row>
    <row r="6" spans="1:9" ht="27" customHeight="1" x14ac:dyDescent="0.25">
      <c r="A6" s="24"/>
      <c r="B6" s="5">
        <v>2015</v>
      </c>
      <c r="C6" s="5">
        <v>2016</v>
      </c>
      <c r="D6" s="5">
        <v>2017</v>
      </c>
      <c r="E6" s="5">
        <v>2018</v>
      </c>
      <c r="F6" s="5">
        <v>2019</v>
      </c>
      <c r="G6" s="5">
        <v>2020</v>
      </c>
      <c r="H6" s="5">
        <v>2021</v>
      </c>
      <c r="I6" s="10">
        <v>2022</v>
      </c>
    </row>
    <row r="7" spans="1:9" x14ac:dyDescent="0.25">
      <c r="A7" s="3" t="s">
        <v>0</v>
      </c>
      <c r="B7" s="8">
        <v>566257.40839516174</v>
      </c>
      <c r="C7" s="8">
        <v>549001.4184963326</v>
      </c>
      <c r="D7" s="8">
        <v>640976.8105934714</v>
      </c>
      <c r="E7" s="8">
        <v>655889.10797099001</v>
      </c>
      <c r="F7" s="8">
        <v>751236.73220585415</v>
      </c>
      <c r="G7" s="8">
        <v>755706.07260795007</v>
      </c>
      <c r="H7" s="8">
        <v>989905.44953995012</v>
      </c>
      <c r="I7" s="13">
        <v>1116960.2994967899</v>
      </c>
    </row>
    <row r="8" spans="1:9" x14ac:dyDescent="0.25">
      <c r="A8" s="4" t="s">
        <v>4</v>
      </c>
      <c r="B8" s="6">
        <v>434418.85546354618</v>
      </c>
      <c r="C8" s="6">
        <v>381502.67527775856</v>
      </c>
      <c r="D8" s="6">
        <v>453269.95705911651</v>
      </c>
      <c r="E8" s="6">
        <v>464369.26004576002</v>
      </c>
      <c r="F8" s="6">
        <v>518095.68380061875</v>
      </c>
      <c r="G8" s="6">
        <v>505696.44630496931</v>
      </c>
      <c r="H8" s="6">
        <v>730329.03307500004</v>
      </c>
      <c r="I8" s="11">
        <v>820823.47839069995</v>
      </c>
    </row>
    <row r="9" spans="1:9" x14ac:dyDescent="0.25">
      <c r="A9" s="4" t="s">
        <v>5</v>
      </c>
      <c r="B9" s="6">
        <v>658.49689500710031</v>
      </c>
      <c r="C9" s="6">
        <v>1327.7328425010028</v>
      </c>
      <c r="D9" s="6">
        <v>953.32843784305112</v>
      </c>
      <c r="E9" s="6">
        <v>281.55308537000002</v>
      </c>
      <c r="F9" s="6">
        <v>6380.6310229174969</v>
      </c>
      <c r="G9" s="6">
        <v>7217.3761488303808</v>
      </c>
      <c r="H9" s="6">
        <v>371.81353084</v>
      </c>
      <c r="I9" s="11">
        <v>874.76698012999998</v>
      </c>
    </row>
    <row r="10" spans="1:9" x14ac:dyDescent="0.25">
      <c r="A10" s="4" t="s">
        <v>6</v>
      </c>
      <c r="B10" s="6">
        <v>6998.7047526282995</v>
      </c>
      <c r="C10" s="6">
        <v>6727.5321719263038</v>
      </c>
      <c r="D10" s="6">
        <v>12837.67661916746</v>
      </c>
      <c r="E10" s="6">
        <v>2818.7070561</v>
      </c>
      <c r="F10" s="6">
        <v>850.50831786545086</v>
      </c>
      <c r="G10" s="6">
        <v>1023.1776474623232</v>
      </c>
      <c r="H10" s="6">
        <v>1197.1774220799998</v>
      </c>
      <c r="I10" s="11">
        <v>1470.8802129100002</v>
      </c>
    </row>
    <row r="11" spans="1:9" x14ac:dyDescent="0.25">
      <c r="A11" s="4" t="s">
        <v>7</v>
      </c>
      <c r="B11" s="6">
        <v>1790.6997909617996</v>
      </c>
      <c r="C11" s="6">
        <v>125.6514135216438</v>
      </c>
      <c r="D11" s="6">
        <v>293.10426284263201</v>
      </c>
      <c r="E11" s="6">
        <v>183.50347305000003</v>
      </c>
      <c r="F11" s="6">
        <v>251.41921459690093</v>
      </c>
      <c r="G11" s="6">
        <v>61.151548471880318</v>
      </c>
      <c r="H11" s="6">
        <v>166.73059875999999</v>
      </c>
      <c r="I11" s="11">
        <v>204.04319637999998</v>
      </c>
    </row>
    <row r="12" spans="1:9" x14ac:dyDescent="0.25">
      <c r="A12" s="4" t="s">
        <v>8</v>
      </c>
      <c r="B12" s="6">
        <v>3527.8953423711996</v>
      </c>
      <c r="C12" s="6">
        <v>1988.4633123009523</v>
      </c>
      <c r="D12" s="6">
        <v>3533.8290345362348</v>
      </c>
      <c r="E12" s="6">
        <v>1891.58141746</v>
      </c>
      <c r="F12" s="6">
        <v>2976.8510046020915</v>
      </c>
      <c r="G12" s="6">
        <v>3741.9556088963873</v>
      </c>
      <c r="H12" s="6">
        <v>396.21588593000001</v>
      </c>
      <c r="I12" s="11">
        <v>417.76579923000003</v>
      </c>
    </row>
    <row r="13" spans="1:9" x14ac:dyDescent="0.25">
      <c r="A13" s="4" t="s">
        <v>9</v>
      </c>
      <c r="B13" s="6">
        <v>12334.777736294001</v>
      </c>
      <c r="C13" s="6">
        <v>10306.807477010714</v>
      </c>
      <c r="D13" s="6">
        <v>11372.081907380303</v>
      </c>
      <c r="E13" s="6">
        <v>12562.51583439</v>
      </c>
      <c r="F13" s="6">
        <v>15808.271622186607</v>
      </c>
      <c r="G13" s="6">
        <v>13930.031287693369</v>
      </c>
      <c r="H13" s="6">
        <v>16443.558589370001</v>
      </c>
      <c r="I13" s="11">
        <v>18716.420521869997</v>
      </c>
    </row>
    <row r="14" spans="1:9" x14ac:dyDescent="0.25">
      <c r="A14" s="4" t="s">
        <v>10</v>
      </c>
      <c r="B14" s="6">
        <v>3670.2760224207982</v>
      </c>
      <c r="C14" s="6">
        <v>3580.4338726724918</v>
      </c>
      <c r="D14" s="6">
        <v>4337.9295823374605</v>
      </c>
      <c r="E14" s="6">
        <v>5184.4236289799992</v>
      </c>
      <c r="F14" s="6">
        <v>5304.725882736926</v>
      </c>
      <c r="G14" s="6">
        <v>5566.7467332847309</v>
      </c>
      <c r="H14" s="6">
        <v>6333.4762945000002</v>
      </c>
      <c r="I14" s="11">
        <v>7344.0634521100001</v>
      </c>
    </row>
    <row r="15" spans="1:9" x14ac:dyDescent="0.25">
      <c r="A15" s="4" t="s">
        <v>11</v>
      </c>
      <c r="B15" s="6">
        <v>8355.9384305926997</v>
      </c>
      <c r="C15" s="6">
        <v>12448.349390557016</v>
      </c>
      <c r="D15" s="6">
        <v>7957.4344600584309</v>
      </c>
      <c r="E15" s="6">
        <v>8567.9918838199992</v>
      </c>
      <c r="F15" s="6">
        <v>9619.2535194750126</v>
      </c>
      <c r="G15" s="6">
        <v>11164.85016408356</v>
      </c>
      <c r="H15" s="6">
        <v>11332.982355299999</v>
      </c>
      <c r="I15" s="11">
        <v>15082.298582490001</v>
      </c>
    </row>
    <row r="16" spans="1:9" x14ac:dyDescent="0.25">
      <c r="A16" s="4" t="s">
        <v>12</v>
      </c>
      <c r="B16" s="6">
        <v>1876.4617095396006</v>
      </c>
      <c r="C16" s="6">
        <v>1626.7387247175216</v>
      </c>
      <c r="D16" s="6">
        <v>1980.9762489475465</v>
      </c>
      <c r="E16" s="6">
        <v>2358.09829137</v>
      </c>
      <c r="F16" s="6">
        <v>2526.2623442942831</v>
      </c>
      <c r="G16" s="6">
        <v>2591.9576486250362</v>
      </c>
      <c r="H16" s="6">
        <v>4544.94177562</v>
      </c>
      <c r="I16" s="11">
        <v>4701.9377623599994</v>
      </c>
    </row>
    <row r="17" spans="1:9" x14ac:dyDescent="0.25">
      <c r="A17" s="4" t="s">
        <v>13</v>
      </c>
      <c r="B17" s="6">
        <v>296.61546564209999</v>
      </c>
      <c r="C17" s="6">
        <v>528.60501098064105</v>
      </c>
      <c r="D17" s="6">
        <v>363.19669449533342</v>
      </c>
      <c r="E17" s="6">
        <v>485.57798013000001</v>
      </c>
      <c r="F17" s="6">
        <v>738.00426205266751</v>
      </c>
      <c r="G17" s="6">
        <v>781.02858035144914</v>
      </c>
      <c r="H17" s="6">
        <v>456.28291561000003</v>
      </c>
      <c r="I17" s="11">
        <v>523.62510908000002</v>
      </c>
    </row>
    <row r="18" spans="1:9" x14ac:dyDescent="0.25">
      <c r="A18" s="4" t="s">
        <v>14</v>
      </c>
      <c r="B18" s="6">
        <v>7914.1520045834986</v>
      </c>
      <c r="C18" s="6">
        <v>4730.2386898954783</v>
      </c>
      <c r="D18" s="6">
        <v>6084.6384572387815</v>
      </c>
      <c r="E18" s="6">
        <v>6895.2943953900003</v>
      </c>
      <c r="F18" s="6">
        <v>8335.6426925108408</v>
      </c>
      <c r="G18" s="6">
        <v>7077.9998485456135</v>
      </c>
      <c r="H18" s="6">
        <v>6843.9236704799996</v>
      </c>
      <c r="I18" s="11">
        <v>8781.3504365900008</v>
      </c>
    </row>
    <row r="19" spans="1:9" x14ac:dyDescent="0.25">
      <c r="A19" s="4" t="s">
        <v>15</v>
      </c>
      <c r="B19" s="6">
        <v>7657.8564132386009</v>
      </c>
      <c r="C19" s="6">
        <v>7380.1976804453225</v>
      </c>
      <c r="D19" s="6">
        <v>9823.2906203709717</v>
      </c>
      <c r="E19" s="6">
        <v>7927.9183556199996</v>
      </c>
      <c r="F19" s="6">
        <v>10639.141476635752</v>
      </c>
      <c r="G19" s="6">
        <v>9676.8971136271248</v>
      </c>
      <c r="H19" s="6">
        <v>13963.404315450001</v>
      </c>
      <c r="I19" s="11">
        <v>15038.595164209999</v>
      </c>
    </row>
    <row r="20" spans="1:9" x14ac:dyDescent="0.25">
      <c r="A20" s="4" t="s">
        <v>16</v>
      </c>
      <c r="B20" s="6">
        <v>12715.135627279402</v>
      </c>
      <c r="C20" s="6">
        <v>15322.334979400277</v>
      </c>
      <c r="D20" s="6">
        <v>14989.676283965233</v>
      </c>
      <c r="E20" s="6">
        <v>13167.472951110001</v>
      </c>
      <c r="F20" s="6">
        <v>11980.770783338978</v>
      </c>
      <c r="G20" s="6">
        <v>9396.5644943489533</v>
      </c>
      <c r="H20" s="6">
        <v>18955.728114490001</v>
      </c>
      <c r="I20" s="11">
        <v>23250.738210269999</v>
      </c>
    </row>
    <row r="21" spans="1:9" x14ac:dyDescent="0.25">
      <c r="A21" s="9" t="s">
        <v>17</v>
      </c>
      <c r="B21" s="6">
        <v>804.01446127809993</v>
      </c>
      <c r="C21" s="6">
        <v>483.76478723797607</v>
      </c>
      <c r="D21" s="6">
        <v>678.220286072318</v>
      </c>
      <c r="E21" s="6">
        <v>936.23930812000003</v>
      </c>
      <c r="F21" s="6">
        <v>846.04819006655862</v>
      </c>
      <c r="G21" s="6">
        <v>525.2796766620371</v>
      </c>
      <c r="H21" s="6">
        <v>546.41250536000007</v>
      </c>
      <c r="I21" s="11">
        <v>661.63769238999998</v>
      </c>
    </row>
    <row r="22" spans="1:9" x14ac:dyDescent="0.25">
      <c r="A22" s="4" t="s">
        <v>18</v>
      </c>
      <c r="B22" s="6">
        <v>3349.5334017792993</v>
      </c>
      <c r="C22" s="6">
        <v>3657.5149766311779</v>
      </c>
      <c r="D22" s="6">
        <v>3677.26959954022</v>
      </c>
      <c r="E22" s="6">
        <v>6532.1452692700004</v>
      </c>
      <c r="F22" s="6">
        <v>6513.9841105985943</v>
      </c>
      <c r="G22" s="6">
        <v>6179.2448576307452</v>
      </c>
      <c r="H22" s="6">
        <v>6726.7909816800002</v>
      </c>
      <c r="I22" s="11">
        <v>5895.4487307500003</v>
      </c>
    </row>
    <row r="23" spans="1:9" x14ac:dyDescent="0.25">
      <c r="A23" s="4" t="s">
        <v>19</v>
      </c>
      <c r="B23" s="6">
        <v>2944.0542973934007</v>
      </c>
      <c r="C23" s="6">
        <v>2347.498121597846</v>
      </c>
      <c r="D23" s="6">
        <v>2938.4878490556603</v>
      </c>
      <c r="E23" s="6">
        <v>3261.2494223600002</v>
      </c>
      <c r="F23" s="6">
        <v>3836.3364617284278</v>
      </c>
      <c r="G23" s="6">
        <v>4269.55582913751</v>
      </c>
      <c r="H23" s="6">
        <v>5744.5604418100002</v>
      </c>
      <c r="I23" s="11">
        <v>5815.6398489899993</v>
      </c>
    </row>
    <row r="24" spans="1:9" x14ac:dyDescent="0.25">
      <c r="A24" s="4" t="s">
        <v>20</v>
      </c>
      <c r="B24" s="6">
        <v>7269.4351785315985</v>
      </c>
      <c r="C24" s="6">
        <v>8447.6466537524811</v>
      </c>
      <c r="D24" s="6">
        <v>9587.3694195594944</v>
      </c>
      <c r="E24" s="6">
        <v>9272.4808469099989</v>
      </c>
      <c r="F24" s="6">
        <v>14665.515172028219</v>
      </c>
      <c r="G24" s="6">
        <v>14381.989615274628</v>
      </c>
      <c r="H24" s="6">
        <v>16940.388579279999</v>
      </c>
      <c r="I24" s="11">
        <v>19290.568975400001</v>
      </c>
    </row>
    <row r="25" spans="1:9" x14ac:dyDescent="0.25">
      <c r="A25" s="4" t="s">
        <v>21</v>
      </c>
      <c r="B25" s="6">
        <v>16058.821702639598</v>
      </c>
      <c r="C25" s="6">
        <v>19986.669564733696</v>
      </c>
      <c r="D25" s="6">
        <v>24171.26070372721</v>
      </c>
      <c r="E25" s="6">
        <v>26882.424839849999</v>
      </c>
      <c r="F25" s="6">
        <v>27435.529505520535</v>
      </c>
      <c r="G25" s="6">
        <v>30555.174308303915</v>
      </c>
      <c r="H25" s="6">
        <v>37562.962085890002</v>
      </c>
      <c r="I25" s="11">
        <v>39107.394788290003</v>
      </c>
    </row>
    <row r="26" spans="1:9" x14ac:dyDescent="0.25">
      <c r="A26" s="4" t="s">
        <v>22</v>
      </c>
      <c r="B26" s="6">
        <v>1562.2434227934002</v>
      </c>
      <c r="C26" s="6">
        <v>710.30842692534918</v>
      </c>
      <c r="D26" s="6">
        <v>1495.5927554044526</v>
      </c>
      <c r="E26" s="6">
        <v>1154.69516015</v>
      </c>
      <c r="F26" s="6">
        <v>1345.5713569454779</v>
      </c>
      <c r="G26" s="6">
        <v>1509.2515400629754</v>
      </c>
      <c r="H26" s="6">
        <v>1286.96461219</v>
      </c>
      <c r="I26" s="11">
        <v>2529.3414047399997</v>
      </c>
    </row>
    <row r="27" spans="1:9" x14ac:dyDescent="0.25">
      <c r="A27" s="4" t="s">
        <v>23</v>
      </c>
      <c r="B27" s="6">
        <v>5793.9001827703996</v>
      </c>
      <c r="C27" s="6">
        <v>11976.420779997214</v>
      </c>
      <c r="D27" s="6">
        <v>11154.191365533625</v>
      </c>
      <c r="E27" s="6">
        <v>11982.197774459999</v>
      </c>
      <c r="F27" s="6">
        <v>15841.026222684011</v>
      </c>
      <c r="G27" s="6">
        <v>26350.37744632069</v>
      </c>
      <c r="H27" s="6">
        <v>17756.065643509999</v>
      </c>
      <c r="I27" s="11">
        <v>19639.71272535</v>
      </c>
    </row>
    <row r="28" spans="1:9" x14ac:dyDescent="0.25">
      <c r="A28" s="4" t="s">
        <v>24</v>
      </c>
      <c r="B28" s="7">
        <v>26259.540093870513</v>
      </c>
      <c r="C28" s="7">
        <v>53795.834341768903</v>
      </c>
      <c r="D28" s="7">
        <v>59477.298946278243</v>
      </c>
      <c r="E28" s="7">
        <v>69173.767862580004</v>
      </c>
      <c r="F28" s="7">
        <v>87245.555242450835</v>
      </c>
      <c r="G28" s="7">
        <v>94009.016205367298</v>
      </c>
      <c r="H28" s="7">
        <v>92006.036146800005</v>
      </c>
      <c r="I28" s="12">
        <v>106790.59151255</v>
      </c>
    </row>
    <row r="29" spans="1:9" x14ac:dyDescent="0.25">
      <c r="A29" s="20" t="s">
        <v>25</v>
      </c>
      <c r="B29" s="20"/>
      <c r="C29" s="20"/>
      <c r="D29" s="20"/>
      <c r="E29" s="20"/>
      <c r="F29" s="20"/>
      <c r="G29" s="27"/>
    </row>
    <row r="30" spans="1:9" x14ac:dyDescent="0.25">
      <c r="A30" s="28" t="s">
        <v>35</v>
      </c>
      <c r="B30" s="29"/>
      <c r="C30" s="29"/>
      <c r="D30" s="29"/>
      <c r="E30" s="29"/>
      <c r="F30" s="29"/>
      <c r="G30" s="29"/>
    </row>
    <row r="31" spans="1:9" x14ac:dyDescent="0.25">
      <c r="A31" s="28" t="s">
        <v>36</v>
      </c>
      <c r="B31" s="28"/>
      <c r="C31" s="28"/>
      <c r="D31" s="28"/>
      <c r="E31" s="28"/>
      <c r="F31" s="28"/>
      <c r="G31" s="28"/>
    </row>
  </sheetData>
  <mergeCells count="5">
    <mergeCell ref="A29:G29"/>
    <mergeCell ref="A2:I2"/>
    <mergeCell ref="A3:I3"/>
    <mergeCell ref="A5:A6"/>
    <mergeCell ref="B5:I5"/>
  </mergeCells>
  <pageMargins left="0.7" right="0.7" top="0.75" bottom="0.75" header="0.3" footer="0.3"/>
  <pageSetup scale="93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autoPageBreaks="0"/>
  </sheetPr>
  <dimension ref="A1:K31"/>
  <sheetViews>
    <sheetView showGridLines="0" topLeftCell="A16" zoomScaleNormal="100" zoomScaleSheetLayoutView="120" workbookViewId="0">
      <selection activeCell="A33" sqref="A33"/>
    </sheetView>
  </sheetViews>
  <sheetFormatPr defaultColWidth="11.42578125" defaultRowHeight="15" x14ac:dyDescent="0.25"/>
  <cols>
    <col min="1" max="1" width="65.7109375" bestFit="1" customWidth="1"/>
    <col min="2" max="2" width="10.28515625" bestFit="1" customWidth="1"/>
    <col min="3" max="9" width="11.42578125" bestFit="1" customWidth="1"/>
  </cols>
  <sheetData>
    <row r="1" spans="1:9" x14ac:dyDescent="0.25">
      <c r="F1" s="1"/>
      <c r="G1" s="1"/>
      <c r="H1" s="1"/>
      <c r="I1" s="1"/>
    </row>
    <row r="2" spans="1:9" x14ac:dyDescent="0.25">
      <c r="A2" s="21" t="s">
        <v>1</v>
      </c>
      <c r="B2" s="21"/>
      <c r="C2" s="21"/>
      <c r="D2" s="21"/>
      <c r="E2" s="21"/>
      <c r="F2" s="21"/>
      <c r="G2" s="21"/>
      <c r="H2" s="21"/>
      <c r="I2" s="21"/>
    </row>
    <row r="3" spans="1:9" ht="42.6" customHeight="1" x14ac:dyDescent="0.25">
      <c r="A3" s="22" t="s">
        <v>28</v>
      </c>
      <c r="B3" s="22"/>
      <c r="C3" s="22"/>
      <c r="D3" s="22"/>
      <c r="E3" s="22"/>
      <c r="F3" s="22"/>
      <c r="G3" s="22"/>
      <c r="H3" s="22"/>
      <c r="I3" s="22"/>
    </row>
    <row r="4" spans="1:9" ht="15" customHeight="1" x14ac:dyDescent="0.25">
      <c r="A4" s="2"/>
      <c r="B4" s="2"/>
      <c r="C4" s="2"/>
      <c r="D4" s="2"/>
      <c r="E4" s="2"/>
      <c r="F4" s="2"/>
      <c r="G4" s="2"/>
      <c r="H4" s="2"/>
      <c r="I4" s="2"/>
    </row>
    <row r="5" spans="1:9" x14ac:dyDescent="0.25">
      <c r="A5" s="23" t="s">
        <v>3</v>
      </c>
      <c r="B5" s="25" t="s">
        <v>2</v>
      </c>
      <c r="C5" s="25"/>
      <c r="D5" s="25"/>
      <c r="E5" s="25"/>
      <c r="F5" s="25"/>
      <c r="G5" s="25"/>
      <c r="H5" s="25"/>
      <c r="I5" s="26"/>
    </row>
    <row r="6" spans="1:9" ht="27" customHeight="1" x14ac:dyDescent="0.25">
      <c r="A6" s="24"/>
      <c r="B6" s="5">
        <v>2015</v>
      </c>
      <c r="C6" s="5">
        <v>2016</v>
      </c>
      <c r="D6" s="5">
        <v>2017</v>
      </c>
      <c r="E6" s="5">
        <v>2018</v>
      </c>
      <c r="F6" s="5">
        <v>2019</v>
      </c>
      <c r="G6" s="5">
        <v>2020</v>
      </c>
      <c r="H6" s="5">
        <v>2021</v>
      </c>
      <c r="I6" s="10">
        <v>2022</v>
      </c>
    </row>
    <row r="7" spans="1:9" x14ac:dyDescent="0.25">
      <c r="A7" s="3" t="s">
        <v>0</v>
      </c>
      <c r="B7" s="8">
        <v>60146.670503790083</v>
      </c>
      <c r="C7" s="8">
        <v>165995.45124475731</v>
      </c>
      <c r="D7" s="8">
        <v>206593.52618857333</v>
      </c>
      <c r="E7" s="8">
        <v>267574.94201722299</v>
      </c>
      <c r="F7" s="8">
        <v>262800.74856567115</v>
      </c>
      <c r="G7" s="8">
        <v>240049.80328361309</v>
      </c>
      <c r="H7" s="8">
        <v>312972.25727453997</v>
      </c>
      <c r="I7" s="13">
        <v>423535.41201543005</v>
      </c>
    </row>
    <row r="8" spans="1:9" x14ac:dyDescent="0.25">
      <c r="A8" s="4" t="s">
        <v>4</v>
      </c>
      <c r="B8" s="6">
        <v>33482.003382750001</v>
      </c>
      <c r="C8" s="6">
        <v>43596.175611874998</v>
      </c>
      <c r="D8" s="6">
        <v>56312.89948795527</v>
      </c>
      <c r="E8" s="6">
        <v>59817.647686999997</v>
      </c>
      <c r="F8" s="6">
        <v>65732.55289875</v>
      </c>
      <c r="G8" s="6">
        <v>59579.598807750001</v>
      </c>
      <c r="H8" s="6">
        <v>101420.36917200001</v>
      </c>
      <c r="I8" s="11">
        <v>168528.77274700001</v>
      </c>
    </row>
    <row r="9" spans="1:9" x14ac:dyDescent="0.25">
      <c r="A9" s="4" t="s">
        <v>5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11">
        <v>0</v>
      </c>
    </row>
    <row r="10" spans="1:9" x14ac:dyDescent="0.25">
      <c r="A10" s="4" t="s">
        <v>6</v>
      </c>
      <c r="B10" s="6">
        <v>27.868971535888672</v>
      </c>
      <c r="C10" s="6">
        <v>66601.267439500007</v>
      </c>
      <c r="D10" s="6">
        <v>75379.003391999999</v>
      </c>
      <c r="E10" s="6">
        <v>103549.10924799999</v>
      </c>
      <c r="F10" s="6">
        <v>98351.405171999999</v>
      </c>
      <c r="G10" s="6">
        <v>93218.642701999997</v>
      </c>
      <c r="H10" s="6">
        <v>123732.61113600001</v>
      </c>
      <c r="I10" s="11">
        <v>165373.93023999999</v>
      </c>
    </row>
    <row r="11" spans="1:9" x14ac:dyDescent="0.25">
      <c r="A11" s="4" t="s">
        <v>7</v>
      </c>
      <c r="B11" s="6">
        <v>57.239196125549313</v>
      </c>
      <c r="C11" s="6">
        <v>0</v>
      </c>
      <c r="D11" s="6">
        <v>0</v>
      </c>
      <c r="E11" s="6">
        <v>13260.802847999999</v>
      </c>
      <c r="F11" s="6">
        <v>330.626304</v>
      </c>
      <c r="G11" s="6">
        <v>326.74934400000001</v>
      </c>
      <c r="H11" s="6">
        <v>855.45027200000004</v>
      </c>
      <c r="I11" s="11">
        <v>1169.3153279999999</v>
      </c>
    </row>
    <row r="12" spans="1:9" x14ac:dyDescent="0.25">
      <c r="A12" s="4" t="s">
        <v>8</v>
      </c>
      <c r="B12" s="6">
        <v>0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11">
        <v>0</v>
      </c>
    </row>
    <row r="13" spans="1:9" x14ac:dyDescent="0.25">
      <c r="A13" s="4" t="s">
        <v>9</v>
      </c>
      <c r="B13" s="6">
        <v>1911.8035121152343</v>
      </c>
      <c r="C13" s="6">
        <v>3365.1044224531252</v>
      </c>
      <c r="D13" s="6">
        <v>5639.5646154989263</v>
      </c>
      <c r="E13" s="6">
        <v>4646.797278125</v>
      </c>
      <c r="F13" s="6">
        <v>6662.6412877968751</v>
      </c>
      <c r="G13" s="6">
        <v>7389.8555581035152</v>
      </c>
      <c r="H13" s="6">
        <v>5812.0286070000002</v>
      </c>
      <c r="I13" s="11">
        <v>7330.4317129999999</v>
      </c>
    </row>
    <row r="14" spans="1:9" x14ac:dyDescent="0.25">
      <c r="A14" s="4" t="s">
        <v>10</v>
      </c>
      <c r="B14" s="6">
        <v>383.36941973025512</v>
      </c>
      <c r="C14" s="6">
        <v>1628.9215657812499</v>
      </c>
      <c r="D14" s="6">
        <v>1328.5786674421845</v>
      </c>
      <c r="E14" s="6">
        <v>2506.4513432421877</v>
      </c>
      <c r="F14" s="6">
        <v>2120.6324783359373</v>
      </c>
      <c r="G14" s="6">
        <v>1543.5819446528321</v>
      </c>
      <c r="H14" s="6">
        <v>1053.1687949700001</v>
      </c>
      <c r="I14" s="11">
        <v>1041.0419225000001</v>
      </c>
    </row>
    <row r="15" spans="1:9" x14ac:dyDescent="0.25">
      <c r="A15" s="4" t="s">
        <v>11</v>
      </c>
      <c r="B15" s="6">
        <v>1163.9105799346924</v>
      </c>
      <c r="C15" s="6">
        <v>4214.4095158046875</v>
      </c>
      <c r="D15" s="6">
        <v>2234.5995646009233</v>
      </c>
      <c r="E15" s="6">
        <v>3067.4507139375</v>
      </c>
      <c r="F15" s="6">
        <v>2084.6453247695313</v>
      </c>
      <c r="G15" s="6">
        <v>1925.4233116899413</v>
      </c>
      <c r="H15" s="6">
        <v>3392.8069110000001</v>
      </c>
      <c r="I15" s="11">
        <v>3958.9220660000001</v>
      </c>
    </row>
    <row r="16" spans="1:9" x14ac:dyDescent="0.25">
      <c r="A16" s="4" t="s">
        <v>12</v>
      </c>
      <c r="B16" s="6">
        <v>395.91673921972654</v>
      </c>
      <c r="C16" s="6">
        <v>248.31758081103516</v>
      </c>
      <c r="D16" s="6">
        <v>735.43377175612875</v>
      </c>
      <c r="E16" s="6">
        <v>549.50297135937501</v>
      </c>
      <c r="F16" s="6">
        <v>1834.0169215693359</v>
      </c>
      <c r="G16" s="6">
        <v>1641.4098819277344</v>
      </c>
      <c r="H16" s="6">
        <v>1006.5054377500001</v>
      </c>
      <c r="I16" s="11">
        <v>1582.8570764999999</v>
      </c>
    </row>
    <row r="17" spans="1:11" x14ac:dyDescent="0.25">
      <c r="A17" s="4" t="s">
        <v>13</v>
      </c>
      <c r="B17" s="6">
        <v>0.71241560546875005</v>
      </c>
      <c r="C17" s="6">
        <v>0</v>
      </c>
      <c r="D17" s="6">
        <v>139.25553600000001</v>
      </c>
      <c r="E17" s="6">
        <v>274.76612399999999</v>
      </c>
      <c r="F17" s="6">
        <v>372.34318867773436</v>
      </c>
      <c r="G17" s="6">
        <v>532.89147699609373</v>
      </c>
      <c r="H17" s="6">
        <v>16.895436499999999</v>
      </c>
      <c r="I17" s="11">
        <v>24.770396999999999</v>
      </c>
    </row>
    <row r="18" spans="1:11" x14ac:dyDescent="0.25">
      <c r="A18" s="4" t="s">
        <v>14</v>
      </c>
      <c r="B18" s="6">
        <v>190.90283892725563</v>
      </c>
      <c r="C18" s="6">
        <v>1382.4558464218751</v>
      </c>
      <c r="D18" s="6">
        <v>291.25309334581283</v>
      </c>
      <c r="E18" s="6">
        <v>232.46122041113281</v>
      </c>
      <c r="F18" s="6">
        <v>960.19013233178714</v>
      </c>
      <c r="G18" s="6">
        <v>655.56838685522462</v>
      </c>
      <c r="H18" s="6">
        <v>4883.6804561300005</v>
      </c>
      <c r="I18" s="11">
        <v>6855.8386827499999</v>
      </c>
    </row>
    <row r="19" spans="1:11" x14ac:dyDescent="0.25">
      <c r="A19" s="4" t="s">
        <v>15</v>
      </c>
      <c r="B19" s="6">
        <v>114.1983029130249</v>
      </c>
      <c r="C19" s="6">
        <v>172.94363912060547</v>
      </c>
      <c r="D19" s="6">
        <v>192.92659929913768</v>
      </c>
      <c r="E19" s="6">
        <v>149.07873063708496</v>
      </c>
      <c r="F19" s="6">
        <v>191.54569415039063</v>
      </c>
      <c r="G19" s="6">
        <v>218.22653388085936</v>
      </c>
      <c r="H19" s="6">
        <v>258.86097677999999</v>
      </c>
      <c r="I19" s="11">
        <v>522.92497228000002</v>
      </c>
    </row>
    <row r="20" spans="1:11" x14ac:dyDescent="0.25">
      <c r="A20" s="4" t="s">
        <v>16</v>
      </c>
      <c r="B20" s="6">
        <v>814.30373259240719</v>
      </c>
      <c r="C20" s="6">
        <v>955.42517520312504</v>
      </c>
      <c r="D20" s="6">
        <v>670.61356344963758</v>
      </c>
      <c r="E20" s="6">
        <v>713.90572674999999</v>
      </c>
      <c r="F20" s="6">
        <v>1355.5489137539062</v>
      </c>
      <c r="G20" s="6">
        <v>6635.2379759218747</v>
      </c>
      <c r="H20" s="6">
        <v>408.78351275</v>
      </c>
      <c r="I20" s="11">
        <v>647.82444638000004</v>
      </c>
    </row>
    <row r="21" spans="1:11" x14ac:dyDescent="0.25">
      <c r="A21" s="9" t="s">
        <v>17</v>
      </c>
      <c r="B21" s="6">
        <v>34.905969957031253</v>
      </c>
      <c r="C21" s="6">
        <v>26.964594475891115</v>
      </c>
      <c r="D21" s="6">
        <v>118.07342659553743</v>
      </c>
      <c r="E21" s="6">
        <v>176.49697385449218</v>
      </c>
      <c r="F21" s="6">
        <v>175.75874647654723</v>
      </c>
      <c r="G21" s="6">
        <v>91.465813387657164</v>
      </c>
      <c r="H21" s="6">
        <v>138.73576566</v>
      </c>
      <c r="I21" s="11">
        <v>547.51482451999993</v>
      </c>
    </row>
    <row r="22" spans="1:11" x14ac:dyDescent="0.25">
      <c r="A22" s="4" t="s">
        <v>18</v>
      </c>
      <c r="B22" s="6">
        <v>2.4180061804199218</v>
      </c>
      <c r="C22" s="6">
        <v>2.8613070392303466</v>
      </c>
      <c r="D22" s="6">
        <v>111.87751233257553</v>
      </c>
      <c r="E22" s="6">
        <v>14.430326125000001</v>
      </c>
      <c r="F22" s="6">
        <v>12.9467704638977</v>
      </c>
      <c r="G22" s="6">
        <v>14.390211297981262</v>
      </c>
      <c r="H22" s="6">
        <v>1.707158</v>
      </c>
      <c r="I22" s="11">
        <v>0.48306300000000002</v>
      </c>
    </row>
    <row r="23" spans="1:11" x14ac:dyDescent="0.25">
      <c r="A23" s="4" t="s">
        <v>19</v>
      </c>
      <c r="B23" s="6">
        <v>943.9749800585937</v>
      </c>
      <c r="C23" s="6">
        <v>1014.6753239746093</v>
      </c>
      <c r="D23" s="6">
        <v>1186.4167000478235</v>
      </c>
      <c r="E23" s="6">
        <v>1344.0751129062501</v>
      </c>
      <c r="F23" s="6">
        <v>1079.6900792734375</v>
      </c>
      <c r="G23" s="6">
        <v>1627.9875414345704</v>
      </c>
      <c r="H23" s="6">
        <v>3209.0364930000001</v>
      </c>
      <c r="I23" s="11">
        <v>3820.4573909999999</v>
      </c>
    </row>
    <row r="24" spans="1:11" x14ac:dyDescent="0.25">
      <c r="A24" s="4" t="s">
        <v>20</v>
      </c>
      <c r="B24" s="6">
        <v>4056.9972170185547</v>
      </c>
      <c r="C24" s="6">
        <v>16195.83490640625</v>
      </c>
      <c r="D24" s="6">
        <v>17597.070561076827</v>
      </c>
      <c r="E24" s="6">
        <v>20250.2346315</v>
      </c>
      <c r="F24" s="6">
        <v>30766.264513484373</v>
      </c>
      <c r="G24" s="6">
        <v>28754.814336843749</v>
      </c>
      <c r="H24" s="6">
        <v>37403.556856000003</v>
      </c>
      <c r="I24" s="11">
        <v>26686.718776000002</v>
      </c>
    </row>
    <row r="25" spans="1:11" x14ac:dyDescent="0.25">
      <c r="A25" s="4" t="s">
        <v>21</v>
      </c>
      <c r="B25" s="6">
        <v>5594.5913910468753</v>
      </c>
      <c r="C25" s="6">
        <v>6391.5840035781248</v>
      </c>
      <c r="D25" s="6">
        <v>9872.6200366176836</v>
      </c>
      <c r="E25" s="6">
        <v>13166.21931025</v>
      </c>
      <c r="F25" s="6">
        <v>10344.521256774902</v>
      </c>
      <c r="G25" s="6">
        <v>11621.096835109374</v>
      </c>
      <c r="H25" s="6">
        <v>13578.740699</v>
      </c>
      <c r="I25" s="11">
        <v>17160.936878</v>
      </c>
    </row>
    <row r="26" spans="1:11" x14ac:dyDescent="0.25">
      <c r="A26" s="4" t="s">
        <v>22</v>
      </c>
      <c r="B26" s="6">
        <v>0</v>
      </c>
      <c r="C26" s="6">
        <v>0</v>
      </c>
      <c r="D26" s="6">
        <v>9.1727880000000006</v>
      </c>
      <c r="E26" s="6">
        <v>0</v>
      </c>
      <c r="F26" s="6">
        <v>0</v>
      </c>
      <c r="G26" s="6">
        <v>0</v>
      </c>
      <c r="H26" s="6">
        <v>0</v>
      </c>
      <c r="I26" s="11">
        <v>0</v>
      </c>
    </row>
    <row r="27" spans="1:11" x14ac:dyDescent="0.25">
      <c r="A27" s="4" t="s">
        <v>23</v>
      </c>
      <c r="B27" s="6">
        <v>1984.6675711650391</v>
      </c>
      <c r="C27" s="6">
        <v>11865.772416125001</v>
      </c>
      <c r="D27" s="6">
        <v>11086.047902780385</v>
      </c>
      <c r="E27" s="6">
        <v>28307.617031187499</v>
      </c>
      <c r="F27" s="6">
        <v>21835.070700531251</v>
      </c>
      <c r="G27" s="6">
        <v>9981.3227336289056</v>
      </c>
      <c r="H27" s="6">
        <v>6908.6387439999999</v>
      </c>
      <c r="I27" s="11">
        <v>6918.5548680000002</v>
      </c>
    </row>
    <row r="28" spans="1:11" x14ac:dyDescent="0.25">
      <c r="A28" s="4" t="s">
        <v>24</v>
      </c>
      <c r="B28" s="7">
        <v>8986.8862769140633</v>
      </c>
      <c r="C28" s="7">
        <v>8332.7378961875002</v>
      </c>
      <c r="D28" s="7">
        <v>23688.118969774459</v>
      </c>
      <c r="E28" s="7">
        <v>15547.894739937499</v>
      </c>
      <c r="F28" s="7">
        <v>18590.348182531248</v>
      </c>
      <c r="G28" s="7">
        <v>14291.539888132813</v>
      </c>
      <c r="H28" s="7">
        <v>8890.6808459999993</v>
      </c>
      <c r="I28" s="12">
        <v>11364.1166235</v>
      </c>
    </row>
    <row r="29" spans="1:11" ht="14.45" customHeight="1" x14ac:dyDescent="0.25">
      <c r="A29" s="20" t="s">
        <v>25</v>
      </c>
      <c r="B29" s="20"/>
      <c r="C29" s="20"/>
      <c r="D29" s="20"/>
      <c r="E29" s="20"/>
      <c r="F29" s="20"/>
      <c r="G29" s="27"/>
      <c r="H29" s="9"/>
      <c r="I29" s="9"/>
      <c r="J29" s="9"/>
      <c r="K29" s="9"/>
    </row>
    <row r="30" spans="1:11" ht="15" customHeight="1" x14ac:dyDescent="0.25">
      <c r="A30" s="28" t="s">
        <v>35</v>
      </c>
      <c r="B30" s="29"/>
      <c r="C30" s="29"/>
      <c r="D30" s="29"/>
      <c r="E30" s="29"/>
      <c r="F30" s="29"/>
      <c r="G30" s="29"/>
      <c r="H30" s="4"/>
      <c r="I30" s="4"/>
    </row>
    <row r="31" spans="1:11" x14ac:dyDescent="0.25">
      <c r="A31" s="28" t="s">
        <v>36</v>
      </c>
      <c r="B31" s="28"/>
      <c r="C31" s="28"/>
      <c r="D31" s="28"/>
      <c r="E31" s="28"/>
      <c r="F31" s="28"/>
      <c r="G31" s="28"/>
    </row>
  </sheetData>
  <mergeCells count="5">
    <mergeCell ref="A2:I2"/>
    <mergeCell ref="A3:I3"/>
    <mergeCell ref="A5:A6"/>
    <mergeCell ref="B5:I5"/>
    <mergeCell ref="A29:G29"/>
  </mergeCells>
  <pageMargins left="0.7" right="0.7" top="0.75" bottom="0.75" header="0.3" footer="0.3"/>
  <pageSetup scale="93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autoPageBreaks="0"/>
  </sheetPr>
  <dimension ref="A1:I31"/>
  <sheetViews>
    <sheetView showGridLines="0" zoomScaleNormal="100" zoomScaleSheetLayoutView="100" workbookViewId="0">
      <selection activeCell="A33" sqref="A33"/>
    </sheetView>
  </sheetViews>
  <sheetFormatPr defaultColWidth="11.42578125" defaultRowHeight="15" x14ac:dyDescent="0.25"/>
  <cols>
    <col min="1" max="1" width="65.7109375" bestFit="1" customWidth="1"/>
    <col min="2" max="9" width="9.140625" bestFit="1" customWidth="1"/>
  </cols>
  <sheetData>
    <row r="1" spans="1:9" x14ac:dyDescent="0.25">
      <c r="F1" s="1"/>
      <c r="G1" s="1"/>
      <c r="H1" s="1"/>
      <c r="I1" s="1"/>
    </row>
    <row r="2" spans="1:9" x14ac:dyDescent="0.25">
      <c r="A2" s="21" t="s">
        <v>1</v>
      </c>
      <c r="B2" s="21"/>
      <c r="C2" s="21"/>
      <c r="D2" s="21"/>
      <c r="E2" s="21"/>
      <c r="F2" s="21"/>
      <c r="G2" s="21"/>
      <c r="H2" s="21"/>
      <c r="I2" s="21"/>
    </row>
    <row r="3" spans="1:9" ht="42.6" customHeight="1" x14ac:dyDescent="0.25">
      <c r="A3" s="22" t="s">
        <v>29</v>
      </c>
      <c r="B3" s="22"/>
      <c r="C3" s="22"/>
      <c r="D3" s="22"/>
      <c r="E3" s="22"/>
      <c r="F3" s="22"/>
      <c r="G3" s="22"/>
      <c r="H3" s="22"/>
      <c r="I3" s="22"/>
    </row>
    <row r="4" spans="1:9" ht="15" customHeight="1" x14ac:dyDescent="0.25">
      <c r="A4" s="2"/>
      <c r="B4" s="2"/>
      <c r="C4" s="2"/>
      <c r="D4" s="2"/>
      <c r="E4" s="2"/>
      <c r="F4" s="2"/>
      <c r="G4" s="2"/>
      <c r="H4" s="2"/>
      <c r="I4" s="2"/>
    </row>
    <row r="5" spans="1:9" x14ac:dyDescent="0.25">
      <c r="A5" s="23" t="s">
        <v>3</v>
      </c>
      <c r="B5" s="25" t="s">
        <v>2</v>
      </c>
      <c r="C5" s="25"/>
      <c r="D5" s="25"/>
      <c r="E5" s="25"/>
      <c r="F5" s="25"/>
      <c r="G5" s="25"/>
      <c r="H5" s="25"/>
      <c r="I5" s="26"/>
    </row>
    <row r="6" spans="1:9" ht="27" customHeight="1" x14ac:dyDescent="0.25">
      <c r="A6" s="24"/>
      <c r="B6" s="5">
        <v>2015</v>
      </c>
      <c r="C6" s="5">
        <v>2016</v>
      </c>
      <c r="D6" s="5">
        <v>2017</v>
      </c>
      <c r="E6" s="5">
        <v>2018</v>
      </c>
      <c r="F6" s="5">
        <v>2019</v>
      </c>
      <c r="G6" s="5">
        <v>2020</v>
      </c>
      <c r="H6" s="5">
        <v>2021</v>
      </c>
      <c r="I6" s="10">
        <v>2022</v>
      </c>
    </row>
    <row r="7" spans="1:9" x14ac:dyDescent="0.25">
      <c r="A7" s="3" t="s">
        <v>0</v>
      </c>
      <c r="B7" s="8">
        <v>3150.258353218871</v>
      </c>
      <c r="C7" s="8">
        <v>4083.0038823511459</v>
      </c>
      <c r="D7" s="8">
        <v>6304.946543231461</v>
      </c>
      <c r="E7" s="8">
        <v>9518.8674643027425</v>
      </c>
      <c r="F7" s="8">
        <v>9551.6548827452098</v>
      </c>
      <c r="G7" s="8">
        <v>8595.9553747391365</v>
      </c>
      <c r="H7" s="8">
        <v>6207.8421905200003</v>
      </c>
      <c r="I7" s="19">
        <v>8534.9883873200015</v>
      </c>
    </row>
    <row r="8" spans="1:9" x14ac:dyDescent="0.25">
      <c r="A8" s="4" t="s">
        <v>4</v>
      </c>
      <c r="B8" s="6">
        <v>380.37800112500003</v>
      </c>
      <c r="C8" s="6">
        <v>955.75444621874999</v>
      </c>
      <c r="D8" s="6">
        <v>53.035550755354876</v>
      </c>
      <c r="E8" s="6">
        <v>687.94871607812502</v>
      </c>
      <c r="F8" s="6">
        <v>688.4634315117188</v>
      </c>
      <c r="G8" s="6">
        <v>519.03914759375004</v>
      </c>
      <c r="H8" s="6">
        <v>684.19323369000006</v>
      </c>
      <c r="I8" s="11">
        <v>798.42645880999999</v>
      </c>
    </row>
    <row r="9" spans="1:9" x14ac:dyDescent="0.25">
      <c r="A9" s="4" t="s">
        <v>5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11">
        <v>0</v>
      </c>
    </row>
    <row r="10" spans="1:9" x14ac:dyDescent="0.25">
      <c r="A10" s="4" t="s">
        <v>6</v>
      </c>
      <c r="B10" s="6">
        <v>14.004128640625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11">
        <v>0</v>
      </c>
    </row>
    <row r="11" spans="1:9" x14ac:dyDescent="0.25">
      <c r="A11" s="4" t="s">
        <v>7</v>
      </c>
      <c r="B11" s="6">
        <v>983.77765075000002</v>
      </c>
      <c r="C11" s="6">
        <v>232.8556703256836</v>
      </c>
      <c r="D11" s="6">
        <v>1356.3346888308142</v>
      </c>
      <c r="E11" s="6">
        <v>310.57364383200076</v>
      </c>
      <c r="F11" s="6">
        <v>319.87601093749998</v>
      </c>
      <c r="G11" s="6">
        <v>375.19770302639449</v>
      </c>
      <c r="H11" s="6">
        <v>196.14578516</v>
      </c>
      <c r="I11" s="11">
        <v>300.18739441000002</v>
      </c>
    </row>
    <row r="12" spans="1:9" x14ac:dyDescent="0.25">
      <c r="A12" s="4" t="s">
        <v>8</v>
      </c>
      <c r="B12" s="6">
        <v>0</v>
      </c>
      <c r="C12" s="6">
        <v>6.5475099275588991E-2</v>
      </c>
      <c r="D12" s="6">
        <v>0.14434664610017914</v>
      </c>
      <c r="E12" s="6">
        <v>1.8616702031250001</v>
      </c>
      <c r="F12" s="6">
        <v>0</v>
      </c>
      <c r="G12" s="6">
        <v>0</v>
      </c>
      <c r="H12" s="6">
        <v>0</v>
      </c>
      <c r="I12" s="11">
        <v>0</v>
      </c>
    </row>
    <row r="13" spans="1:9" x14ac:dyDescent="0.25">
      <c r="A13" s="4" t="s">
        <v>9</v>
      </c>
      <c r="B13" s="6">
        <v>145.62962478124999</v>
      </c>
      <c r="C13" s="6">
        <v>255.10946749218749</v>
      </c>
      <c r="D13" s="6">
        <v>291.1512808423052</v>
      </c>
      <c r="E13" s="6">
        <v>244.13174036782837</v>
      </c>
      <c r="F13" s="6">
        <v>788.01337511718748</v>
      </c>
      <c r="G13" s="6">
        <v>867.45501345676621</v>
      </c>
      <c r="H13" s="6">
        <v>324.00915039999995</v>
      </c>
      <c r="I13" s="11">
        <v>203.00123966999999</v>
      </c>
    </row>
    <row r="14" spans="1:9" x14ac:dyDescent="0.25">
      <c r="A14" s="4" t="s">
        <v>10</v>
      </c>
      <c r="B14" s="6">
        <v>134.28492409326171</v>
      </c>
      <c r="C14" s="6">
        <v>292.10780156933595</v>
      </c>
      <c r="D14" s="6">
        <v>145.43950953962911</v>
      </c>
      <c r="E14" s="6">
        <v>192.94314731018068</v>
      </c>
      <c r="F14" s="6">
        <v>134.39023948828125</v>
      </c>
      <c r="G14" s="6">
        <v>226.03077346351168</v>
      </c>
      <c r="H14" s="6">
        <v>272.26942634</v>
      </c>
      <c r="I14" s="11">
        <v>453.99165152</v>
      </c>
    </row>
    <row r="15" spans="1:9" x14ac:dyDescent="0.25">
      <c r="A15" s="4" t="s">
        <v>11</v>
      </c>
      <c r="B15" s="6">
        <v>19.160325675781252</v>
      </c>
      <c r="C15" s="6">
        <v>82.412641175781246</v>
      </c>
      <c r="D15" s="6">
        <v>78.348784016340062</v>
      </c>
      <c r="E15" s="6">
        <v>196.37076268652345</v>
      </c>
      <c r="F15" s="6">
        <v>159.16368048046874</v>
      </c>
      <c r="G15" s="6">
        <v>50.288902009765629</v>
      </c>
      <c r="H15" s="6">
        <v>130.86790791999999</v>
      </c>
      <c r="I15" s="11">
        <v>160.40713855000001</v>
      </c>
    </row>
    <row r="16" spans="1:9" x14ac:dyDescent="0.25">
      <c r="A16" s="4" t="s">
        <v>12</v>
      </c>
      <c r="B16" s="6">
        <v>50.118395468750002</v>
      </c>
      <c r="C16" s="6">
        <v>42.770237768310544</v>
      </c>
      <c r="D16" s="6">
        <v>18.968423782654803</v>
      </c>
      <c r="E16" s="6">
        <v>20.256539004882814</v>
      </c>
      <c r="F16" s="6">
        <v>545.78008758026124</v>
      </c>
      <c r="G16" s="6">
        <v>397.40787663112496</v>
      </c>
      <c r="H16" s="6">
        <v>599.53411632000007</v>
      </c>
      <c r="I16" s="11">
        <v>182.79226391</v>
      </c>
    </row>
    <row r="17" spans="1:9" x14ac:dyDescent="0.25">
      <c r="A17" s="4" t="s">
        <v>13</v>
      </c>
      <c r="B17" s="6">
        <v>16.360504531250001</v>
      </c>
      <c r="C17" s="6">
        <v>20.853224643554686</v>
      </c>
      <c r="D17" s="6">
        <v>16.56777775972111</v>
      </c>
      <c r="E17" s="6">
        <v>1.8215668533935547</v>
      </c>
      <c r="F17" s="6">
        <v>2.305592441040039</v>
      </c>
      <c r="G17" s="6">
        <v>3.6148582133789064</v>
      </c>
      <c r="H17" s="6">
        <v>13.742158999999999</v>
      </c>
      <c r="I17" s="11">
        <v>14.359744390000001</v>
      </c>
    </row>
    <row r="18" spans="1:9" x14ac:dyDescent="0.25">
      <c r="A18" s="4" t="s">
        <v>14</v>
      </c>
      <c r="B18" s="6">
        <v>118.83324958300781</v>
      </c>
      <c r="C18" s="6">
        <v>171.79486220019533</v>
      </c>
      <c r="D18" s="6">
        <v>480.54363212601788</v>
      </c>
      <c r="E18" s="6">
        <v>235.159674353638</v>
      </c>
      <c r="F18" s="6">
        <v>467.88450467187499</v>
      </c>
      <c r="G18" s="6">
        <v>624.55989231550006</v>
      </c>
      <c r="H18" s="6">
        <v>305.18420829000002</v>
      </c>
      <c r="I18" s="11">
        <v>327.43142738</v>
      </c>
    </row>
    <row r="19" spans="1:9" x14ac:dyDescent="0.25">
      <c r="A19" s="4" t="s">
        <v>15</v>
      </c>
      <c r="B19" s="6">
        <v>455.84261702514647</v>
      </c>
      <c r="C19" s="6">
        <v>665.77484155004879</v>
      </c>
      <c r="D19" s="6">
        <v>1726.1011854069995</v>
      </c>
      <c r="E19" s="6">
        <v>1990.578324234375</v>
      </c>
      <c r="F19" s="6">
        <v>1304.6569201854554</v>
      </c>
      <c r="G19" s="6">
        <v>1448.3342129726564</v>
      </c>
      <c r="H19" s="6">
        <v>2096.31339944</v>
      </c>
      <c r="I19" s="11">
        <v>2490.3443796300003</v>
      </c>
    </row>
    <row r="20" spans="1:9" x14ac:dyDescent="0.25">
      <c r="A20" s="4" t="s">
        <v>16</v>
      </c>
      <c r="B20" s="6">
        <v>97.7920053671875</v>
      </c>
      <c r="C20" s="6">
        <v>75.666076558105473</v>
      </c>
      <c r="D20" s="6">
        <v>606.47551938337142</v>
      </c>
      <c r="E20" s="6">
        <v>89.601243628906246</v>
      </c>
      <c r="F20" s="6">
        <v>126.80218403613281</v>
      </c>
      <c r="G20" s="6">
        <v>104.56974563006523</v>
      </c>
      <c r="H20" s="6">
        <v>85.319263980000002</v>
      </c>
      <c r="I20" s="11">
        <v>64.497095090000002</v>
      </c>
    </row>
    <row r="21" spans="1:9" x14ac:dyDescent="0.25">
      <c r="A21" s="9" t="s">
        <v>17</v>
      </c>
      <c r="B21" s="6">
        <v>4.1563142115478513</v>
      </c>
      <c r="C21" s="6">
        <v>6.7877195796508785</v>
      </c>
      <c r="D21" s="6">
        <v>11.289910659749236</v>
      </c>
      <c r="E21" s="6">
        <v>6.0521970800781251</v>
      </c>
      <c r="F21" s="6">
        <v>1.8652852547607421</v>
      </c>
      <c r="G21" s="6">
        <v>3.1000725856933595</v>
      </c>
      <c r="H21" s="6">
        <v>17.820783679999998</v>
      </c>
      <c r="I21" s="11">
        <v>22.604193769999998</v>
      </c>
    </row>
    <row r="22" spans="1:9" x14ac:dyDescent="0.25">
      <c r="A22" s="4" t="s">
        <v>18</v>
      </c>
      <c r="B22" s="6">
        <v>0.21962027465820314</v>
      </c>
      <c r="C22" s="6">
        <v>0.79016869597721096</v>
      </c>
      <c r="D22" s="6">
        <v>1.5779436850273749</v>
      </c>
      <c r="E22" s="6">
        <v>17.012240232666016</v>
      </c>
      <c r="F22" s="6">
        <v>33.996712742187498</v>
      </c>
      <c r="G22" s="6">
        <v>46.259965484375002</v>
      </c>
      <c r="H22" s="6">
        <v>19.330539640000001</v>
      </c>
      <c r="I22" s="11">
        <v>3.19611234</v>
      </c>
    </row>
    <row r="23" spans="1:9" x14ac:dyDescent="0.25">
      <c r="A23" s="4" t="s">
        <v>19</v>
      </c>
      <c r="B23" s="6">
        <v>15.232010006835937</v>
      </c>
      <c r="C23" s="6">
        <v>21.438982779663085</v>
      </c>
      <c r="D23" s="6">
        <v>57.392544009082719</v>
      </c>
      <c r="E23" s="6">
        <v>20.744402173309325</v>
      </c>
      <c r="F23" s="6">
        <v>27.767365512207032</v>
      </c>
      <c r="G23" s="6">
        <v>31.320423191595502</v>
      </c>
      <c r="H23" s="6">
        <v>27.219623670000001</v>
      </c>
      <c r="I23" s="11">
        <v>45.330088889999999</v>
      </c>
    </row>
    <row r="24" spans="1:9" x14ac:dyDescent="0.25">
      <c r="A24" s="4" t="s">
        <v>20</v>
      </c>
      <c r="B24" s="6">
        <v>31.729003347656249</v>
      </c>
      <c r="C24" s="6">
        <v>144.26717372607422</v>
      </c>
      <c r="D24" s="6">
        <v>171.51117132481093</v>
      </c>
      <c r="E24" s="6">
        <v>148.53015729290772</v>
      </c>
      <c r="F24" s="6">
        <v>210.96358787109375</v>
      </c>
      <c r="G24" s="6">
        <v>115.32567953350758</v>
      </c>
      <c r="H24" s="6">
        <v>90.929574650000006</v>
      </c>
      <c r="I24" s="11">
        <v>145.37082472</v>
      </c>
    </row>
    <row r="25" spans="1:9" x14ac:dyDescent="0.25">
      <c r="A25" s="4" t="s">
        <v>21</v>
      </c>
      <c r="B25" s="6">
        <v>252.15164715624999</v>
      </c>
      <c r="C25" s="6">
        <v>328.45582987890623</v>
      </c>
      <c r="D25" s="6">
        <v>364.91766588795747</v>
      </c>
      <c r="E25" s="6">
        <v>424.28950335176086</v>
      </c>
      <c r="F25" s="6">
        <v>573.72140442187504</v>
      </c>
      <c r="G25" s="6">
        <v>533.55622614843753</v>
      </c>
      <c r="H25" s="6">
        <v>443.42500189999998</v>
      </c>
      <c r="I25" s="11">
        <v>614.01764775000004</v>
      </c>
    </row>
    <row r="26" spans="1:9" x14ac:dyDescent="0.25">
      <c r="A26" s="4" t="s">
        <v>22</v>
      </c>
      <c r="B26" s="6">
        <v>14.52488771875</v>
      </c>
      <c r="C26" s="6">
        <v>1.0415759043426513</v>
      </c>
      <c r="D26" s="6">
        <v>2.9235547005755581E-2</v>
      </c>
      <c r="E26" s="6">
        <v>3.2537505312500001</v>
      </c>
      <c r="F26" s="6">
        <v>0</v>
      </c>
      <c r="G26" s="6">
        <v>0</v>
      </c>
      <c r="H26" s="6">
        <v>0</v>
      </c>
      <c r="I26" s="11">
        <v>0</v>
      </c>
    </row>
    <row r="27" spans="1:9" x14ac:dyDescent="0.25">
      <c r="A27" s="4" t="s">
        <v>23</v>
      </c>
      <c r="B27" s="6">
        <v>128.11288983691406</v>
      </c>
      <c r="C27" s="6">
        <v>220.02043395483398</v>
      </c>
      <c r="D27" s="6">
        <v>365.60147340500544</v>
      </c>
      <c r="E27" s="6">
        <v>164.01591143740083</v>
      </c>
      <c r="F27" s="6">
        <v>1079.9449505478515</v>
      </c>
      <c r="G27" s="6">
        <v>758.45680766229282</v>
      </c>
      <c r="H27" s="6">
        <v>166.88913106000001</v>
      </c>
      <c r="I27" s="11">
        <v>166.63772261000003</v>
      </c>
    </row>
    <row r="28" spans="1:9" x14ac:dyDescent="0.25">
      <c r="A28" s="4" t="s">
        <v>24</v>
      </c>
      <c r="B28" s="7">
        <v>287.950553625</v>
      </c>
      <c r="C28" s="7">
        <v>565.03725323046876</v>
      </c>
      <c r="D28" s="7">
        <v>559.51589962351534</v>
      </c>
      <c r="E28" s="7">
        <v>4763.7222736503909</v>
      </c>
      <c r="F28" s="7">
        <v>3086.0595499453125</v>
      </c>
      <c r="G28" s="7">
        <v>2491.438074820323</v>
      </c>
      <c r="H28" s="7">
        <v>734.64888538000002</v>
      </c>
      <c r="I28" s="12">
        <v>2542.3930038799999</v>
      </c>
    </row>
    <row r="29" spans="1:9" x14ac:dyDescent="0.25">
      <c r="A29" s="20" t="s">
        <v>25</v>
      </c>
      <c r="B29" s="20"/>
      <c r="C29" s="20"/>
      <c r="D29" s="20"/>
      <c r="E29" s="20"/>
      <c r="F29" s="20"/>
      <c r="G29" s="27"/>
    </row>
    <row r="30" spans="1:9" x14ac:dyDescent="0.25">
      <c r="A30" s="28" t="s">
        <v>35</v>
      </c>
      <c r="B30" s="29"/>
      <c r="C30" s="29"/>
      <c r="D30" s="29"/>
      <c r="E30" s="29"/>
      <c r="F30" s="29"/>
      <c r="G30" s="29"/>
    </row>
    <row r="31" spans="1:9" x14ac:dyDescent="0.25">
      <c r="A31" s="28" t="s">
        <v>36</v>
      </c>
      <c r="B31" s="28"/>
      <c r="C31" s="28"/>
      <c r="D31" s="28"/>
      <c r="E31" s="28"/>
      <c r="F31" s="28"/>
      <c r="G31" s="28"/>
    </row>
  </sheetData>
  <mergeCells count="5">
    <mergeCell ref="A29:G29"/>
    <mergeCell ref="A2:I2"/>
    <mergeCell ref="A3:I3"/>
    <mergeCell ref="A5:A6"/>
    <mergeCell ref="B5:I5"/>
  </mergeCells>
  <pageMargins left="0.7" right="0.7" top="0.75" bottom="0.75" header="0.3" footer="0.3"/>
  <pageSetup scale="93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autoPageBreaks="0"/>
  </sheetPr>
  <dimension ref="A1:I31"/>
  <sheetViews>
    <sheetView showGridLines="0" zoomScaleNormal="100" zoomScaleSheetLayoutView="100" workbookViewId="0">
      <selection activeCell="K11" sqref="K11"/>
    </sheetView>
  </sheetViews>
  <sheetFormatPr defaultColWidth="11.42578125" defaultRowHeight="15" x14ac:dyDescent="0.25"/>
  <cols>
    <col min="1" max="1" width="65.7109375" bestFit="1" customWidth="1"/>
    <col min="2" max="2" width="10.28515625" bestFit="1" customWidth="1"/>
    <col min="3" max="3" width="11.42578125" bestFit="1" customWidth="1"/>
    <col min="4" max="4" width="10.28515625" bestFit="1" customWidth="1"/>
    <col min="5" max="7" width="11.42578125" bestFit="1" customWidth="1"/>
    <col min="8" max="9" width="10.28515625" bestFit="1" customWidth="1"/>
  </cols>
  <sheetData>
    <row r="1" spans="1:9" x14ac:dyDescent="0.25">
      <c r="F1" s="1"/>
      <c r="G1" s="1"/>
      <c r="H1" s="1"/>
      <c r="I1" s="1"/>
    </row>
    <row r="2" spans="1:9" x14ac:dyDescent="0.25">
      <c r="A2" s="21" t="s">
        <v>1</v>
      </c>
      <c r="B2" s="21"/>
      <c r="C2" s="21"/>
      <c r="D2" s="21"/>
      <c r="E2" s="21"/>
      <c r="F2" s="21"/>
      <c r="G2" s="21"/>
      <c r="H2" s="21"/>
      <c r="I2" s="21"/>
    </row>
    <row r="3" spans="1:9" ht="42.6" customHeight="1" x14ac:dyDescent="0.25">
      <c r="A3" s="22" t="s">
        <v>30</v>
      </c>
      <c r="B3" s="22"/>
      <c r="C3" s="22"/>
      <c r="D3" s="22"/>
      <c r="E3" s="22"/>
      <c r="F3" s="22"/>
      <c r="G3" s="22"/>
      <c r="H3" s="22"/>
      <c r="I3" s="22"/>
    </row>
    <row r="4" spans="1:9" ht="15" customHeight="1" x14ac:dyDescent="0.25">
      <c r="A4" s="2"/>
      <c r="B4" s="2"/>
      <c r="C4" s="2"/>
      <c r="D4" s="2"/>
      <c r="E4" s="2"/>
      <c r="F4" s="2"/>
      <c r="G4" s="2"/>
      <c r="H4" s="2"/>
      <c r="I4" s="2"/>
    </row>
    <row r="5" spans="1:9" x14ac:dyDescent="0.25">
      <c r="A5" s="23" t="s">
        <v>3</v>
      </c>
      <c r="B5" s="25" t="s">
        <v>2</v>
      </c>
      <c r="C5" s="25"/>
      <c r="D5" s="25"/>
      <c r="E5" s="25"/>
      <c r="F5" s="25"/>
      <c r="G5" s="25"/>
      <c r="H5" s="25"/>
      <c r="I5" s="26"/>
    </row>
    <row r="6" spans="1:9" ht="27" customHeight="1" x14ac:dyDescent="0.25">
      <c r="A6" s="24"/>
      <c r="B6" s="5">
        <v>2015</v>
      </c>
      <c r="C6" s="5">
        <v>2016</v>
      </c>
      <c r="D6" s="5">
        <v>2017</v>
      </c>
      <c r="E6" s="5">
        <v>2018</v>
      </c>
      <c r="F6" s="5">
        <v>2019</v>
      </c>
      <c r="G6" s="5">
        <v>2020</v>
      </c>
      <c r="H6" s="5">
        <v>2021</v>
      </c>
      <c r="I6" s="10">
        <v>2022</v>
      </c>
    </row>
    <row r="7" spans="1:9" x14ac:dyDescent="0.25">
      <c r="A7" s="3" t="s">
        <v>0</v>
      </c>
      <c r="B7" s="8">
        <v>64661.587891216695</v>
      </c>
      <c r="C7" s="8">
        <v>159617.43676922165</v>
      </c>
      <c r="D7" s="8">
        <v>83358.443276547056</v>
      </c>
      <c r="E7" s="8">
        <v>106415.48665373</v>
      </c>
      <c r="F7" s="8">
        <v>118446.36166976157</v>
      </c>
      <c r="G7" s="8">
        <v>125712.854129725</v>
      </c>
      <c r="H7" s="8">
        <v>76184.933236610013</v>
      </c>
      <c r="I7" s="19">
        <v>88175.460981390002</v>
      </c>
    </row>
    <row r="8" spans="1:9" x14ac:dyDescent="0.25">
      <c r="A8" s="4" t="s">
        <v>4</v>
      </c>
      <c r="B8" s="6">
        <v>30572.792275755855</v>
      </c>
      <c r="C8" s="6">
        <v>86121.599700673061</v>
      </c>
      <c r="D8" s="6">
        <v>42067.329685552228</v>
      </c>
      <c r="E8" s="6">
        <v>54043.980407690004</v>
      </c>
      <c r="F8" s="6">
        <v>59948.422275945748</v>
      </c>
      <c r="G8" s="6">
        <v>68224.381509290441</v>
      </c>
      <c r="H8" s="6">
        <v>32542.019156720002</v>
      </c>
      <c r="I8" s="11">
        <v>41460.973105480007</v>
      </c>
    </row>
    <row r="9" spans="1:9" x14ac:dyDescent="0.25">
      <c r="A9" s="4" t="s">
        <v>5</v>
      </c>
      <c r="B9" s="6">
        <v>34.725606606110809</v>
      </c>
      <c r="C9" s="6">
        <v>0</v>
      </c>
      <c r="D9" s="6">
        <v>28.777387999999998</v>
      </c>
      <c r="E9" s="6">
        <v>0</v>
      </c>
      <c r="F9" s="6">
        <v>2488.4529849301853</v>
      </c>
      <c r="G9" s="6">
        <v>3666.4272516614506</v>
      </c>
      <c r="H9" s="6">
        <v>0</v>
      </c>
      <c r="I9" s="11">
        <v>0</v>
      </c>
    </row>
    <row r="10" spans="1:9" x14ac:dyDescent="0.25">
      <c r="A10" s="4" t="s">
        <v>6</v>
      </c>
      <c r="B10" s="6">
        <v>1585.4510403404672</v>
      </c>
      <c r="C10" s="6">
        <v>4.0365674585366778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11">
        <v>0</v>
      </c>
    </row>
    <row r="11" spans="1:9" x14ac:dyDescent="0.25">
      <c r="A11" s="4" t="s">
        <v>7</v>
      </c>
      <c r="B11" s="6">
        <v>12652.215158826039</v>
      </c>
      <c r="C11" s="6">
        <v>171.60635306883171</v>
      </c>
      <c r="D11" s="6">
        <v>9992.0813518543782</v>
      </c>
      <c r="E11" s="6">
        <v>10629.63792888</v>
      </c>
      <c r="F11" s="6">
        <v>9199.2466924578948</v>
      </c>
      <c r="G11" s="6">
        <v>9212.2658300361436</v>
      </c>
      <c r="H11" s="6">
        <v>14219.589191360001</v>
      </c>
      <c r="I11" s="11">
        <v>16584.646510750001</v>
      </c>
    </row>
    <row r="12" spans="1:9" x14ac:dyDescent="0.25">
      <c r="A12" s="4" t="s">
        <v>8</v>
      </c>
      <c r="B12" s="6">
        <v>0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11">
        <v>0</v>
      </c>
    </row>
    <row r="13" spans="1:9" x14ac:dyDescent="0.25">
      <c r="A13" s="4" t="s">
        <v>9</v>
      </c>
      <c r="B13" s="6">
        <v>2786.7905883061349</v>
      </c>
      <c r="C13" s="6">
        <v>4715.8357486473424</v>
      </c>
      <c r="D13" s="6">
        <v>1528.4826780572012</v>
      </c>
      <c r="E13" s="6">
        <v>2075.2503000400002</v>
      </c>
      <c r="F13" s="6">
        <v>2596.4998585192384</v>
      </c>
      <c r="G13" s="6">
        <v>2115.6157939605337</v>
      </c>
      <c r="H13" s="6">
        <v>2183.7196595700002</v>
      </c>
      <c r="I13" s="11">
        <v>2181.3718576000001</v>
      </c>
    </row>
    <row r="14" spans="1:9" x14ac:dyDescent="0.25">
      <c r="A14" s="4" t="s">
        <v>10</v>
      </c>
      <c r="B14" s="6">
        <v>809.24923152828012</v>
      </c>
      <c r="C14" s="6">
        <v>866.6636792183142</v>
      </c>
      <c r="D14" s="6">
        <v>813.62825480522918</v>
      </c>
      <c r="E14" s="6">
        <v>1141.28958504</v>
      </c>
      <c r="F14" s="6">
        <v>390.11458840929714</v>
      </c>
      <c r="G14" s="6">
        <v>365.25400215239245</v>
      </c>
      <c r="H14" s="6">
        <v>2379.9004638599999</v>
      </c>
      <c r="I14" s="11">
        <v>1735.39452572</v>
      </c>
    </row>
    <row r="15" spans="1:9" x14ac:dyDescent="0.25">
      <c r="A15" s="4" t="s">
        <v>11</v>
      </c>
      <c r="B15" s="6">
        <v>2424.455600459265</v>
      </c>
      <c r="C15" s="6">
        <v>7894.0988887247959</v>
      </c>
      <c r="D15" s="6">
        <v>3549.5794721582579</v>
      </c>
      <c r="E15" s="6">
        <v>2832.3201349299998</v>
      </c>
      <c r="F15" s="6">
        <v>6799.3462336506118</v>
      </c>
      <c r="G15" s="6">
        <v>3401.7149920608672</v>
      </c>
      <c r="H15" s="6">
        <v>1301.66574941</v>
      </c>
      <c r="I15" s="11">
        <v>1104.64937958</v>
      </c>
    </row>
    <row r="16" spans="1:9" x14ac:dyDescent="0.25">
      <c r="A16" s="4" t="s">
        <v>12</v>
      </c>
      <c r="B16" s="6">
        <v>588.6399419986484</v>
      </c>
      <c r="C16" s="6">
        <v>531.64426675518064</v>
      </c>
      <c r="D16" s="6">
        <v>2073.9339447894363</v>
      </c>
      <c r="E16" s="6">
        <v>4123.2334257900002</v>
      </c>
      <c r="F16" s="6">
        <v>581.54819582405992</v>
      </c>
      <c r="G16" s="6">
        <v>708.95112418041754</v>
      </c>
      <c r="H16" s="6">
        <v>1119.5144945100001</v>
      </c>
      <c r="I16" s="11">
        <v>1685.24231525</v>
      </c>
    </row>
    <row r="17" spans="1:9" x14ac:dyDescent="0.25">
      <c r="A17" s="4" t="s">
        <v>13</v>
      </c>
      <c r="B17" s="6">
        <v>57.626703585854393</v>
      </c>
      <c r="C17" s="6">
        <v>0</v>
      </c>
      <c r="D17" s="6">
        <v>54.208120444172899</v>
      </c>
      <c r="E17" s="6">
        <v>3.9941193399999997</v>
      </c>
      <c r="F17" s="6">
        <v>22.844049399142971</v>
      </c>
      <c r="G17" s="6">
        <v>21.418812604874176</v>
      </c>
      <c r="H17" s="6">
        <v>19.045393129999997</v>
      </c>
      <c r="I17" s="11">
        <v>0</v>
      </c>
    </row>
    <row r="18" spans="1:9" x14ac:dyDescent="0.25">
      <c r="A18" s="4" t="s">
        <v>14</v>
      </c>
      <c r="B18" s="6">
        <v>1602.6439346967686</v>
      </c>
      <c r="C18" s="6">
        <v>1394.1739151958375</v>
      </c>
      <c r="D18" s="6">
        <v>1215.2782866129189</v>
      </c>
      <c r="E18" s="6">
        <v>1308.8621390799999</v>
      </c>
      <c r="F18" s="6">
        <v>1842.5630267574354</v>
      </c>
      <c r="G18" s="6">
        <v>987.79033179687872</v>
      </c>
      <c r="H18" s="6">
        <v>1146.2744545999999</v>
      </c>
      <c r="I18" s="11">
        <v>1914.4363782200001</v>
      </c>
    </row>
    <row r="19" spans="1:9" x14ac:dyDescent="0.25">
      <c r="A19" s="4" t="s">
        <v>15</v>
      </c>
      <c r="B19" s="6">
        <v>210.9459967307582</v>
      </c>
      <c r="C19" s="6">
        <v>246.55219301106126</v>
      </c>
      <c r="D19" s="6">
        <v>179.85037855685383</v>
      </c>
      <c r="E19" s="6">
        <v>294.66955988999996</v>
      </c>
      <c r="F19" s="6">
        <v>928.81492998540023</v>
      </c>
      <c r="G19" s="6">
        <v>779.27170809780318</v>
      </c>
      <c r="H19" s="6">
        <v>361.45570148000002</v>
      </c>
      <c r="I19" s="11">
        <v>429.05171014999996</v>
      </c>
    </row>
    <row r="20" spans="1:9" x14ac:dyDescent="0.25">
      <c r="A20" s="4" t="s">
        <v>16</v>
      </c>
      <c r="B20" s="6">
        <v>1838.1258881183371</v>
      </c>
      <c r="C20" s="6">
        <v>697.64351014164697</v>
      </c>
      <c r="D20" s="6">
        <v>510.5621269314492</v>
      </c>
      <c r="E20" s="6">
        <v>980.01541989999998</v>
      </c>
      <c r="F20" s="6">
        <v>1158.9546543954825</v>
      </c>
      <c r="G20" s="6">
        <v>609.09466817371413</v>
      </c>
      <c r="H20" s="6">
        <v>310.31902104</v>
      </c>
      <c r="I20" s="11">
        <v>272.70579147000001</v>
      </c>
    </row>
    <row r="21" spans="1:9" x14ac:dyDescent="0.25">
      <c r="A21" s="9" t="s">
        <v>17</v>
      </c>
      <c r="B21" s="6">
        <v>90.444136371748996</v>
      </c>
      <c r="C21" s="6">
        <v>33.926709970501889</v>
      </c>
      <c r="D21" s="6">
        <v>44.840955877069177</v>
      </c>
      <c r="E21" s="6">
        <v>40.630501689999996</v>
      </c>
      <c r="F21" s="6">
        <v>22.387048046358704</v>
      </c>
      <c r="G21" s="6">
        <v>38.477185005272958</v>
      </c>
      <c r="H21" s="6">
        <v>16.45235254</v>
      </c>
      <c r="I21" s="11">
        <v>51.947221229999997</v>
      </c>
    </row>
    <row r="22" spans="1:9" x14ac:dyDescent="0.25">
      <c r="A22" s="4" t="s">
        <v>18</v>
      </c>
      <c r="B22" s="6">
        <v>603.95402250915038</v>
      </c>
      <c r="C22" s="6">
        <v>876.69593578747731</v>
      </c>
      <c r="D22" s="6">
        <v>191.98129720135722</v>
      </c>
      <c r="E22" s="6">
        <v>452.72506720000001</v>
      </c>
      <c r="F22" s="6">
        <v>1318.6545924420661</v>
      </c>
      <c r="G22" s="6">
        <v>715.62429175814748</v>
      </c>
      <c r="H22" s="6">
        <v>322.26252612999997</v>
      </c>
      <c r="I22" s="11">
        <v>152.30187555000001</v>
      </c>
    </row>
    <row r="23" spans="1:9" x14ac:dyDescent="0.25">
      <c r="A23" s="4" t="s">
        <v>19</v>
      </c>
      <c r="B23" s="6">
        <v>552.26110406675593</v>
      </c>
      <c r="C23" s="6">
        <v>1257.6369817867155</v>
      </c>
      <c r="D23" s="6">
        <v>787.72909655958847</v>
      </c>
      <c r="E23" s="6">
        <v>635.96797001999994</v>
      </c>
      <c r="F23" s="6">
        <v>1227.9316734259457</v>
      </c>
      <c r="G23" s="6">
        <v>552.65281019566487</v>
      </c>
      <c r="H23" s="6">
        <v>613.61532901999999</v>
      </c>
      <c r="I23" s="11">
        <v>506.90494636</v>
      </c>
    </row>
    <row r="24" spans="1:9" x14ac:dyDescent="0.25">
      <c r="A24" s="4" t="s">
        <v>20</v>
      </c>
      <c r="B24" s="6">
        <v>1302.1909213848871</v>
      </c>
      <c r="C24" s="6">
        <v>3192.159311653927</v>
      </c>
      <c r="D24" s="6">
        <v>2287.3673224645859</v>
      </c>
      <c r="E24" s="6">
        <v>2784.1230076699999</v>
      </c>
      <c r="F24" s="6">
        <v>4453.3437188160515</v>
      </c>
      <c r="G24" s="6">
        <v>4531.5289858890364</v>
      </c>
      <c r="H24" s="6">
        <v>3132.4967304199999</v>
      </c>
      <c r="I24" s="11">
        <v>3446.2099170300003</v>
      </c>
    </row>
    <row r="25" spans="1:9" x14ac:dyDescent="0.25">
      <c r="A25" s="4" t="s">
        <v>21</v>
      </c>
      <c r="B25" s="6">
        <v>2793.5035294822387</v>
      </c>
      <c r="C25" s="6">
        <v>6729.5153100855314</v>
      </c>
      <c r="D25" s="6">
        <v>2961.1309167009094</v>
      </c>
      <c r="E25" s="6">
        <v>3581.61631511</v>
      </c>
      <c r="F25" s="6">
        <v>4013.5783753987675</v>
      </c>
      <c r="G25" s="6">
        <v>5217.2053194419932</v>
      </c>
      <c r="H25" s="6">
        <v>3211.4564436999999</v>
      </c>
      <c r="I25" s="11">
        <v>2955.8821075100004</v>
      </c>
    </row>
    <row r="26" spans="1:9" x14ac:dyDescent="0.25">
      <c r="A26" s="4" t="s">
        <v>22</v>
      </c>
      <c r="B26" s="6">
        <v>16.417853368648505</v>
      </c>
      <c r="C26" s="6">
        <v>0</v>
      </c>
      <c r="D26" s="6">
        <v>11.637602312004407</v>
      </c>
      <c r="E26" s="6">
        <v>2.2795466699999998</v>
      </c>
      <c r="F26" s="6">
        <v>21.338068281146196</v>
      </c>
      <c r="G26" s="6">
        <v>18.568845118210003</v>
      </c>
      <c r="H26" s="6">
        <v>0</v>
      </c>
      <c r="I26" s="11">
        <v>0</v>
      </c>
    </row>
    <row r="27" spans="1:9" x14ac:dyDescent="0.25">
      <c r="A27" s="4" t="s">
        <v>23</v>
      </c>
      <c r="B27" s="6">
        <v>404.97672318249334</v>
      </c>
      <c r="C27" s="6">
        <v>20977.405943721758</v>
      </c>
      <c r="D27" s="6">
        <v>2386.4393829178152</v>
      </c>
      <c r="E27" s="6">
        <v>4118.2166349600002</v>
      </c>
      <c r="F27" s="6">
        <v>4652.4538740850558</v>
      </c>
      <c r="G27" s="6">
        <v>8208.2020109979694</v>
      </c>
      <c r="H27" s="6">
        <v>3690.24180957</v>
      </c>
      <c r="I27" s="11">
        <v>1863.5746545100001</v>
      </c>
    </row>
    <row r="28" spans="1:9" x14ac:dyDescent="0.25">
      <c r="A28" s="4" t="s">
        <v>24</v>
      </c>
      <c r="B28" s="7">
        <v>3734.177633898265</v>
      </c>
      <c r="C28" s="7">
        <v>23906.241753321159</v>
      </c>
      <c r="D28" s="7">
        <v>12673.605014751598</v>
      </c>
      <c r="E28" s="7">
        <v>17366.675106390001</v>
      </c>
      <c r="F28" s="7">
        <v>16779.86682899173</v>
      </c>
      <c r="G28" s="7">
        <v>16338.408657303235</v>
      </c>
      <c r="H28" s="7">
        <v>9614.9047595499997</v>
      </c>
      <c r="I28" s="12">
        <v>11830.168684979999</v>
      </c>
    </row>
    <row r="29" spans="1:9" x14ac:dyDescent="0.25">
      <c r="A29" s="20" t="s">
        <v>25</v>
      </c>
      <c r="B29" s="20"/>
      <c r="C29" s="20"/>
      <c r="D29" s="20"/>
      <c r="E29" s="20"/>
      <c r="F29" s="20"/>
      <c r="G29" s="27"/>
    </row>
    <row r="30" spans="1:9" x14ac:dyDescent="0.25">
      <c r="A30" s="28" t="s">
        <v>35</v>
      </c>
      <c r="B30" s="29"/>
      <c r="C30" s="29"/>
      <c r="D30" s="29"/>
      <c r="E30" s="29"/>
      <c r="F30" s="29"/>
      <c r="G30" s="29"/>
    </row>
    <row r="31" spans="1:9" x14ac:dyDescent="0.25">
      <c r="A31" s="28" t="s">
        <v>36</v>
      </c>
      <c r="B31" s="28"/>
      <c r="C31" s="28"/>
      <c r="D31" s="28"/>
      <c r="E31" s="28"/>
      <c r="F31" s="28"/>
      <c r="G31" s="28"/>
    </row>
  </sheetData>
  <mergeCells count="5">
    <mergeCell ref="A29:G29"/>
    <mergeCell ref="A2:I2"/>
    <mergeCell ref="A3:I3"/>
    <mergeCell ref="A5:A6"/>
    <mergeCell ref="B5:I5"/>
  </mergeCells>
  <pageMargins left="0.7" right="0.7" top="0.75" bottom="0.75" header="0.3" footer="0.3"/>
  <pageSetup scale="93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autoPageBreaks="0"/>
  </sheetPr>
  <dimension ref="A1:I31"/>
  <sheetViews>
    <sheetView showGridLines="0" zoomScaleNormal="100" zoomScaleSheetLayoutView="100" workbookViewId="0">
      <selection activeCell="A38" sqref="A38"/>
    </sheetView>
  </sheetViews>
  <sheetFormatPr defaultColWidth="11.42578125" defaultRowHeight="15" x14ac:dyDescent="0.25"/>
  <cols>
    <col min="1" max="1" width="65.7109375" bestFit="1" customWidth="1"/>
    <col min="2" max="2" width="11.42578125" bestFit="1" customWidth="1"/>
    <col min="3" max="4" width="13.28515625" bestFit="1" customWidth="1"/>
    <col min="5" max="5" width="11.42578125" bestFit="1" customWidth="1"/>
    <col min="6" max="8" width="13.28515625" bestFit="1" customWidth="1"/>
    <col min="9" max="9" width="19.140625" bestFit="1" customWidth="1"/>
  </cols>
  <sheetData>
    <row r="1" spans="1:9" x14ac:dyDescent="0.25">
      <c r="F1" s="1"/>
      <c r="G1" s="1"/>
      <c r="H1" s="1"/>
      <c r="I1" s="1"/>
    </row>
    <row r="2" spans="1:9" x14ac:dyDescent="0.25">
      <c r="A2" s="21" t="s">
        <v>1</v>
      </c>
      <c r="B2" s="21"/>
      <c r="C2" s="21"/>
      <c r="D2" s="21"/>
      <c r="E2" s="21"/>
      <c r="F2" s="21"/>
      <c r="G2" s="21"/>
      <c r="H2" s="21"/>
      <c r="I2" s="21"/>
    </row>
    <row r="3" spans="1:9" ht="42.6" customHeight="1" x14ac:dyDescent="0.25">
      <c r="A3" s="22" t="s">
        <v>31</v>
      </c>
      <c r="B3" s="22"/>
      <c r="C3" s="22"/>
      <c r="D3" s="22"/>
      <c r="E3" s="22"/>
      <c r="F3" s="22"/>
      <c r="G3" s="22"/>
      <c r="H3" s="22"/>
      <c r="I3" s="22"/>
    </row>
    <row r="4" spans="1:9" ht="15" customHeight="1" x14ac:dyDescent="0.25">
      <c r="A4" s="2"/>
      <c r="B4" s="2"/>
      <c r="C4" s="2"/>
      <c r="D4" s="2"/>
      <c r="E4" s="2"/>
      <c r="F4" s="2"/>
      <c r="G4" s="2"/>
      <c r="H4" s="2"/>
      <c r="I4" s="2"/>
    </row>
    <row r="5" spans="1:9" x14ac:dyDescent="0.25">
      <c r="A5" s="23" t="s">
        <v>3</v>
      </c>
      <c r="B5" s="25" t="s">
        <v>2</v>
      </c>
      <c r="C5" s="25"/>
      <c r="D5" s="25"/>
      <c r="E5" s="25"/>
      <c r="F5" s="25"/>
      <c r="G5" s="25"/>
      <c r="H5" s="25"/>
      <c r="I5" s="26"/>
    </row>
    <row r="6" spans="1:9" ht="27" customHeight="1" x14ac:dyDescent="0.25">
      <c r="A6" s="24"/>
      <c r="B6" s="5">
        <v>2015</v>
      </c>
      <c r="C6" s="5">
        <v>2016</v>
      </c>
      <c r="D6" s="5">
        <v>2017</v>
      </c>
      <c r="E6" s="5">
        <v>2018</v>
      </c>
      <c r="F6" s="5">
        <v>2019</v>
      </c>
      <c r="G6" s="5">
        <v>2020</v>
      </c>
      <c r="H6" s="5">
        <v>2021</v>
      </c>
      <c r="I6" s="16">
        <v>2022</v>
      </c>
    </row>
    <row r="7" spans="1:9" x14ac:dyDescent="0.25">
      <c r="A7" s="3" t="s">
        <v>0</v>
      </c>
      <c r="B7" s="8">
        <v>888411.49110663356</v>
      </c>
      <c r="C7" s="8">
        <v>1069607.2748688031</v>
      </c>
      <c r="D7" s="8">
        <v>1067279.5801172343</v>
      </c>
      <c r="E7" s="8">
        <v>947538.13914268673</v>
      </c>
      <c r="F7" s="8">
        <v>1212057.7801962702</v>
      </c>
      <c r="G7" s="8">
        <v>1116523.331002559</v>
      </c>
      <c r="H7" s="8">
        <f>SUM(H8:H28)</f>
        <v>1458745.7513780803</v>
      </c>
      <c r="I7" s="19">
        <f>SUM(I8:I28)</f>
        <v>1660033.4005156797</v>
      </c>
    </row>
    <row r="8" spans="1:9" x14ac:dyDescent="0.25">
      <c r="A8" s="4" t="s">
        <v>4</v>
      </c>
      <c r="B8" s="6">
        <v>5238.4674648578357</v>
      </c>
      <c r="C8" s="6">
        <v>1906.2860989320068</v>
      </c>
      <c r="D8" s="6">
        <v>423.62649379229833</v>
      </c>
      <c r="E8" s="6">
        <v>697.73943929149448</v>
      </c>
      <c r="F8" s="6">
        <v>79.359536000000006</v>
      </c>
      <c r="G8" s="6">
        <v>0</v>
      </c>
      <c r="H8" s="6">
        <v>226.37753143999998</v>
      </c>
      <c r="I8" s="11">
        <v>254.492063</v>
      </c>
    </row>
    <row r="9" spans="1:9" x14ac:dyDescent="0.25">
      <c r="A9" s="4" t="s">
        <v>5</v>
      </c>
      <c r="B9" s="6">
        <v>1858.5517320064778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11">
        <v>0</v>
      </c>
    </row>
    <row r="10" spans="1:9" x14ac:dyDescent="0.25">
      <c r="A10" s="4" t="s">
        <v>6</v>
      </c>
      <c r="B10" s="6">
        <v>733832.44745683763</v>
      </c>
      <c r="C10" s="6">
        <v>950912.69421261281</v>
      </c>
      <c r="D10" s="6">
        <v>930164.54600520979</v>
      </c>
      <c r="E10" s="6">
        <v>832329.47649267083</v>
      </c>
      <c r="F10" s="6">
        <v>1056737.2886776517</v>
      </c>
      <c r="G10" s="6">
        <v>969657.50542225095</v>
      </c>
      <c r="H10" s="6">
        <v>1294496.1245586001</v>
      </c>
      <c r="I10" s="11">
        <v>1480679.9561765902</v>
      </c>
    </row>
    <row r="11" spans="1:9" x14ac:dyDescent="0.25">
      <c r="A11" s="4" t="s">
        <v>7</v>
      </c>
      <c r="B11" s="6">
        <v>34621.372680890847</v>
      </c>
      <c r="C11" s="6">
        <v>296.95441167757866</v>
      </c>
      <c r="D11" s="6">
        <v>1577.7794266877686</v>
      </c>
      <c r="E11" s="6">
        <v>1440.4370435169797</v>
      </c>
      <c r="F11" s="6">
        <v>0</v>
      </c>
      <c r="G11" s="6">
        <v>0</v>
      </c>
      <c r="H11" s="6">
        <v>563.79726819000007</v>
      </c>
      <c r="I11" s="11">
        <v>433.75869856999998</v>
      </c>
    </row>
    <row r="12" spans="1:9" x14ac:dyDescent="0.25">
      <c r="A12" s="4" t="s">
        <v>8</v>
      </c>
      <c r="B12" s="6">
        <v>1256.4386508073044</v>
      </c>
      <c r="C12" s="6">
        <v>466.96441192437476</v>
      </c>
      <c r="D12" s="6">
        <v>104.26397267402135</v>
      </c>
      <c r="E12" s="6">
        <v>200.84077274386675</v>
      </c>
      <c r="F12" s="6">
        <v>139.25214883944966</v>
      </c>
      <c r="G12" s="6">
        <v>156.57954502606603</v>
      </c>
      <c r="H12" s="6">
        <v>206.56395037000001</v>
      </c>
      <c r="I12" s="11">
        <v>225.76770288</v>
      </c>
    </row>
    <row r="13" spans="1:9" x14ac:dyDescent="0.25">
      <c r="A13" s="4" t="s">
        <v>9</v>
      </c>
      <c r="B13" s="6">
        <v>5789.6179581359174</v>
      </c>
      <c r="C13" s="6">
        <v>6365.7824124561166</v>
      </c>
      <c r="D13" s="6">
        <v>7442.3321194961818</v>
      </c>
      <c r="E13" s="6">
        <v>6132.5719031096996</v>
      </c>
      <c r="F13" s="6">
        <v>9228.873656192096</v>
      </c>
      <c r="G13" s="6">
        <v>8681.1543659613344</v>
      </c>
      <c r="H13" s="6">
        <v>8687.3693181200015</v>
      </c>
      <c r="I13" s="11">
        <v>9929.0980290200005</v>
      </c>
    </row>
    <row r="14" spans="1:9" x14ac:dyDescent="0.25">
      <c r="A14" s="4" t="s">
        <v>10</v>
      </c>
      <c r="B14" s="6">
        <v>6089.9267898176768</v>
      </c>
      <c r="C14" s="6">
        <v>5721.9239019266333</v>
      </c>
      <c r="D14" s="6">
        <v>7634.6811696359309</v>
      </c>
      <c r="E14" s="6">
        <v>8398.9453445506224</v>
      </c>
      <c r="F14" s="6">
        <v>13602.802399634516</v>
      </c>
      <c r="G14" s="6">
        <v>12728.158799486031</v>
      </c>
      <c r="H14" s="6">
        <v>12013.481493020001</v>
      </c>
      <c r="I14" s="11">
        <v>11420.992692620001</v>
      </c>
    </row>
    <row r="15" spans="1:9" x14ac:dyDescent="0.25">
      <c r="A15" s="4" t="s">
        <v>11</v>
      </c>
      <c r="B15" s="6">
        <v>9725.8514622230887</v>
      </c>
      <c r="C15" s="6">
        <v>11664.956428279709</v>
      </c>
      <c r="D15" s="6">
        <v>12323.572399383325</v>
      </c>
      <c r="E15" s="6">
        <v>7857.2669317273403</v>
      </c>
      <c r="F15" s="6">
        <v>7525.2037099177724</v>
      </c>
      <c r="G15" s="6">
        <v>8180.2897532178349</v>
      </c>
      <c r="H15" s="6">
        <v>12520.096660559999</v>
      </c>
      <c r="I15" s="11">
        <v>12691.86143922</v>
      </c>
    </row>
    <row r="16" spans="1:9" x14ac:dyDescent="0.25">
      <c r="A16" s="4" t="s">
        <v>12</v>
      </c>
      <c r="B16" s="6">
        <v>2671.6466792026536</v>
      </c>
      <c r="C16" s="6">
        <v>3261.2356315866509</v>
      </c>
      <c r="D16" s="6">
        <v>7289.2151620189989</v>
      </c>
      <c r="E16" s="6">
        <v>3470.5299620775027</v>
      </c>
      <c r="F16" s="6">
        <v>5691.6636424917715</v>
      </c>
      <c r="G16" s="6">
        <v>4821.301830976653</v>
      </c>
      <c r="H16" s="6">
        <v>4033.8529741399998</v>
      </c>
      <c r="I16" s="11">
        <v>6655.0346222700009</v>
      </c>
    </row>
    <row r="17" spans="1:9" x14ac:dyDescent="0.25">
      <c r="A17" s="4" t="s">
        <v>13</v>
      </c>
      <c r="B17" s="6">
        <v>1504.2875798405944</v>
      </c>
      <c r="C17" s="6">
        <v>753.10311254838246</v>
      </c>
      <c r="D17" s="6">
        <v>637.19847186730578</v>
      </c>
      <c r="E17" s="6">
        <v>2230.7795510574251</v>
      </c>
      <c r="F17" s="6">
        <v>946.45981554210437</v>
      </c>
      <c r="G17" s="6">
        <v>1305.3775544874873</v>
      </c>
      <c r="H17" s="6">
        <v>5239.8587508000001</v>
      </c>
      <c r="I17" s="11">
        <v>3791.5184902399997</v>
      </c>
    </row>
    <row r="18" spans="1:9" x14ac:dyDescent="0.25">
      <c r="A18" s="4" t="s">
        <v>14</v>
      </c>
      <c r="B18" s="6">
        <v>3618.6204495179672</v>
      </c>
      <c r="C18" s="6">
        <v>2717.5962027644591</v>
      </c>
      <c r="D18" s="6">
        <v>3911.5638299658881</v>
      </c>
      <c r="E18" s="6">
        <v>2733.7568730504113</v>
      </c>
      <c r="F18" s="6">
        <v>4615.6447671021842</v>
      </c>
      <c r="G18" s="6">
        <v>3729.5531323074829</v>
      </c>
      <c r="H18" s="6">
        <v>3658.66454178</v>
      </c>
      <c r="I18" s="11">
        <v>3803.05160759</v>
      </c>
    </row>
    <row r="19" spans="1:9" x14ac:dyDescent="0.25">
      <c r="A19" s="4" t="s">
        <v>15</v>
      </c>
      <c r="B19" s="6">
        <v>6210.2227242490862</v>
      </c>
      <c r="C19" s="6">
        <v>3111.0629408903092</v>
      </c>
      <c r="D19" s="6">
        <v>2783.7972538319691</v>
      </c>
      <c r="E19" s="6">
        <v>3689.1747342076719</v>
      </c>
      <c r="F19" s="6">
        <v>5141.6412667456416</v>
      </c>
      <c r="G19" s="6">
        <v>4967.7875019720859</v>
      </c>
      <c r="H19" s="6">
        <v>2425.3058901300001</v>
      </c>
      <c r="I19" s="11">
        <v>1896.5846979100002</v>
      </c>
    </row>
    <row r="20" spans="1:9" x14ac:dyDescent="0.25">
      <c r="A20" s="4" t="s">
        <v>16</v>
      </c>
      <c r="B20" s="6">
        <v>11799.24806860691</v>
      </c>
      <c r="C20" s="6">
        <v>12320.798997247775</v>
      </c>
      <c r="D20" s="6">
        <v>14874.286584633053</v>
      </c>
      <c r="E20" s="6">
        <v>9639.2185363325607</v>
      </c>
      <c r="F20" s="6">
        <v>12996.731968647995</v>
      </c>
      <c r="G20" s="6">
        <v>9829.908413241159</v>
      </c>
      <c r="H20" s="6">
        <v>11356.16679286</v>
      </c>
      <c r="I20" s="11">
        <v>14913.320609530001</v>
      </c>
    </row>
    <row r="21" spans="1:9" x14ac:dyDescent="0.25">
      <c r="A21" s="9" t="s">
        <v>17</v>
      </c>
      <c r="B21" s="6">
        <v>304.20941851335755</v>
      </c>
      <c r="C21" s="6">
        <v>594.49052849449777</v>
      </c>
      <c r="D21" s="6">
        <v>388.5442071891049</v>
      </c>
      <c r="E21" s="6">
        <v>315.85217094417402</v>
      </c>
      <c r="F21" s="6">
        <v>4225.0722346001303</v>
      </c>
      <c r="G21" s="6">
        <v>1956.6157319573736</v>
      </c>
      <c r="H21" s="6">
        <v>406.46389464999999</v>
      </c>
      <c r="I21" s="11">
        <v>425.88098470999995</v>
      </c>
    </row>
    <row r="22" spans="1:9" x14ac:dyDescent="0.25">
      <c r="A22" s="4" t="s">
        <v>18</v>
      </c>
      <c r="B22" s="6">
        <v>1143.738212418044</v>
      </c>
      <c r="C22" s="6">
        <v>3617.1390180144654</v>
      </c>
      <c r="D22" s="6">
        <v>1318.9320005172119</v>
      </c>
      <c r="E22" s="6">
        <v>1410.0097630200687</v>
      </c>
      <c r="F22" s="6">
        <v>1029.8063422007599</v>
      </c>
      <c r="G22" s="6">
        <v>1133.7215268203554</v>
      </c>
      <c r="H22" s="6">
        <v>1313.1960834000001</v>
      </c>
      <c r="I22" s="11">
        <v>1741.2718170999999</v>
      </c>
    </row>
    <row r="23" spans="1:9" x14ac:dyDescent="0.25">
      <c r="A23" s="4" t="s">
        <v>19</v>
      </c>
      <c r="B23" s="6">
        <v>3176.47171406491</v>
      </c>
      <c r="C23" s="6">
        <v>3759.7855642876198</v>
      </c>
      <c r="D23" s="6">
        <v>3276.1122393984228</v>
      </c>
      <c r="E23" s="6">
        <v>3462.283036256797</v>
      </c>
      <c r="F23" s="6">
        <v>4145.8219020314209</v>
      </c>
      <c r="G23" s="6">
        <v>4250.1488809831308</v>
      </c>
      <c r="H23" s="6">
        <v>3880.7606057100002</v>
      </c>
      <c r="I23" s="11">
        <v>4237.3186777299998</v>
      </c>
    </row>
    <row r="24" spans="1:9" x14ac:dyDescent="0.25">
      <c r="A24" s="4" t="s">
        <v>20</v>
      </c>
      <c r="B24" s="6">
        <v>13547.329751363344</v>
      </c>
      <c r="C24" s="6">
        <v>14051.543508757786</v>
      </c>
      <c r="D24" s="6">
        <v>17657.174694901598</v>
      </c>
      <c r="E24" s="6">
        <v>14315.163362064939</v>
      </c>
      <c r="F24" s="6">
        <v>21854.210224126549</v>
      </c>
      <c r="G24" s="6">
        <v>22072.310717574608</v>
      </c>
      <c r="H24" s="6">
        <v>23292.59149164</v>
      </c>
      <c r="I24" s="11">
        <v>21852.634233369998</v>
      </c>
    </row>
    <row r="25" spans="1:9" x14ac:dyDescent="0.25">
      <c r="A25" s="4" t="s">
        <v>21</v>
      </c>
      <c r="B25" s="6">
        <v>12335.996005305435</v>
      </c>
      <c r="C25" s="6">
        <v>13307.538191720672</v>
      </c>
      <c r="D25" s="6">
        <v>14350.469443981821</v>
      </c>
      <c r="E25" s="6">
        <v>13583.122744846016</v>
      </c>
      <c r="F25" s="6">
        <v>15118.170563563888</v>
      </c>
      <c r="G25" s="6">
        <v>16092.336427922424</v>
      </c>
      <c r="H25" s="6">
        <v>17840.402903830003</v>
      </c>
      <c r="I25" s="11">
        <v>21130.626784889999</v>
      </c>
    </row>
    <row r="26" spans="1:9" x14ac:dyDescent="0.25">
      <c r="A26" s="4" t="s">
        <v>22</v>
      </c>
      <c r="B26" s="6">
        <v>69.933038756750733</v>
      </c>
      <c r="C26" s="6">
        <v>21.355207176960796</v>
      </c>
      <c r="D26" s="6">
        <v>91.719429739681033</v>
      </c>
      <c r="E26" s="6">
        <v>126.92082137455988</v>
      </c>
      <c r="F26" s="6">
        <v>57.407202850931064</v>
      </c>
      <c r="G26" s="6">
        <v>85.262181620533852</v>
      </c>
      <c r="H26" s="6">
        <v>1685.9974514600001</v>
      </c>
      <c r="I26" s="11">
        <v>2399.5035296599999</v>
      </c>
    </row>
    <row r="27" spans="1:9" x14ac:dyDescent="0.25">
      <c r="A27" s="4" t="s">
        <v>23</v>
      </c>
      <c r="B27" s="6">
        <v>3428.8127137903598</v>
      </c>
      <c r="C27" s="6">
        <v>7209.9420062813188</v>
      </c>
      <c r="D27" s="6">
        <v>7970.3792028731623</v>
      </c>
      <c r="E27" s="6">
        <v>7626.9331600684663</v>
      </c>
      <c r="F27" s="6">
        <v>10845.556190495598</v>
      </c>
      <c r="G27" s="6">
        <v>12231.279607016191</v>
      </c>
      <c r="H27" s="6">
        <v>12577.57928276</v>
      </c>
      <c r="I27" s="11">
        <v>12844.45539943</v>
      </c>
    </row>
    <row r="28" spans="1:9" x14ac:dyDescent="0.25">
      <c r="A28" s="4" t="s">
        <v>24</v>
      </c>
      <c r="B28" s="7">
        <v>30188.3005554273</v>
      </c>
      <c r="C28" s="7">
        <v>27546.122081222904</v>
      </c>
      <c r="D28" s="7">
        <v>33059.386009436726</v>
      </c>
      <c r="E28" s="7">
        <v>27877.116499775166</v>
      </c>
      <c r="F28" s="7">
        <v>38076.813947635528</v>
      </c>
      <c r="G28" s="7">
        <v>34644.039609737687</v>
      </c>
      <c r="H28" s="7">
        <v>42321.099934620004</v>
      </c>
      <c r="I28" s="12">
        <v>48706.27225935</v>
      </c>
    </row>
    <row r="29" spans="1:9" x14ac:dyDescent="0.25">
      <c r="A29" s="20" t="s">
        <v>25</v>
      </c>
      <c r="B29" s="20"/>
      <c r="C29" s="20"/>
      <c r="D29" s="20"/>
      <c r="E29" s="20"/>
      <c r="F29" s="20"/>
      <c r="G29" s="27"/>
    </row>
    <row r="30" spans="1:9" x14ac:dyDescent="0.25">
      <c r="A30" s="28" t="s">
        <v>35</v>
      </c>
      <c r="B30" s="29"/>
      <c r="C30" s="29"/>
      <c r="D30" s="29"/>
      <c r="E30" s="29"/>
      <c r="F30" s="29"/>
      <c r="G30" s="29"/>
    </row>
    <row r="31" spans="1:9" x14ac:dyDescent="0.25">
      <c r="A31" s="28" t="s">
        <v>36</v>
      </c>
      <c r="B31" s="28"/>
      <c r="C31" s="28"/>
      <c r="D31" s="28"/>
      <c r="E31" s="28"/>
      <c r="F31" s="28"/>
      <c r="G31" s="28"/>
    </row>
  </sheetData>
  <mergeCells count="5">
    <mergeCell ref="A29:G29"/>
    <mergeCell ref="A2:I2"/>
    <mergeCell ref="A3:I3"/>
    <mergeCell ref="A5:A6"/>
    <mergeCell ref="B5:I5"/>
  </mergeCells>
  <pageMargins left="0.7" right="0.7" top="0.75" bottom="0.75" header="0.3" footer="0.3"/>
  <pageSetup scale="63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autoPageBreaks="0"/>
  </sheetPr>
  <dimension ref="A1:J31"/>
  <sheetViews>
    <sheetView showGridLines="0" zoomScaleNormal="100" zoomScaleSheetLayoutView="100" workbookViewId="0">
      <selection activeCell="D34" sqref="D34"/>
    </sheetView>
  </sheetViews>
  <sheetFormatPr defaultColWidth="11.42578125" defaultRowHeight="15" x14ac:dyDescent="0.25"/>
  <cols>
    <col min="1" max="1" width="65.7109375" bestFit="1" customWidth="1"/>
    <col min="2" max="9" width="10.28515625" bestFit="1" customWidth="1"/>
    <col min="10" max="10" width="10.140625" customWidth="1"/>
  </cols>
  <sheetData>
    <row r="1" spans="1:10" x14ac:dyDescent="0.25">
      <c r="F1" s="1"/>
      <c r="G1" s="1"/>
      <c r="H1" s="1"/>
      <c r="I1" s="1"/>
      <c r="J1" s="1"/>
    </row>
    <row r="2" spans="1:10" x14ac:dyDescent="0.25">
      <c r="A2" s="21" t="s">
        <v>1</v>
      </c>
      <c r="B2" s="21"/>
      <c r="C2" s="21"/>
      <c r="D2" s="21"/>
      <c r="E2" s="21"/>
      <c r="F2" s="21"/>
      <c r="G2" s="21"/>
      <c r="H2" s="21"/>
      <c r="I2" s="21"/>
      <c r="J2" s="14"/>
    </row>
    <row r="3" spans="1:10" ht="42.6" customHeight="1" x14ac:dyDescent="0.25">
      <c r="A3" s="22" t="s">
        <v>32</v>
      </c>
      <c r="B3" s="22"/>
      <c r="C3" s="22"/>
      <c r="D3" s="22"/>
      <c r="E3" s="22"/>
      <c r="F3" s="22"/>
      <c r="G3" s="22"/>
      <c r="H3" s="22"/>
      <c r="I3" s="22"/>
      <c r="J3" s="15"/>
    </row>
    <row r="4" spans="1:10" ht="15" customHeight="1" x14ac:dyDescent="0.25">
      <c r="A4" s="2"/>
      <c r="B4" s="2"/>
      <c r="C4" s="2"/>
      <c r="D4" s="2"/>
      <c r="E4" s="2"/>
      <c r="F4" s="2"/>
      <c r="G4" s="2"/>
      <c r="H4" s="2"/>
      <c r="I4" s="2"/>
      <c r="J4" s="18"/>
    </row>
    <row r="5" spans="1:10" x14ac:dyDescent="0.25">
      <c r="A5" s="23" t="s">
        <v>3</v>
      </c>
      <c r="B5" s="25" t="s">
        <v>2</v>
      </c>
      <c r="C5" s="25"/>
      <c r="D5" s="25"/>
      <c r="E5" s="25"/>
      <c r="F5" s="25"/>
      <c r="G5" s="25"/>
      <c r="H5" s="25"/>
      <c r="I5" s="26"/>
      <c r="J5" s="17"/>
    </row>
    <row r="6" spans="1:10" ht="27" customHeight="1" x14ac:dyDescent="0.25">
      <c r="A6" s="24"/>
      <c r="B6" s="5">
        <v>2015</v>
      </c>
      <c r="C6" s="5">
        <v>2016</v>
      </c>
      <c r="D6" s="5">
        <v>2017</v>
      </c>
      <c r="E6" s="5">
        <v>2018</v>
      </c>
      <c r="F6" s="5">
        <v>2019</v>
      </c>
      <c r="G6" s="5">
        <v>2020</v>
      </c>
      <c r="H6" s="5">
        <v>2021</v>
      </c>
      <c r="I6" s="16">
        <v>2022</v>
      </c>
      <c r="J6" s="17"/>
    </row>
    <row r="7" spans="1:10" x14ac:dyDescent="0.25">
      <c r="A7" s="3" t="s">
        <v>0</v>
      </c>
      <c r="B7" s="8">
        <v>34297.084199160701</v>
      </c>
      <c r="C7" s="8">
        <v>63211.019320113592</v>
      </c>
      <c r="D7" s="8">
        <v>56622.183159502958</v>
      </c>
      <c r="E7" s="8">
        <v>74879.155506473675</v>
      </c>
      <c r="F7" s="8">
        <v>75257.89624033765</v>
      </c>
      <c r="G7" s="8">
        <v>69908.179557004216</v>
      </c>
      <c r="H7" s="8">
        <v>83840.346979470021</v>
      </c>
      <c r="I7" s="19">
        <v>87403.187028750006</v>
      </c>
      <c r="J7" s="8"/>
    </row>
    <row r="8" spans="1:10" x14ac:dyDescent="0.25">
      <c r="A8" s="4" t="s">
        <v>4</v>
      </c>
      <c r="B8" s="6"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11">
        <v>0</v>
      </c>
      <c r="J8" s="6"/>
    </row>
    <row r="9" spans="1:10" x14ac:dyDescent="0.25">
      <c r="A9" s="4" t="s">
        <v>5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11">
        <v>0</v>
      </c>
      <c r="J9" s="6"/>
    </row>
    <row r="10" spans="1:10" x14ac:dyDescent="0.25">
      <c r="A10" s="4" t="s">
        <v>6</v>
      </c>
      <c r="B10" s="6">
        <v>146.33617266814062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11">
        <v>0</v>
      </c>
      <c r="J10" s="6"/>
    </row>
    <row r="11" spans="1:10" x14ac:dyDescent="0.25">
      <c r="A11" s="4" t="s">
        <v>7</v>
      </c>
      <c r="B11" s="6">
        <v>14963.225295690045</v>
      </c>
      <c r="C11" s="6">
        <v>24584.300664559909</v>
      </c>
      <c r="D11" s="6">
        <v>19240.306396982349</v>
      </c>
      <c r="E11" s="6">
        <v>26389.312479046272</v>
      </c>
      <c r="F11" s="6">
        <v>26719.764992835426</v>
      </c>
      <c r="G11" s="6">
        <v>31812.706305184387</v>
      </c>
      <c r="H11" s="6">
        <v>40312.191058180004</v>
      </c>
      <c r="I11" s="11">
        <v>41151.232012550005</v>
      </c>
      <c r="J11" s="6"/>
    </row>
    <row r="12" spans="1:10" x14ac:dyDescent="0.25">
      <c r="A12" s="4" t="s">
        <v>8</v>
      </c>
      <c r="B12" s="6">
        <v>23.44512325925886</v>
      </c>
      <c r="C12" s="6">
        <v>13.239600220703124</v>
      </c>
      <c r="D12" s="6">
        <v>25.33533075435539</v>
      </c>
      <c r="E12" s="6">
        <v>22.091328787041366</v>
      </c>
      <c r="F12" s="6">
        <v>5.4432057561500971</v>
      </c>
      <c r="G12" s="6">
        <v>0.98925499409404982</v>
      </c>
      <c r="H12" s="6">
        <v>0</v>
      </c>
      <c r="I12" s="11">
        <v>0</v>
      </c>
      <c r="J12" s="6"/>
    </row>
    <row r="13" spans="1:10" x14ac:dyDescent="0.25">
      <c r="A13" s="4" t="s">
        <v>9</v>
      </c>
      <c r="B13" s="6">
        <v>1793.4697168608732</v>
      </c>
      <c r="C13" s="6">
        <v>4363.4555381231348</v>
      </c>
      <c r="D13" s="6">
        <v>3314.2407247837868</v>
      </c>
      <c r="E13" s="6">
        <v>3615.6364306307446</v>
      </c>
      <c r="F13" s="6">
        <v>3266.2371996270417</v>
      </c>
      <c r="G13" s="6">
        <v>1912.3884238932264</v>
      </c>
      <c r="H13" s="6">
        <v>2814.75604793</v>
      </c>
      <c r="I13" s="11">
        <v>3046.4461267199999</v>
      </c>
      <c r="J13" s="6"/>
    </row>
    <row r="14" spans="1:10" x14ac:dyDescent="0.25">
      <c r="A14" s="4" t="s">
        <v>10</v>
      </c>
      <c r="B14" s="6">
        <v>1371.6636139224477</v>
      </c>
      <c r="C14" s="6">
        <v>3788.4156823982303</v>
      </c>
      <c r="D14" s="6">
        <v>3278.7879697092517</v>
      </c>
      <c r="E14" s="6">
        <v>2323.5602948821697</v>
      </c>
      <c r="F14" s="6">
        <v>4052.4543260986698</v>
      </c>
      <c r="G14" s="6">
        <v>2938.6583906101519</v>
      </c>
      <c r="H14" s="6">
        <v>3106.2232023699999</v>
      </c>
      <c r="I14" s="11">
        <v>2389.4479303499998</v>
      </c>
      <c r="J14" s="6"/>
    </row>
    <row r="15" spans="1:10" x14ac:dyDescent="0.25">
      <c r="A15" s="4" t="s">
        <v>11</v>
      </c>
      <c r="B15" s="6">
        <v>613.91793260818622</v>
      </c>
      <c r="C15" s="6">
        <v>2495.258905346418</v>
      </c>
      <c r="D15" s="6">
        <v>4077.7114061650122</v>
      </c>
      <c r="E15" s="6">
        <v>4304.09305642254</v>
      </c>
      <c r="F15" s="6">
        <v>4932.3578709329104</v>
      </c>
      <c r="G15" s="6">
        <v>6753.6284774430915</v>
      </c>
      <c r="H15" s="6">
        <v>6066.8104741300003</v>
      </c>
      <c r="I15" s="11">
        <v>5743.11316807</v>
      </c>
      <c r="J15" s="6"/>
    </row>
    <row r="16" spans="1:10" x14ac:dyDescent="0.25">
      <c r="A16" s="4" t="s">
        <v>12</v>
      </c>
      <c r="B16" s="6">
        <v>1072.5441238591075</v>
      </c>
      <c r="C16" s="6">
        <v>1309.2294103107743</v>
      </c>
      <c r="D16" s="6">
        <v>1092.961387980635</v>
      </c>
      <c r="E16" s="6">
        <v>1546.845504963951</v>
      </c>
      <c r="F16" s="6">
        <v>2571.9275914126902</v>
      </c>
      <c r="G16" s="6">
        <v>1126.1070523540623</v>
      </c>
      <c r="H16" s="6">
        <v>793.38951208000003</v>
      </c>
      <c r="I16" s="11">
        <v>926.12205010000002</v>
      </c>
      <c r="J16" s="6"/>
    </row>
    <row r="17" spans="1:10" x14ac:dyDescent="0.25">
      <c r="A17" s="4" t="s">
        <v>13</v>
      </c>
      <c r="B17" s="6">
        <v>369.46355549297823</v>
      </c>
      <c r="C17" s="6">
        <v>962.4718978837758</v>
      </c>
      <c r="D17" s="6">
        <v>5.0607450936449787</v>
      </c>
      <c r="E17" s="6">
        <v>9.5862944663696297</v>
      </c>
      <c r="F17" s="6">
        <v>51.286290708579436</v>
      </c>
      <c r="G17" s="6">
        <v>134.69615677146774</v>
      </c>
      <c r="H17" s="6">
        <v>129.92602984999999</v>
      </c>
      <c r="I17" s="11">
        <v>246.74158057</v>
      </c>
      <c r="J17" s="6"/>
    </row>
    <row r="18" spans="1:10" x14ac:dyDescent="0.25">
      <c r="A18" s="4" t="s">
        <v>14</v>
      </c>
      <c r="B18" s="6">
        <v>264.37929187249773</v>
      </c>
      <c r="C18" s="6">
        <v>442.6272747232648</v>
      </c>
      <c r="D18" s="6">
        <v>577.60418465712121</v>
      </c>
      <c r="E18" s="6">
        <v>518.46099479507029</v>
      </c>
      <c r="F18" s="6">
        <v>554.72608069058651</v>
      </c>
      <c r="G18" s="6">
        <v>370.80277483408105</v>
      </c>
      <c r="H18" s="6">
        <v>951.30944810000005</v>
      </c>
      <c r="I18" s="11">
        <v>773.72146363000002</v>
      </c>
      <c r="J18" s="6"/>
    </row>
    <row r="19" spans="1:10" x14ac:dyDescent="0.25">
      <c r="A19" s="4" t="s">
        <v>15</v>
      </c>
      <c r="B19" s="6">
        <v>440.46878080011942</v>
      </c>
      <c r="C19" s="6">
        <v>812.17344226152989</v>
      </c>
      <c r="D19" s="6">
        <v>813.11781042966004</v>
      </c>
      <c r="E19" s="6">
        <v>580.57677417952345</v>
      </c>
      <c r="F19" s="6">
        <v>597.24705410685795</v>
      </c>
      <c r="G19" s="6">
        <v>550.11701976206155</v>
      </c>
      <c r="H19" s="6">
        <v>433.28382156999999</v>
      </c>
      <c r="I19" s="11">
        <v>451.46946966000002</v>
      </c>
      <c r="J19" s="6"/>
    </row>
    <row r="20" spans="1:10" x14ac:dyDescent="0.25">
      <c r="A20" s="4" t="s">
        <v>16</v>
      </c>
      <c r="B20" s="6">
        <v>3212.3159156747206</v>
      </c>
      <c r="C20" s="6">
        <v>1844.3630507216399</v>
      </c>
      <c r="D20" s="6">
        <v>2255.0454597612306</v>
      </c>
      <c r="E20" s="6">
        <v>879.52215333413392</v>
      </c>
      <c r="F20" s="6">
        <v>2022.8244616225684</v>
      </c>
      <c r="G20" s="6">
        <v>1188.5901399658712</v>
      </c>
      <c r="H20" s="6">
        <v>997.00679836000006</v>
      </c>
      <c r="I20" s="11">
        <v>1036.24246778</v>
      </c>
      <c r="J20" s="6"/>
    </row>
    <row r="21" spans="1:10" x14ac:dyDescent="0.25">
      <c r="A21" s="9" t="s">
        <v>17</v>
      </c>
      <c r="B21" s="6">
        <v>92.215266048812353</v>
      </c>
      <c r="C21" s="6">
        <v>169.65236966281515</v>
      </c>
      <c r="D21" s="6">
        <v>45.075543254869167</v>
      </c>
      <c r="E21" s="6">
        <v>60.369727744636414</v>
      </c>
      <c r="F21" s="6">
        <v>252.86221989725394</v>
      </c>
      <c r="G21" s="6">
        <v>177.6231869347379</v>
      </c>
      <c r="H21" s="6">
        <v>52.754460560000005</v>
      </c>
      <c r="I21" s="11">
        <v>67.49105209999999</v>
      </c>
      <c r="J21" s="6"/>
    </row>
    <row r="22" spans="1:10" x14ac:dyDescent="0.25">
      <c r="A22" s="4" t="s">
        <v>18</v>
      </c>
      <c r="B22" s="6">
        <v>362.17999396790856</v>
      </c>
      <c r="C22" s="6">
        <v>604.39650036288685</v>
      </c>
      <c r="D22" s="6">
        <v>851.52107261073422</v>
      </c>
      <c r="E22" s="6">
        <v>767.41478045870315</v>
      </c>
      <c r="F22" s="6">
        <v>316.25076666225038</v>
      </c>
      <c r="G22" s="6">
        <v>392.18284149583616</v>
      </c>
      <c r="H22" s="6">
        <v>33.177427719999997</v>
      </c>
      <c r="I22" s="11">
        <v>28.908335609999998</v>
      </c>
      <c r="J22" s="6"/>
    </row>
    <row r="23" spans="1:10" x14ac:dyDescent="0.25">
      <c r="A23" s="4" t="s">
        <v>19</v>
      </c>
      <c r="B23" s="6">
        <v>595.7071324663641</v>
      </c>
      <c r="C23" s="6">
        <v>1842.1297549133444</v>
      </c>
      <c r="D23" s="6">
        <v>2330.9366947354983</v>
      </c>
      <c r="E23" s="6">
        <v>2109.542632774057</v>
      </c>
      <c r="F23" s="6">
        <v>1638.537487620215</v>
      </c>
      <c r="G23" s="6">
        <v>1384.481813057818</v>
      </c>
      <c r="H23" s="6">
        <v>1431.8450779300001</v>
      </c>
      <c r="I23" s="11">
        <v>1398.4684672200001</v>
      </c>
      <c r="J23" s="6"/>
    </row>
    <row r="24" spans="1:10" x14ac:dyDescent="0.25">
      <c r="A24" s="4" t="s">
        <v>20</v>
      </c>
      <c r="B24" s="6">
        <v>1035.0107555679886</v>
      </c>
      <c r="C24" s="6">
        <v>1501.1913323487033</v>
      </c>
      <c r="D24" s="6">
        <v>1713.7365167564742</v>
      </c>
      <c r="E24" s="6">
        <v>4359.2074029120076</v>
      </c>
      <c r="F24" s="6">
        <v>1597.4736060216264</v>
      </c>
      <c r="G24" s="6">
        <v>1514.763832069621</v>
      </c>
      <c r="H24" s="6">
        <v>4324.9877328299999</v>
      </c>
      <c r="I24" s="11">
        <v>3603.4489237800003</v>
      </c>
      <c r="J24" s="6"/>
    </row>
    <row r="25" spans="1:10" x14ac:dyDescent="0.25">
      <c r="A25" s="4" t="s">
        <v>21</v>
      </c>
      <c r="B25" s="6">
        <v>2407.3716678954438</v>
      </c>
      <c r="C25" s="6">
        <v>5072.0622385572151</v>
      </c>
      <c r="D25" s="6">
        <v>5636.1388489505407</v>
      </c>
      <c r="E25" s="6">
        <v>6522.887778098031</v>
      </c>
      <c r="F25" s="6">
        <v>5977.435791333166</v>
      </c>
      <c r="G25" s="6">
        <v>6264.5082276163293</v>
      </c>
      <c r="H25" s="6">
        <v>4321.7469321099998</v>
      </c>
      <c r="I25" s="11">
        <v>4449.1835338500005</v>
      </c>
      <c r="J25" s="6"/>
    </row>
    <row r="26" spans="1:10" x14ac:dyDescent="0.25">
      <c r="A26" s="4" t="s">
        <v>22</v>
      </c>
      <c r="B26" s="6">
        <v>246.08442216097012</v>
      </c>
      <c r="C26" s="6">
        <v>39.815345535622534</v>
      </c>
      <c r="D26" s="6">
        <v>0</v>
      </c>
      <c r="E26" s="6">
        <v>19.880822141414747</v>
      </c>
      <c r="F26" s="6">
        <v>6.1396823425292971E-3</v>
      </c>
      <c r="G26" s="6">
        <v>0</v>
      </c>
      <c r="H26" s="6">
        <v>80.01083663</v>
      </c>
      <c r="I26" s="11">
        <v>604.97522597</v>
      </c>
      <c r="J26" s="6"/>
    </row>
    <row r="27" spans="1:10" x14ac:dyDescent="0.25">
      <c r="A27" s="4" t="s">
        <v>23</v>
      </c>
      <c r="B27" s="6">
        <v>397.28948784728891</v>
      </c>
      <c r="C27" s="6">
        <v>655.61286233827923</v>
      </c>
      <c r="D27" s="6">
        <v>1871.4552632789223</v>
      </c>
      <c r="E27" s="6">
        <v>7553.1911419716043</v>
      </c>
      <c r="F27" s="6">
        <v>2339.8379936249617</v>
      </c>
      <c r="G27" s="6">
        <v>2307.2372857408191</v>
      </c>
      <c r="H27" s="6">
        <v>1634.0360818499998</v>
      </c>
      <c r="I27" s="11">
        <v>2415.2596753899998</v>
      </c>
      <c r="J27" s="6"/>
    </row>
    <row r="28" spans="1:10" x14ac:dyDescent="0.25">
      <c r="A28" s="4" t="s">
        <v>24</v>
      </c>
      <c r="B28" s="7">
        <v>4889.9959504975477</v>
      </c>
      <c r="C28" s="7">
        <v>12710.623449845363</v>
      </c>
      <c r="D28" s="7">
        <v>9493.1478035988766</v>
      </c>
      <c r="E28" s="7">
        <v>13296.975908865412</v>
      </c>
      <c r="F28" s="7">
        <v>18361.223161704369</v>
      </c>
      <c r="G28" s="7">
        <v>11078.698374276553</v>
      </c>
      <c r="H28" s="7">
        <v>16356.892037270001</v>
      </c>
      <c r="I28" s="12">
        <v>19070.915545400003</v>
      </c>
      <c r="J28" s="6"/>
    </row>
    <row r="29" spans="1:10" x14ac:dyDescent="0.25">
      <c r="A29" s="20" t="s">
        <v>25</v>
      </c>
      <c r="B29" s="20"/>
      <c r="C29" s="20"/>
      <c r="D29" s="20"/>
      <c r="E29" s="20"/>
      <c r="F29" s="20"/>
      <c r="G29" s="27"/>
    </row>
    <row r="30" spans="1:10" x14ac:dyDescent="0.25">
      <c r="A30" s="28" t="s">
        <v>35</v>
      </c>
      <c r="B30" s="29"/>
      <c r="C30" s="29"/>
      <c r="D30" s="29"/>
      <c r="E30" s="29"/>
      <c r="F30" s="29"/>
      <c r="G30" s="29"/>
    </row>
    <row r="31" spans="1:10" x14ac:dyDescent="0.25">
      <c r="A31" s="28" t="s">
        <v>36</v>
      </c>
      <c r="B31" s="28"/>
      <c r="C31" s="28"/>
      <c r="D31" s="28"/>
      <c r="E31" s="28"/>
      <c r="F31" s="28"/>
      <c r="G31" s="28"/>
    </row>
  </sheetData>
  <mergeCells count="5">
    <mergeCell ref="A29:G29"/>
    <mergeCell ref="A2:I2"/>
    <mergeCell ref="A3:I3"/>
    <mergeCell ref="A5:A6"/>
    <mergeCell ref="B5:I5"/>
  </mergeCells>
  <pageMargins left="0.7" right="0.7" top="0.75" bottom="0.75" header="0.3" footer="0.3"/>
  <pageSetup scale="93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autoPageBreaks="0"/>
  </sheetPr>
  <dimension ref="A1:I31"/>
  <sheetViews>
    <sheetView showGridLines="0" topLeftCell="A10" zoomScaleNormal="100" zoomScaleSheetLayoutView="100" workbookViewId="0">
      <selection activeCell="A2" sqref="A2:I2"/>
    </sheetView>
  </sheetViews>
  <sheetFormatPr defaultColWidth="11.42578125" defaultRowHeight="15" x14ac:dyDescent="0.25"/>
  <cols>
    <col min="1" max="1" width="65.7109375" bestFit="1" customWidth="1"/>
    <col min="2" max="2" width="10.28515625" bestFit="1" customWidth="1"/>
    <col min="3" max="9" width="11.42578125" bestFit="1" customWidth="1"/>
  </cols>
  <sheetData>
    <row r="1" spans="1:9" x14ac:dyDescent="0.25">
      <c r="F1" s="1"/>
      <c r="G1" s="1"/>
      <c r="H1" s="1"/>
      <c r="I1" s="1"/>
    </row>
    <row r="2" spans="1:9" x14ac:dyDescent="0.25">
      <c r="A2" s="21" t="s">
        <v>1</v>
      </c>
      <c r="B2" s="21"/>
      <c r="C2" s="21"/>
      <c r="D2" s="21"/>
      <c r="E2" s="21"/>
      <c r="F2" s="21"/>
      <c r="G2" s="21"/>
      <c r="H2" s="21"/>
      <c r="I2" s="21"/>
    </row>
    <row r="3" spans="1:9" ht="42.6" customHeight="1" x14ac:dyDescent="0.25">
      <c r="A3" s="22" t="s">
        <v>33</v>
      </c>
      <c r="B3" s="22"/>
      <c r="C3" s="22"/>
      <c r="D3" s="22"/>
      <c r="E3" s="22"/>
      <c r="F3" s="22"/>
      <c r="G3" s="22"/>
      <c r="H3" s="22"/>
      <c r="I3" s="22"/>
    </row>
    <row r="4" spans="1:9" ht="15" customHeight="1" x14ac:dyDescent="0.25">
      <c r="A4" s="2"/>
      <c r="B4" s="2"/>
      <c r="C4" s="2"/>
      <c r="D4" s="2"/>
      <c r="E4" s="2"/>
      <c r="F4" s="2"/>
      <c r="G4" s="2"/>
      <c r="H4" s="2"/>
      <c r="I4" s="2"/>
    </row>
    <row r="5" spans="1:9" x14ac:dyDescent="0.25">
      <c r="A5" s="23" t="s">
        <v>3</v>
      </c>
      <c r="B5" s="25" t="s">
        <v>2</v>
      </c>
      <c r="C5" s="25"/>
      <c r="D5" s="25"/>
      <c r="E5" s="25"/>
      <c r="F5" s="25"/>
      <c r="G5" s="25"/>
      <c r="H5" s="25"/>
      <c r="I5" s="26"/>
    </row>
    <row r="6" spans="1:9" ht="27" customHeight="1" x14ac:dyDescent="0.25">
      <c r="A6" s="24"/>
      <c r="B6" s="5">
        <v>2015</v>
      </c>
      <c r="C6" s="5">
        <v>2016</v>
      </c>
      <c r="D6" s="5">
        <v>2017</v>
      </c>
      <c r="E6" s="5">
        <v>2018</v>
      </c>
      <c r="F6" s="5">
        <v>2019</v>
      </c>
      <c r="G6" s="5">
        <v>2020</v>
      </c>
      <c r="H6" s="5">
        <v>2021</v>
      </c>
      <c r="I6" s="16">
        <v>2022</v>
      </c>
    </row>
    <row r="7" spans="1:9" x14ac:dyDescent="0.25">
      <c r="A7" s="3" t="s">
        <v>0</v>
      </c>
      <c r="B7" s="8">
        <v>90465.640168378159</v>
      </c>
      <c r="C7" s="8">
        <v>132120.85748795205</v>
      </c>
      <c r="D7" s="8">
        <v>113311.39767371389</v>
      </c>
      <c r="E7" s="8">
        <v>145636.22956866614</v>
      </c>
      <c r="F7" s="8">
        <v>134489.50176266872</v>
      </c>
      <c r="G7" s="8">
        <v>112167.98451539384</v>
      </c>
      <c r="H7" s="8">
        <v>162736.46208371999</v>
      </c>
      <c r="I7" s="19">
        <v>207577.23831419001</v>
      </c>
    </row>
    <row r="8" spans="1:9" x14ac:dyDescent="0.25">
      <c r="A8" s="4" t="s">
        <v>4</v>
      </c>
      <c r="B8" s="6">
        <v>219.08869686069369</v>
      </c>
      <c r="C8" s="6">
        <v>1500.1873635930435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11">
        <v>0</v>
      </c>
    </row>
    <row r="9" spans="1:9" x14ac:dyDescent="0.25">
      <c r="A9" s="4" t="s">
        <v>5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11">
        <v>0</v>
      </c>
    </row>
    <row r="10" spans="1:9" x14ac:dyDescent="0.25">
      <c r="A10" s="4" t="s">
        <v>6</v>
      </c>
      <c r="B10" s="6">
        <v>1217.4853504816981</v>
      </c>
      <c r="C10" s="6">
        <v>0</v>
      </c>
      <c r="D10" s="6">
        <v>0</v>
      </c>
      <c r="E10" s="6">
        <v>17.848115781250002</v>
      </c>
      <c r="F10" s="6">
        <v>0</v>
      </c>
      <c r="G10" s="6">
        <v>0</v>
      </c>
      <c r="H10" s="6">
        <v>57.071935630000006</v>
      </c>
      <c r="I10" s="11">
        <v>55.548083630000001</v>
      </c>
    </row>
    <row r="11" spans="1:9" x14ac:dyDescent="0.25">
      <c r="A11" s="4" t="s">
        <v>7</v>
      </c>
      <c r="B11" s="6">
        <v>36940.17485923494</v>
      </c>
      <c r="C11" s="6">
        <v>57008.629572807396</v>
      </c>
      <c r="D11" s="6">
        <v>48133.604980705066</v>
      </c>
      <c r="E11" s="6">
        <v>52092.830834757107</v>
      </c>
      <c r="F11" s="6">
        <v>58687.564028253255</v>
      </c>
      <c r="G11" s="6">
        <v>39824.480434368852</v>
      </c>
      <c r="H11" s="6">
        <v>78627.279112910008</v>
      </c>
      <c r="I11" s="11">
        <v>108523.40129087</v>
      </c>
    </row>
    <row r="12" spans="1:9" x14ac:dyDescent="0.25">
      <c r="A12" s="4" t="s">
        <v>8</v>
      </c>
      <c r="B12" s="6">
        <v>23.926121343750001</v>
      </c>
      <c r="C12" s="6">
        <v>136.1061316300686</v>
      </c>
      <c r="D12" s="6">
        <v>295.5280936386082</v>
      </c>
      <c r="E12" s="6">
        <v>143.24922531409632</v>
      </c>
      <c r="F12" s="6">
        <v>26.056434407069382</v>
      </c>
      <c r="G12" s="6">
        <v>19.91702458017097</v>
      </c>
      <c r="H12" s="6">
        <v>588.68642075000002</v>
      </c>
      <c r="I12" s="11">
        <v>961.87180303000002</v>
      </c>
    </row>
    <row r="13" spans="1:9" x14ac:dyDescent="0.25">
      <c r="A13" s="4" t="s">
        <v>9</v>
      </c>
      <c r="B13" s="6">
        <v>5264.2624865909738</v>
      </c>
      <c r="C13" s="6">
        <v>6387.0188680410856</v>
      </c>
      <c r="D13" s="6">
        <v>5140.1308508344982</v>
      </c>
      <c r="E13" s="6">
        <v>5054.5786107068316</v>
      </c>
      <c r="F13" s="6">
        <v>5526.7939787787345</v>
      </c>
      <c r="G13" s="6">
        <v>4137.3308075288669</v>
      </c>
      <c r="H13" s="6">
        <v>5513.9478095799996</v>
      </c>
      <c r="I13" s="11">
        <v>6298.1449993000006</v>
      </c>
    </row>
    <row r="14" spans="1:9" x14ac:dyDescent="0.25">
      <c r="A14" s="4" t="s">
        <v>10</v>
      </c>
      <c r="B14" s="6">
        <v>2331.7340316905115</v>
      </c>
      <c r="C14" s="6">
        <v>3459.8137003658217</v>
      </c>
      <c r="D14" s="6">
        <v>3405.1093604115636</v>
      </c>
      <c r="E14" s="6">
        <v>3708.8293883765346</v>
      </c>
      <c r="F14" s="6">
        <v>3709.6940269710317</v>
      </c>
      <c r="G14" s="6">
        <v>3611.7081143598211</v>
      </c>
      <c r="H14" s="6">
        <v>5810.3944033299995</v>
      </c>
      <c r="I14" s="11">
        <v>5003.4478857499998</v>
      </c>
    </row>
    <row r="15" spans="1:9" x14ac:dyDescent="0.25">
      <c r="A15" s="4" t="s">
        <v>11</v>
      </c>
      <c r="B15" s="6">
        <v>2743.9191365140896</v>
      </c>
      <c r="C15" s="6">
        <v>5212.6748800877158</v>
      </c>
      <c r="D15" s="6">
        <v>4982.9781529459087</v>
      </c>
      <c r="E15" s="6">
        <v>5684.1099909796576</v>
      </c>
      <c r="F15" s="6">
        <v>4877.3358410582914</v>
      </c>
      <c r="G15" s="6">
        <v>3532.3230500292848</v>
      </c>
      <c r="H15" s="6">
        <v>6854.4609154899999</v>
      </c>
      <c r="I15" s="11">
        <v>7321.6391746700001</v>
      </c>
    </row>
    <row r="16" spans="1:9" x14ac:dyDescent="0.25">
      <c r="A16" s="4" t="s">
        <v>12</v>
      </c>
      <c r="B16" s="6">
        <v>1293.9780939375498</v>
      </c>
      <c r="C16" s="6">
        <v>1654.207647570385</v>
      </c>
      <c r="D16" s="6">
        <v>1016.0832048041418</v>
      </c>
      <c r="E16" s="6">
        <v>863.12954507900827</v>
      </c>
      <c r="F16" s="6">
        <v>1943.8731987724734</v>
      </c>
      <c r="G16" s="6">
        <v>1044.723002683588</v>
      </c>
      <c r="H16" s="6">
        <v>1315.84099094</v>
      </c>
      <c r="I16" s="11">
        <v>2080.6792083199998</v>
      </c>
    </row>
    <row r="17" spans="1:9" x14ac:dyDescent="0.25">
      <c r="A17" s="4" t="s">
        <v>13</v>
      </c>
      <c r="B17" s="6">
        <v>154.34445532914859</v>
      </c>
      <c r="C17" s="6">
        <v>270.16472274154461</v>
      </c>
      <c r="D17" s="6">
        <v>153.69304642759727</v>
      </c>
      <c r="E17" s="6">
        <v>71.537550857982097</v>
      </c>
      <c r="F17" s="6">
        <v>93.168575338128235</v>
      </c>
      <c r="G17" s="6">
        <v>74.006388925253091</v>
      </c>
      <c r="H17" s="6">
        <v>487.51953608999997</v>
      </c>
      <c r="I17" s="11">
        <v>537.28339223</v>
      </c>
    </row>
    <row r="18" spans="1:9" x14ac:dyDescent="0.25">
      <c r="A18" s="4" t="s">
        <v>14</v>
      </c>
      <c r="B18" s="6">
        <v>1257.7791405296773</v>
      </c>
      <c r="C18" s="6">
        <v>1803.3745468610884</v>
      </c>
      <c r="D18" s="6">
        <v>1102.1510435572686</v>
      </c>
      <c r="E18" s="6">
        <v>2345.7446213319745</v>
      </c>
      <c r="F18" s="6">
        <v>672.85634090363499</v>
      </c>
      <c r="G18" s="6">
        <v>421.20748478803682</v>
      </c>
      <c r="H18" s="6">
        <v>1547.7474089500001</v>
      </c>
      <c r="I18" s="11">
        <v>1927.5888084400001</v>
      </c>
    </row>
    <row r="19" spans="1:9" x14ac:dyDescent="0.25">
      <c r="A19" s="4" t="s">
        <v>15</v>
      </c>
      <c r="B19" s="6">
        <v>4187.9277532991318</v>
      </c>
      <c r="C19" s="6">
        <v>6558.526280045221</v>
      </c>
      <c r="D19" s="6">
        <v>4455.0015885644862</v>
      </c>
      <c r="E19" s="6">
        <v>2577.0623376641811</v>
      </c>
      <c r="F19" s="6">
        <v>5574.0461387668183</v>
      </c>
      <c r="G19" s="6">
        <v>3329.9243884575226</v>
      </c>
      <c r="H19" s="6">
        <v>2984.9510709800002</v>
      </c>
      <c r="I19" s="11">
        <v>4439.5971553599993</v>
      </c>
    </row>
    <row r="20" spans="1:9" x14ac:dyDescent="0.25">
      <c r="A20" s="4" t="s">
        <v>16</v>
      </c>
      <c r="B20" s="6">
        <v>3524.3329327481079</v>
      </c>
      <c r="C20" s="6">
        <v>4165.6443442913906</v>
      </c>
      <c r="D20" s="6">
        <v>3020.5626510745633</v>
      </c>
      <c r="E20" s="6">
        <v>3769.0266246846395</v>
      </c>
      <c r="F20" s="6">
        <v>1831.7573939557358</v>
      </c>
      <c r="G20" s="6">
        <v>3396.2689756655086</v>
      </c>
      <c r="H20" s="6">
        <v>2970.3958875100002</v>
      </c>
      <c r="I20" s="11">
        <v>3711.96653788</v>
      </c>
    </row>
    <row r="21" spans="1:9" x14ac:dyDescent="0.25">
      <c r="A21" s="9" t="s">
        <v>17</v>
      </c>
      <c r="B21" s="6">
        <v>76.876986087748591</v>
      </c>
      <c r="C21" s="6">
        <v>25.527079455920365</v>
      </c>
      <c r="D21" s="6">
        <v>94.718938058781305</v>
      </c>
      <c r="E21" s="6">
        <v>57.904297500980327</v>
      </c>
      <c r="F21" s="6">
        <v>14.363452781420156</v>
      </c>
      <c r="G21" s="6">
        <v>2.7225800165030516</v>
      </c>
      <c r="H21" s="6">
        <v>11.058880369999999</v>
      </c>
      <c r="I21" s="11">
        <v>23.738300969999997</v>
      </c>
    </row>
    <row r="22" spans="1:9" x14ac:dyDescent="0.25">
      <c r="A22" s="4" t="s">
        <v>18</v>
      </c>
      <c r="B22" s="6">
        <v>50.832686187592067</v>
      </c>
      <c r="C22" s="6">
        <v>25.497233213301257</v>
      </c>
      <c r="D22" s="6">
        <v>66.262889654969541</v>
      </c>
      <c r="E22" s="6">
        <v>8.5218224664703044</v>
      </c>
      <c r="F22" s="6">
        <v>43.913101051742466</v>
      </c>
      <c r="G22" s="6">
        <v>0.53954241370117662</v>
      </c>
      <c r="H22" s="6">
        <v>0.76855635</v>
      </c>
      <c r="I22" s="11">
        <v>6.0514190000000002E-2</v>
      </c>
    </row>
    <row r="23" spans="1:9" x14ac:dyDescent="0.25">
      <c r="A23" s="4" t="s">
        <v>19</v>
      </c>
      <c r="B23" s="6">
        <v>1655.5975409186808</v>
      </c>
      <c r="C23" s="6">
        <v>1902.6454976333741</v>
      </c>
      <c r="D23" s="6">
        <v>1807.9582336623278</v>
      </c>
      <c r="E23" s="6">
        <v>2201.5665088460792</v>
      </c>
      <c r="F23" s="6">
        <v>2899.1234056073818</v>
      </c>
      <c r="G23" s="6">
        <v>3939.7750424557885</v>
      </c>
      <c r="H23" s="6">
        <v>3474.8185640199999</v>
      </c>
      <c r="I23" s="11">
        <v>3906.8955054399999</v>
      </c>
    </row>
    <row r="24" spans="1:9" x14ac:dyDescent="0.25">
      <c r="A24" s="4" t="s">
        <v>20</v>
      </c>
      <c r="B24" s="6">
        <v>3605.1255346145181</v>
      </c>
      <c r="C24" s="6">
        <v>3568.1120167667341</v>
      </c>
      <c r="D24" s="6">
        <v>3341.478136228121</v>
      </c>
      <c r="E24" s="6">
        <v>4895.429488227197</v>
      </c>
      <c r="F24" s="6">
        <v>6331.6053580673024</v>
      </c>
      <c r="G24" s="6">
        <v>6052.1861332475391</v>
      </c>
      <c r="H24" s="6">
        <v>5467.6152378199995</v>
      </c>
      <c r="I24" s="11">
        <v>6868.7741863599995</v>
      </c>
    </row>
    <row r="25" spans="1:9" x14ac:dyDescent="0.25">
      <c r="A25" s="4" t="s">
        <v>21</v>
      </c>
      <c r="B25" s="6">
        <v>8991.502668346262</v>
      </c>
      <c r="C25" s="6">
        <v>10423.769388150795</v>
      </c>
      <c r="D25" s="6">
        <v>10324.146310083537</v>
      </c>
      <c r="E25" s="6">
        <v>11600.299638304803</v>
      </c>
      <c r="F25" s="6">
        <v>13608.330255487701</v>
      </c>
      <c r="G25" s="6">
        <v>16011.008003410496</v>
      </c>
      <c r="H25" s="6">
        <v>17499.69781586</v>
      </c>
      <c r="I25" s="11">
        <v>17463.803955880001</v>
      </c>
    </row>
    <row r="26" spans="1:9" x14ac:dyDescent="0.25">
      <c r="A26" s="4" t="s">
        <v>22</v>
      </c>
      <c r="B26" s="6">
        <v>28.956148992991089</v>
      </c>
      <c r="C26" s="6">
        <v>0</v>
      </c>
      <c r="D26" s="6">
        <v>5.4719176134670571</v>
      </c>
      <c r="E26" s="6">
        <v>8.5714074002283471</v>
      </c>
      <c r="F26" s="6">
        <v>0</v>
      </c>
      <c r="G26" s="6">
        <v>17.771964413646003</v>
      </c>
      <c r="H26" s="6">
        <v>141.71002363999997</v>
      </c>
      <c r="I26" s="11">
        <v>8.6888664799999997</v>
      </c>
    </row>
    <row r="27" spans="1:9" x14ac:dyDescent="0.25">
      <c r="A27" s="4" t="s">
        <v>23</v>
      </c>
      <c r="B27" s="6">
        <v>5054.2409904589686</v>
      </c>
      <c r="C27" s="6">
        <v>6654.6870585897523</v>
      </c>
      <c r="D27" s="6">
        <v>5425.1930552459544</v>
      </c>
      <c r="E27" s="6">
        <v>28486.006993991861</v>
      </c>
      <c r="F27" s="6">
        <v>3861.5215242177464</v>
      </c>
      <c r="G27" s="6">
        <v>10408.015782130547</v>
      </c>
      <c r="H27" s="6">
        <v>2099.4171176199998</v>
      </c>
      <c r="I27" s="11">
        <v>4451.1822338900001</v>
      </c>
    </row>
    <row r="28" spans="1:9" x14ac:dyDescent="0.25">
      <c r="A28" s="4" t="s">
        <v>24</v>
      </c>
      <c r="B28" s="7">
        <v>11843.554554211138</v>
      </c>
      <c r="C28" s="7">
        <v>21364.271156107421</v>
      </c>
      <c r="D28" s="7">
        <v>20541.32522020302</v>
      </c>
      <c r="E28" s="7">
        <v>22049.982566395243</v>
      </c>
      <c r="F28" s="7">
        <v>24787.49870825027</v>
      </c>
      <c r="G28" s="7">
        <v>16344.075795918709</v>
      </c>
      <c r="H28" s="7">
        <v>27283.080395880002</v>
      </c>
      <c r="I28" s="12">
        <v>33992.926411499997</v>
      </c>
    </row>
    <row r="29" spans="1:9" x14ac:dyDescent="0.25">
      <c r="A29" s="20" t="s">
        <v>25</v>
      </c>
      <c r="B29" s="20"/>
      <c r="C29" s="20"/>
      <c r="D29" s="20"/>
      <c r="E29" s="20"/>
      <c r="F29" s="20"/>
      <c r="G29" s="27"/>
    </row>
    <row r="30" spans="1:9" x14ac:dyDescent="0.25">
      <c r="A30" s="28" t="s">
        <v>35</v>
      </c>
      <c r="B30" s="29"/>
      <c r="C30" s="29"/>
      <c r="D30" s="29"/>
      <c r="E30" s="29"/>
      <c r="F30" s="29"/>
      <c r="G30" s="29"/>
    </row>
    <row r="31" spans="1:9" x14ac:dyDescent="0.25">
      <c r="A31" s="28" t="s">
        <v>36</v>
      </c>
      <c r="B31" s="28"/>
      <c r="C31" s="28"/>
      <c r="D31" s="28"/>
      <c r="E31" s="28"/>
      <c r="F31" s="28"/>
      <c r="G31" s="28"/>
    </row>
  </sheetData>
  <mergeCells count="5">
    <mergeCell ref="A29:G29"/>
    <mergeCell ref="A2:I2"/>
    <mergeCell ref="A3:I3"/>
    <mergeCell ref="A5:A6"/>
    <mergeCell ref="B5:I5"/>
  </mergeCells>
  <pageMargins left="0.7" right="0.7" top="0.75" bottom="0.75" header="0.3" footer="0.3"/>
  <pageSetup scale="93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autoPageBreaks="0"/>
  </sheetPr>
  <dimension ref="A1:I31"/>
  <sheetViews>
    <sheetView showGridLines="0" zoomScaleNormal="100" zoomScaleSheetLayoutView="100" workbookViewId="0">
      <selection activeCell="B49" sqref="B49"/>
    </sheetView>
  </sheetViews>
  <sheetFormatPr defaultColWidth="11.42578125" defaultRowHeight="15" x14ac:dyDescent="0.25"/>
  <cols>
    <col min="1" max="1" width="65.7109375" bestFit="1" customWidth="1"/>
    <col min="2" max="3" width="11.42578125" bestFit="1" customWidth="1"/>
    <col min="4" max="4" width="10.28515625" bestFit="1" customWidth="1"/>
    <col min="5" max="9" width="11.42578125" bestFit="1" customWidth="1"/>
  </cols>
  <sheetData>
    <row r="1" spans="1:9" x14ac:dyDescent="0.25">
      <c r="F1" s="1"/>
      <c r="G1" s="1"/>
      <c r="H1" s="1"/>
      <c r="I1" s="1"/>
    </row>
    <row r="2" spans="1:9" x14ac:dyDescent="0.25">
      <c r="A2" s="21" t="s">
        <v>1</v>
      </c>
      <c r="B2" s="21"/>
      <c r="C2" s="21"/>
      <c r="D2" s="21"/>
      <c r="E2" s="21"/>
      <c r="F2" s="21"/>
      <c r="G2" s="21"/>
      <c r="H2" s="21"/>
      <c r="I2" s="21"/>
    </row>
    <row r="3" spans="1:9" ht="42.6" customHeight="1" x14ac:dyDescent="0.25">
      <c r="A3" s="22" t="s">
        <v>34</v>
      </c>
      <c r="B3" s="22"/>
      <c r="C3" s="22"/>
      <c r="D3" s="22"/>
      <c r="E3" s="22"/>
      <c r="F3" s="22"/>
      <c r="G3" s="22"/>
      <c r="H3" s="22"/>
      <c r="I3" s="22"/>
    </row>
    <row r="4" spans="1:9" ht="15" customHeight="1" x14ac:dyDescent="0.25">
      <c r="A4" s="2"/>
      <c r="B4" s="2"/>
      <c r="C4" s="2"/>
      <c r="D4" s="2"/>
      <c r="E4" s="2"/>
      <c r="F4" s="2"/>
      <c r="G4" s="2"/>
      <c r="H4" s="2"/>
      <c r="I4" s="2"/>
    </row>
    <row r="5" spans="1:9" x14ac:dyDescent="0.25">
      <c r="A5" s="23" t="s">
        <v>3</v>
      </c>
      <c r="B5" s="25" t="s">
        <v>2</v>
      </c>
      <c r="C5" s="25"/>
      <c r="D5" s="25"/>
      <c r="E5" s="25"/>
      <c r="F5" s="25"/>
      <c r="G5" s="25"/>
      <c r="H5" s="25"/>
      <c r="I5" s="26"/>
    </row>
    <row r="6" spans="1:9" ht="27" customHeight="1" x14ac:dyDescent="0.25">
      <c r="A6" s="24"/>
      <c r="B6" s="5">
        <v>2015</v>
      </c>
      <c r="C6" s="5">
        <v>2016</v>
      </c>
      <c r="D6" s="5">
        <v>2017</v>
      </c>
      <c r="E6" s="5">
        <v>2018</v>
      </c>
      <c r="F6" s="5">
        <v>2019</v>
      </c>
      <c r="G6" s="5">
        <v>2020</v>
      </c>
      <c r="H6" s="5">
        <v>2021</v>
      </c>
      <c r="I6" s="16">
        <v>2022</v>
      </c>
    </row>
    <row r="7" spans="1:9" x14ac:dyDescent="0.25">
      <c r="A7" s="3" t="s">
        <v>0</v>
      </c>
      <c r="B7" s="8">
        <v>132614.80315389397</v>
      </c>
      <c r="C7" s="8">
        <v>149912.97365622298</v>
      </c>
      <c r="D7" s="8">
        <v>93352.02980219695</v>
      </c>
      <c r="E7" s="8">
        <v>140850.6267621952</v>
      </c>
      <c r="F7" s="8">
        <v>113264.22055969492</v>
      </c>
      <c r="G7" s="8">
        <v>118187.25141513605</v>
      </c>
      <c r="H7" s="8">
        <f>SUM(H8:H28)</f>
        <v>116544.25367322998</v>
      </c>
      <c r="I7" s="19">
        <f>SUM(I8:I28)</f>
        <v>134873.52087213</v>
      </c>
    </row>
    <row r="8" spans="1:9" x14ac:dyDescent="0.25">
      <c r="A8" s="4" t="s">
        <v>4</v>
      </c>
      <c r="B8" s="6">
        <v>1325.6059361062751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11">
        <v>0</v>
      </c>
    </row>
    <row r="9" spans="1:9" x14ac:dyDescent="0.25">
      <c r="A9" s="4" t="s">
        <v>5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11">
        <v>0</v>
      </c>
    </row>
    <row r="10" spans="1:9" x14ac:dyDescent="0.25">
      <c r="A10" s="4" t="s">
        <v>6</v>
      </c>
      <c r="B10" s="6">
        <v>2564.04813022298</v>
      </c>
      <c r="C10" s="6">
        <v>1140.6147739562869</v>
      </c>
      <c r="D10" s="6">
        <v>0</v>
      </c>
      <c r="E10" s="6">
        <v>119.25139685405648</v>
      </c>
      <c r="F10" s="6">
        <v>0</v>
      </c>
      <c r="G10" s="6">
        <v>0</v>
      </c>
      <c r="H10" s="6">
        <v>0</v>
      </c>
      <c r="I10" s="11">
        <v>0</v>
      </c>
    </row>
    <row r="11" spans="1:9" x14ac:dyDescent="0.25">
      <c r="A11" s="4" t="s">
        <v>7</v>
      </c>
      <c r="B11" s="6">
        <v>42396.557006866424</v>
      </c>
      <c r="C11" s="6">
        <v>76236.823929401333</v>
      </c>
      <c r="D11" s="6">
        <v>19414.068361016758</v>
      </c>
      <c r="E11" s="6">
        <v>48187.560365962396</v>
      </c>
      <c r="F11" s="6">
        <v>34077.695259723318</v>
      </c>
      <c r="G11" s="6">
        <v>32277.441703536431</v>
      </c>
      <c r="H11" s="6">
        <v>37286.946861639997</v>
      </c>
      <c r="I11" s="11">
        <v>38725.848788739997</v>
      </c>
    </row>
    <row r="12" spans="1:9" x14ac:dyDescent="0.25">
      <c r="A12" s="4" t="s">
        <v>8</v>
      </c>
      <c r="B12" s="6">
        <v>20.359067531249998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11">
        <v>0</v>
      </c>
    </row>
    <row r="13" spans="1:9" x14ac:dyDescent="0.25">
      <c r="A13" s="4" t="s">
        <v>9</v>
      </c>
      <c r="B13" s="6">
        <v>2113.8623305827678</v>
      </c>
      <c r="C13" s="6">
        <v>2218.5342990719414</v>
      </c>
      <c r="D13" s="6">
        <v>1705.8712270197873</v>
      </c>
      <c r="E13" s="6">
        <v>3035.9929069325231</v>
      </c>
      <c r="F13" s="6">
        <v>3279.7782002447339</v>
      </c>
      <c r="G13" s="6">
        <v>3126.7761711999246</v>
      </c>
      <c r="H13" s="6">
        <v>4356.9904625200006</v>
      </c>
      <c r="I13" s="11">
        <v>4247.28582766</v>
      </c>
    </row>
    <row r="14" spans="1:9" x14ac:dyDescent="0.25">
      <c r="A14" s="4" t="s">
        <v>10</v>
      </c>
      <c r="B14" s="6">
        <v>5416.4460333491279</v>
      </c>
      <c r="C14" s="6">
        <v>2968.9563474842539</v>
      </c>
      <c r="D14" s="6">
        <v>3309.2035394021559</v>
      </c>
      <c r="E14" s="6">
        <v>4656.2497315289856</v>
      </c>
      <c r="F14" s="6">
        <v>1818.0627500437017</v>
      </c>
      <c r="G14" s="6">
        <v>2108.4270159185644</v>
      </c>
      <c r="H14" s="6">
        <v>1523.2448104300001</v>
      </c>
      <c r="I14" s="11">
        <v>1233.4787934600001</v>
      </c>
    </row>
    <row r="15" spans="1:9" x14ac:dyDescent="0.25">
      <c r="A15" s="4" t="s">
        <v>11</v>
      </c>
      <c r="B15" s="6">
        <v>524.99289638780488</v>
      </c>
      <c r="C15" s="6">
        <v>5288.6295095707519</v>
      </c>
      <c r="D15" s="6">
        <v>8273.762339053892</v>
      </c>
      <c r="E15" s="6">
        <v>5927.6055333862669</v>
      </c>
      <c r="F15" s="6">
        <v>4147.9605684142634</v>
      </c>
      <c r="G15" s="6">
        <v>4315.1692166158946</v>
      </c>
      <c r="H15" s="6">
        <v>6810.9267933400006</v>
      </c>
      <c r="I15" s="11">
        <v>6943.8335709599996</v>
      </c>
    </row>
    <row r="16" spans="1:9" x14ac:dyDescent="0.25">
      <c r="A16" s="4" t="s">
        <v>12</v>
      </c>
      <c r="B16" s="6">
        <v>403.05502678019025</v>
      </c>
      <c r="C16" s="6">
        <v>411.59397722486193</v>
      </c>
      <c r="D16" s="6">
        <v>1333.1093467759897</v>
      </c>
      <c r="E16" s="6">
        <v>771.94216882512694</v>
      </c>
      <c r="F16" s="6">
        <v>812.14530554608882</v>
      </c>
      <c r="G16" s="6">
        <v>1070.9106841847313</v>
      </c>
      <c r="H16" s="6">
        <v>543.82144317999996</v>
      </c>
      <c r="I16" s="11">
        <v>786.14929188999997</v>
      </c>
    </row>
    <row r="17" spans="1:9" x14ac:dyDescent="0.25">
      <c r="A17" s="4" t="s">
        <v>13</v>
      </c>
      <c r="B17" s="6">
        <v>1921.7990953287601</v>
      </c>
      <c r="C17" s="6">
        <v>4623.3747556504204</v>
      </c>
      <c r="D17" s="6">
        <v>1175.798328514597</v>
      </c>
      <c r="E17" s="6">
        <v>359.49621678565751</v>
      </c>
      <c r="F17" s="6">
        <v>2394.8657814417566</v>
      </c>
      <c r="G17" s="6">
        <v>1398.2700924506678</v>
      </c>
      <c r="H17" s="6">
        <v>323.34513039999996</v>
      </c>
      <c r="I17" s="11">
        <v>630.93540639000003</v>
      </c>
    </row>
    <row r="18" spans="1:9" x14ac:dyDescent="0.25">
      <c r="A18" s="4" t="s">
        <v>14</v>
      </c>
      <c r="B18" s="6">
        <v>2953.4085071511449</v>
      </c>
      <c r="C18" s="6">
        <v>788.01599660688805</v>
      </c>
      <c r="D18" s="6">
        <v>924.53124723396115</v>
      </c>
      <c r="E18" s="6">
        <v>764.644021663167</v>
      </c>
      <c r="F18" s="6">
        <v>839.90742173582362</v>
      </c>
      <c r="G18" s="6">
        <v>775.58314488803865</v>
      </c>
      <c r="H18" s="6">
        <v>150.43392469</v>
      </c>
      <c r="I18" s="11">
        <v>152.55282424000001</v>
      </c>
    </row>
    <row r="19" spans="1:9" x14ac:dyDescent="0.25">
      <c r="A19" s="4" t="s">
        <v>15</v>
      </c>
      <c r="B19" s="6">
        <v>5506.2026251643465</v>
      </c>
      <c r="C19" s="6">
        <v>1668.4563015154799</v>
      </c>
      <c r="D19" s="6">
        <v>1872.8832676533123</v>
      </c>
      <c r="E19" s="6">
        <v>1722.7634183151001</v>
      </c>
      <c r="F19" s="6">
        <v>2370.4742416570289</v>
      </c>
      <c r="G19" s="6">
        <v>2196.0302408148564</v>
      </c>
      <c r="H19" s="6">
        <v>457.64382022000001</v>
      </c>
      <c r="I19" s="11">
        <v>526.42247669000005</v>
      </c>
    </row>
    <row r="20" spans="1:9" x14ac:dyDescent="0.25">
      <c r="A20" s="4" t="s">
        <v>16</v>
      </c>
      <c r="B20" s="6">
        <v>6604.4368492793046</v>
      </c>
      <c r="C20" s="6">
        <v>2896.71419774792</v>
      </c>
      <c r="D20" s="6">
        <v>12967.160894403562</v>
      </c>
      <c r="E20" s="6">
        <v>4142.8074743731959</v>
      </c>
      <c r="F20" s="6">
        <v>3178.9696033339492</v>
      </c>
      <c r="G20" s="6">
        <v>2350.697844375577</v>
      </c>
      <c r="H20" s="6">
        <v>1800.0004557499999</v>
      </c>
      <c r="I20" s="11">
        <v>1707.6801230799999</v>
      </c>
    </row>
    <row r="21" spans="1:9" x14ac:dyDescent="0.25">
      <c r="A21" s="9" t="s">
        <v>17</v>
      </c>
      <c r="B21" s="6">
        <v>55.48005436981574</v>
      </c>
      <c r="C21" s="6">
        <v>1953.0792745575013</v>
      </c>
      <c r="D21" s="6">
        <v>6.0448458960606324</v>
      </c>
      <c r="E21" s="6">
        <v>56.468538854313763</v>
      </c>
      <c r="F21" s="6">
        <v>31.471953912578719</v>
      </c>
      <c r="G21" s="6">
        <v>15.11203515362166</v>
      </c>
      <c r="H21" s="6">
        <v>45.232522409999994</v>
      </c>
      <c r="I21" s="11">
        <v>8.5893830799999993</v>
      </c>
    </row>
    <row r="22" spans="1:9" x14ac:dyDescent="0.25">
      <c r="A22" s="4" t="s">
        <v>18</v>
      </c>
      <c r="B22" s="6">
        <v>67.835000899537121</v>
      </c>
      <c r="C22" s="6">
        <v>28.123704370801281</v>
      </c>
      <c r="D22" s="6">
        <v>28.360327592645792</v>
      </c>
      <c r="E22" s="6">
        <v>27.06989606106869</v>
      </c>
      <c r="F22" s="6">
        <v>12.942765386947356</v>
      </c>
      <c r="G22" s="6">
        <v>5.856356415662364</v>
      </c>
      <c r="H22" s="6">
        <v>3.7097055399999999</v>
      </c>
      <c r="I22" s="11">
        <v>4.46120172</v>
      </c>
    </row>
    <row r="23" spans="1:9" x14ac:dyDescent="0.25">
      <c r="A23" s="4" t="s">
        <v>19</v>
      </c>
      <c r="B23" s="6">
        <v>510.09401338562287</v>
      </c>
      <c r="C23" s="6">
        <v>415.32728499599659</v>
      </c>
      <c r="D23" s="6">
        <v>380.24377886262886</v>
      </c>
      <c r="E23" s="6">
        <v>416.18026191578849</v>
      </c>
      <c r="F23" s="6">
        <v>518.27778913590407</v>
      </c>
      <c r="G23" s="6">
        <v>502.00660213848795</v>
      </c>
      <c r="H23" s="6">
        <v>610.16030407000005</v>
      </c>
      <c r="I23" s="11">
        <v>557.12313345000007</v>
      </c>
    </row>
    <row r="24" spans="1:9" x14ac:dyDescent="0.25">
      <c r="A24" s="4" t="s">
        <v>20</v>
      </c>
      <c r="B24" s="6">
        <v>17764.255060611649</v>
      </c>
      <c r="C24" s="6">
        <v>8552.9224773254173</v>
      </c>
      <c r="D24" s="6">
        <v>6488.0911302672021</v>
      </c>
      <c r="E24" s="6">
        <v>10554.871265545589</v>
      </c>
      <c r="F24" s="6">
        <v>13942.486471595685</v>
      </c>
      <c r="G24" s="6">
        <v>18894.474136181474</v>
      </c>
      <c r="H24" s="6">
        <v>1292.8498794700001</v>
      </c>
      <c r="I24" s="11">
        <v>1664.6918588699998</v>
      </c>
    </row>
    <row r="25" spans="1:9" x14ac:dyDescent="0.25">
      <c r="A25" s="4" t="s">
        <v>21</v>
      </c>
      <c r="B25" s="6">
        <v>21049.822513826057</v>
      </c>
      <c r="C25" s="6">
        <v>17574.095742796009</v>
      </c>
      <c r="D25" s="6">
        <v>11539.576801483818</v>
      </c>
      <c r="E25" s="6">
        <v>22647.601472774993</v>
      </c>
      <c r="F25" s="6">
        <v>17392.659894517757</v>
      </c>
      <c r="G25" s="6">
        <v>18602.378809062309</v>
      </c>
      <c r="H25" s="6">
        <v>16428.824140610002</v>
      </c>
      <c r="I25" s="11">
        <v>15315.85262213</v>
      </c>
    </row>
    <row r="26" spans="1:9" x14ac:dyDescent="0.25">
      <c r="A26" s="4" t="s">
        <v>22</v>
      </c>
      <c r="B26" s="6">
        <v>9.2124424729876999</v>
      </c>
      <c r="C26" s="6">
        <v>0</v>
      </c>
      <c r="D26" s="6">
        <v>0</v>
      </c>
      <c r="E26" s="6">
        <v>0.27433867561200898</v>
      </c>
      <c r="F26" s="6">
        <v>0</v>
      </c>
      <c r="G26" s="6">
        <v>0</v>
      </c>
      <c r="H26" s="6">
        <v>0</v>
      </c>
      <c r="I26" s="11">
        <v>0</v>
      </c>
    </row>
    <row r="27" spans="1:9" x14ac:dyDescent="0.25">
      <c r="A27" s="4" t="s">
        <v>23</v>
      </c>
      <c r="B27" s="6">
        <v>14869.761678692483</v>
      </c>
      <c r="C27" s="6">
        <v>8035.6451607261788</v>
      </c>
      <c r="D27" s="6">
        <v>6870.9231233380333</v>
      </c>
      <c r="E27" s="6">
        <v>18938.500297647723</v>
      </c>
      <c r="F27" s="6">
        <v>11763.173538441417</v>
      </c>
      <c r="G27" s="6">
        <v>14806.039913886738</v>
      </c>
      <c r="H27" s="6">
        <v>16597.756276669999</v>
      </c>
      <c r="I27" s="11">
        <v>35189.941731610001</v>
      </c>
    </row>
    <row r="28" spans="1:9" x14ac:dyDescent="0.25">
      <c r="A28" s="4" t="s">
        <v>24</v>
      </c>
      <c r="B28" s="7">
        <v>6537.5688848854497</v>
      </c>
      <c r="C28" s="7">
        <v>15112.065923220931</v>
      </c>
      <c r="D28" s="7">
        <v>17062.401243682547</v>
      </c>
      <c r="E28" s="7">
        <v>18521.347456093627</v>
      </c>
      <c r="F28" s="7">
        <v>16683.349014563966</v>
      </c>
      <c r="G28" s="7">
        <v>15742.077448313072</v>
      </c>
      <c r="H28" s="7">
        <v>28312.367142290001</v>
      </c>
      <c r="I28" s="12">
        <v>27178.673838160001</v>
      </c>
    </row>
    <row r="29" spans="1:9" x14ac:dyDescent="0.25">
      <c r="A29" s="20" t="s">
        <v>25</v>
      </c>
      <c r="B29" s="20"/>
      <c r="C29" s="20"/>
      <c r="D29" s="20"/>
      <c r="E29" s="20"/>
      <c r="F29" s="20"/>
      <c r="G29" s="27"/>
    </row>
    <row r="30" spans="1:9" x14ac:dyDescent="0.25">
      <c r="A30" s="28" t="s">
        <v>35</v>
      </c>
      <c r="B30" s="29"/>
      <c r="C30" s="29"/>
      <c r="D30" s="29"/>
      <c r="E30" s="29"/>
      <c r="F30" s="29"/>
      <c r="G30" s="29"/>
    </row>
    <row r="31" spans="1:9" x14ac:dyDescent="0.25">
      <c r="A31" s="28" t="s">
        <v>36</v>
      </c>
      <c r="B31" s="28"/>
      <c r="C31" s="28"/>
      <c r="D31" s="28"/>
      <c r="E31" s="28"/>
      <c r="F31" s="28"/>
      <c r="G31" s="28"/>
    </row>
  </sheetData>
  <mergeCells count="5">
    <mergeCell ref="A29:G29"/>
    <mergeCell ref="A2:I2"/>
    <mergeCell ref="A3:I3"/>
    <mergeCell ref="A5:A6"/>
    <mergeCell ref="B5:I5"/>
  </mergeCells>
  <pageMargins left="0.7" right="0.7" top="0.75" bottom="0.75" header="0.3" footer="0.3"/>
  <pageSetup scale="5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9</vt:i4>
      </vt:variant>
    </vt:vector>
  </HeadingPairs>
  <TitlesOfParts>
    <vt:vector size="18" baseType="lpstr">
      <vt:lpstr>Minas y Canteras</vt:lpstr>
      <vt:lpstr>Industrias Manufactureras</vt:lpstr>
      <vt:lpstr>Suministro de Electricidad</vt:lpstr>
      <vt:lpstr>Suministro de Agua</vt:lpstr>
      <vt:lpstr>Construcción</vt:lpstr>
      <vt:lpstr>Comercio</vt:lpstr>
      <vt:lpstr>Transporte y almacenamiento</vt:lpstr>
      <vt:lpstr>Alojamiento y Servicios de Comi</vt:lpstr>
      <vt:lpstr>Información y comunicaciones</vt:lpstr>
      <vt:lpstr>'Alojamiento y Servicios de Comi'!Print_Area</vt:lpstr>
      <vt:lpstr>Comercio!Print_Area</vt:lpstr>
      <vt:lpstr>Construcción!Print_Area</vt:lpstr>
      <vt:lpstr>'Industrias Manufactureras'!Print_Area</vt:lpstr>
      <vt:lpstr>'Información y comunicaciones'!Print_Area</vt:lpstr>
      <vt:lpstr>'Minas y Canteras'!Print_Area</vt:lpstr>
      <vt:lpstr>'Suministro de Agua'!Print_Area</vt:lpstr>
      <vt:lpstr>'Suministro de Electricidad'!Print_Area</vt:lpstr>
      <vt:lpstr>'Transporte y almacenamiento'!Print_Area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Alexa Chanel Martínez Guerrero</cp:lastModifiedBy>
  <dcterms:created xsi:type="dcterms:W3CDTF">2021-07-09T17:57:24Z</dcterms:created>
  <dcterms:modified xsi:type="dcterms:W3CDTF">2024-09-04T18:59:40Z</dcterms:modified>
</cp:coreProperties>
</file>