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_xlnm.Print_Area" localSheetId="0">'6.30-8'!$A$3:$T$50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5725"/>
</workbook>
</file>

<file path=xl/calcChain.xml><?xml version="1.0" encoding="utf-8"?>
<calcChain xmlns="http://schemas.openxmlformats.org/spreadsheetml/2006/main">
  <c r="W42" i="1"/>
  <c r="W41"/>
  <c r="W40"/>
  <c r="W39"/>
  <c r="W38"/>
  <c r="W37"/>
  <c r="W36"/>
  <c r="W35"/>
  <c r="W34"/>
  <c r="W33"/>
  <c r="W32"/>
  <c r="W31"/>
  <c r="W30"/>
  <c r="W29"/>
  <c r="W28"/>
  <c r="W27"/>
  <c r="W26"/>
  <c r="W25"/>
  <c r="W24"/>
  <c r="W23"/>
  <c r="W22"/>
  <c r="W21"/>
  <c r="W20"/>
  <c r="W19"/>
  <c r="W18"/>
  <c r="W17"/>
  <c r="W16"/>
  <c r="W15"/>
  <c r="W14"/>
  <c r="W13"/>
  <c r="W12"/>
  <c r="W11"/>
</calcChain>
</file>

<file path=xl/sharedStrings.xml><?xml version="1.0" encoding="utf-8"?>
<sst xmlns="http://schemas.openxmlformats.org/spreadsheetml/2006/main" count="56" uniqueCount="47">
  <si>
    <t>REPÚBLICA DOMINICANA: Número y porcentaje de hogares por nivel de hacinamiento según provincia, 2002 y 2010</t>
  </si>
  <si>
    <t>Provincia</t>
  </si>
  <si>
    <t xml:space="preserve">Total </t>
  </si>
  <si>
    <t>Total</t>
  </si>
  <si>
    <t>No hacinado</t>
  </si>
  <si>
    <t>Total hacinado</t>
  </si>
  <si>
    <t>%</t>
  </si>
  <si>
    <t xml:space="preserve">Tipo de hacinamiento </t>
  </si>
  <si>
    <t>Tipo de hacinamiento</t>
  </si>
  <si>
    <t>Moderado</t>
  </si>
  <si>
    <t xml:space="preserve"> Extremo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</si>
  <si>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</si>
  <si>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</si>
  <si>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</si>
  <si>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</si>
  <si>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</si>
  <si>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</si>
  <si>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</si>
  <si>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</si>
  <si>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</si>
  <si>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</si>
  <si>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</si>
  <si>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</si>
  <si>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</si>
  <si>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</si>
  <si>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</si>
  <si>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</si>
  <si>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</si>
  <si>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</si>
  <si>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</si>
  <si>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</si>
  <si>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</si>
  <si>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</si>
  <si>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</si>
  <si>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</si>
  <si>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</si>
  <si>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</si>
  <si>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</si>
  <si>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</si>
  <si>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</si>
  <si>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</si>
  <si>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</si>
  <si>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</si>
  <si>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</si>
  <si>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</si>
  <si>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Fuente: VIII y IX Censo Nacional de Población y Vivienda, 2002 y 2010</t>
  </si>
  <si>
    <t>Cuadro 6.30-8</t>
  </si>
</sst>
</file>

<file path=xl/styles.xml><?xml version="1.0" encoding="utf-8"?>
<styleSheet xmlns="http://schemas.openxmlformats.org/spreadsheetml/2006/main">
  <numFmts count="50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0.0"/>
    <numFmt numFmtId="172" formatCode="#,##0.0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-* #,##0.0\ _P_-;\-* #,##0.0\ _P_-;_-* &quot;-&quot;??\ _P_-;_-@_-"/>
    <numFmt numFmtId="180" formatCode="* _(#,##0.0_)\ _P_-;* \(#,##0.0\)\ _P_-;_-* &quot;-&quot;??\ _P_-;_-@_-"/>
    <numFmt numFmtId="181" formatCode="_(* #,##0.00_);_(* \(#,##0.00\);_(* \-??_);_(@_)"/>
    <numFmt numFmtId="182" formatCode="#,##0.0;\-#,##0.0;&quot;--&quot;"/>
    <numFmt numFmtId="183" formatCode="mmmm\ d\,\ yyyy"/>
    <numFmt numFmtId="184" formatCode="_-[$€-2]* #,##0.00_-;\-[$€-2]* #,##0.00_-;_-[$€-2]* &quot;-&quot;??_-"/>
    <numFmt numFmtId="185" formatCode="_-* #,##0.00\ [$€]_-;\-* #,##0.00\ [$€]_-;_-* &quot;-&quot;??\ [$€]_-;_-@_-"/>
    <numFmt numFmtId="186" formatCode="_([$€-2]* #,##0.00_);_([$€-2]* \(#,##0.00\);_([$€-2]* &quot;-&quot;??_)"/>
    <numFmt numFmtId="187" formatCode="_([$€]* #,##0.00_);_([$€]* \(#,##0.00\);_([$€]* &quot;-&quot;??_);_(@_)"/>
    <numFmt numFmtId="188" formatCode="_-[$€-2]* #,##0.00_-;\-[$€-2]* #,##0.00_-;_-[$€-2]* \-??_-"/>
    <numFmt numFmtId="189" formatCode="General_)"/>
    <numFmt numFmtId="190" formatCode="#.##000"/>
    <numFmt numFmtId="191" formatCode="#,#00"/>
    <numFmt numFmtId="192" formatCode="_-* #,##0.0_-;\-* #,##0.0_-;_-* &quot;-&quot;_-;_-@_-"/>
    <numFmt numFmtId="193" formatCode="_-* #,##0\ _P_t_s_-;\-* #,##0\ _P_t_s_-;_-* &quot;-&quot;\ _P_t_s_-;_-@_-"/>
    <numFmt numFmtId="194" formatCode="#,"/>
    <numFmt numFmtId="195" formatCode="_ * #,##0.00_)_P_t_s_ ;_ * \(#,##0.00\)_P_t_s_ ;_ * &quot;-&quot;??_)_P_t_s_ ;_ @_ "/>
    <numFmt numFmtId="196" formatCode="_-* #,##0.00\ _€_-;\-* #,##0.00\ _€_-;_-* &quot;-&quot;??\ _€_-;_-@_-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&quot;$&quot;#,#00"/>
    <numFmt numFmtId="201" formatCode="&quot;$&quot;#,"/>
    <numFmt numFmtId="202" formatCode="0.00_)"/>
    <numFmt numFmtId="203" formatCode="[&gt;=0.05]#,##0.0;[&lt;=-0.05]\-#,##0.0;?0.0"/>
    <numFmt numFmtId="204" formatCode="[Black]#,##0.0;[Black]\-#,##0.0;;"/>
    <numFmt numFmtId="205" formatCode="[Black][&gt;0.05]#,##0.0;[Black][&lt;-0.05]\-#,##0.0;;"/>
    <numFmt numFmtId="206" formatCode="[Black][&gt;0.5]#,##0;[Black][&lt;-0.5]\-#,##0;;"/>
    <numFmt numFmtId="207" formatCode="%#,#00"/>
    <numFmt numFmtId="208" formatCode="dd\-mmm\-yy_)"/>
    <numFmt numFmtId="209" formatCode="#.##0,"/>
    <numFmt numFmtId="210" formatCode="#,##0.000000"/>
    <numFmt numFmtId="211" formatCode="mmm\ dd\,\ yyyy"/>
    <numFmt numFmtId="212" formatCode="\$#,##0.00\ ;\(\$#,##0.00\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Courier New CE"/>
    </font>
    <font>
      <sz val="10"/>
      <name val="Arial"/>
      <family val="2"/>
    </font>
    <font>
      <sz val="7"/>
      <color theme="1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Calibri"/>
      <family val="2"/>
      <scheme val="minor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23" fillId="0" borderId="0"/>
    <xf numFmtId="173" fontId="26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6" fillId="0" borderId="0" applyFont="0" applyFill="0" applyBorder="0" applyAlignment="0" applyProtection="0"/>
    <xf numFmtId="173" fontId="23" fillId="0" borderId="0" applyFill="0" applyBorder="0" applyAlignment="0" applyProtection="0"/>
    <xf numFmtId="173" fontId="26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6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4" fontId="26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6" fillId="0" borderId="0" applyFont="0" applyFill="0" applyBorder="0" applyAlignment="0" applyProtection="0"/>
    <xf numFmtId="174" fontId="23" fillId="0" borderId="0" applyFill="0" applyBorder="0" applyAlignment="0" applyProtection="0"/>
    <xf numFmtId="174" fontId="26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6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2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4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5" fontId="26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6" fillId="0" borderId="0" applyFont="0" applyFill="0" applyBorder="0" applyAlignment="0" applyProtection="0"/>
    <xf numFmtId="175" fontId="23" fillId="0" borderId="0" applyFill="0" applyBorder="0" applyAlignment="0" applyProtection="0"/>
    <xf numFmtId="175" fontId="26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6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6" fontId="26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6" fillId="0" borderId="0" applyFont="0" applyFill="0" applyBorder="0" applyAlignment="0" applyProtection="0"/>
    <xf numFmtId="176" fontId="23" fillId="0" borderId="0" applyFill="0" applyBorder="0" applyAlignment="0" applyProtection="0"/>
    <xf numFmtId="176" fontId="26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6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9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4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4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7" fontId="26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6" fillId="0" borderId="0" applyFont="0" applyFill="0" applyBorder="0" applyAlignment="0" applyProtection="0"/>
    <xf numFmtId="177" fontId="23" fillId="0" borderId="0" applyFill="0" applyBorder="0" applyAlignment="0" applyProtection="0"/>
    <xf numFmtId="177" fontId="26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6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17" fillId="1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17" fillId="1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17" fillId="2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17" fillId="2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17" fillId="2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17" fillId="3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178" fontId="29" fillId="68" borderId="13">
      <alignment horizontal="center" vertical="center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8" fontId="29" fillId="69" borderId="14">
      <alignment horizontal="center" vertical="center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8" fontId="29" fillId="68" borderId="13">
      <alignment horizontal="center" vertical="center"/>
    </xf>
    <xf numFmtId="179" fontId="30" fillId="0" borderId="0" applyBorder="0">
      <alignment horizontal="center"/>
    </xf>
    <xf numFmtId="0" fontId="31" fillId="0" borderId="15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27" fillId="0" borderId="0" applyNumberFormat="0" applyFont="0" applyFill="0" applyBorder="0" applyAlignment="0" applyProtection="0"/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1" fillId="0" borderId="15">
      <protection hidden="1"/>
    </xf>
    <xf numFmtId="0" fontId="32" fillId="0" borderId="16">
      <protection hidden="1"/>
    </xf>
    <xf numFmtId="0" fontId="31" fillId="0" borderId="15">
      <protection hidden="1"/>
    </xf>
    <xf numFmtId="0" fontId="32" fillId="0" borderId="16">
      <protection hidden="1"/>
    </xf>
    <xf numFmtId="0" fontId="32" fillId="0" borderId="16">
      <protection hidden="1"/>
    </xf>
    <xf numFmtId="0" fontId="31" fillId="0" borderId="15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2" fillId="0" borderId="16">
      <protection hidden="1"/>
    </xf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7" fillId="0" borderId="0" applyNumberFormat="0" applyFont="0" applyFill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7" fillId="0" borderId="0" applyNumberFormat="0" applyFont="0" applyFill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7" fillId="0" borderId="0" applyNumberFormat="0" applyFont="0" applyFill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1" fillId="0" borderId="15">
      <protection hidden="1"/>
    </xf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180" fontId="36" fillId="0" borderId="17" applyBorder="0">
      <alignment horizontal="center" vertical="center"/>
    </xf>
    <xf numFmtId="0" fontId="6" fillId="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7" fillId="0" borderId="0" applyNumberFormat="0" applyFont="0" applyFill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11" fillId="6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27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2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2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2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7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2" fillId="0" borderId="20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2" fillId="0" borderId="20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2" fillId="0" borderId="20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7" fillId="0" borderId="0" applyNumberFormat="0" applyFont="0" applyFill="0" applyBorder="0" applyAlignment="0" applyProtection="0"/>
    <xf numFmtId="0" fontId="42" fillId="0" borderId="20" applyNumberFormat="0" applyFill="0" applyAlignment="0" applyProtection="0"/>
    <xf numFmtId="0" fontId="41" fillId="72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3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2" borderId="19" applyNumberFormat="0" applyAlignment="0" applyProtection="0"/>
    <xf numFmtId="0" fontId="41" fillId="72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3" borderId="1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1" fillId="72" borderId="19" applyNumberFormat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41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1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7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69" fontId="23" fillId="0" borderId="0" applyFont="0" applyFill="0" applyBorder="0" applyAlignment="0" applyProtection="0"/>
    <xf numFmtId="181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81" fontId="23" fillId="0" borderId="0" applyFill="0" applyBorder="0" applyAlignment="0" applyProtection="0"/>
    <xf numFmtId="169" fontId="23" fillId="0" borderId="0" applyFont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69" fontId="44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81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82" fontId="43" fillId="0" borderId="0"/>
    <xf numFmtId="169" fontId="43" fillId="0" borderId="0" applyFont="0" applyFill="0" applyBorder="0" applyAlignment="0" applyProtection="0"/>
    <xf numFmtId="3" fontId="23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4" fontId="23" fillId="0" borderId="0" applyFill="0" applyBorder="0" applyAlignment="0" applyProtection="0"/>
    <xf numFmtId="2" fontId="38" fillId="0" borderId="0">
      <protection locked="0"/>
    </xf>
    <xf numFmtId="165" fontId="47" fillId="0" borderId="0">
      <protection locked="0"/>
    </xf>
    <xf numFmtId="165" fontId="47" fillId="0" borderId="0">
      <protection locked="0"/>
    </xf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18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18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17" fillId="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17" fillId="1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17" fillId="1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17" fillId="2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17" fillId="2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17" fillId="2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9" fillId="44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9" fillId="44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9" fillId="44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7" fillId="0" borderId="0" applyNumberFormat="0" applyFont="0" applyFill="0" applyBorder="0" applyAlignment="0" applyProtection="0"/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0" fontId="27" fillId="74" borderId="21">
      <alignment horizontal="center" textRotation="44"/>
    </xf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7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7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8" fontId="23" fillId="0" borderId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9" fontId="50" fillId="0" borderId="0"/>
    <xf numFmtId="0" fontId="51" fillId="0" borderId="0" applyNumberFormat="0" applyFill="0" applyBorder="0" applyAlignment="0" applyProtection="0"/>
    <xf numFmtId="190" fontId="52" fillId="0" borderId="0">
      <protection locked="0"/>
    </xf>
    <xf numFmtId="190" fontId="52" fillId="0" borderId="0">
      <protection locked="0"/>
    </xf>
    <xf numFmtId="190" fontId="39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9" fillId="0" borderId="0">
      <protection locked="0"/>
    </xf>
    <xf numFmtId="0" fontId="38" fillId="0" borderId="0">
      <protection locked="0"/>
    </xf>
    <xf numFmtId="191" fontId="38" fillId="0" borderId="0">
      <protection locked="0"/>
    </xf>
    <xf numFmtId="192" fontId="23" fillId="0" borderId="0">
      <protection locked="0"/>
    </xf>
    <xf numFmtId="0" fontId="27" fillId="0" borderId="0" applyNumberFormat="0" applyFont="0" applyFill="0" applyBorder="0" applyAlignment="0" applyProtection="0"/>
    <xf numFmtId="192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192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1" fontId="38" fillId="0" borderId="0">
      <protection locked="0"/>
    </xf>
    <xf numFmtId="0" fontId="37" fillId="3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8" borderId="0" applyNumberFormat="0" applyBorder="0" applyAlignment="0" applyProtection="0"/>
    <xf numFmtId="38" fontId="53" fillId="75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3" fillId="71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8" fontId="53" fillId="75" borderId="0" applyNumberFormat="0" applyBorder="0" applyAlignment="0" applyProtection="0"/>
    <xf numFmtId="0" fontId="54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56" fillId="0" borderId="22" applyNumberFormat="0" applyFill="0" applyAlignment="0" applyProtection="0"/>
    <xf numFmtId="0" fontId="57" fillId="0" borderId="23" applyNumberFormat="0" applyFill="0" applyAlignment="0" applyProtection="0"/>
    <xf numFmtId="0" fontId="48" fillId="0" borderId="24" applyNumberFormat="0" applyFill="0" applyAlignment="0" applyProtection="0"/>
    <xf numFmtId="0" fontId="48" fillId="0" borderId="0" applyNumberFormat="0" applyFill="0" applyBorder="0" applyAlignment="0" applyProtection="0"/>
    <xf numFmtId="193" fontId="23" fillId="0" borderId="0">
      <protection locked="0"/>
    </xf>
    <xf numFmtId="0" fontId="27" fillId="0" borderId="0" applyNumberFormat="0" applyFont="0" applyFill="0" applyBorder="0" applyAlignment="0" applyProtection="0"/>
    <xf numFmtId="193" fontId="23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3" fontId="23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3" fontId="23" fillId="0" borderId="0">
      <protection locked="0"/>
    </xf>
    <xf numFmtId="0" fontId="27" fillId="0" borderId="0" applyNumberFormat="0" applyFont="0" applyFill="0" applyBorder="0" applyAlignment="0" applyProtection="0"/>
    <xf numFmtId="193" fontId="23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3" fontId="23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194" fontId="58" fillId="0" borderId="0">
      <protection locked="0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27" fillId="0" borderId="0" applyNumberFormat="0" applyFont="0" applyFill="0" applyBorder="0" applyAlignment="0" applyProtection="0"/>
    <xf numFmtId="0" fontId="59" fillId="0" borderId="26" applyNumberFormat="0" applyFill="0" applyAlignment="0" applyProtection="0"/>
    <xf numFmtId="0" fontId="59" fillId="0" borderId="25" applyNumberFormat="0" applyFill="0" applyAlignment="0" applyProtection="0"/>
    <xf numFmtId="0" fontId="27" fillId="0" borderId="0" applyNumberFormat="0" applyFont="0" applyFill="0" applyBorder="0" applyAlignment="0" applyProtection="0"/>
    <xf numFmtId="0" fontId="59" fillId="0" borderId="25" applyNumberFormat="0" applyFill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172" fontId="26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6" fillId="0" borderId="0" applyFont="0" applyFill="0" applyBorder="0" applyAlignment="0" applyProtection="0"/>
    <xf numFmtId="172" fontId="23" fillId="0" borderId="0" applyFill="0" applyBorder="0" applyAlignment="0" applyProtection="0"/>
    <xf numFmtId="172" fontId="26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6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0" fontId="7" fillId="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49" fillId="44" borderId="18" applyNumberFormat="0" applyAlignment="0" applyProtection="0"/>
    <xf numFmtId="10" fontId="53" fillId="76" borderId="27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3" fillId="7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0" fontId="53" fillId="76" borderId="27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9" fillId="45" borderId="1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9" fillId="44" borderId="18" applyNumberFormat="0" applyAlignment="0" applyProtection="0"/>
    <xf numFmtId="0" fontId="49" fillId="45" borderId="18" applyNumberFormat="0" applyAlignment="0" applyProtection="0"/>
    <xf numFmtId="0" fontId="42" fillId="0" borderId="20" applyNumberFormat="0" applyFill="0" applyAlignment="0" applyProtection="0"/>
    <xf numFmtId="0" fontId="66" fillId="0" borderId="15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27" fillId="0" borderId="0" applyNumberFormat="0" applyFont="0" applyFill="0" applyBorder="0" applyAlignment="0" applyProtection="0"/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6" fillId="0" borderId="15">
      <alignment horizontal="left"/>
      <protection locked="0"/>
    </xf>
    <xf numFmtId="0" fontId="67" fillId="0" borderId="16">
      <alignment horizontal="left"/>
      <protection locked="0"/>
    </xf>
    <xf numFmtId="0" fontId="66" fillId="0" borderId="15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6" fillId="0" borderId="15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0" fontId="67" fillId="0" borderId="16">
      <alignment horizontal="left"/>
      <protection locked="0"/>
    </xf>
    <xf numFmtId="195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1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7" fillId="0" borderId="0" applyFont="0" applyFill="0" applyBorder="0" applyAlignment="0" applyProtection="0"/>
    <xf numFmtId="196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96" fontId="27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7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97" fontId="68" fillId="0" borderId="0" applyFont="0" applyFill="0" applyBorder="0" applyAlignment="0" applyProtection="0"/>
    <xf numFmtId="198" fontId="68" fillId="0" borderId="0" applyFont="0" applyFill="0" applyBorder="0" applyAlignment="0" applyProtection="0"/>
    <xf numFmtId="199" fontId="38" fillId="0" borderId="0">
      <protection locked="0"/>
    </xf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66" fontId="43" fillId="0" borderId="0" applyFont="0" applyFill="0" applyBorder="0" applyAlignment="0" applyProtection="0"/>
    <xf numFmtId="168" fontId="43" fillId="0" borderId="0" applyFont="0" applyFill="0" applyBorder="0" applyAlignment="0" applyProtection="0"/>
    <xf numFmtId="200" fontId="38" fillId="0" borderId="0">
      <protection locked="0"/>
    </xf>
    <xf numFmtId="201" fontId="38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0" fontId="8" fillId="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69" fillId="7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9" fillId="7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69" fillId="78" borderId="0" applyNumberFormat="0" applyBorder="0" applyAlignment="0" applyProtection="0"/>
    <xf numFmtId="37" fontId="70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7" fontId="70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7" fontId="70" fillId="0" borderId="0"/>
    <xf numFmtId="0" fontId="71" fillId="0" borderId="0"/>
    <xf numFmtId="202" fontId="72" fillId="0" borderId="0"/>
    <xf numFmtId="0" fontId="27" fillId="0" borderId="0" applyNumberFormat="0" applyFont="0" applyFill="0" applyBorder="0" applyAlignment="0" applyProtection="0"/>
    <xf numFmtId="202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7" fillId="0" borderId="0" applyNumberFormat="0" applyFont="0" applyFill="0" applyBorder="0" applyAlignment="0" applyProtection="0"/>
    <xf numFmtId="0" fontId="7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7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75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8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76" fillId="0" borderId="0">
      <alignment vertical="top"/>
    </xf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76" fillId="0" borderId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7" fillId="0" borderId="0" applyNumberFormat="0" applyFont="0" applyFill="0" applyBorder="0" applyAlignment="0" applyProtection="0"/>
    <xf numFmtId="0" fontId="1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7" fillId="0" borderId="0"/>
    <xf numFmtId="0" fontId="23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9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43" fillId="0" borderId="0"/>
    <xf numFmtId="189" fontId="77" fillId="0" borderId="0"/>
    <xf numFmtId="0" fontId="23" fillId="0" borderId="0"/>
    <xf numFmtId="0" fontId="23" fillId="0" borderId="0"/>
    <xf numFmtId="0" fontId="23" fillId="0" borderId="0"/>
    <xf numFmtId="189" fontId="77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46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43" fillId="0" borderId="0"/>
    <xf numFmtId="0" fontId="27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7" fillId="0" borderId="0" applyNumberFormat="0" applyFont="0" applyFill="0" applyBorder="0" applyAlignment="0" applyProtection="0"/>
    <xf numFmtId="0" fontId="46" fillId="0" borderId="0"/>
    <xf numFmtId="0" fontId="27" fillId="0" borderId="0" applyNumberFormat="0" applyFont="0" applyFill="0" applyBorder="0" applyAlignment="0" applyProtection="0"/>
    <xf numFmtId="0" fontId="46" fillId="0" borderId="0"/>
    <xf numFmtId="0" fontId="23" fillId="0" borderId="0"/>
    <xf numFmtId="0" fontId="4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3" fillId="0" borderId="0"/>
    <xf numFmtId="0" fontId="27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75" fillId="0" borderId="0"/>
    <xf numFmtId="0" fontId="23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6" fillId="0" borderId="0">
      <alignment vertical="top"/>
    </xf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1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7" fillId="0" borderId="0" applyNumberFormat="0" applyFont="0" applyFill="0" applyBorder="0" applyAlignment="0" applyProtection="0"/>
    <xf numFmtId="0" fontId="1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4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3" fontId="43" fillId="0" borderId="0" applyFill="0" applyBorder="0" applyAlignment="0" applyProtection="0">
      <alignment horizontal="right"/>
    </xf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>
      <alignment horizontal="right"/>
    </xf>
    <xf numFmtId="203" fontId="43" fillId="0" borderId="0" applyFill="0" applyBorder="0" applyAlignment="0" applyProtection="0"/>
    <xf numFmtId="203" fontId="43" fillId="0" borderId="0" applyFill="0" applyBorder="0" applyAlignment="0" applyProtection="0">
      <alignment horizontal="right"/>
    </xf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>
      <alignment horizontal="right"/>
    </xf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203" fontId="43" fillId="0" borderId="0" applyFill="0" applyBorder="0" applyAlignment="0" applyProtection="0"/>
    <xf numFmtId="0" fontId="23" fillId="80" borderId="28" applyNumberFormat="0" applyFont="0" applyAlignment="0" applyProtection="0"/>
    <xf numFmtId="0" fontId="23" fillId="80" borderId="2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77" borderId="28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78" fillId="70" borderId="2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8" fillId="71" borderId="2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8" fillId="70" borderId="29" applyNumberFormat="0" applyAlignment="0" applyProtection="0"/>
    <xf numFmtId="10" fontId="23" fillId="0" borderId="0" applyFont="0" applyFill="0" applyBorder="0" applyAlignment="0" applyProtection="0"/>
    <xf numFmtId="10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4" fillId="0" borderId="0"/>
    <xf numFmtId="204" fontId="43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43" fillId="0" borderId="0" applyFont="0" applyFill="0" applyBorder="0" applyAlignment="0" applyProtection="0"/>
    <xf numFmtId="204" fontId="23" fillId="0" borderId="0" applyFill="0" applyBorder="0" applyAlignment="0" applyProtection="0"/>
    <xf numFmtId="204" fontId="43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43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5" fontId="26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6" fillId="0" borderId="0" applyFont="0" applyFill="0" applyBorder="0" applyAlignment="0" applyProtection="0"/>
    <xf numFmtId="205" fontId="23" fillId="0" borderId="0" applyFill="0" applyBorder="0" applyAlignment="0" applyProtection="0"/>
    <xf numFmtId="205" fontId="26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6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0" fontId="27" fillId="0" borderId="0" applyNumberFormat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4" fontId="23" fillId="0" borderId="0" applyFill="0" applyBorder="0" applyAlignment="0" applyProtection="0"/>
    <xf numFmtId="207" fontId="38" fillId="0" borderId="0">
      <protection locked="0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190" fontId="38" fillId="0" borderId="0">
      <protection locked="0"/>
    </xf>
    <xf numFmtId="208" fontId="23" fillId="0" borderId="0" applyFont="0" applyFill="0" applyBorder="0" applyAlignment="0" applyProtection="0"/>
    <xf numFmtId="207" fontId="38" fillId="0" borderId="0">
      <protection locked="0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6" fillId="0" borderId="0"/>
    <xf numFmtId="190" fontId="38" fillId="0" borderId="0">
      <protection locked="0"/>
    </xf>
    <xf numFmtId="209" fontId="38" fillId="0" borderId="0">
      <protection locked="0"/>
    </xf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7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7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10" fillId="6" borderId="5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8" fillId="70" borderId="29" applyNumberFormat="0" applyAlignment="0" applyProtection="0"/>
    <xf numFmtId="0" fontId="27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7" fillId="0" borderId="0" applyNumberFormat="0" applyFont="0" applyFill="0" applyBorder="0" applyAlignment="0" applyProtection="0"/>
    <xf numFmtId="38" fontId="68" fillId="0" borderId="31"/>
    <xf numFmtId="210" fontId="23" fillId="0" borderId="0">
      <protection locked="0"/>
    </xf>
    <xf numFmtId="38" fontId="68" fillId="0" borderId="0" applyFont="0" applyFill="0" applyBorder="0" applyAlignment="0" applyProtection="0"/>
    <xf numFmtId="40" fontId="68" fillId="0" borderId="0" applyFont="0" applyFill="0" applyBorder="0" applyAlignment="0" applyProtection="0"/>
    <xf numFmtId="211" fontId="23" fillId="0" borderId="0" applyFill="0" applyBorder="0" applyAlignment="0" applyProtection="0">
      <alignment wrapText="1"/>
    </xf>
    <xf numFmtId="0" fontId="8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3" fillId="0" borderId="0" applyNumberFormat="0"/>
    <xf numFmtId="0" fontId="14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56" fillId="0" borderId="22" applyNumberFormat="0" applyFill="0" applyAlignment="0" applyProtection="0"/>
    <xf numFmtId="0" fontId="57" fillId="0" borderId="23" applyNumberFormat="0" applyFill="0" applyAlignment="0" applyProtection="0"/>
    <xf numFmtId="0" fontId="48" fillId="0" borderId="24" applyNumberFormat="0" applyFill="0" applyAlignment="0" applyProtection="0"/>
    <xf numFmtId="0" fontId="48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7" fillId="0" borderId="0" applyNumberFormat="0" applyFont="0" applyFill="0" applyBorder="0" applyAlignment="0" applyProtection="0"/>
    <xf numFmtId="0" fontId="56" fillId="0" borderId="22" applyNumberFormat="0" applyFill="0" applyAlignment="0" applyProtection="0"/>
    <xf numFmtId="0" fontId="3" fillId="0" borderId="1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6" fillId="0" borderId="2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6" fillId="0" borderId="2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6" fillId="0" borderId="22" applyNumberFormat="0" applyFill="0" applyAlignment="0" applyProtection="0"/>
    <xf numFmtId="0" fontId="27" fillId="0" borderId="0" applyNumberFormat="0" applyFont="0" applyFill="0" applyBorder="0" applyAlignment="0" applyProtection="0"/>
    <xf numFmtId="0" fontId="56" fillId="0" borderId="22" applyNumberFormat="0" applyFill="0" applyAlignment="0" applyProtection="0"/>
    <xf numFmtId="0" fontId="27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7" fillId="0" borderId="0" applyNumberFormat="0" applyFont="0" applyFill="0" applyBorder="0" applyAlignment="0" applyProtection="0"/>
    <xf numFmtId="0" fontId="57" fillId="0" borderId="23" applyNumberFormat="0" applyFill="0" applyAlignment="0" applyProtection="0"/>
    <xf numFmtId="0" fontId="4" fillId="0" borderId="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7" fillId="0" borderId="23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7" fillId="0" borderId="23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7" fillId="0" borderId="23" applyNumberFormat="0" applyFill="0" applyAlignment="0" applyProtection="0"/>
    <xf numFmtId="0" fontId="27" fillId="0" borderId="0" applyNumberFormat="0" applyFont="0" applyFill="0" applyBorder="0" applyAlignment="0" applyProtection="0"/>
    <xf numFmtId="0" fontId="57" fillId="0" borderId="23" applyNumberFormat="0" applyFill="0" applyAlignment="0" applyProtection="0"/>
    <xf numFmtId="0" fontId="27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7" fillId="0" borderId="0" applyNumberFormat="0" applyFont="0" applyFill="0" applyBorder="0" applyAlignment="0" applyProtection="0"/>
    <xf numFmtId="0" fontId="48" fillId="0" borderId="24" applyNumberFormat="0" applyFill="0" applyAlignment="0" applyProtection="0"/>
    <xf numFmtId="0" fontId="5" fillId="0" borderId="3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8" fillId="0" borderId="24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48" fillId="0" borderId="24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8" fillId="0" borderId="24" applyNumberFormat="0" applyFill="0" applyAlignment="0" applyProtection="0"/>
    <xf numFmtId="0" fontId="27" fillId="0" borderId="0" applyNumberFormat="0" applyFont="0" applyFill="0" applyBorder="0" applyAlignment="0" applyProtection="0"/>
    <xf numFmtId="0" fontId="48" fillId="0" borderId="24" applyNumberFormat="0" applyFill="0" applyAlignment="0" applyProtection="0"/>
    <xf numFmtId="0" fontId="27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7" fillId="0" borderId="0" applyNumberFormat="0" applyFont="0" applyFill="0" applyBorder="0" applyAlignment="0" applyProtection="0"/>
    <xf numFmtId="2" fontId="58" fillId="0" borderId="0">
      <protection locked="0"/>
    </xf>
    <xf numFmtId="2" fontId="58" fillId="0" borderId="0">
      <protection locked="0"/>
    </xf>
    <xf numFmtId="0" fontId="83" fillId="70" borderId="15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27" fillId="0" borderId="0" applyNumberFormat="0" applyFont="0" applyFill="0" applyBorder="0" applyAlignment="0" applyProtection="0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83" fillId="70" borderId="15"/>
    <xf numFmtId="0" fontId="53" fillId="71" borderId="16"/>
    <xf numFmtId="0" fontId="83" fillId="70" borderId="15"/>
    <xf numFmtId="0" fontId="53" fillId="71" borderId="16"/>
    <xf numFmtId="0" fontId="53" fillId="71" borderId="16"/>
    <xf numFmtId="0" fontId="83" fillId="70" borderId="15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53" fillId="71" borderId="16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7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16" fillId="0" borderId="9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37" fontId="53" fillId="83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53" fillId="7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7" fontId="53" fillId="83" borderId="0" applyNumberFormat="0" applyBorder="0" applyAlignment="0" applyProtection="0"/>
    <xf numFmtId="37" fontId="5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7" fontId="53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7" fontId="53" fillId="0" borderId="0"/>
    <xf numFmtId="0" fontId="53" fillId="79" borderId="0" applyNumberFormat="0" applyBorder="0" applyAlignment="0" applyProtection="0"/>
    <xf numFmtId="3" fontId="32" fillId="0" borderId="25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" fontId="32" fillId="0" borderId="26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3" fontId="32" fillId="0" borderId="25" applyProtection="0"/>
    <xf numFmtId="190" fontId="38" fillId="0" borderId="0">
      <protection locked="0"/>
    </xf>
    <xf numFmtId="209" fontId="38" fillId="0" borderId="0">
      <protection locked="0"/>
    </xf>
    <xf numFmtId="0" fontId="35" fillId="36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5" fillId="36" borderId="0" applyNumberFormat="0" applyBorder="0" applyAlignment="0" applyProtection="0"/>
    <xf numFmtId="0" fontId="37" fillId="38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37" fillId="38" borderId="0" applyNumberFormat="0" applyBorder="0" applyAlignment="0" applyProtection="0"/>
    <xf numFmtId="4" fontId="23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5" fillId="0" borderId="0" applyProtection="0"/>
    <xf numFmtId="212" fontId="85" fillId="0" borderId="0" applyProtection="0"/>
    <xf numFmtId="0" fontId="86" fillId="0" borderId="0" applyProtection="0"/>
    <xf numFmtId="0" fontId="87" fillId="0" borderId="0" applyProtection="0"/>
    <xf numFmtId="0" fontId="85" fillId="0" borderId="33" applyProtection="0"/>
    <xf numFmtId="0" fontId="85" fillId="0" borderId="0"/>
    <xf numFmtId="10" fontId="85" fillId="0" borderId="0" applyProtection="0"/>
    <xf numFmtId="0" fontId="85" fillId="0" borderId="0"/>
    <xf numFmtId="2" fontId="85" fillId="0" borderId="0" applyProtection="0"/>
    <xf numFmtId="4" fontId="85" fillId="0" borderId="0" applyProtection="0"/>
  </cellStyleXfs>
  <cellXfs count="47">
    <xf numFmtId="0" fontId="0" fillId="0" borderId="0" xfId="0"/>
    <xf numFmtId="1" fontId="20" fillId="0" borderId="12" xfId="0" applyNumberFormat="1" applyFont="1" applyBorder="1" applyAlignment="1">
      <alignment horizontal="center" vertical="center" wrapText="1"/>
    </xf>
    <xf numFmtId="1" fontId="20" fillId="0" borderId="10" xfId="0" applyNumberFormat="1" applyFont="1" applyFill="1" applyBorder="1" applyAlignment="1">
      <alignment horizontal="center" vertical="center" wrapText="1"/>
    </xf>
    <xf numFmtId="171" fontId="20" fillId="0" borderId="10" xfId="0" applyNumberFormat="1" applyFont="1" applyFill="1" applyBorder="1" applyAlignment="1">
      <alignment horizontal="center" vertical="center" wrapText="1"/>
    </xf>
    <xf numFmtId="1" fontId="20" fillId="0" borderId="12" xfId="0" applyNumberFormat="1" applyFont="1" applyFill="1" applyBorder="1" applyAlignment="1">
      <alignment horizontal="center" vertical="center" wrapText="1"/>
    </xf>
    <xf numFmtId="1" fontId="22" fillId="0" borderId="0" xfId="0" applyNumberFormat="1" applyFont="1"/>
    <xf numFmtId="1" fontId="25" fillId="0" borderId="0" xfId="0" applyNumberFormat="1" applyFont="1" applyFill="1" applyBorder="1" applyAlignment="1"/>
    <xf numFmtId="171" fontId="0" fillId="0" borderId="0" xfId="0" applyNumberFormat="1"/>
    <xf numFmtId="0" fontId="0" fillId="0" borderId="0" xfId="0" applyAlignment="1">
      <alignment vertical="center"/>
    </xf>
    <xf numFmtId="1" fontId="20" fillId="0" borderId="11" xfId="0" applyNumberFormat="1" applyFont="1" applyBorder="1" applyAlignment="1"/>
    <xf numFmtId="3" fontId="0" fillId="0" borderId="0" xfId="0" applyNumberFormat="1" applyAlignment="1"/>
    <xf numFmtId="0" fontId="0" fillId="0" borderId="0" xfId="0" applyAlignment="1"/>
    <xf numFmtId="1" fontId="21" fillId="0" borderId="0" xfId="0" applyNumberFormat="1" applyFont="1" applyAlignment="1"/>
    <xf numFmtId="1" fontId="22" fillId="0" borderId="0" xfId="0" applyNumberFormat="1" applyFont="1" applyAlignment="1"/>
    <xf numFmtId="1" fontId="0" fillId="0" borderId="0" xfId="0" applyNumberFormat="1" applyAlignment="1"/>
    <xf numFmtId="1" fontId="21" fillId="33" borderId="0" xfId="0" applyNumberFormat="1" applyFont="1" applyFill="1" applyAlignment="1"/>
    <xf numFmtId="1" fontId="21" fillId="0" borderId="10" xfId="0" applyNumberFormat="1" applyFont="1" applyBorder="1" applyAlignment="1"/>
    <xf numFmtId="3" fontId="21" fillId="0" borderId="10" xfId="0" applyNumberFormat="1" applyFont="1" applyBorder="1" applyAlignment="1">
      <alignment horizontal="center"/>
    </xf>
    <xf numFmtId="3" fontId="20" fillId="0" borderId="0" xfId="0" applyNumberFormat="1" applyFont="1" applyAlignment="1">
      <alignment horizontal="right" vertical="justify" indent="1"/>
    </xf>
    <xf numFmtId="171" fontId="20" fillId="0" borderId="0" xfId="0" applyNumberFormat="1" applyFont="1" applyAlignment="1">
      <alignment horizontal="right" vertical="justify" indent="1"/>
    </xf>
    <xf numFmtId="172" fontId="20" fillId="0" borderId="0" xfId="0" applyNumberFormat="1" applyFont="1" applyAlignment="1">
      <alignment horizontal="right" vertical="justify" indent="1"/>
    </xf>
    <xf numFmtId="4" fontId="20" fillId="0" borderId="0" xfId="0" applyNumberFormat="1" applyFont="1" applyAlignment="1">
      <alignment horizontal="right" vertical="justify" indent="1"/>
    </xf>
    <xf numFmtId="3" fontId="21" fillId="0" borderId="0" xfId="0" applyNumberFormat="1" applyFont="1" applyAlignment="1">
      <alignment horizontal="right" vertical="justify" indent="1"/>
    </xf>
    <xf numFmtId="171" fontId="21" fillId="0" borderId="0" xfId="0" applyNumberFormat="1" applyFont="1" applyAlignment="1">
      <alignment horizontal="right" vertical="justify" indent="1"/>
    </xf>
    <xf numFmtId="172" fontId="21" fillId="0" borderId="0" xfId="0" applyNumberFormat="1" applyFont="1" applyAlignment="1">
      <alignment horizontal="right" vertical="justify" indent="1"/>
    </xf>
    <xf numFmtId="4" fontId="21" fillId="0" borderId="0" xfId="0" applyNumberFormat="1" applyFont="1" applyAlignment="1">
      <alignment horizontal="right" vertical="justify" indent="1"/>
    </xf>
    <xf numFmtId="3" fontId="20" fillId="0" borderId="10" xfId="0" applyNumberFormat="1" applyFont="1" applyBorder="1" applyAlignment="1">
      <alignment horizontal="right" vertical="justify" indent="1"/>
    </xf>
    <xf numFmtId="3" fontId="21" fillId="0" borderId="10" xfId="0" applyNumberFormat="1" applyFont="1" applyBorder="1" applyAlignment="1">
      <alignment horizontal="right" vertical="justify" indent="1"/>
    </xf>
    <xf numFmtId="171" fontId="20" fillId="0" borderId="10" xfId="0" applyNumberFormat="1" applyFont="1" applyBorder="1" applyAlignment="1">
      <alignment horizontal="right" vertical="justify" indent="1"/>
    </xf>
    <xf numFmtId="171" fontId="21" fillId="0" borderId="10" xfId="0" applyNumberFormat="1" applyFont="1" applyBorder="1" applyAlignment="1">
      <alignment horizontal="right" vertical="justify" indent="1"/>
    </xf>
    <xf numFmtId="172" fontId="21" fillId="0" borderId="10" xfId="0" applyNumberFormat="1" applyFont="1" applyBorder="1" applyAlignment="1">
      <alignment horizontal="right" vertical="justify" indent="1"/>
    </xf>
    <xf numFmtId="4" fontId="21" fillId="0" borderId="10" xfId="0" applyNumberFormat="1" applyFont="1" applyBorder="1" applyAlignment="1">
      <alignment horizontal="right" vertical="justify" indent="1"/>
    </xf>
    <xf numFmtId="0" fontId="18" fillId="0" borderId="0" xfId="0" applyFont="1" applyAlignment="1">
      <alignment horizontal="center" vertical="center"/>
    </xf>
    <xf numFmtId="3" fontId="21" fillId="0" borderId="0" xfId="0" applyNumberFormat="1" applyFont="1" applyBorder="1" applyAlignment="1">
      <alignment horizontal="center" vertical="center"/>
    </xf>
    <xf numFmtId="1" fontId="20" fillId="0" borderId="0" xfId="0" applyNumberFormat="1" applyFont="1" applyBorder="1" applyAlignment="1">
      <alignment horizontal="left" vertical="center" wrapText="1"/>
    </xf>
    <xf numFmtId="0" fontId="88" fillId="0" borderId="10" xfId="0" applyFont="1" applyBorder="1"/>
    <xf numFmtId="1" fontId="20" fillId="0" borderId="0" xfId="0" applyNumberFormat="1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/>
    </xf>
    <xf numFmtId="1" fontId="20" fillId="0" borderId="10" xfId="0" applyNumberFormat="1" applyFont="1" applyBorder="1" applyAlignment="1">
      <alignment horizontal="center" vertical="center" wrapText="1"/>
    </xf>
    <xf numFmtId="1" fontId="20" fillId="0" borderId="11" xfId="0" applyNumberFormat="1" applyFont="1" applyBorder="1" applyAlignment="1">
      <alignment horizontal="center" vertical="center" wrapText="1"/>
    </xf>
    <xf numFmtId="171" fontId="20" fillId="0" borderId="11" xfId="0" applyNumberFormat="1" applyFont="1" applyBorder="1" applyAlignment="1">
      <alignment horizontal="center" vertical="center" wrapText="1"/>
    </xf>
    <xf numFmtId="171" fontId="20" fillId="0" borderId="10" xfId="0" applyNumberFormat="1" applyFont="1" applyBorder="1" applyAlignment="1">
      <alignment horizontal="center" vertical="center" wrapText="1"/>
    </xf>
    <xf numFmtId="3" fontId="24" fillId="33" borderId="0" xfId="1" applyNumberFormat="1" applyFont="1" applyFill="1" applyBorder="1" applyAlignment="1">
      <alignment horizontal="left"/>
    </xf>
    <xf numFmtId="0" fontId="18" fillId="0" borderId="12" xfId="0" applyFont="1" applyBorder="1" applyAlignment="1">
      <alignment horizontal="center"/>
    </xf>
    <xf numFmtId="171" fontId="20" fillId="0" borderId="11" xfId="0" applyNumberFormat="1" applyFont="1" applyFill="1" applyBorder="1" applyAlignment="1">
      <alignment horizontal="center" vertical="center" wrapText="1"/>
    </xf>
    <xf numFmtId="171" fontId="20" fillId="0" borderId="10" xfId="0" applyNumberFormat="1" applyFont="1" applyFill="1" applyBorder="1" applyAlignment="1">
      <alignment horizontal="center" vertical="center" wrapText="1"/>
    </xf>
    <xf numFmtId="3" fontId="24" fillId="33" borderId="0" xfId="1" applyNumberFormat="1" applyFont="1" applyFill="1" applyBorder="1" applyAlignment="1">
      <alignment horizontal="left" indent="1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190500</xdr:colOff>
      <xdr:row>2</xdr:row>
      <xdr:rowOff>161925</xdr:rowOff>
    </xdr:from>
    <xdr:to>
      <xdr:col>15</xdr:col>
      <xdr:colOff>485775</xdr:colOff>
      <xdr:row>4</xdr:row>
      <xdr:rowOff>161925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15525" y="542925"/>
          <a:ext cx="78105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/>
  </sheetPr>
  <dimension ref="A4:W80"/>
  <sheetViews>
    <sheetView showGridLines="0" tabSelected="1" workbookViewId="0">
      <selection activeCell="C7" sqref="C7:I7"/>
    </sheetView>
  </sheetViews>
  <sheetFormatPr baseColWidth="10" defaultRowHeight="15"/>
  <cols>
    <col min="1" max="1" width="23.42578125" customWidth="1"/>
    <col min="2" max="4" width="10.7109375" customWidth="1"/>
    <col min="5" max="5" width="6.7109375" style="7" bestFit="1" customWidth="1"/>
    <col min="6" max="6" width="11.42578125" customWidth="1"/>
    <col min="7" max="7" width="7.140625" style="7" bestFit="1" customWidth="1"/>
    <col min="8" max="8" width="10.140625" customWidth="1"/>
    <col min="9" max="9" width="5.7109375" customWidth="1"/>
    <col min="10" max="12" width="11" customWidth="1"/>
    <col min="13" max="13" width="6.7109375" style="7" customWidth="1"/>
    <col min="14" max="14" width="9.42578125" customWidth="1"/>
    <col min="15" max="15" width="7.28515625" style="7" bestFit="1" customWidth="1"/>
    <col min="16" max="16" width="10.42578125" customWidth="1"/>
    <col min="17" max="17" width="6.7109375" customWidth="1"/>
    <col min="18" max="18" width="11.42578125" customWidth="1"/>
  </cols>
  <sheetData>
    <row r="4" spans="1:23">
      <c r="A4" s="32" t="s">
        <v>46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</row>
    <row r="5" spans="1:23" s="8" customFormat="1">
      <c r="A5" s="33" t="s">
        <v>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</row>
    <row r="6" spans="1:23" ht="9.75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1:23">
      <c r="A7" s="34" t="s">
        <v>1</v>
      </c>
      <c r="B7" s="36" t="s">
        <v>2</v>
      </c>
      <c r="C7" s="37">
        <v>2002</v>
      </c>
      <c r="D7" s="37"/>
      <c r="E7" s="37"/>
      <c r="F7" s="37"/>
      <c r="G7" s="37"/>
      <c r="H7" s="37"/>
      <c r="I7" s="37"/>
      <c r="J7" s="36" t="s">
        <v>3</v>
      </c>
      <c r="K7" s="37">
        <v>2010</v>
      </c>
      <c r="L7" s="37"/>
      <c r="M7" s="37"/>
      <c r="N7" s="37"/>
      <c r="O7" s="37"/>
      <c r="P7" s="37"/>
      <c r="Q7" s="37"/>
    </row>
    <row r="8" spans="1:23">
      <c r="A8" s="34"/>
      <c r="B8" s="36"/>
      <c r="C8" s="39" t="s">
        <v>4</v>
      </c>
      <c r="D8" s="39" t="s">
        <v>5</v>
      </c>
      <c r="E8" s="40" t="s">
        <v>6</v>
      </c>
      <c r="F8" s="43" t="s">
        <v>7</v>
      </c>
      <c r="G8" s="43"/>
      <c r="H8" s="43"/>
      <c r="I8" s="43"/>
      <c r="J8" s="36"/>
      <c r="K8" s="39" t="s">
        <v>4</v>
      </c>
      <c r="L8" s="39" t="s">
        <v>5</v>
      </c>
      <c r="M8" s="44" t="s">
        <v>6</v>
      </c>
      <c r="N8" s="43" t="s">
        <v>8</v>
      </c>
      <c r="O8" s="43"/>
      <c r="P8" s="43"/>
      <c r="Q8" s="43"/>
    </row>
    <row r="9" spans="1:23">
      <c r="A9" s="35"/>
      <c r="B9" s="35"/>
      <c r="C9" s="38"/>
      <c r="D9" s="38"/>
      <c r="E9" s="41"/>
      <c r="F9" s="1" t="s">
        <v>9</v>
      </c>
      <c r="G9" s="3" t="s">
        <v>6</v>
      </c>
      <c r="H9" s="1" t="s">
        <v>10</v>
      </c>
      <c r="I9" s="2" t="s">
        <v>6</v>
      </c>
      <c r="J9" s="38"/>
      <c r="K9" s="38"/>
      <c r="L9" s="38"/>
      <c r="M9" s="45"/>
      <c r="N9" s="1" t="s">
        <v>9</v>
      </c>
      <c r="O9" s="3" t="s">
        <v>6</v>
      </c>
      <c r="P9" s="1" t="s">
        <v>10</v>
      </c>
      <c r="Q9" s="4" t="s">
        <v>6</v>
      </c>
    </row>
    <row r="10" spans="1:23" s="11" customFormat="1" ht="12.75" customHeight="1">
      <c r="A10" s="9" t="s">
        <v>11</v>
      </c>
      <c r="B10" s="18">
        <v>2193848</v>
      </c>
      <c r="C10" s="18">
        <v>1642973</v>
      </c>
      <c r="D10" s="18">
        <v>550875</v>
      </c>
      <c r="E10" s="19">
        <v>25.109989388508229</v>
      </c>
      <c r="F10" s="18">
        <v>400225</v>
      </c>
      <c r="G10" s="19">
        <v>18.243059683259734</v>
      </c>
      <c r="H10" s="18">
        <v>150650</v>
      </c>
      <c r="I10" s="20">
        <v>6.866929705248495</v>
      </c>
      <c r="J10" s="18">
        <v>2671979</v>
      </c>
      <c r="K10" s="18">
        <v>2110256</v>
      </c>
      <c r="L10" s="18">
        <v>561723</v>
      </c>
      <c r="M10" s="19">
        <v>21.022732588841453</v>
      </c>
      <c r="N10" s="18">
        <v>357806</v>
      </c>
      <c r="O10" s="19">
        <v>13.391048357790236</v>
      </c>
      <c r="P10" s="18">
        <v>203917</v>
      </c>
      <c r="Q10" s="21">
        <v>7.6316842310512172</v>
      </c>
      <c r="R10" s="10"/>
    </row>
    <row r="11" spans="1:23" s="11" customFormat="1" ht="12.75" customHeight="1">
      <c r="A11" s="12" t="s">
        <v>12</v>
      </c>
      <c r="B11" s="18">
        <v>248534</v>
      </c>
      <c r="C11" s="22">
        <v>193004</v>
      </c>
      <c r="D11" s="18">
        <v>55530</v>
      </c>
      <c r="E11" s="19">
        <v>22.343019466149499</v>
      </c>
      <c r="F11" s="22">
        <v>41151</v>
      </c>
      <c r="G11" s="23">
        <v>16.557493139771619</v>
      </c>
      <c r="H11" s="22">
        <v>14379</v>
      </c>
      <c r="I11" s="24">
        <v>5.7855263263778802</v>
      </c>
      <c r="J11" s="18">
        <v>289084</v>
      </c>
      <c r="K11" s="22">
        <v>232821</v>
      </c>
      <c r="L11" s="18">
        <v>56263</v>
      </c>
      <c r="M11" s="19">
        <v>19.462509166885752</v>
      </c>
      <c r="N11" s="22">
        <v>36954</v>
      </c>
      <c r="O11" s="23">
        <v>12.78313569758271</v>
      </c>
      <c r="P11" s="22">
        <v>19309</v>
      </c>
      <c r="Q11" s="25">
        <v>6.6793734693030409</v>
      </c>
      <c r="R11" s="13"/>
      <c r="S11" s="13"/>
      <c r="T11" s="13"/>
      <c r="U11" s="13"/>
      <c r="V11" s="13"/>
      <c r="W11" s="14">
        <f>T11+U11</f>
        <v>0</v>
      </c>
    </row>
    <row r="12" spans="1:23" s="11" customFormat="1" ht="12.75" customHeight="1">
      <c r="A12" s="12" t="s">
        <v>13</v>
      </c>
      <c r="B12" s="18">
        <v>47551</v>
      </c>
      <c r="C12" s="22">
        <v>29373</v>
      </c>
      <c r="D12" s="18">
        <v>18178</v>
      </c>
      <c r="E12" s="19">
        <v>38.228428424218208</v>
      </c>
      <c r="F12" s="22">
        <v>11510</v>
      </c>
      <c r="G12" s="23">
        <v>24.205589787806776</v>
      </c>
      <c r="H12" s="22">
        <v>6668</v>
      </c>
      <c r="I12" s="24">
        <v>14.022838636411434</v>
      </c>
      <c r="J12" s="18">
        <v>54514</v>
      </c>
      <c r="K12" s="22">
        <v>37839</v>
      </c>
      <c r="L12" s="18">
        <v>16675</v>
      </c>
      <c r="M12" s="19">
        <v>30.588472685915544</v>
      </c>
      <c r="N12" s="22">
        <v>10086</v>
      </c>
      <c r="O12" s="23">
        <v>18.501669295960671</v>
      </c>
      <c r="P12" s="22">
        <v>6589</v>
      </c>
      <c r="Q12" s="25">
        <v>12.086803389954873</v>
      </c>
      <c r="R12" s="13"/>
      <c r="S12" s="13"/>
      <c r="T12" s="13"/>
      <c r="U12" s="13"/>
      <c r="V12" s="13"/>
      <c r="W12" s="14">
        <f t="shared" ref="W12:W42" si="0">T12+U12</f>
        <v>0</v>
      </c>
    </row>
    <row r="13" spans="1:23" s="11" customFormat="1" ht="12.75" customHeight="1">
      <c r="A13" s="12" t="s">
        <v>14</v>
      </c>
      <c r="B13" s="18">
        <v>20886</v>
      </c>
      <c r="C13" s="22">
        <v>13912</v>
      </c>
      <c r="D13" s="18">
        <v>6974</v>
      </c>
      <c r="E13" s="19">
        <v>33.390788087714256</v>
      </c>
      <c r="F13" s="22">
        <v>4306</v>
      </c>
      <c r="G13" s="23">
        <v>20.616681030355259</v>
      </c>
      <c r="H13" s="22">
        <v>2668</v>
      </c>
      <c r="I13" s="24">
        <v>12.774107057358997</v>
      </c>
      <c r="J13" s="18">
        <v>24493</v>
      </c>
      <c r="K13" s="22">
        <v>17933</v>
      </c>
      <c r="L13" s="18">
        <v>6560</v>
      </c>
      <c r="M13" s="19">
        <v>26.78316253623484</v>
      </c>
      <c r="N13" s="22">
        <v>3784</v>
      </c>
      <c r="O13" s="23">
        <v>15.449312048340341</v>
      </c>
      <c r="P13" s="22">
        <v>2776</v>
      </c>
      <c r="Q13" s="25">
        <v>11.3338504878945</v>
      </c>
      <c r="R13" s="13"/>
      <c r="S13" s="13"/>
      <c r="T13" s="13"/>
      <c r="U13" s="13"/>
      <c r="V13" s="13"/>
      <c r="W13" s="14">
        <f t="shared" si="0"/>
        <v>0</v>
      </c>
    </row>
    <row r="14" spans="1:23" s="11" customFormat="1" ht="12.75" customHeight="1">
      <c r="A14" s="12" t="s">
        <v>15</v>
      </c>
      <c r="B14" s="18">
        <v>41722</v>
      </c>
      <c r="C14" s="22">
        <v>26305</v>
      </c>
      <c r="D14" s="18">
        <v>15417</v>
      </c>
      <c r="E14" s="19">
        <v>36.951728105076462</v>
      </c>
      <c r="F14" s="22">
        <v>9804</v>
      </c>
      <c r="G14" s="23">
        <v>23.498394132591919</v>
      </c>
      <c r="H14" s="22">
        <v>5613</v>
      </c>
      <c r="I14" s="24">
        <v>13.453333972484542</v>
      </c>
      <c r="J14" s="18">
        <v>48442</v>
      </c>
      <c r="K14" s="22">
        <v>33671</v>
      </c>
      <c r="L14" s="18">
        <v>14771</v>
      </c>
      <c r="M14" s="19">
        <v>30.492134924239295</v>
      </c>
      <c r="N14" s="22">
        <v>8565</v>
      </c>
      <c r="O14" s="23">
        <v>17.680938028983114</v>
      </c>
      <c r="P14" s="22">
        <v>6206</v>
      </c>
      <c r="Q14" s="25">
        <v>12.811196895256183</v>
      </c>
      <c r="R14" s="13"/>
      <c r="S14" s="13"/>
      <c r="T14" s="13"/>
      <c r="U14" s="13"/>
      <c r="V14" s="13"/>
      <c r="W14" s="14">
        <f t="shared" si="0"/>
        <v>0</v>
      </c>
    </row>
    <row r="15" spans="1:23" s="11" customFormat="1" ht="12.75" customHeight="1">
      <c r="A15" s="12" t="s">
        <v>16</v>
      </c>
      <c r="B15" s="18">
        <v>15972</v>
      </c>
      <c r="C15" s="22">
        <v>12785</v>
      </c>
      <c r="D15" s="18">
        <v>3187</v>
      </c>
      <c r="E15" s="19">
        <v>19.953668920611069</v>
      </c>
      <c r="F15" s="22">
        <v>2290</v>
      </c>
      <c r="G15" s="23">
        <v>14.337590783871775</v>
      </c>
      <c r="H15" s="22">
        <v>897</v>
      </c>
      <c r="I15" s="24">
        <v>5.6160781367392936</v>
      </c>
      <c r="J15" s="18">
        <v>18265</v>
      </c>
      <c r="K15" s="22">
        <v>15645</v>
      </c>
      <c r="L15" s="18">
        <v>2620</v>
      </c>
      <c r="M15" s="19">
        <v>14.344374486723241</v>
      </c>
      <c r="N15" s="22">
        <v>1819</v>
      </c>
      <c r="O15" s="23">
        <v>9.9589378592937319</v>
      </c>
      <c r="P15" s="22">
        <v>801</v>
      </c>
      <c r="Q15" s="25">
        <v>4.3854366274295096</v>
      </c>
      <c r="R15" s="13"/>
      <c r="S15" s="13"/>
      <c r="T15" s="13"/>
      <c r="U15" s="13"/>
      <c r="V15" s="13"/>
      <c r="W15" s="14">
        <f t="shared" si="0"/>
        <v>0</v>
      </c>
    </row>
    <row r="16" spans="1:23" s="11" customFormat="1" ht="12.75" customHeight="1">
      <c r="A16" s="12" t="s">
        <v>17</v>
      </c>
      <c r="B16" s="18">
        <v>72781</v>
      </c>
      <c r="C16" s="22">
        <v>57450</v>
      </c>
      <c r="D16" s="18">
        <v>15331</v>
      </c>
      <c r="E16" s="19">
        <v>21.064563553674724</v>
      </c>
      <c r="F16" s="22">
        <v>11104</v>
      </c>
      <c r="G16" s="23">
        <v>15.25672909138374</v>
      </c>
      <c r="H16" s="22">
        <v>4227</v>
      </c>
      <c r="I16" s="24">
        <v>5.8078344622909821</v>
      </c>
      <c r="J16" s="18">
        <v>83145</v>
      </c>
      <c r="K16" s="22">
        <v>70756</v>
      </c>
      <c r="L16" s="18">
        <v>12389</v>
      </c>
      <c r="M16" s="19">
        <v>14.900475073666486</v>
      </c>
      <c r="N16" s="22">
        <v>8542</v>
      </c>
      <c r="O16" s="23">
        <v>10.273618377533225</v>
      </c>
      <c r="P16" s="22">
        <v>3847</v>
      </c>
      <c r="Q16" s="25">
        <v>4.6268566961332613</v>
      </c>
      <c r="R16" s="13"/>
      <c r="S16" s="13"/>
      <c r="T16" s="13"/>
      <c r="U16" s="13"/>
      <c r="V16" s="13"/>
      <c r="W16" s="14">
        <f t="shared" si="0"/>
        <v>0</v>
      </c>
    </row>
    <row r="17" spans="1:23" s="11" customFormat="1" ht="12.75" customHeight="1">
      <c r="A17" s="12" t="s">
        <v>18</v>
      </c>
      <c r="B17" s="18">
        <v>14533</v>
      </c>
      <c r="C17" s="22">
        <v>8914</v>
      </c>
      <c r="D17" s="18">
        <v>5619</v>
      </c>
      <c r="E17" s="19">
        <v>38.663730819514214</v>
      </c>
      <c r="F17" s="22">
        <v>3508</v>
      </c>
      <c r="G17" s="23">
        <v>24.138168306612538</v>
      </c>
      <c r="H17" s="22">
        <v>2111</v>
      </c>
      <c r="I17" s="24">
        <v>14.525562512901672</v>
      </c>
      <c r="J17" s="18">
        <v>15590</v>
      </c>
      <c r="K17" s="22">
        <v>11034</v>
      </c>
      <c r="L17" s="18">
        <v>4556</v>
      </c>
      <c r="M17" s="19">
        <v>29.22386144964721</v>
      </c>
      <c r="N17" s="22">
        <v>2746</v>
      </c>
      <c r="O17" s="23">
        <v>17.613855035279023</v>
      </c>
      <c r="P17" s="22">
        <v>1810</v>
      </c>
      <c r="Q17" s="25">
        <v>11.610006414368184</v>
      </c>
      <c r="R17" s="13"/>
      <c r="S17" s="13"/>
      <c r="T17" s="13"/>
      <c r="U17" s="13"/>
      <c r="V17" s="13"/>
      <c r="W17" s="14">
        <f t="shared" si="0"/>
        <v>0</v>
      </c>
    </row>
    <row r="18" spans="1:23" s="11" customFormat="1" ht="12.75" customHeight="1">
      <c r="A18" s="12" t="s">
        <v>19</v>
      </c>
      <c r="B18" s="18">
        <v>23796</v>
      </c>
      <c r="C18" s="22">
        <v>16538</v>
      </c>
      <c r="D18" s="18">
        <v>7258</v>
      </c>
      <c r="E18" s="19">
        <v>30.500924525130273</v>
      </c>
      <c r="F18" s="22">
        <v>4641</v>
      </c>
      <c r="G18" s="23">
        <v>19.503277861825516</v>
      </c>
      <c r="H18" s="22">
        <v>2617</v>
      </c>
      <c r="I18" s="24">
        <v>10.997646663304756</v>
      </c>
      <c r="J18" s="18">
        <v>25706</v>
      </c>
      <c r="K18" s="22">
        <v>17547</v>
      </c>
      <c r="L18" s="18">
        <v>8159</v>
      </c>
      <c r="M18" s="19">
        <v>31.739671671983196</v>
      </c>
      <c r="N18" s="22">
        <v>4119</v>
      </c>
      <c r="O18" s="23">
        <v>16.023496459970435</v>
      </c>
      <c r="P18" s="22">
        <v>4040</v>
      </c>
      <c r="Q18" s="25">
        <v>15.716175212012759</v>
      </c>
      <c r="R18" s="13"/>
      <c r="S18" s="13"/>
      <c r="T18" s="13"/>
      <c r="U18" s="13"/>
      <c r="V18" s="13"/>
      <c r="W18" s="14">
        <f t="shared" si="0"/>
        <v>0</v>
      </c>
    </row>
    <row r="19" spans="1:23" s="11" customFormat="1" ht="12.75" customHeight="1">
      <c r="A19" s="12" t="s">
        <v>20</v>
      </c>
      <c r="B19" s="18">
        <v>56123</v>
      </c>
      <c r="C19" s="22">
        <v>43529</v>
      </c>
      <c r="D19" s="18">
        <v>12594</v>
      </c>
      <c r="E19" s="19">
        <v>22.439997861839174</v>
      </c>
      <c r="F19" s="22">
        <v>9372</v>
      </c>
      <c r="G19" s="23">
        <v>16.699036045827913</v>
      </c>
      <c r="H19" s="22">
        <v>3222</v>
      </c>
      <c r="I19" s="24">
        <v>5.7409618160112617</v>
      </c>
      <c r="J19" s="18">
        <v>63727</v>
      </c>
      <c r="K19" s="22">
        <v>52966</v>
      </c>
      <c r="L19" s="18">
        <v>10761</v>
      </c>
      <c r="M19" s="19">
        <v>16.886092237199303</v>
      </c>
      <c r="N19" s="22">
        <v>7106</v>
      </c>
      <c r="O19" s="23">
        <v>11.150689660583426</v>
      </c>
      <c r="P19" s="22">
        <v>3655</v>
      </c>
      <c r="Q19" s="25">
        <v>5.7354025766158774</v>
      </c>
      <c r="R19" s="13"/>
      <c r="S19" s="13"/>
      <c r="T19" s="13"/>
      <c r="U19" s="13"/>
      <c r="V19" s="13"/>
      <c r="W19" s="14">
        <f t="shared" si="0"/>
        <v>0</v>
      </c>
    </row>
    <row r="20" spans="1:23" s="11" customFormat="1" ht="12.75" customHeight="1">
      <c r="A20" s="12" t="s">
        <v>21</v>
      </c>
      <c r="B20" s="18">
        <v>11150</v>
      </c>
      <c r="C20" s="22">
        <v>7529</v>
      </c>
      <c r="D20" s="18">
        <v>3621</v>
      </c>
      <c r="E20" s="19">
        <v>32.475336322869957</v>
      </c>
      <c r="F20" s="22">
        <v>2286</v>
      </c>
      <c r="G20" s="23">
        <v>20.502242152466369</v>
      </c>
      <c r="H20" s="22">
        <v>1335</v>
      </c>
      <c r="I20" s="24">
        <v>11.973094170403588</v>
      </c>
      <c r="J20" s="18">
        <v>13330</v>
      </c>
      <c r="K20" s="22">
        <v>9242</v>
      </c>
      <c r="L20" s="18">
        <v>4088</v>
      </c>
      <c r="M20" s="19">
        <v>30.667666916729182</v>
      </c>
      <c r="N20" s="22">
        <v>2025</v>
      </c>
      <c r="O20" s="23">
        <v>15.191297824456115</v>
      </c>
      <c r="P20" s="22">
        <v>2063</v>
      </c>
      <c r="Q20" s="25">
        <v>15.476369092273067</v>
      </c>
      <c r="R20" s="13"/>
      <c r="S20" s="13"/>
      <c r="T20" s="13"/>
      <c r="U20" s="13"/>
      <c r="V20" s="13"/>
      <c r="W20" s="14">
        <f t="shared" si="0"/>
        <v>0</v>
      </c>
    </row>
    <row r="21" spans="1:23" s="11" customFormat="1" ht="12.75" customHeight="1">
      <c r="A21" s="12" t="s">
        <v>22</v>
      </c>
      <c r="B21" s="18">
        <v>51653</v>
      </c>
      <c r="C21" s="22">
        <v>35982</v>
      </c>
      <c r="D21" s="18">
        <v>15671</v>
      </c>
      <c r="E21" s="19">
        <v>30.33899289489478</v>
      </c>
      <c r="F21" s="22">
        <v>11668</v>
      </c>
      <c r="G21" s="23">
        <v>22.589201014461892</v>
      </c>
      <c r="H21" s="22">
        <v>4003</v>
      </c>
      <c r="I21" s="24">
        <v>7.7497918804328876</v>
      </c>
      <c r="J21" s="18">
        <v>88062</v>
      </c>
      <c r="K21" s="22">
        <v>53127</v>
      </c>
      <c r="L21" s="18">
        <v>34935</v>
      </c>
      <c r="M21" s="19">
        <v>39.670913674456635</v>
      </c>
      <c r="N21" s="22">
        <v>14647</v>
      </c>
      <c r="O21" s="23">
        <v>16.632599759260522</v>
      </c>
      <c r="P21" s="22">
        <v>20288</v>
      </c>
      <c r="Q21" s="25">
        <v>23.038313915196113</v>
      </c>
      <c r="R21" s="13"/>
      <c r="S21" s="13"/>
      <c r="T21" s="13"/>
      <c r="U21" s="13"/>
      <c r="V21" s="13"/>
      <c r="W21" s="14">
        <f t="shared" si="0"/>
        <v>0</v>
      </c>
    </row>
    <row r="22" spans="1:23" s="11" customFormat="1" ht="12.75" customHeight="1">
      <c r="A22" s="12" t="s">
        <v>23</v>
      </c>
      <c r="B22" s="18">
        <v>58181</v>
      </c>
      <c r="C22" s="22">
        <v>38931</v>
      </c>
      <c r="D22" s="18">
        <v>19250</v>
      </c>
      <c r="E22" s="19">
        <v>33.086402777539057</v>
      </c>
      <c r="F22" s="22">
        <v>13828</v>
      </c>
      <c r="G22" s="23">
        <v>23.767209226379745</v>
      </c>
      <c r="H22" s="22">
        <v>5422</v>
      </c>
      <c r="I22" s="24">
        <v>9.319193551159314</v>
      </c>
      <c r="J22" s="18">
        <v>69828</v>
      </c>
      <c r="K22" s="22">
        <v>47318</v>
      </c>
      <c r="L22" s="18">
        <v>22510</v>
      </c>
      <c r="M22" s="19">
        <v>32.236352179641401</v>
      </c>
      <c r="N22" s="22">
        <v>13381</v>
      </c>
      <c r="O22" s="23">
        <v>19.162800022913444</v>
      </c>
      <c r="P22" s="22">
        <v>9129</v>
      </c>
      <c r="Q22" s="25">
        <v>13.07355215672796</v>
      </c>
      <c r="R22" s="13"/>
      <c r="S22" s="13"/>
      <c r="T22" s="13"/>
      <c r="U22" s="13"/>
      <c r="V22" s="13"/>
      <c r="W22" s="14">
        <f t="shared" si="0"/>
        <v>0</v>
      </c>
    </row>
    <row r="23" spans="1:23" s="11" customFormat="1" ht="12.75" customHeight="1">
      <c r="A23" s="12" t="s">
        <v>24</v>
      </c>
      <c r="B23" s="18">
        <v>96008</v>
      </c>
      <c r="C23" s="22">
        <v>76610</v>
      </c>
      <c r="D23" s="18">
        <v>19398</v>
      </c>
      <c r="E23" s="19">
        <v>20.204566286142821</v>
      </c>
      <c r="F23" s="22">
        <v>14618</v>
      </c>
      <c r="G23" s="23">
        <v>15.225814515457046</v>
      </c>
      <c r="H23" s="22">
        <v>4780</v>
      </c>
      <c r="I23" s="24">
        <v>4.9787517706857765</v>
      </c>
      <c r="J23" s="18">
        <v>108409</v>
      </c>
      <c r="K23" s="22">
        <v>91895</v>
      </c>
      <c r="L23" s="18">
        <v>16514</v>
      </c>
      <c r="M23" s="19">
        <v>15.233052606333423</v>
      </c>
      <c r="N23" s="22">
        <v>11627</v>
      </c>
      <c r="O23" s="23">
        <v>10.725124297798153</v>
      </c>
      <c r="P23" s="22">
        <v>4887</v>
      </c>
      <c r="Q23" s="25">
        <v>4.5079283085352699</v>
      </c>
      <c r="R23" s="13"/>
      <c r="S23" s="13"/>
      <c r="T23" s="13"/>
      <c r="U23" s="13"/>
      <c r="V23" s="13"/>
      <c r="W23" s="14">
        <f t="shared" si="0"/>
        <v>0</v>
      </c>
    </row>
    <row r="24" spans="1:23" s="11" customFormat="1" ht="12.75" customHeight="1">
      <c r="A24" s="12" t="s">
        <v>25</v>
      </c>
      <c r="B24" s="18">
        <v>36364</v>
      </c>
      <c r="C24" s="22">
        <v>27995</v>
      </c>
      <c r="D24" s="18">
        <v>8369</v>
      </c>
      <c r="E24" s="19">
        <v>23.014519854801449</v>
      </c>
      <c r="F24" s="22">
        <v>5928</v>
      </c>
      <c r="G24" s="23">
        <v>16.301836981630181</v>
      </c>
      <c r="H24" s="22">
        <v>2441</v>
      </c>
      <c r="I24" s="24">
        <v>6.7126828731712678</v>
      </c>
      <c r="J24" s="18">
        <v>40713</v>
      </c>
      <c r="K24" s="22">
        <v>33623</v>
      </c>
      <c r="L24" s="18">
        <v>7090</v>
      </c>
      <c r="M24" s="19">
        <v>17.41458502198315</v>
      </c>
      <c r="N24" s="22">
        <v>4841</v>
      </c>
      <c r="O24" s="23">
        <v>11.890550929678481</v>
      </c>
      <c r="P24" s="22">
        <v>2249</v>
      </c>
      <c r="Q24" s="25">
        <v>5.5240340923046691</v>
      </c>
      <c r="R24" s="13"/>
      <c r="S24" s="13"/>
      <c r="T24" s="13"/>
      <c r="U24" s="13"/>
      <c r="V24" s="13"/>
      <c r="W24" s="14">
        <f t="shared" si="0"/>
        <v>0</v>
      </c>
    </row>
    <row r="25" spans="1:23" s="11" customFormat="1" ht="12.75" customHeight="1">
      <c r="A25" s="12" t="s">
        <v>26</v>
      </c>
      <c r="B25" s="18">
        <v>31493</v>
      </c>
      <c r="C25" s="22">
        <v>25781</v>
      </c>
      <c r="D25" s="18">
        <v>5712</v>
      </c>
      <c r="E25" s="19">
        <v>18.137363858635251</v>
      </c>
      <c r="F25" s="22">
        <v>4285</v>
      </c>
      <c r="G25" s="23">
        <v>13.606198202775218</v>
      </c>
      <c r="H25" s="22">
        <v>1427</v>
      </c>
      <c r="I25" s="24">
        <v>4.5311656558600326</v>
      </c>
      <c r="J25" s="18">
        <v>34676</v>
      </c>
      <c r="K25" s="22">
        <v>28759</v>
      </c>
      <c r="L25" s="18">
        <v>5917</v>
      </c>
      <c r="M25" s="19">
        <v>17.063675164378822</v>
      </c>
      <c r="N25" s="22">
        <v>3228</v>
      </c>
      <c r="O25" s="23">
        <v>9.3090321836428647</v>
      </c>
      <c r="P25" s="22">
        <v>2689</v>
      </c>
      <c r="Q25" s="25">
        <v>7.7546429807359551</v>
      </c>
      <c r="R25" s="13"/>
      <c r="S25" s="13"/>
      <c r="T25" s="13"/>
      <c r="U25" s="13"/>
      <c r="V25" s="13"/>
      <c r="W25" s="14">
        <f t="shared" si="0"/>
        <v>0</v>
      </c>
    </row>
    <row r="26" spans="1:23" s="11" customFormat="1" ht="12.75" customHeight="1">
      <c r="A26" s="12" t="s">
        <v>27</v>
      </c>
      <c r="B26" s="18">
        <v>4943</v>
      </c>
      <c r="C26" s="22">
        <v>3386</v>
      </c>
      <c r="D26" s="18">
        <v>1557</v>
      </c>
      <c r="E26" s="19">
        <v>31.499089621687236</v>
      </c>
      <c r="F26" s="22">
        <v>1018</v>
      </c>
      <c r="G26" s="23">
        <v>20.594780497673479</v>
      </c>
      <c r="H26" s="22">
        <v>539</v>
      </c>
      <c r="I26" s="24">
        <v>10.904309124013757</v>
      </c>
      <c r="J26" s="18">
        <v>7251</v>
      </c>
      <c r="K26" s="22">
        <v>4567</v>
      </c>
      <c r="L26" s="18">
        <v>2684</v>
      </c>
      <c r="M26" s="19">
        <v>37.015584057371399</v>
      </c>
      <c r="N26" s="22">
        <v>1425</v>
      </c>
      <c r="O26" s="23">
        <v>19.652461729416633</v>
      </c>
      <c r="P26" s="22">
        <v>1259</v>
      </c>
      <c r="Q26" s="25">
        <v>17.363122327954763</v>
      </c>
      <c r="R26" s="13"/>
      <c r="S26" s="13"/>
      <c r="T26" s="13"/>
      <c r="U26" s="13"/>
      <c r="V26" s="13"/>
      <c r="W26" s="14">
        <f t="shared" si="0"/>
        <v>0</v>
      </c>
    </row>
    <row r="27" spans="1:23" s="11" customFormat="1" ht="12.75" customHeight="1">
      <c r="A27" s="12" t="s">
        <v>28</v>
      </c>
      <c r="B27" s="18">
        <v>41658</v>
      </c>
      <c r="C27" s="22">
        <v>29273</v>
      </c>
      <c r="D27" s="18">
        <v>12385</v>
      </c>
      <c r="E27" s="19">
        <v>29.730183878246674</v>
      </c>
      <c r="F27" s="22">
        <v>8868</v>
      </c>
      <c r="G27" s="23">
        <v>21.287627826587929</v>
      </c>
      <c r="H27" s="22">
        <v>3517</v>
      </c>
      <c r="I27" s="24">
        <v>8.4425560516587446</v>
      </c>
      <c r="J27" s="18">
        <v>49261</v>
      </c>
      <c r="K27" s="22">
        <v>37250</v>
      </c>
      <c r="L27" s="18">
        <v>12011</v>
      </c>
      <c r="M27" s="19">
        <v>24.382371450031464</v>
      </c>
      <c r="N27" s="22">
        <v>8105</v>
      </c>
      <c r="O27" s="23">
        <v>16.45317797040255</v>
      </c>
      <c r="P27" s="22">
        <v>3906</v>
      </c>
      <c r="Q27" s="25">
        <v>7.9291934796289159</v>
      </c>
      <c r="R27" s="13"/>
      <c r="S27" s="13"/>
      <c r="T27" s="13"/>
      <c r="U27" s="13"/>
      <c r="V27" s="13"/>
      <c r="W27" s="14">
        <f t="shared" si="0"/>
        <v>0</v>
      </c>
    </row>
    <row r="28" spans="1:23" s="11" customFormat="1" ht="12.75" customHeight="1">
      <c r="A28" s="12" t="s">
        <v>29</v>
      </c>
      <c r="B28" s="18">
        <v>87846</v>
      </c>
      <c r="C28" s="22">
        <v>70981</v>
      </c>
      <c r="D28" s="18">
        <v>16865</v>
      </c>
      <c r="E28" s="19">
        <v>19.198369874553197</v>
      </c>
      <c r="F28" s="22">
        <v>13073</v>
      </c>
      <c r="G28" s="23">
        <v>14.881724836645949</v>
      </c>
      <c r="H28" s="22">
        <v>3792</v>
      </c>
      <c r="I28" s="24">
        <v>4.3166450379072474</v>
      </c>
      <c r="J28" s="18">
        <v>98250</v>
      </c>
      <c r="K28" s="22">
        <v>81468</v>
      </c>
      <c r="L28" s="18">
        <v>16782</v>
      </c>
      <c r="M28" s="19">
        <v>17.08091603053435</v>
      </c>
      <c r="N28" s="22">
        <v>10889</v>
      </c>
      <c r="O28" s="23">
        <v>11.08295165394402</v>
      </c>
      <c r="P28" s="22">
        <v>5893</v>
      </c>
      <c r="Q28" s="25">
        <v>5.9979643765903301</v>
      </c>
      <c r="R28" s="13"/>
      <c r="S28" s="13"/>
      <c r="T28" s="13"/>
      <c r="U28" s="13"/>
      <c r="V28" s="13"/>
      <c r="W28" s="14">
        <f t="shared" si="0"/>
        <v>0</v>
      </c>
    </row>
    <row r="29" spans="1:23" s="11" customFormat="1" ht="12.75" customHeight="1">
      <c r="A29" s="15" t="s">
        <v>30</v>
      </c>
      <c r="B29" s="18">
        <v>24560</v>
      </c>
      <c r="C29" s="22">
        <v>19836</v>
      </c>
      <c r="D29" s="18">
        <v>4724</v>
      </c>
      <c r="E29" s="19">
        <v>19.234527687296417</v>
      </c>
      <c r="F29" s="22">
        <v>3361</v>
      </c>
      <c r="G29" s="23">
        <v>13.68485342019544</v>
      </c>
      <c r="H29" s="22">
        <v>1363</v>
      </c>
      <c r="I29" s="24">
        <v>5.5496742671009773</v>
      </c>
      <c r="J29" s="18">
        <v>26414</v>
      </c>
      <c r="K29" s="22">
        <v>23260</v>
      </c>
      <c r="L29" s="18">
        <v>3154</v>
      </c>
      <c r="M29" s="19">
        <v>11.940637540698116</v>
      </c>
      <c r="N29" s="22">
        <v>2292</v>
      </c>
      <c r="O29" s="23">
        <v>8.6772166275459988</v>
      </c>
      <c r="P29" s="22">
        <v>862</v>
      </c>
      <c r="Q29" s="25">
        <v>3.2634209131521166</v>
      </c>
      <c r="R29" s="13"/>
      <c r="S29" s="13"/>
      <c r="T29" s="13"/>
      <c r="U29" s="13"/>
      <c r="V29" s="13"/>
      <c r="W29" s="14">
        <f t="shared" si="0"/>
        <v>0</v>
      </c>
    </row>
    <row r="30" spans="1:23" s="11" customFormat="1" ht="12.75" customHeight="1">
      <c r="A30" s="12" t="s">
        <v>31</v>
      </c>
      <c r="B30" s="18">
        <v>24000</v>
      </c>
      <c r="C30" s="22">
        <v>18139</v>
      </c>
      <c r="D30" s="18">
        <v>5861</v>
      </c>
      <c r="E30" s="19">
        <v>24.420833333333334</v>
      </c>
      <c r="F30" s="22">
        <v>4079</v>
      </c>
      <c r="G30" s="23">
        <v>16.995833333333334</v>
      </c>
      <c r="H30" s="22">
        <v>1782</v>
      </c>
      <c r="I30" s="24">
        <v>7.4249999999999998</v>
      </c>
      <c r="J30" s="18">
        <v>29569</v>
      </c>
      <c r="K30" s="22">
        <v>22944</v>
      </c>
      <c r="L30" s="18">
        <v>6625</v>
      </c>
      <c r="M30" s="19">
        <v>22.405221684872672</v>
      </c>
      <c r="N30" s="22">
        <v>4149</v>
      </c>
      <c r="O30" s="23">
        <v>14.031587135175352</v>
      </c>
      <c r="P30" s="22">
        <v>2476</v>
      </c>
      <c r="Q30" s="25">
        <v>8.3736345496973179</v>
      </c>
      <c r="R30" s="13"/>
      <c r="S30" s="13"/>
      <c r="T30" s="13"/>
      <c r="U30" s="13"/>
      <c r="V30" s="13"/>
      <c r="W30" s="14">
        <f t="shared" si="0"/>
        <v>0</v>
      </c>
    </row>
    <row r="31" spans="1:23" s="11" customFormat="1" ht="12.75" customHeight="1">
      <c r="A31" s="12" t="s">
        <v>32</v>
      </c>
      <c r="B31" s="18">
        <v>129921</v>
      </c>
      <c r="C31" s="22">
        <v>91528</v>
      </c>
      <c r="D31" s="18">
        <v>38393</v>
      </c>
      <c r="E31" s="19">
        <v>29.551034859645476</v>
      </c>
      <c r="F31" s="22">
        <v>28189</v>
      </c>
      <c r="G31" s="23">
        <v>21.697031272850424</v>
      </c>
      <c r="H31" s="22">
        <v>10204</v>
      </c>
      <c r="I31" s="24">
        <v>7.8540035867950522</v>
      </c>
      <c r="J31" s="18">
        <v>151598</v>
      </c>
      <c r="K31" s="22">
        <v>116364</v>
      </c>
      <c r="L31" s="18">
        <v>35234</v>
      </c>
      <c r="M31" s="19">
        <v>23.241731421258855</v>
      </c>
      <c r="N31" s="22">
        <v>24329</v>
      </c>
      <c r="O31" s="23">
        <v>16.048364754152431</v>
      </c>
      <c r="P31" s="22">
        <v>10905</v>
      </c>
      <c r="Q31" s="25">
        <v>7.1933666671064262</v>
      </c>
      <c r="R31" s="13"/>
      <c r="S31" s="13"/>
      <c r="T31" s="13"/>
      <c r="U31" s="13"/>
      <c r="V31" s="13"/>
      <c r="W31" s="14">
        <f t="shared" si="0"/>
        <v>0</v>
      </c>
    </row>
    <row r="32" spans="1:23" s="11" customFormat="1" ht="12.75" customHeight="1">
      <c r="A32" s="12" t="s">
        <v>33</v>
      </c>
      <c r="B32" s="18">
        <v>57919</v>
      </c>
      <c r="C32" s="22">
        <v>38300</v>
      </c>
      <c r="D32" s="18">
        <v>19619</v>
      </c>
      <c r="E32" s="19">
        <v>33.873167699718572</v>
      </c>
      <c r="F32" s="22">
        <v>12840</v>
      </c>
      <c r="G32" s="23">
        <v>22.16889103748338</v>
      </c>
      <c r="H32" s="22">
        <v>6779</v>
      </c>
      <c r="I32" s="24">
        <v>11.704276662235189</v>
      </c>
      <c r="J32" s="18">
        <v>63519</v>
      </c>
      <c r="K32" s="22">
        <v>49907</v>
      </c>
      <c r="L32" s="18">
        <v>13612</v>
      </c>
      <c r="M32" s="19">
        <v>21.429808403784694</v>
      </c>
      <c r="N32" s="22">
        <v>9373</v>
      </c>
      <c r="O32" s="23">
        <v>14.75621467592374</v>
      </c>
      <c r="P32" s="22">
        <v>4239</v>
      </c>
      <c r="Q32" s="25">
        <v>6.6735937278609549</v>
      </c>
      <c r="R32" s="13"/>
      <c r="S32" s="13"/>
      <c r="T32" s="13"/>
      <c r="U32" s="13"/>
      <c r="V32" s="13"/>
      <c r="W32" s="14">
        <f t="shared" si="0"/>
        <v>0</v>
      </c>
    </row>
    <row r="33" spans="1:23" s="11" customFormat="1" ht="12.75" customHeight="1">
      <c r="A33" s="12" t="s">
        <v>34</v>
      </c>
      <c r="B33" s="18">
        <v>79172</v>
      </c>
      <c r="C33" s="22">
        <v>54739</v>
      </c>
      <c r="D33" s="18">
        <v>24433</v>
      </c>
      <c r="E33" s="19">
        <v>30.86065780831607</v>
      </c>
      <c r="F33" s="22">
        <v>17819</v>
      </c>
      <c r="G33" s="23">
        <v>22.506694285858636</v>
      </c>
      <c r="H33" s="22">
        <v>6614</v>
      </c>
      <c r="I33" s="24">
        <v>8.353963522457434</v>
      </c>
      <c r="J33" s="18">
        <v>83016</v>
      </c>
      <c r="K33" s="22">
        <v>60037</v>
      </c>
      <c r="L33" s="18">
        <v>22979</v>
      </c>
      <c r="M33" s="19">
        <v>27.680206225305966</v>
      </c>
      <c r="N33" s="22">
        <v>14080</v>
      </c>
      <c r="O33" s="23">
        <v>16.960585911149657</v>
      </c>
      <c r="P33" s="22">
        <v>8899</v>
      </c>
      <c r="Q33" s="25">
        <v>10.719620314156307</v>
      </c>
      <c r="R33" s="13"/>
      <c r="S33" s="13"/>
      <c r="T33" s="13"/>
      <c r="U33" s="13"/>
      <c r="V33" s="13"/>
      <c r="W33" s="14">
        <f t="shared" si="0"/>
        <v>0</v>
      </c>
    </row>
    <row r="34" spans="1:23" s="11" customFormat="1" ht="12.75" customHeight="1">
      <c r="A34" s="12" t="s">
        <v>35</v>
      </c>
      <c r="B34" s="18">
        <v>36563</v>
      </c>
      <c r="C34" s="22">
        <v>29187</v>
      </c>
      <c r="D34" s="18">
        <v>7376</v>
      </c>
      <c r="E34" s="19">
        <v>20.173399338128711</v>
      </c>
      <c r="F34" s="22">
        <v>5538</v>
      </c>
      <c r="G34" s="23">
        <v>15.146459535596094</v>
      </c>
      <c r="H34" s="22">
        <v>1838</v>
      </c>
      <c r="I34" s="24">
        <v>5.0269398025326151</v>
      </c>
      <c r="J34" s="18">
        <v>41400</v>
      </c>
      <c r="K34" s="22">
        <v>35976</v>
      </c>
      <c r="L34" s="18">
        <v>5424</v>
      </c>
      <c r="M34" s="19">
        <v>13.101449275362318</v>
      </c>
      <c r="N34" s="22">
        <v>3964</v>
      </c>
      <c r="O34" s="23">
        <v>9.57487922705314</v>
      </c>
      <c r="P34" s="22">
        <v>1460</v>
      </c>
      <c r="Q34" s="25">
        <v>3.5265700483091784</v>
      </c>
      <c r="R34" s="13"/>
      <c r="S34" s="13"/>
      <c r="T34" s="13"/>
      <c r="U34" s="13"/>
      <c r="V34" s="13"/>
      <c r="W34" s="14">
        <f t="shared" si="0"/>
        <v>0</v>
      </c>
    </row>
    <row r="35" spans="1:23" s="11" customFormat="1" ht="12.75" customHeight="1">
      <c r="A35" s="12" t="s">
        <v>36</v>
      </c>
      <c r="B35" s="18">
        <v>234674</v>
      </c>
      <c r="C35" s="22">
        <v>189979</v>
      </c>
      <c r="D35" s="18">
        <v>44695</v>
      </c>
      <c r="E35" s="19">
        <v>19.045569598677314</v>
      </c>
      <c r="F35" s="22">
        <v>34495</v>
      </c>
      <c r="G35" s="23">
        <v>14.699114516307729</v>
      </c>
      <c r="H35" s="22">
        <v>10200</v>
      </c>
      <c r="I35" s="24">
        <v>4.3464550823695856</v>
      </c>
      <c r="J35" s="18">
        <v>277992</v>
      </c>
      <c r="K35" s="22">
        <v>232708</v>
      </c>
      <c r="L35" s="18">
        <v>45284</v>
      </c>
      <c r="M35" s="19">
        <v>16.289677400788513</v>
      </c>
      <c r="N35" s="22">
        <v>28289</v>
      </c>
      <c r="O35" s="23">
        <v>10.176192120636566</v>
      </c>
      <c r="P35" s="22">
        <v>16995</v>
      </c>
      <c r="Q35" s="25">
        <v>6.1134852801519468</v>
      </c>
      <c r="R35" s="13"/>
      <c r="S35" s="13"/>
      <c r="T35" s="13"/>
      <c r="U35" s="13"/>
      <c r="V35" s="13"/>
      <c r="W35" s="14">
        <f t="shared" si="0"/>
        <v>0</v>
      </c>
    </row>
    <row r="36" spans="1:23" s="11" customFormat="1" ht="12.75" customHeight="1">
      <c r="A36" s="12" t="s">
        <v>37</v>
      </c>
      <c r="B36" s="18">
        <v>15162</v>
      </c>
      <c r="C36" s="22">
        <v>12533</v>
      </c>
      <c r="D36" s="18">
        <v>2629</v>
      </c>
      <c r="E36" s="19">
        <v>17.339401134414985</v>
      </c>
      <c r="F36" s="22">
        <v>1904</v>
      </c>
      <c r="G36" s="23">
        <v>12.557710064635272</v>
      </c>
      <c r="H36" s="22">
        <v>725</v>
      </c>
      <c r="I36" s="24">
        <v>4.7816910697797121</v>
      </c>
      <c r="J36" s="18">
        <v>16423</v>
      </c>
      <c r="K36" s="22">
        <v>14532</v>
      </c>
      <c r="L36" s="18">
        <v>1891</v>
      </c>
      <c r="M36" s="19">
        <v>11.514339645618948</v>
      </c>
      <c r="N36" s="22">
        <v>1334</v>
      </c>
      <c r="O36" s="23">
        <v>8.1227546733239961</v>
      </c>
      <c r="P36" s="22">
        <v>557</v>
      </c>
      <c r="Q36" s="25">
        <v>3.3915849722949525</v>
      </c>
      <c r="R36" s="13"/>
      <c r="S36" s="13"/>
      <c r="T36" s="13"/>
      <c r="U36" s="13"/>
      <c r="V36" s="13"/>
      <c r="W36" s="14">
        <f t="shared" si="0"/>
        <v>0</v>
      </c>
    </row>
    <row r="37" spans="1:23" s="11" customFormat="1" ht="12.75" customHeight="1">
      <c r="A37" s="12" t="s">
        <v>38</v>
      </c>
      <c r="B37" s="18">
        <v>41728</v>
      </c>
      <c r="C37" s="22">
        <v>33657</v>
      </c>
      <c r="D37" s="18">
        <v>8071</v>
      </c>
      <c r="E37" s="19">
        <v>19.341928680981596</v>
      </c>
      <c r="F37" s="22">
        <v>6143</v>
      </c>
      <c r="G37" s="23">
        <v>14.721529907975462</v>
      </c>
      <c r="H37" s="22">
        <v>1928</v>
      </c>
      <c r="I37" s="24">
        <v>4.6203987730061344</v>
      </c>
      <c r="J37" s="18">
        <v>46842</v>
      </c>
      <c r="K37" s="22">
        <v>39088</v>
      </c>
      <c r="L37" s="18">
        <v>7754</v>
      </c>
      <c r="M37" s="19">
        <v>16.55352034498954</v>
      </c>
      <c r="N37" s="22">
        <v>4161</v>
      </c>
      <c r="O37" s="23">
        <v>8.8830536697835285</v>
      </c>
      <c r="P37" s="22">
        <v>3593</v>
      </c>
      <c r="Q37" s="25">
        <v>7.6704666752060113</v>
      </c>
      <c r="R37" s="13"/>
      <c r="S37" s="13"/>
      <c r="T37" s="13"/>
      <c r="U37" s="13"/>
      <c r="V37" s="13"/>
      <c r="W37" s="14">
        <f t="shared" si="0"/>
        <v>0</v>
      </c>
    </row>
    <row r="38" spans="1:23" s="11" customFormat="1" ht="12.75" customHeight="1">
      <c r="A38" s="12" t="s">
        <v>39</v>
      </c>
      <c r="B38" s="18">
        <v>41364</v>
      </c>
      <c r="C38" s="22">
        <v>32401</v>
      </c>
      <c r="D38" s="18">
        <v>8963</v>
      </c>
      <c r="E38" s="19">
        <v>21.668600715598103</v>
      </c>
      <c r="F38" s="22">
        <v>6621</v>
      </c>
      <c r="G38" s="23">
        <v>16.006672468813459</v>
      </c>
      <c r="H38" s="22">
        <v>2342</v>
      </c>
      <c r="I38" s="24">
        <v>5.6619282467846439</v>
      </c>
      <c r="J38" s="18">
        <v>45750</v>
      </c>
      <c r="K38" s="22">
        <v>39011</v>
      </c>
      <c r="L38" s="18">
        <v>6739</v>
      </c>
      <c r="M38" s="19">
        <v>14.730054644808742</v>
      </c>
      <c r="N38" s="22">
        <v>4822</v>
      </c>
      <c r="O38" s="23">
        <v>10.539890710382513</v>
      </c>
      <c r="P38" s="22">
        <v>1917</v>
      </c>
      <c r="Q38" s="25">
        <v>4.1901639344262298</v>
      </c>
      <c r="R38" s="13"/>
      <c r="S38" s="13"/>
      <c r="T38" s="13"/>
      <c r="U38" s="13"/>
      <c r="V38" s="13"/>
      <c r="W38" s="14">
        <f t="shared" si="0"/>
        <v>0</v>
      </c>
    </row>
    <row r="39" spans="1:23" s="11" customFormat="1" ht="12.75" customHeight="1">
      <c r="A39" s="12" t="s">
        <v>40</v>
      </c>
      <c r="B39" s="18">
        <v>47381</v>
      </c>
      <c r="C39" s="22">
        <v>36152</v>
      </c>
      <c r="D39" s="18">
        <v>11229</v>
      </c>
      <c r="E39" s="19">
        <v>23.699373166459132</v>
      </c>
      <c r="F39" s="22">
        <v>8231</v>
      </c>
      <c r="G39" s="23">
        <v>17.371942339756444</v>
      </c>
      <c r="H39" s="22">
        <v>2998</v>
      </c>
      <c r="I39" s="24">
        <v>6.3274308267026873</v>
      </c>
      <c r="J39" s="18">
        <v>51911</v>
      </c>
      <c r="K39" s="22">
        <v>42575</v>
      </c>
      <c r="L39" s="18">
        <v>9336</v>
      </c>
      <c r="M39" s="19">
        <v>17.984627535589759</v>
      </c>
      <c r="N39" s="22">
        <v>6658</v>
      </c>
      <c r="O39" s="23">
        <v>12.825798000423802</v>
      </c>
      <c r="P39" s="22">
        <v>2678</v>
      </c>
      <c r="Q39" s="25">
        <v>5.1588295351659568</v>
      </c>
      <c r="R39" s="13"/>
      <c r="S39" s="13"/>
      <c r="T39" s="13"/>
      <c r="U39" s="13"/>
      <c r="V39" s="13"/>
      <c r="W39" s="14">
        <f t="shared" si="0"/>
        <v>0</v>
      </c>
    </row>
    <row r="40" spans="1:23" s="11" customFormat="1" ht="12.75" customHeight="1">
      <c r="A40" s="12" t="s">
        <v>41</v>
      </c>
      <c r="B40" s="18">
        <v>23123</v>
      </c>
      <c r="C40" s="22">
        <v>17298</v>
      </c>
      <c r="D40" s="18">
        <v>5825</v>
      </c>
      <c r="E40" s="19">
        <v>25.191367902088828</v>
      </c>
      <c r="F40" s="22">
        <v>4170</v>
      </c>
      <c r="G40" s="23">
        <v>18.033992129048997</v>
      </c>
      <c r="H40" s="22">
        <v>1655</v>
      </c>
      <c r="I40" s="24">
        <v>7.1573757730398295</v>
      </c>
      <c r="J40" s="18">
        <v>24410</v>
      </c>
      <c r="K40" s="22">
        <v>19353</v>
      </c>
      <c r="L40" s="18">
        <v>5057</v>
      </c>
      <c r="M40" s="19">
        <v>20.716919295370751</v>
      </c>
      <c r="N40" s="22">
        <v>3497</v>
      </c>
      <c r="O40" s="23">
        <v>14.326095862351496</v>
      </c>
      <c r="P40" s="22">
        <v>1560</v>
      </c>
      <c r="Q40" s="25">
        <v>6.3908234330192553</v>
      </c>
      <c r="R40" s="13"/>
      <c r="S40" s="13"/>
      <c r="T40" s="13"/>
      <c r="U40" s="13"/>
      <c r="V40" s="13"/>
      <c r="W40" s="14">
        <f t="shared" si="0"/>
        <v>0</v>
      </c>
    </row>
    <row r="41" spans="1:23" s="11" customFormat="1" ht="12.75" customHeight="1">
      <c r="A41" s="12" t="s">
        <v>42</v>
      </c>
      <c r="B41" s="18">
        <v>16079</v>
      </c>
      <c r="C41" s="22">
        <v>11055</v>
      </c>
      <c r="D41" s="18">
        <v>5024</v>
      </c>
      <c r="E41" s="19">
        <v>31.245724236581879</v>
      </c>
      <c r="F41" s="22">
        <v>3482</v>
      </c>
      <c r="G41" s="23">
        <v>21.655575595497233</v>
      </c>
      <c r="H41" s="22">
        <v>1542</v>
      </c>
      <c r="I41" s="24">
        <v>9.5901486410846442</v>
      </c>
      <c r="J41" s="18">
        <v>17764</v>
      </c>
      <c r="K41" s="22">
        <v>13911</v>
      </c>
      <c r="L41" s="18">
        <v>3853</v>
      </c>
      <c r="M41" s="19">
        <v>21.689934699392026</v>
      </c>
      <c r="N41" s="22">
        <v>2607</v>
      </c>
      <c r="O41" s="23">
        <v>14.675748705246566</v>
      </c>
      <c r="P41" s="22">
        <v>1246</v>
      </c>
      <c r="Q41" s="25">
        <v>7.0141859941454623</v>
      </c>
      <c r="R41" s="13"/>
      <c r="S41" s="13"/>
      <c r="T41" s="13"/>
      <c r="U41" s="13"/>
      <c r="V41" s="13"/>
      <c r="W41" s="14">
        <f t="shared" si="0"/>
        <v>0</v>
      </c>
    </row>
    <row r="42" spans="1:23" s="11" customFormat="1" ht="12.75" customHeight="1">
      <c r="A42" s="16" t="s">
        <v>43</v>
      </c>
      <c r="B42" s="26">
        <v>461008</v>
      </c>
      <c r="C42" s="27">
        <v>339891</v>
      </c>
      <c r="D42" s="26">
        <v>121117</v>
      </c>
      <c r="E42" s="28">
        <v>26.272212195883803</v>
      </c>
      <c r="F42" s="27">
        <v>90095</v>
      </c>
      <c r="G42" s="29">
        <v>19.543044806163884</v>
      </c>
      <c r="H42" s="27">
        <v>31022</v>
      </c>
      <c r="I42" s="30">
        <v>6.7291673897199189</v>
      </c>
      <c r="J42" s="26">
        <v>662625</v>
      </c>
      <c r="K42" s="27">
        <v>523129</v>
      </c>
      <c r="L42" s="26">
        <v>139496</v>
      </c>
      <c r="M42" s="28">
        <v>21.052027919260517</v>
      </c>
      <c r="N42" s="27">
        <v>94362</v>
      </c>
      <c r="O42" s="29">
        <v>14.240633842671194</v>
      </c>
      <c r="P42" s="27">
        <v>45134</v>
      </c>
      <c r="Q42" s="31">
        <v>6.8113940765893224</v>
      </c>
      <c r="R42" s="13"/>
      <c r="S42" s="13"/>
      <c r="T42" s="13"/>
      <c r="U42" s="13"/>
      <c r="V42" s="13"/>
      <c r="W42" s="14">
        <f t="shared" si="0"/>
        <v>0</v>
      </c>
    </row>
    <row r="43" spans="1:23" ht="12.75" customHeight="1">
      <c r="A43" s="46" t="s">
        <v>44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</row>
    <row r="44" spans="1:23" ht="12.75" customHeight="1">
      <c r="A44" s="42" t="s">
        <v>45</v>
      </c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6"/>
      <c r="R44" s="6"/>
      <c r="S44" s="6"/>
      <c r="T44" s="6"/>
    </row>
    <row r="49" spans="2:15">
      <c r="B49" s="5"/>
    </row>
    <row r="50" spans="2:15">
      <c r="B50" s="5"/>
    </row>
    <row r="51" spans="2:15">
      <c r="B51" s="5"/>
      <c r="E51"/>
      <c r="G51"/>
      <c r="M51"/>
      <c r="O51"/>
    </row>
    <row r="52" spans="2:15">
      <c r="B52" s="5"/>
      <c r="E52"/>
      <c r="G52"/>
      <c r="M52"/>
      <c r="O52"/>
    </row>
    <row r="53" spans="2:15">
      <c r="B53" s="5"/>
      <c r="E53"/>
      <c r="G53"/>
      <c r="M53"/>
      <c r="O53"/>
    </row>
    <row r="54" spans="2:15">
      <c r="B54" s="5"/>
      <c r="E54"/>
      <c r="G54"/>
      <c r="M54"/>
      <c r="O54"/>
    </row>
    <row r="55" spans="2:15">
      <c r="B55" s="5"/>
      <c r="E55"/>
      <c r="G55"/>
      <c r="M55"/>
      <c r="O55"/>
    </row>
    <row r="56" spans="2:15">
      <c r="B56" s="5"/>
      <c r="E56"/>
      <c r="G56"/>
      <c r="M56"/>
      <c r="O56"/>
    </row>
    <row r="57" spans="2:15">
      <c r="B57" s="5"/>
      <c r="E57"/>
      <c r="G57"/>
      <c r="M57"/>
      <c r="O57"/>
    </row>
    <row r="58" spans="2:15">
      <c r="B58" s="5"/>
      <c r="E58"/>
      <c r="G58"/>
      <c r="M58"/>
      <c r="O58"/>
    </row>
    <row r="59" spans="2:15">
      <c r="B59" s="5"/>
      <c r="E59"/>
      <c r="G59"/>
      <c r="M59"/>
      <c r="O59"/>
    </row>
    <row r="60" spans="2:15">
      <c r="B60" s="5"/>
      <c r="E60"/>
      <c r="G60"/>
      <c r="M60"/>
      <c r="O60"/>
    </row>
    <row r="61" spans="2:15">
      <c r="B61" s="5"/>
      <c r="E61"/>
      <c r="G61"/>
      <c r="M61"/>
      <c r="O61"/>
    </row>
    <row r="62" spans="2:15">
      <c r="B62" s="5"/>
      <c r="E62"/>
      <c r="G62"/>
      <c r="M62"/>
      <c r="O62"/>
    </row>
    <row r="63" spans="2:15">
      <c r="B63" s="5"/>
      <c r="E63"/>
      <c r="G63"/>
      <c r="M63"/>
      <c r="O63"/>
    </row>
    <row r="64" spans="2:15">
      <c r="B64" s="5"/>
      <c r="E64"/>
      <c r="G64"/>
      <c r="M64"/>
      <c r="O64"/>
    </row>
    <row r="65" spans="2:15">
      <c r="B65" s="5"/>
      <c r="E65"/>
      <c r="G65"/>
      <c r="M65"/>
      <c r="O65"/>
    </row>
    <row r="66" spans="2:15">
      <c r="B66" s="5"/>
      <c r="E66"/>
      <c r="G66"/>
      <c r="M66"/>
      <c r="O66"/>
    </row>
    <row r="67" spans="2:15">
      <c r="B67" s="5"/>
      <c r="E67"/>
      <c r="G67"/>
      <c r="M67"/>
      <c r="O67"/>
    </row>
    <row r="68" spans="2:15">
      <c r="B68" s="5"/>
      <c r="E68"/>
      <c r="G68"/>
      <c r="M68"/>
      <c r="O68"/>
    </row>
    <row r="69" spans="2:15">
      <c r="B69" s="5"/>
      <c r="E69"/>
      <c r="G69"/>
      <c r="M69"/>
      <c r="O69"/>
    </row>
    <row r="70" spans="2:15">
      <c r="B70" s="5"/>
      <c r="E70"/>
      <c r="G70"/>
      <c r="M70"/>
      <c r="O70"/>
    </row>
    <row r="71" spans="2:15">
      <c r="B71" s="5"/>
      <c r="E71"/>
      <c r="G71"/>
      <c r="M71"/>
      <c r="O71"/>
    </row>
    <row r="72" spans="2:15">
      <c r="B72" s="5"/>
      <c r="E72"/>
      <c r="G72"/>
      <c r="M72"/>
      <c r="O72"/>
    </row>
    <row r="73" spans="2:15">
      <c r="B73" s="5"/>
      <c r="E73"/>
      <c r="G73"/>
      <c r="M73"/>
      <c r="O73"/>
    </row>
    <row r="74" spans="2:15">
      <c r="B74" s="5"/>
      <c r="E74"/>
      <c r="G74"/>
      <c r="M74"/>
      <c r="O74"/>
    </row>
    <row r="75" spans="2:15">
      <c r="B75" s="5"/>
      <c r="E75"/>
      <c r="G75"/>
      <c r="M75"/>
      <c r="O75"/>
    </row>
    <row r="76" spans="2:15">
      <c r="B76" s="5"/>
      <c r="E76"/>
      <c r="G76"/>
      <c r="M76"/>
      <c r="O76"/>
    </row>
    <row r="77" spans="2:15">
      <c r="B77" s="5"/>
      <c r="E77"/>
      <c r="G77"/>
      <c r="M77"/>
      <c r="O77"/>
    </row>
    <row r="78" spans="2:15">
      <c r="B78" s="5"/>
      <c r="E78"/>
      <c r="G78"/>
      <c r="M78"/>
      <c r="O78"/>
    </row>
    <row r="79" spans="2:15">
      <c r="B79" s="5"/>
      <c r="E79"/>
      <c r="G79"/>
      <c r="M79"/>
      <c r="O79"/>
    </row>
    <row r="80" spans="2:15">
      <c r="B80" s="5"/>
      <c r="E80"/>
      <c r="G80"/>
      <c r="M80"/>
      <c r="O80"/>
    </row>
  </sheetData>
  <mergeCells count="17">
    <mergeCell ref="A44:P44"/>
    <mergeCell ref="F8:I8"/>
    <mergeCell ref="K8:K9"/>
    <mergeCell ref="L8:L9"/>
    <mergeCell ref="M8:M9"/>
    <mergeCell ref="N8:Q8"/>
    <mergeCell ref="A43:T43"/>
    <mergeCell ref="A4:Q4"/>
    <mergeCell ref="A5:Q5"/>
    <mergeCell ref="A7:A9"/>
    <mergeCell ref="B7:B9"/>
    <mergeCell ref="C7:I7"/>
    <mergeCell ref="J7:J9"/>
    <mergeCell ref="K7:Q7"/>
    <mergeCell ref="C8:C9"/>
    <mergeCell ref="D8:D9"/>
    <mergeCell ref="E8:E9"/>
  </mergeCells>
  <printOptions horizontalCentered="1"/>
  <pageMargins left="0.39370078740157483" right="0.19685039370078741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6.30-8</vt:lpstr>
      <vt:lpstr>'6.30-8'!Área_de_impresión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2014-09-23T13:57:52Z</cp:lastPrinted>
  <dcterms:created xsi:type="dcterms:W3CDTF">2014-09-23T13:26:21Z</dcterms:created>
  <dcterms:modified xsi:type="dcterms:W3CDTF">2017-04-12T16:20:39Z</dcterms:modified>
</cp:coreProperties>
</file>