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1. Tecnologías de la Información y las Comunicaciones\3. Insumos\4. Fichas de carga\Página Web\Histórico\"/>
    </mc:Choice>
  </mc:AlternateContent>
  <xr:revisionPtr revIDLastSave="0" documentId="13_ncr:1_{901066BE-19A3-4818-9EAE-3C37B95BFCDC}" xr6:coauthVersionLast="47" xr6:coauthVersionMax="47" xr10:uidLastSave="{00000000-0000-0000-0000-000000000000}"/>
  <bookViews>
    <workbookView xWindow="8115" yWindow="9135" windowWidth="13395" windowHeight="7035" xr2:uid="{C063244F-42D0-4C06-8E0C-401967445A44}"/>
  </bookViews>
  <sheets>
    <sheet name="1" sheetId="1" r:id="rId1"/>
    <sheet name="2" sheetId="2" r:id="rId2"/>
    <sheet name="3" sheetId="3" r:id="rId3"/>
    <sheet name="4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7" i="1" l="1"/>
  <c r="B8" i="1"/>
  <c r="B9" i="1"/>
  <c r="B10" i="1"/>
  <c r="B11" i="1"/>
  <c r="B12" i="1"/>
  <c r="B13" i="1"/>
  <c r="B14" i="1"/>
  <c r="B15" i="1"/>
  <c r="B16" i="1"/>
  <c r="B18" i="1"/>
  <c r="B19" i="1"/>
  <c r="B21" i="1"/>
  <c r="B22" i="1"/>
  <c r="B24" i="1"/>
  <c r="B25" i="1"/>
  <c r="B26" i="1"/>
  <c r="B27" i="1"/>
  <c r="B29" i="1"/>
  <c r="B30" i="1"/>
  <c r="B31" i="1"/>
  <c r="B32" i="1"/>
  <c r="B33" i="1"/>
  <c r="B35" i="1"/>
  <c r="B36" i="1"/>
  <c r="B37" i="1"/>
  <c r="B38" i="1"/>
  <c r="B39" i="1"/>
  <c r="B5" i="1"/>
</calcChain>
</file>

<file path=xl/sharedStrings.xml><?xml version="1.0" encoding="utf-8"?>
<sst xmlns="http://schemas.openxmlformats.org/spreadsheetml/2006/main" count="189" uniqueCount="60">
  <si>
    <t>0 a 2</t>
  </si>
  <si>
    <t>3 a 4</t>
  </si>
  <si>
    <t>5 a 6</t>
  </si>
  <si>
    <t>7 a 9</t>
  </si>
  <si>
    <t>Nacional</t>
  </si>
  <si>
    <t>Cibao Norte</t>
  </si>
  <si>
    <t>Cibao Sur</t>
  </si>
  <si>
    <t>Cibao Nordeste</t>
  </si>
  <si>
    <t>Cibao Noroeste</t>
  </si>
  <si>
    <t>Valdesia</t>
  </si>
  <si>
    <t>Enriquillo</t>
  </si>
  <si>
    <t>El Valle</t>
  </si>
  <si>
    <t>Del Yuma</t>
  </si>
  <si>
    <t>Higuamo</t>
  </si>
  <si>
    <t>Masculino</t>
  </si>
  <si>
    <t>Femenino</t>
  </si>
  <si>
    <t>Urbana</t>
  </si>
  <si>
    <t>Rural</t>
  </si>
  <si>
    <t>Inicial y básico</t>
  </si>
  <si>
    <t>Secundario o Medio</t>
  </si>
  <si>
    <t>Universitario o Superior</t>
  </si>
  <si>
    <t>Postgrado, Maestría, Doctorado</t>
  </si>
  <si>
    <t>No sabe o nunca asistió</t>
  </si>
  <si>
    <t>Muy bajo</t>
  </si>
  <si>
    <t>Bajo</t>
  </si>
  <si>
    <t>Medio bajo</t>
  </si>
  <si>
    <t>Medio y Medio alto</t>
  </si>
  <si>
    <t>Alto</t>
  </si>
  <si>
    <t>Región</t>
  </si>
  <si>
    <t>Sexo</t>
  </si>
  <si>
    <t>Zona</t>
  </si>
  <si>
    <t>Nivel educativo</t>
  </si>
  <si>
    <t>Nivel socioeconómico</t>
  </si>
  <si>
    <t>Características</t>
  </si>
  <si>
    <t>Fuente:Oficina Nacional de Estadística</t>
  </si>
  <si>
    <t>Nota: Los coeficientes de variación de la categoria "No sabe o nunca asistió" superan el 20%, por lo que las estimaciones son imprecisas.</t>
  </si>
  <si>
    <t>10 - 19</t>
  </si>
  <si>
    <t>20 - 39</t>
  </si>
  <si>
    <t>40 - 59</t>
  </si>
  <si>
    <t>60 y más</t>
  </si>
  <si>
    <t>Costo de la conexión en el hogar</t>
  </si>
  <si>
    <t>Dispositivos per cápita</t>
  </si>
  <si>
    <t>Computadora en el hogar</t>
  </si>
  <si>
    <t>Uso variado de dispositivos</t>
  </si>
  <si>
    <t>Lugares variados de uso</t>
  </si>
  <si>
    <t>Conectividad significativa</t>
  </si>
  <si>
    <t xml:space="preserve">Características </t>
  </si>
  <si>
    <t>Grupo de edad</t>
  </si>
  <si>
    <t>Grupos de edad</t>
  </si>
  <si>
    <t>Población total</t>
  </si>
  <si>
    <t>Ozama</t>
  </si>
  <si>
    <r>
      <rPr>
        <b/>
        <sz val="9"/>
        <color theme="1"/>
        <rFont val="Roboto"/>
      </rPr>
      <t xml:space="preserve">Cuadro 1. </t>
    </r>
    <r>
      <rPr>
        <sz val="9"/>
        <color theme="1"/>
        <rFont val="Roboto"/>
      </rPr>
      <t>REPÚBLICA DOMINICANA: Número de personas por nivel de conectividad, según características, 2022*</t>
    </r>
  </si>
  <si>
    <t>*Cifras sujetas a rectificación</t>
  </si>
  <si>
    <r>
      <rPr>
        <b/>
        <sz val="9"/>
        <color theme="1"/>
        <rFont val="Roboto"/>
      </rPr>
      <t>Cuadro 4.</t>
    </r>
    <r>
      <rPr>
        <sz val="9"/>
        <color theme="1"/>
        <rFont val="Roboto"/>
      </rPr>
      <t xml:space="preserve"> REPÚBLICA DOMINICANA: Porcentaje de personas por indicador, según características, 2022*</t>
    </r>
  </si>
  <si>
    <r>
      <rPr>
        <b/>
        <sz val="9"/>
        <color theme="1"/>
        <rFont val="Roboto"/>
      </rPr>
      <t>Cuadro 3.</t>
    </r>
    <r>
      <rPr>
        <sz val="9"/>
        <color theme="1"/>
        <rFont val="Roboto"/>
      </rPr>
      <t xml:space="preserve"> REPÚBLICA DOMINICANA: Porcentaje de personas por nivel de conectividad, según características, 2022*</t>
    </r>
  </si>
  <si>
    <r>
      <rPr>
        <b/>
        <sz val="9"/>
        <color theme="1"/>
        <rFont val="Roboto"/>
      </rPr>
      <t xml:space="preserve">Cuadro 2. </t>
    </r>
    <r>
      <rPr>
        <sz val="9"/>
        <color theme="1"/>
        <rFont val="Roboto"/>
      </rPr>
      <t>REPÚBLICA DOMINICANA: Número de personas por indicador, según características, 2022*</t>
    </r>
  </si>
  <si>
    <t>Frecuencia de uso de internet (diario)</t>
  </si>
  <si>
    <t>Plan de teléfonia móvil (pospago)</t>
  </si>
  <si>
    <t>Tipo de conexión en el hogar (línea telefónica o cable modem)</t>
  </si>
  <si>
    <t>Velocidad de la conexión en el hogar (4G o superior)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</si>
</sst>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>
    <font>
      <sz val="11"/>
      <color theme="1"/>
      <name val="Aptos Narrow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sz val="10"/>
      <name val="Arial"/>
      <family val="2"/>
    </font>
    <font>
      <sz val="10"/>
      <name val="Arial"/>
    </font>
    <font>
      <sz val="11"/>
      <color theme="1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4" fillId="0" borderId="0"/>
    <xf numFmtId="0" fontId="5" fillId="0" borderId="0"/>
  </cellStyleXfs>
  <cellXfs count="19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/>
    <xf numFmtId="0" fontId="1" fillId="0" borderId="3" xfId="0" applyFont="1" applyBorder="1"/>
    <xf numFmtId="0" fontId="2" fillId="0" borderId="2" xfId="0" applyFont="1" applyBorder="1"/>
    <xf numFmtId="0" fontId="2" fillId="0" borderId="2" xfId="0" applyFont="1" applyBorder="1" applyAlignment="1">
      <alignment horizontal="center"/>
    </xf>
    <xf numFmtId="3" fontId="1" fillId="0" borderId="0" xfId="0" applyNumberFormat="1" applyFont="1" applyAlignment="1">
      <alignment horizontal="right"/>
    </xf>
    <xf numFmtId="3" fontId="1" fillId="0" borderId="1" xfId="0" applyNumberFormat="1" applyFont="1" applyBorder="1" applyAlignment="1">
      <alignment horizontal="right"/>
    </xf>
    <xf numFmtId="0" fontId="3" fillId="0" borderId="0" xfId="0" applyFont="1"/>
    <xf numFmtId="0" fontId="2" fillId="0" borderId="2" xfId="0" applyFont="1" applyBorder="1" applyAlignment="1">
      <alignment horizontal="center" vertical="center" wrapText="1"/>
    </xf>
    <xf numFmtId="164" fontId="1" fillId="0" borderId="0" xfId="0" applyNumberFormat="1" applyFont="1"/>
    <xf numFmtId="164" fontId="1" fillId="0" borderId="1" xfId="0" applyNumberFormat="1" applyFont="1" applyBorder="1"/>
    <xf numFmtId="3" fontId="2" fillId="0" borderId="0" xfId="0" applyNumberFormat="1" applyFont="1" applyBorder="1"/>
    <xf numFmtId="3" fontId="2" fillId="0" borderId="1" xfId="0" applyNumberFormat="1" applyFont="1" applyBorder="1"/>
    <xf numFmtId="3" fontId="2" fillId="0" borderId="3" xfId="0" applyNumberFormat="1" applyFont="1" applyBorder="1" applyAlignment="1">
      <alignment horizontal="right"/>
    </xf>
    <xf numFmtId="3" fontId="1" fillId="0" borderId="0" xfId="0" applyNumberFormat="1" applyFont="1" applyBorder="1" applyAlignment="1">
      <alignment horizontal="right"/>
    </xf>
    <xf numFmtId="0" fontId="6" fillId="0" borderId="0" xfId="0" applyFont="1"/>
    <xf numFmtId="3" fontId="6" fillId="0" borderId="0" xfId="0" applyNumberFormat="1" applyFont="1"/>
  </cellXfs>
  <cellStyles count="3">
    <cellStyle name="Normal" xfId="0" builtinId="0"/>
    <cellStyle name="Normal 2" xfId="1" xr:uid="{91C741F6-7302-40B9-B79E-167E30F50D8E}"/>
    <cellStyle name="Normal 3" xfId="2" xr:uid="{8C75830F-3637-4E8C-B2D9-5947E7DF90B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676275</xdr:colOff>
      <xdr:row>0</xdr:row>
      <xdr:rowOff>85725</xdr:rowOff>
    </xdr:from>
    <xdr:to>
      <xdr:col>6</xdr:col>
      <xdr:colOff>447675</xdr:colOff>
      <xdr:row>1</xdr:row>
      <xdr:rowOff>185503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30D68193-0AD1-430E-83E0-BE002AB2C5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962650" y="85725"/>
          <a:ext cx="609600" cy="290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847725</xdr:colOff>
      <xdr:row>0</xdr:row>
      <xdr:rowOff>133350</xdr:rowOff>
    </xdr:from>
    <xdr:to>
      <xdr:col>11</xdr:col>
      <xdr:colOff>38100</xdr:colOff>
      <xdr:row>2</xdr:row>
      <xdr:rowOff>42628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E358420C-73EC-4E16-833C-76671556E7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363825" y="133350"/>
          <a:ext cx="609600" cy="290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295275</xdr:colOff>
      <xdr:row>0</xdr:row>
      <xdr:rowOff>85725</xdr:rowOff>
    </xdr:from>
    <xdr:to>
      <xdr:col>7</xdr:col>
      <xdr:colOff>66675</xdr:colOff>
      <xdr:row>1</xdr:row>
      <xdr:rowOff>185503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AE8BA17D-7BBD-4994-8F86-321B8446CE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219825" y="85725"/>
          <a:ext cx="609600" cy="290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104775</xdr:colOff>
      <xdr:row>0</xdr:row>
      <xdr:rowOff>76200</xdr:rowOff>
    </xdr:from>
    <xdr:to>
      <xdr:col>10</xdr:col>
      <xdr:colOff>790575</xdr:colOff>
      <xdr:row>1</xdr:row>
      <xdr:rowOff>166453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4984F908-0800-40D9-88A8-863D99E4B6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610725" y="76200"/>
          <a:ext cx="685800" cy="2807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EDCB7D-71E9-42F9-81DC-98D5F48FFBEC}">
  <dimension ref="A2:F44"/>
  <sheetViews>
    <sheetView showGridLines="0" tabSelected="1" workbookViewId="0">
      <selection activeCell="C17" sqref="C17"/>
    </sheetView>
  </sheetViews>
  <sheetFormatPr baseColWidth="10" defaultRowHeight="15"/>
  <cols>
    <col min="1" max="1" width="20" style="17" customWidth="1"/>
    <col min="2" max="2" width="16.375" style="17" customWidth="1"/>
    <col min="3" max="16384" width="11" style="17"/>
  </cols>
  <sheetData>
    <row r="2" spans="1:6">
      <c r="A2" s="1" t="s">
        <v>51</v>
      </c>
      <c r="B2" s="1"/>
      <c r="C2" s="1"/>
      <c r="D2" s="1"/>
      <c r="E2" s="1"/>
      <c r="F2" s="1"/>
    </row>
    <row r="3" spans="1:6">
      <c r="A3" s="1"/>
      <c r="B3" s="1"/>
      <c r="C3" s="1"/>
      <c r="D3" s="1"/>
      <c r="E3" s="1"/>
      <c r="F3" s="1"/>
    </row>
    <row r="4" spans="1:6">
      <c r="A4" s="5" t="s">
        <v>33</v>
      </c>
      <c r="B4" s="6" t="s">
        <v>49</v>
      </c>
      <c r="C4" s="6" t="s">
        <v>0</v>
      </c>
      <c r="D4" s="6" t="s">
        <v>1</v>
      </c>
      <c r="E4" s="6" t="s">
        <v>2</v>
      </c>
      <c r="F4" s="6" t="s">
        <v>3</v>
      </c>
    </row>
    <row r="5" spans="1:6">
      <c r="A5" s="4" t="s">
        <v>4</v>
      </c>
      <c r="B5" s="13">
        <f>SUM(C5:F5)</f>
        <v>8717454.75</v>
      </c>
      <c r="C5" s="15">
        <v>2551788.75</v>
      </c>
      <c r="D5" s="15">
        <v>2167852.5</v>
      </c>
      <c r="E5" s="15">
        <v>2127123</v>
      </c>
      <c r="F5" s="15">
        <v>1870690.5</v>
      </c>
    </row>
    <row r="6" spans="1:6">
      <c r="A6" s="2" t="s">
        <v>28</v>
      </c>
      <c r="B6" s="13"/>
      <c r="C6" s="7"/>
      <c r="D6" s="7"/>
      <c r="E6" s="7"/>
      <c r="F6" s="7"/>
    </row>
    <row r="7" spans="1:6">
      <c r="A7" s="1" t="s">
        <v>5</v>
      </c>
      <c r="B7" s="13">
        <f t="shared" ref="B7:B39" si="0">SUM(C7:F7)</f>
        <v>1353129</v>
      </c>
      <c r="C7" s="7">
        <v>339410.46875</v>
      </c>
      <c r="D7" s="7">
        <v>294493.90625</v>
      </c>
      <c r="E7" s="7">
        <v>395645.625</v>
      </c>
      <c r="F7" s="7">
        <v>323579</v>
      </c>
    </row>
    <row r="8" spans="1:6">
      <c r="A8" s="1" t="s">
        <v>6</v>
      </c>
      <c r="B8" s="13">
        <f t="shared" si="0"/>
        <v>591923</v>
      </c>
      <c r="C8" s="7">
        <v>206028.890625</v>
      </c>
      <c r="D8" s="7">
        <v>139482.078125</v>
      </c>
      <c r="E8" s="7">
        <v>151370.3125</v>
      </c>
      <c r="F8" s="7">
        <v>95041.71875</v>
      </c>
    </row>
    <row r="9" spans="1:6">
      <c r="A9" s="1" t="s">
        <v>7</v>
      </c>
      <c r="B9" s="13">
        <f t="shared" si="0"/>
        <v>520112.0078125</v>
      </c>
      <c r="C9" s="7">
        <v>180194.359375</v>
      </c>
      <c r="D9" s="7">
        <v>127403.1640625</v>
      </c>
      <c r="E9" s="7">
        <v>134680.125</v>
      </c>
      <c r="F9" s="7">
        <v>77834.359375</v>
      </c>
    </row>
    <row r="10" spans="1:6">
      <c r="A10" s="1" t="s">
        <v>8</v>
      </c>
      <c r="B10" s="13">
        <f t="shared" si="0"/>
        <v>346011.00390625</v>
      </c>
      <c r="C10" s="7">
        <v>120627.484375</v>
      </c>
      <c r="D10" s="7">
        <v>91976.7265625</v>
      </c>
      <c r="E10" s="7">
        <v>87380.109375</v>
      </c>
      <c r="F10" s="7">
        <v>46026.68359375</v>
      </c>
    </row>
    <row r="11" spans="1:6">
      <c r="A11" s="1" t="s">
        <v>9</v>
      </c>
      <c r="B11" s="13">
        <f t="shared" si="0"/>
        <v>887266.9921875</v>
      </c>
      <c r="C11" s="7">
        <v>327872.59375</v>
      </c>
      <c r="D11" s="7">
        <v>242879.328125</v>
      </c>
      <c r="E11" s="7">
        <v>189129.078125</v>
      </c>
      <c r="F11" s="7">
        <v>127385.9921875</v>
      </c>
    </row>
    <row r="12" spans="1:6">
      <c r="A12" s="1" t="s">
        <v>10</v>
      </c>
      <c r="B12" s="13">
        <f t="shared" si="0"/>
        <v>346412.005859375</v>
      </c>
      <c r="C12" s="7">
        <v>181733.6875</v>
      </c>
      <c r="D12" s="7">
        <v>93510.4921875</v>
      </c>
      <c r="E12" s="7">
        <v>45750.84375</v>
      </c>
      <c r="F12" s="7">
        <v>25416.982421875</v>
      </c>
    </row>
    <row r="13" spans="1:6">
      <c r="A13" s="1" t="s">
        <v>11</v>
      </c>
      <c r="B13" s="13">
        <f t="shared" si="0"/>
        <v>250849</v>
      </c>
      <c r="C13" s="7">
        <v>123073.8828125</v>
      </c>
      <c r="D13" s="7">
        <v>59948.01171875</v>
      </c>
      <c r="E13" s="7">
        <v>40027.47265625</v>
      </c>
      <c r="F13" s="7">
        <v>27799.6328125</v>
      </c>
    </row>
    <row r="14" spans="1:6">
      <c r="A14" s="1" t="s">
        <v>12</v>
      </c>
      <c r="B14" s="13">
        <f t="shared" si="0"/>
        <v>580828</v>
      </c>
      <c r="C14" s="7">
        <v>197461.984375</v>
      </c>
      <c r="D14" s="7">
        <v>158755.296875</v>
      </c>
      <c r="E14" s="7">
        <v>125253.9296875</v>
      </c>
      <c r="F14" s="7">
        <v>99356.7890625</v>
      </c>
    </row>
    <row r="15" spans="1:6">
      <c r="A15" s="1" t="s">
        <v>13</v>
      </c>
      <c r="B15" s="13">
        <f t="shared" si="0"/>
        <v>510068.9921875</v>
      </c>
      <c r="C15" s="7">
        <v>171867.75</v>
      </c>
      <c r="D15" s="7">
        <v>150229.71875</v>
      </c>
      <c r="E15" s="7">
        <v>108390.9765625</v>
      </c>
      <c r="F15" s="7">
        <v>79580.546875</v>
      </c>
    </row>
    <row r="16" spans="1:6">
      <c r="A16" s="1" t="s">
        <v>50</v>
      </c>
      <c r="B16" s="13">
        <f t="shared" si="0"/>
        <v>3330854.9375</v>
      </c>
      <c r="C16" s="7">
        <v>703517.6875</v>
      </c>
      <c r="D16" s="7">
        <v>809173.8125</v>
      </c>
      <c r="E16" s="7">
        <v>849494.625</v>
      </c>
      <c r="F16" s="7">
        <v>968668.8125</v>
      </c>
    </row>
    <row r="17" spans="1:6">
      <c r="A17" s="2" t="s">
        <v>30</v>
      </c>
      <c r="B17" s="13"/>
      <c r="C17" s="7"/>
      <c r="D17" s="7"/>
      <c r="E17" s="7"/>
      <c r="F17" s="7"/>
    </row>
    <row r="18" spans="1:6">
      <c r="A18" s="1" t="s">
        <v>16</v>
      </c>
      <c r="B18" s="13">
        <f t="shared" si="0"/>
        <v>7273626</v>
      </c>
      <c r="C18" s="7">
        <v>1894832.5</v>
      </c>
      <c r="D18" s="7">
        <v>1797996</v>
      </c>
      <c r="E18" s="7">
        <v>1847899</v>
      </c>
      <c r="F18" s="7">
        <v>1732898.5</v>
      </c>
    </row>
    <row r="19" spans="1:6">
      <c r="A19" s="1" t="s">
        <v>17</v>
      </c>
      <c r="B19" s="13">
        <f t="shared" si="0"/>
        <v>1443829</v>
      </c>
      <c r="C19" s="7">
        <v>656956.375</v>
      </c>
      <c r="D19" s="7">
        <v>369856.46875</v>
      </c>
      <c r="E19" s="7">
        <v>279224.0625</v>
      </c>
      <c r="F19" s="7">
        <v>137792.09375</v>
      </c>
    </row>
    <row r="20" spans="1:6">
      <c r="A20" s="2" t="s">
        <v>29</v>
      </c>
      <c r="B20" s="13"/>
      <c r="C20" s="7"/>
      <c r="D20" s="7"/>
      <c r="E20" s="7"/>
      <c r="F20" s="7"/>
    </row>
    <row r="21" spans="1:6">
      <c r="A21" s="1" t="s">
        <v>14</v>
      </c>
      <c r="B21" s="13">
        <f t="shared" si="0"/>
        <v>4252887.5</v>
      </c>
      <c r="C21" s="7">
        <v>1337555.375</v>
      </c>
      <c r="D21" s="7">
        <v>1082921.875</v>
      </c>
      <c r="E21" s="7">
        <v>953671.3125</v>
      </c>
      <c r="F21" s="7">
        <v>878738.9375</v>
      </c>
    </row>
    <row r="22" spans="1:6">
      <c r="A22" s="1" t="s">
        <v>15</v>
      </c>
      <c r="B22" s="13">
        <f t="shared" si="0"/>
        <v>4464567.5</v>
      </c>
      <c r="C22" s="7">
        <v>1214233.375</v>
      </c>
      <c r="D22" s="7">
        <v>1084930.75</v>
      </c>
      <c r="E22" s="7">
        <v>1173451.75</v>
      </c>
      <c r="F22" s="7">
        <v>991951.625</v>
      </c>
    </row>
    <row r="23" spans="1:6">
      <c r="A23" s="2" t="s">
        <v>48</v>
      </c>
      <c r="B23" s="13"/>
      <c r="C23" s="7"/>
      <c r="D23" s="7"/>
      <c r="E23" s="7"/>
      <c r="F23" s="7"/>
    </row>
    <row r="24" spans="1:6">
      <c r="A24" s="1" t="s">
        <v>36</v>
      </c>
      <c r="B24" s="13">
        <f t="shared" si="0"/>
        <v>1195104.041</v>
      </c>
      <c r="C24" s="7">
        <v>223825.584</v>
      </c>
      <c r="D24" s="7">
        <v>319483.96899999998</v>
      </c>
      <c r="E24" s="7">
        <v>370657.98600000003</v>
      </c>
      <c r="F24" s="7">
        <v>281136.50199999998</v>
      </c>
    </row>
    <row r="25" spans="1:6">
      <c r="A25" s="1" t="s">
        <v>37</v>
      </c>
      <c r="B25" s="13">
        <f t="shared" si="0"/>
        <v>3560156.7179999999</v>
      </c>
      <c r="C25" s="7">
        <v>738373.50199999998</v>
      </c>
      <c r="D25" s="7">
        <v>937094.32299999997</v>
      </c>
      <c r="E25" s="7">
        <v>872415.81700000004</v>
      </c>
      <c r="F25" s="7">
        <v>1012273.076</v>
      </c>
    </row>
    <row r="26" spans="1:6">
      <c r="A26" s="1" t="s">
        <v>38</v>
      </c>
      <c r="B26" s="13">
        <f t="shared" si="0"/>
        <v>2307678.5250000004</v>
      </c>
      <c r="C26" s="7">
        <v>715763.59400000004</v>
      </c>
      <c r="D26" s="7">
        <v>575417.25300000003</v>
      </c>
      <c r="E26" s="7">
        <v>578650.08600000001</v>
      </c>
      <c r="F26" s="7">
        <v>437847.592</v>
      </c>
    </row>
    <row r="27" spans="1:6">
      <c r="A27" s="1" t="s">
        <v>39</v>
      </c>
      <c r="B27" s="13">
        <f t="shared" si="0"/>
        <v>1654515.7140000002</v>
      </c>
      <c r="C27" s="7">
        <v>873826.15300000005</v>
      </c>
      <c r="D27" s="7">
        <v>335856.99400000001</v>
      </c>
      <c r="E27" s="7">
        <v>305399.18800000002</v>
      </c>
      <c r="F27" s="7">
        <v>139433.37900000002</v>
      </c>
    </row>
    <row r="28" spans="1:6">
      <c r="A28" s="2" t="s">
        <v>31</v>
      </c>
      <c r="B28" s="13"/>
      <c r="C28" s="7"/>
      <c r="D28" s="7"/>
      <c r="E28" s="7"/>
      <c r="F28" s="7"/>
    </row>
    <row r="29" spans="1:6">
      <c r="A29" s="1" t="s">
        <v>18</v>
      </c>
      <c r="B29" s="13">
        <f t="shared" si="0"/>
        <v>3192528.859375</v>
      </c>
      <c r="C29" s="7">
        <v>1479516.5</v>
      </c>
      <c r="D29" s="7">
        <v>873110.375</v>
      </c>
      <c r="E29" s="7">
        <v>632335.625</v>
      </c>
      <c r="F29" s="7">
        <v>207566.359375</v>
      </c>
    </row>
    <row r="30" spans="1:6">
      <c r="A30" s="1" t="s">
        <v>19</v>
      </c>
      <c r="B30" s="13">
        <f t="shared" si="0"/>
        <v>2967785</v>
      </c>
      <c r="C30" s="7">
        <v>644610.125</v>
      </c>
      <c r="D30" s="7">
        <v>873648.875</v>
      </c>
      <c r="E30" s="7">
        <v>905438.375</v>
      </c>
      <c r="F30" s="7">
        <v>544087.625</v>
      </c>
    </row>
    <row r="31" spans="1:6">
      <c r="A31" s="1" t="s">
        <v>20</v>
      </c>
      <c r="B31" s="13">
        <f t="shared" si="0"/>
        <v>2047173.296875</v>
      </c>
      <c r="C31" s="7">
        <v>163448.953125</v>
      </c>
      <c r="D31" s="7">
        <v>351937.28125</v>
      </c>
      <c r="E31" s="7">
        <v>540741.0625</v>
      </c>
      <c r="F31" s="7">
        <v>991046</v>
      </c>
    </row>
    <row r="32" spans="1:6">
      <c r="A32" s="1" t="s">
        <v>21</v>
      </c>
      <c r="B32" s="13">
        <f t="shared" si="0"/>
        <v>144554.2587890625</v>
      </c>
      <c r="C32" s="7">
        <v>1354.43505859375</v>
      </c>
      <c r="D32" s="7">
        <v>4416.26708984375</v>
      </c>
      <c r="E32" s="7">
        <v>20684.955078125</v>
      </c>
      <c r="F32" s="7">
        <v>118098.6015625</v>
      </c>
    </row>
    <row r="33" spans="1:6">
      <c r="A33" s="1" t="s">
        <v>22</v>
      </c>
      <c r="B33" s="13">
        <f t="shared" si="0"/>
        <v>365413.498046875</v>
      </c>
      <c r="C33" s="7">
        <v>262858.75</v>
      </c>
      <c r="D33" s="7">
        <v>64739.71875</v>
      </c>
      <c r="E33" s="7">
        <v>27923.052734375</v>
      </c>
      <c r="F33" s="7">
        <v>9891.9765625</v>
      </c>
    </row>
    <row r="34" spans="1:6">
      <c r="A34" s="2" t="s">
        <v>32</v>
      </c>
      <c r="B34" s="13"/>
      <c r="C34" s="7"/>
      <c r="D34" s="7"/>
      <c r="E34" s="7"/>
      <c r="F34" s="7"/>
    </row>
    <row r="35" spans="1:6">
      <c r="A35" s="1" t="s">
        <v>23</v>
      </c>
      <c r="B35" s="13">
        <f t="shared" si="0"/>
        <v>1480211.42578125</v>
      </c>
      <c r="C35" s="7">
        <v>888903.125</v>
      </c>
      <c r="D35" s="7">
        <v>407024.84375</v>
      </c>
      <c r="E35" s="7">
        <v>155564.59375</v>
      </c>
      <c r="F35" s="7">
        <v>28718.86328125</v>
      </c>
    </row>
    <row r="36" spans="1:6">
      <c r="A36" s="1" t="s">
        <v>24</v>
      </c>
      <c r="B36" s="13">
        <f t="shared" si="0"/>
        <v>1525085.984375</v>
      </c>
      <c r="C36" s="7">
        <v>635822.5625</v>
      </c>
      <c r="D36" s="7">
        <v>482591.4375</v>
      </c>
      <c r="E36" s="7">
        <v>289140.875</v>
      </c>
      <c r="F36" s="7">
        <v>117531.109375</v>
      </c>
    </row>
    <row r="37" spans="1:6">
      <c r="A37" s="1" t="s">
        <v>25</v>
      </c>
      <c r="B37" s="13">
        <f t="shared" si="0"/>
        <v>2323510.15625</v>
      </c>
      <c r="C37" s="7">
        <v>642929.8125</v>
      </c>
      <c r="D37" s="7">
        <v>688537.3125</v>
      </c>
      <c r="E37" s="7">
        <v>618311.0625</v>
      </c>
      <c r="F37" s="7">
        <v>373731.96875</v>
      </c>
    </row>
    <row r="38" spans="1:6">
      <c r="A38" s="1" t="s">
        <v>26</v>
      </c>
      <c r="B38" s="13">
        <f t="shared" si="0"/>
        <v>2637213.0625</v>
      </c>
      <c r="C38" s="7">
        <v>361333</v>
      </c>
      <c r="D38" s="7">
        <v>535130.9375</v>
      </c>
      <c r="E38" s="7">
        <v>860496.5</v>
      </c>
      <c r="F38" s="7">
        <v>880252.625</v>
      </c>
    </row>
    <row r="39" spans="1:6">
      <c r="A39" s="3" t="s">
        <v>27</v>
      </c>
      <c r="B39" s="14">
        <f t="shared" si="0"/>
        <v>751434.361328125</v>
      </c>
      <c r="C39" s="8">
        <v>22800.294921875</v>
      </c>
      <c r="D39" s="8">
        <v>54568.01953125</v>
      </c>
      <c r="E39" s="8">
        <v>203610.046875</v>
      </c>
      <c r="F39" s="8">
        <v>470456</v>
      </c>
    </row>
    <row r="40" spans="1:6">
      <c r="A40" s="9" t="s">
        <v>52</v>
      </c>
      <c r="B40" s="13"/>
      <c r="C40" s="16"/>
      <c r="D40" s="16"/>
      <c r="E40" s="16"/>
      <c r="F40" s="16"/>
    </row>
    <row r="41" spans="1:6">
      <c r="A41" s="9" t="s">
        <v>35</v>
      </c>
      <c r="B41" s="9"/>
      <c r="C41" s="7"/>
      <c r="D41" s="7"/>
      <c r="E41" s="7"/>
      <c r="F41" s="7"/>
    </row>
    <row r="42" spans="1:6">
      <c r="A42" s="9" t="s">
        <v>34</v>
      </c>
      <c r="B42" s="9"/>
    </row>
    <row r="44" spans="1:6">
      <c r="C44" s="18"/>
      <c r="D44" s="18"/>
      <c r="E44" s="18"/>
      <c r="F44" s="18"/>
    </row>
  </sheetData>
  <pageMargins left="0.7" right="0.7" top="0.75" bottom="0.75" header="0.3" footer="0.3"/>
  <pageSetup paperSize="9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AA79C1-E2BA-4B88-9A11-8E50F7F12667}">
  <dimension ref="A2:L42"/>
  <sheetViews>
    <sheetView showGridLines="0" topLeftCell="E1" workbookViewId="0">
      <selection activeCell="H16" sqref="H16"/>
    </sheetView>
  </sheetViews>
  <sheetFormatPr baseColWidth="10" defaultRowHeight="15"/>
  <cols>
    <col min="1" max="1" width="22.875" style="17" customWidth="1"/>
    <col min="2" max="11" width="18.625" style="17" customWidth="1"/>
    <col min="12" max="16384" width="11" style="17"/>
  </cols>
  <sheetData>
    <row r="2" spans="1:11">
      <c r="A2" s="1" t="s">
        <v>55</v>
      </c>
    </row>
    <row r="4" spans="1:11" ht="36">
      <c r="A4" s="10" t="s">
        <v>46</v>
      </c>
      <c r="B4" s="10" t="s">
        <v>40</v>
      </c>
      <c r="C4" s="10" t="s">
        <v>57</v>
      </c>
      <c r="D4" s="10" t="s">
        <v>41</v>
      </c>
      <c r="E4" s="10" t="s">
        <v>42</v>
      </c>
      <c r="F4" s="10" t="s">
        <v>43</v>
      </c>
      <c r="G4" s="10" t="s">
        <v>58</v>
      </c>
      <c r="H4" s="10" t="s">
        <v>59</v>
      </c>
      <c r="I4" s="10" t="s">
        <v>56</v>
      </c>
      <c r="J4" s="10" t="s">
        <v>44</v>
      </c>
      <c r="K4" s="10" t="s">
        <v>45</v>
      </c>
    </row>
    <row r="5" spans="1:11">
      <c r="A5" s="1" t="s">
        <v>4</v>
      </c>
      <c r="B5" s="7">
        <v>4031957.4950000001</v>
      </c>
      <c r="C5" s="7">
        <v>2519338.8190000001</v>
      </c>
      <c r="D5" s="7">
        <v>8112428.2779999999</v>
      </c>
      <c r="E5" s="7">
        <v>3579816.98</v>
      </c>
      <c r="F5" s="7">
        <v>2437623.0189999999</v>
      </c>
      <c r="G5" s="7">
        <v>2199497.514</v>
      </c>
      <c r="H5" s="7">
        <v>4571321.03</v>
      </c>
      <c r="I5" s="7">
        <v>6612845.5660000006</v>
      </c>
      <c r="J5" s="7">
        <v>2701718.48</v>
      </c>
      <c r="K5" s="7">
        <v>1870690.5490000001</v>
      </c>
    </row>
    <row r="6" spans="1:11">
      <c r="A6" s="2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>
      <c r="A7" s="1" t="s">
        <v>5</v>
      </c>
      <c r="B7" s="7">
        <v>822571.95799999998</v>
      </c>
      <c r="C7" s="7">
        <v>362501.64500000002</v>
      </c>
      <c r="D7" s="7">
        <v>1271290.2390000001</v>
      </c>
      <c r="E7" s="7">
        <v>526542.07400000002</v>
      </c>
      <c r="F7" s="7">
        <v>365868.424</v>
      </c>
      <c r="G7" s="7">
        <v>406663.03200000001</v>
      </c>
      <c r="H7" s="7">
        <v>822886.59299999999</v>
      </c>
      <c r="I7" s="7">
        <v>1041369.474</v>
      </c>
      <c r="J7" s="7">
        <v>454267.34500000003</v>
      </c>
      <c r="K7" s="7">
        <v>323579.00800000003</v>
      </c>
    </row>
    <row r="8" spans="1:11">
      <c r="A8" s="1" t="s">
        <v>6</v>
      </c>
      <c r="B8" s="7">
        <v>271659.39199999999</v>
      </c>
      <c r="C8" s="7">
        <v>141172.60800000001</v>
      </c>
      <c r="D8" s="7">
        <v>548032.61100000003</v>
      </c>
      <c r="E8" s="7">
        <v>217300.20600000001</v>
      </c>
      <c r="F8" s="7">
        <v>107542.68400000001</v>
      </c>
      <c r="G8" s="7">
        <v>159892.14499999999</v>
      </c>
      <c r="H8" s="7">
        <v>291522.75900000002</v>
      </c>
      <c r="I8" s="7">
        <v>424611.04600000003</v>
      </c>
      <c r="J8" s="7">
        <v>129178.109</v>
      </c>
      <c r="K8" s="7">
        <v>95041.722000000009</v>
      </c>
    </row>
    <row r="9" spans="1:11">
      <c r="A9" s="1" t="s">
        <v>7</v>
      </c>
      <c r="B9" s="7">
        <v>229133.46799999999</v>
      </c>
      <c r="C9" s="7">
        <v>99105.058000000005</v>
      </c>
      <c r="D9" s="7">
        <v>475391.429</v>
      </c>
      <c r="E9" s="7">
        <v>197861.41</v>
      </c>
      <c r="F9" s="7">
        <v>102855.28</v>
      </c>
      <c r="G9" s="7">
        <v>111121.27900000001</v>
      </c>
      <c r="H9" s="7">
        <v>268568.92</v>
      </c>
      <c r="I9" s="7">
        <v>368181.01</v>
      </c>
      <c r="J9" s="7">
        <v>126013.447</v>
      </c>
      <c r="K9" s="7">
        <v>77834.356</v>
      </c>
    </row>
    <row r="10" spans="1:11">
      <c r="A10" s="1" t="s">
        <v>8</v>
      </c>
      <c r="B10" s="7">
        <v>163687.22400000002</v>
      </c>
      <c r="C10" s="7">
        <v>71589.338000000003</v>
      </c>
      <c r="D10" s="7">
        <v>308493.33899999998</v>
      </c>
      <c r="E10" s="7">
        <v>104493.95700000001</v>
      </c>
      <c r="F10" s="7">
        <v>58850.962</v>
      </c>
      <c r="G10" s="7">
        <v>79319.057000000001</v>
      </c>
      <c r="H10" s="7">
        <v>177952.07</v>
      </c>
      <c r="I10" s="7">
        <v>239524.27900000001</v>
      </c>
      <c r="J10" s="7">
        <v>80071.164000000004</v>
      </c>
      <c r="K10" s="7">
        <v>46026.684000000001</v>
      </c>
    </row>
    <row r="11" spans="1:11">
      <c r="A11" s="1" t="s">
        <v>9</v>
      </c>
      <c r="B11" s="7">
        <v>290391.97700000001</v>
      </c>
      <c r="C11" s="7">
        <v>221696.88099999999</v>
      </c>
      <c r="D11" s="7">
        <v>816805.19000000006</v>
      </c>
      <c r="E11" s="7">
        <v>373629.06800000003</v>
      </c>
      <c r="F11" s="7">
        <v>208615.25</v>
      </c>
      <c r="G11" s="7">
        <v>158269.927</v>
      </c>
      <c r="H11" s="7">
        <v>369513.56800000003</v>
      </c>
      <c r="I11" s="7">
        <v>618281.64500000002</v>
      </c>
      <c r="J11" s="7">
        <v>212238.94200000001</v>
      </c>
      <c r="K11" s="7">
        <v>127385.99</v>
      </c>
    </row>
    <row r="12" spans="1:11">
      <c r="A12" s="1" t="s">
        <v>10</v>
      </c>
      <c r="B12" s="7">
        <v>62948.385999999999</v>
      </c>
      <c r="C12" s="7">
        <v>81207.990999999995</v>
      </c>
      <c r="D12" s="7">
        <v>300931.712</v>
      </c>
      <c r="E12" s="7">
        <v>133457.541</v>
      </c>
      <c r="F12" s="7">
        <v>48156.219000000005</v>
      </c>
      <c r="G12" s="7">
        <v>22650.376</v>
      </c>
      <c r="H12" s="7">
        <v>92686.297000000006</v>
      </c>
      <c r="I12" s="7">
        <v>185862.587</v>
      </c>
      <c r="J12" s="7">
        <v>40936.947</v>
      </c>
      <c r="K12" s="7">
        <v>25416.983</v>
      </c>
    </row>
    <row r="13" spans="1:11">
      <c r="A13" s="1" t="s">
        <v>11</v>
      </c>
      <c r="B13" s="7">
        <v>62378.747000000003</v>
      </c>
      <c r="C13" s="7">
        <v>59473.72</v>
      </c>
      <c r="D13" s="7">
        <v>220203.397</v>
      </c>
      <c r="E13" s="7">
        <v>95995.884000000005</v>
      </c>
      <c r="F13" s="7">
        <v>40463.944000000003</v>
      </c>
      <c r="G13" s="7">
        <v>21357.498</v>
      </c>
      <c r="H13" s="7">
        <v>94373.040999999997</v>
      </c>
      <c r="I13" s="7">
        <v>139426.17300000001</v>
      </c>
      <c r="J13" s="7">
        <v>40608.989000000001</v>
      </c>
      <c r="K13" s="7">
        <v>27799.633000000002</v>
      </c>
    </row>
    <row r="14" spans="1:11">
      <c r="A14" s="1" t="s">
        <v>12</v>
      </c>
      <c r="B14" s="7">
        <v>203046.07</v>
      </c>
      <c r="C14" s="7">
        <v>165608.15100000001</v>
      </c>
      <c r="D14" s="7">
        <v>540241.20200000005</v>
      </c>
      <c r="E14" s="7">
        <v>230026.783</v>
      </c>
      <c r="F14" s="7">
        <v>155662.60800000001</v>
      </c>
      <c r="G14" s="7">
        <v>101534.558</v>
      </c>
      <c r="H14" s="7">
        <v>249345.73</v>
      </c>
      <c r="I14" s="7">
        <v>432695.79200000002</v>
      </c>
      <c r="J14" s="7">
        <v>166164.50400000002</v>
      </c>
      <c r="K14" s="7">
        <v>99356.792000000001</v>
      </c>
    </row>
    <row r="15" spans="1:11">
      <c r="A15" s="1" t="s">
        <v>13</v>
      </c>
      <c r="B15" s="7">
        <v>189203.4</v>
      </c>
      <c r="C15" s="7">
        <v>141997.91899999999</v>
      </c>
      <c r="D15" s="7">
        <v>470911.11</v>
      </c>
      <c r="E15" s="7">
        <v>205445.117</v>
      </c>
      <c r="F15" s="7">
        <v>111065.52</v>
      </c>
      <c r="G15" s="7">
        <v>106060.40000000001</v>
      </c>
      <c r="H15" s="7">
        <v>224157.30800000002</v>
      </c>
      <c r="I15" s="7">
        <v>368658.43</v>
      </c>
      <c r="J15" s="7">
        <v>123107.67</v>
      </c>
      <c r="K15" s="7">
        <v>79580.55</v>
      </c>
    </row>
    <row r="16" spans="1:11">
      <c r="A16" s="1" t="s">
        <v>50</v>
      </c>
      <c r="B16" s="7">
        <v>1736936.872</v>
      </c>
      <c r="C16" s="7">
        <v>1174985.51</v>
      </c>
      <c r="D16" s="7">
        <v>3160128.0490000001</v>
      </c>
      <c r="E16" s="7">
        <v>1495064.9410000001</v>
      </c>
      <c r="F16" s="7">
        <v>1238542.129</v>
      </c>
      <c r="G16" s="7">
        <v>1032629.242</v>
      </c>
      <c r="H16" s="7">
        <v>1980314.7439999999</v>
      </c>
      <c r="I16" s="7">
        <v>2794235.13</v>
      </c>
      <c r="J16" s="7">
        <v>1329131.362</v>
      </c>
      <c r="K16" s="7">
        <v>968668.83100000001</v>
      </c>
    </row>
    <row r="17" spans="1:12">
      <c r="A17" s="2" t="s">
        <v>30</v>
      </c>
      <c r="B17" s="7"/>
      <c r="C17" s="7"/>
      <c r="D17" s="7"/>
      <c r="E17" s="7"/>
      <c r="F17" s="7"/>
      <c r="G17" s="7"/>
      <c r="H17" s="7"/>
      <c r="I17" s="7"/>
      <c r="J17" s="7"/>
      <c r="K17" s="7"/>
    </row>
    <row r="18" spans="1:12">
      <c r="A18" s="1" t="s">
        <v>16</v>
      </c>
      <c r="B18" s="7">
        <v>3583137.3330000001</v>
      </c>
      <c r="C18" s="7">
        <v>2256034.7069999999</v>
      </c>
      <c r="D18" s="7">
        <v>6836604.3509999998</v>
      </c>
      <c r="E18" s="7">
        <v>3107330.7620000001</v>
      </c>
      <c r="F18" s="7">
        <v>2208790.5060000001</v>
      </c>
      <c r="G18" s="7">
        <v>1986689.773</v>
      </c>
      <c r="H18" s="7">
        <v>4021384.6269999999</v>
      </c>
      <c r="I18" s="7">
        <v>5730681.2360000005</v>
      </c>
      <c r="J18" s="7">
        <v>2445397.4849999999</v>
      </c>
      <c r="K18" s="7">
        <v>1732898.4510000001</v>
      </c>
    </row>
    <row r="19" spans="1:12">
      <c r="A19" s="1" t="s">
        <v>17</v>
      </c>
      <c r="B19" s="7">
        <v>448820.16200000001</v>
      </c>
      <c r="C19" s="7">
        <v>263304.11200000002</v>
      </c>
      <c r="D19" s="7">
        <v>1275823.9270000001</v>
      </c>
      <c r="E19" s="7">
        <v>472486.21799999999</v>
      </c>
      <c r="F19" s="7">
        <v>228832.51300000001</v>
      </c>
      <c r="G19" s="7">
        <v>212807.74</v>
      </c>
      <c r="H19" s="7">
        <v>549936.40300000005</v>
      </c>
      <c r="I19" s="7">
        <v>882164.33000000007</v>
      </c>
      <c r="J19" s="7">
        <v>256320.995</v>
      </c>
      <c r="K19" s="7">
        <v>137792.098</v>
      </c>
    </row>
    <row r="20" spans="1:12">
      <c r="A20" s="2" t="s">
        <v>29</v>
      </c>
      <c r="B20" s="7"/>
      <c r="C20" s="7"/>
      <c r="D20" s="7"/>
      <c r="E20" s="7"/>
      <c r="F20" s="7"/>
      <c r="G20" s="7"/>
      <c r="H20" s="7"/>
      <c r="I20" s="7"/>
      <c r="J20" s="7"/>
      <c r="K20" s="7"/>
    </row>
    <row r="21" spans="1:12">
      <c r="A21" s="1" t="s">
        <v>14</v>
      </c>
      <c r="B21" s="7">
        <v>1822227.0279999999</v>
      </c>
      <c r="C21" s="7">
        <v>1358047.3829999999</v>
      </c>
      <c r="D21" s="7">
        <v>3918708.6310000001</v>
      </c>
      <c r="E21" s="7">
        <v>1585323.7390000001</v>
      </c>
      <c r="F21" s="7">
        <v>1093723.0789999999</v>
      </c>
      <c r="G21" s="7">
        <v>992713.91300000006</v>
      </c>
      <c r="H21" s="7">
        <v>2105398.7230000002</v>
      </c>
      <c r="I21" s="7">
        <v>3186532.35</v>
      </c>
      <c r="J21" s="7">
        <v>1335870.264</v>
      </c>
      <c r="K21" s="7">
        <v>878738.94900000002</v>
      </c>
    </row>
    <row r="22" spans="1:12">
      <c r="A22" s="1" t="s">
        <v>15</v>
      </c>
      <c r="B22" s="7">
        <v>2209730.4670000002</v>
      </c>
      <c r="C22" s="7">
        <v>1161291.436</v>
      </c>
      <c r="D22" s="7">
        <v>4193719.6460000002</v>
      </c>
      <c r="E22" s="7">
        <v>1994493.2410000002</v>
      </c>
      <c r="F22" s="7">
        <v>1343899.9410000001</v>
      </c>
      <c r="G22" s="7">
        <v>1206783.601</v>
      </c>
      <c r="H22" s="7">
        <v>2465922.307</v>
      </c>
      <c r="I22" s="7">
        <v>3426313.216</v>
      </c>
      <c r="J22" s="7">
        <v>1365848.2169999999</v>
      </c>
      <c r="K22" s="7">
        <v>991951.59900000005</v>
      </c>
    </row>
    <row r="23" spans="1:12">
      <c r="A23" s="2" t="s">
        <v>48</v>
      </c>
      <c r="B23" s="7"/>
      <c r="C23" s="7"/>
      <c r="D23" s="7"/>
      <c r="E23" s="7"/>
      <c r="F23" s="7"/>
      <c r="G23" s="7"/>
      <c r="H23" s="7"/>
      <c r="I23" s="7"/>
      <c r="J23" s="7"/>
      <c r="K23" s="7"/>
    </row>
    <row r="24" spans="1:12">
      <c r="A24" s="1" t="s">
        <v>36</v>
      </c>
      <c r="B24" s="7">
        <v>625411.92599999998</v>
      </c>
      <c r="C24" s="7">
        <v>251837.44700000001</v>
      </c>
      <c r="D24" s="7">
        <v>1150936.9350000001</v>
      </c>
      <c r="E24" s="7">
        <v>736437.21700000006</v>
      </c>
      <c r="F24" s="7">
        <v>510126.00900000002</v>
      </c>
      <c r="G24" s="7">
        <v>335979.57500000001</v>
      </c>
      <c r="H24" s="7">
        <v>715671.44799999997</v>
      </c>
      <c r="I24" s="7">
        <v>945044.77</v>
      </c>
      <c r="J24" s="7">
        <v>340057.027</v>
      </c>
      <c r="K24" s="7">
        <v>281136.50199999998</v>
      </c>
      <c r="L24" s="7"/>
    </row>
    <row r="25" spans="1:12">
      <c r="A25" s="1" t="s">
        <v>37</v>
      </c>
      <c r="B25" s="7">
        <v>1676014.9480000001</v>
      </c>
      <c r="C25" s="7">
        <v>1369092.4620000001</v>
      </c>
      <c r="D25" s="7">
        <v>3409568.301</v>
      </c>
      <c r="E25" s="7">
        <v>1677221.8389999999</v>
      </c>
      <c r="F25" s="7">
        <v>1343191.72</v>
      </c>
      <c r="G25" s="7">
        <v>901337.51199999999</v>
      </c>
      <c r="H25" s="7">
        <v>2029026.925</v>
      </c>
      <c r="I25" s="7">
        <v>3101753.7390000001</v>
      </c>
      <c r="J25" s="7">
        <v>1417301.936</v>
      </c>
      <c r="K25" s="7">
        <v>1012273.076</v>
      </c>
      <c r="L25" s="7"/>
    </row>
    <row r="26" spans="1:12">
      <c r="A26" s="1" t="s">
        <v>38</v>
      </c>
      <c r="B26" s="7">
        <v>1064915.8049999999</v>
      </c>
      <c r="C26" s="7">
        <v>655888.45900000003</v>
      </c>
      <c r="D26" s="7">
        <v>2161133.2910000002</v>
      </c>
      <c r="E26" s="7">
        <v>806322.98900000006</v>
      </c>
      <c r="F26" s="7">
        <v>452842.57699999999</v>
      </c>
      <c r="G26" s="7">
        <v>579796.16</v>
      </c>
      <c r="H26" s="7">
        <v>1217469.477</v>
      </c>
      <c r="I26" s="7">
        <v>1776591.9110000001</v>
      </c>
      <c r="J26" s="7">
        <v>764161.83900000004</v>
      </c>
      <c r="K26" s="7">
        <v>437847.592</v>
      </c>
      <c r="L26" s="7"/>
    </row>
    <row r="27" spans="1:12">
      <c r="A27" s="1" t="s">
        <v>39</v>
      </c>
      <c r="B27" s="7">
        <v>665614.81599999999</v>
      </c>
      <c r="C27" s="7">
        <v>242520.45200000002</v>
      </c>
      <c r="D27" s="7">
        <v>1390789.75</v>
      </c>
      <c r="E27" s="7">
        <v>359834.93599999999</v>
      </c>
      <c r="F27" s="7">
        <v>131462.712</v>
      </c>
      <c r="G27" s="7">
        <v>382384.266</v>
      </c>
      <c r="H27" s="7">
        <v>609153.18000000005</v>
      </c>
      <c r="I27" s="7">
        <v>789455.14600000007</v>
      </c>
      <c r="J27" s="7">
        <v>180197.67800000001</v>
      </c>
      <c r="K27" s="7">
        <v>139433.37900000002</v>
      </c>
      <c r="L27" s="7"/>
    </row>
    <row r="28" spans="1:12">
      <c r="A28" s="2" t="s">
        <v>31</v>
      </c>
      <c r="B28" s="7"/>
      <c r="C28" s="7"/>
      <c r="D28" s="7"/>
      <c r="E28" s="7"/>
      <c r="F28" s="7"/>
      <c r="G28" s="7"/>
      <c r="H28" s="7"/>
      <c r="I28" s="7"/>
      <c r="J28" s="7"/>
      <c r="K28" s="7"/>
    </row>
    <row r="29" spans="1:12">
      <c r="A29" s="1" t="s">
        <v>18</v>
      </c>
      <c r="B29" s="7">
        <v>1019374.149</v>
      </c>
      <c r="C29" s="7">
        <v>483647.54399999999</v>
      </c>
      <c r="D29" s="7">
        <v>2823259.0330000003</v>
      </c>
      <c r="E29" s="7">
        <v>933317.92800000007</v>
      </c>
      <c r="F29" s="7">
        <v>363302.625</v>
      </c>
      <c r="G29" s="7">
        <v>525274.29800000007</v>
      </c>
      <c r="H29" s="7">
        <v>1210719.3460000001</v>
      </c>
      <c r="I29" s="7">
        <v>1893160.4350000001</v>
      </c>
      <c r="J29" s="7">
        <v>462447.44900000002</v>
      </c>
      <c r="K29" s="7">
        <v>207566.35399999999</v>
      </c>
    </row>
    <row r="30" spans="1:12">
      <c r="A30" s="1" t="s">
        <v>19</v>
      </c>
      <c r="B30" s="7">
        <v>1379815.4350000001</v>
      </c>
      <c r="C30" s="7">
        <v>994665.76199999999</v>
      </c>
      <c r="D30" s="7">
        <v>2853905.0210000002</v>
      </c>
      <c r="E30" s="7">
        <v>1194140.4780000001</v>
      </c>
      <c r="F30" s="7">
        <v>779772.93799999997</v>
      </c>
      <c r="G30" s="7">
        <v>726232.76600000006</v>
      </c>
      <c r="H30" s="7">
        <v>1662406.31</v>
      </c>
      <c r="I30" s="7">
        <v>2524841.1310000001</v>
      </c>
      <c r="J30" s="7">
        <v>968228.96</v>
      </c>
      <c r="K30" s="7">
        <v>544087.63800000004</v>
      </c>
    </row>
    <row r="31" spans="1:12">
      <c r="A31" s="1" t="s">
        <v>20</v>
      </c>
      <c r="B31" s="7">
        <v>1443596.9639999999</v>
      </c>
      <c r="C31" s="7">
        <v>916988.33100000001</v>
      </c>
      <c r="D31" s="7">
        <v>2024557.6870000002</v>
      </c>
      <c r="E31" s="7">
        <v>1276030.2150000001</v>
      </c>
      <c r="F31" s="7">
        <v>1157705.83</v>
      </c>
      <c r="G31" s="7">
        <v>828860.01300000004</v>
      </c>
      <c r="H31" s="7">
        <v>1494111.9839999999</v>
      </c>
      <c r="I31" s="7">
        <v>1927264.378</v>
      </c>
      <c r="J31" s="7">
        <v>1128298.82</v>
      </c>
      <c r="K31" s="7">
        <v>991045.98100000003</v>
      </c>
    </row>
    <row r="32" spans="1:12">
      <c r="A32" s="1" t="s">
        <v>21</v>
      </c>
      <c r="B32" s="7">
        <v>133259.14800000002</v>
      </c>
      <c r="C32" s="7">
        <v>92869.649000000005</v>
      </c>
      <c r="D32" s="7">
        <v>144255.236</v>
      </c>
      <c r="E32" s="7">
        <v>125147.99</v>
      </c>
      <c r="F32" s="7">
        <v>125244.591</v>
      </c>
      <c r="G32" s="7">
        <v>89579.581999999995</v>
      </c>
      <c r="H32" s="7">
        <v>130161.76700000001</v>
      </c>
      <c r="I32" s="7">
        <v>143066.58199999999</v>
      </c>
      <c r="J32" s="7">
        <v>110206.889</v>
      </c>
      <c r="K32" s="7">
        <v>118098.598</v>
      </c>
    </row>
    <row r="33" spans="1:11">
      <c r="A33" s="1" t="s">
        <v>22</v>
      </c>
      <c r="B33" s="7">
        <v>55911.798999999999</v>
      </c>
      <c r="C33" s="7">
        <v>31167.532999999999</v>
      </c>
      <c r="D33" s="7">
        <v>266451.30099999998</v>
      </c>
      <c r="E33" s="7">
        <v>51180.368999999999</v>
      </c>
      <c r="F33" s="7">
        <v>11597.036</v>
      </c>
      <c r="G33" s="7">
        <v>29550.856</v>
      </c>
      <c r="H33" s="7">
        <v>73921.622000000003</v>
      </c>
      <c r="I33" s="7">
        <v>124513.04000000001</v>
      </c>
      <c r="J33" s="7">
        <v>32536.362000000001</v>
      </c>
      <c r="K33" s="7">
        <v>9891.9770000000008</v>
      </c>
    </row>
    <row r="34" spans="1:11">
      <c r="A34" s="2" t="s">
        <v>32</v>
      </c>
      <c r="B34" s="7"/>
      <c r="C34" s="7"/>
      <c r="D34" s="7"/>
      <c r="E34" s="7"/>
      <c r="F34" s="7"/>
      <c r="G34" s="7"/>
      <c r="H34" s="7"/>
      <c r="I34" s="7"/>
      <c r="J34" s="7"/>
      <c r="K34" s="7"/>
    </row>
    <row r="35" spans="1:11">
      <c r="A35" s="1" t="s">
        <v>23</v>
      </c>
      <c r="B35" s="7">
        <v>149794.356</v>
      </c>
      <c r="C35" s="7">
        <v>248683.23500000002</v>
      </c>
      <c r="D35" s="7">
        <v>1192964.368</v>
      </c>
      <c r="E35" s="7">
        <v>296064.31400000001</v>
      </c>
      <c r="F35" s="7">
        <v>130295.22500000001</v>
      </c>
      <c r="G35" s="7">
        <v>66866.388999999996</v>
      </c>
      <c r="H35" s="7">
        <v>344191.73100000003</v>
      </c>
      <c r="I35" s="7">
        <v>780096.78500000003</v>
      </c>
      <c r="J35" s="7">
        <v>188162.109</v>
      </c>
      <c r="K35" s="7">
        <v>28718.864000000001</v>
      </c>
    </row>
    <row r="36" spans="1:11">
      <c r="A36" s="1" t="s">
        <v>24</v>
      </c>
      <c r="B36" s="7">
        <v>382536.68</v>
      </c>
      <c r="C36" s="7">
        <v>312558.47100000002</v>
      </c>
      <c r="D36" s="7">
        <v>1408618.0970000001</v>
      </c>
      <c r="E36" s="7">
        <v>493857.527</v>
      </c>
      <c r="F36" s="7">
        <v>262474.09399999998</v>
      </c>
      <c r="G36" s="7">
        <v>181633.83199999999</v>
      </c>
      <c r="H36" s="7">
        <v>570139.84100000001</v>
      </c>
      <c r="I36" s="7">
        <v>1026448.263</v>
      </c>
      <c r="J36" s="7">
        <v>302660.14</v>
      </c>
      <c r="K36" s="7">
        <v>117531.107</v>
      </c>
    </row>
    <row r="37" spans="1:11">
      <c r="A37" s="1" t="s">
        <v>25</v>
      </c>
      <c r="B37" s="7">
        <v>971912.42</v>
      </c>
      <c r="C37" s="7">
        <v>655442.402</v>
      </c>
      <c r="D37" s="7">
        <v>2208586.9330000002</v>
      </c>
      <c r="E37" s="7">
        <v>873136.696</v>
      </c>
      <c r="F37" s="7">
        <v>600509.87800000003</v>
      </c>
      <c r="G37" s="7">
        <v>476134.83500000002</v>
      </c>
      <c r="H37" s="7">
        <v>1177959.2280000001</v>
      </c>
      <c r="I37" s="7">
        <v>1814691.632</v>
      </c>
      <c r="J37" s="7">
        <v>672954.696</v>
      </c>
      <c r="K37" s="7">
        <v>373731.95500000002</v>
      </c>
    </row>
    <row r="38" spans="1:11">
      <c r="A38" s="1" t="s">
        <v>26</v>
      </c>
      <c r="B38" s="7">
        <v>1805045.0060000001</v>
      </c>
      <c r="C38" s="7">
        <v>941920.27899999998</v>
      </c>
      <c r="D38" s="7">
        <v>2556980.84</v>
      </c>
      <c r="E38" s="7">
        <v>1338163.048</v>
      </c>
      <c r="F38" s="7">
        <v>1004569.18</v>
      </c>
      <c r="G38" s="7">
        <v>994710.69900000002</v>
      </c>
      <c r="H38" s="7">
        <v>1835147.544</v>
      </c>
      <c r="I38" s="7">
        <v>2292636.8369999998</v>
      </c>
      <c r="J38" s="7">
        <v>1106262.5819999999</v>
      </c>
      <c r="K38" s="7">
        <v>880252.62600000005</v>
      </c>
    </row>
    <row r="39" spans="1:11">
      <c r="A39" s="3" t="s">
        <v>27</v>
      </c>
      <c r="B39" s="8">
        <v>722669.03300000005</v>
      </c>
      <c r="C39" s="8">
        <v>360734.43200000003</v>
      </c>
      <c r="D39" s="8">
        <v>745278.04</v>
      </c>
      <c r="E39" s="8">
        <v>578595.39500000002</v>
      </c>
      <c r="F39" s="8">
        <v>439774.64199999999</v>
      </c>
      <c r="G39" s="8">
        <v>480151.75900000002</v>
      </c>
      <c r="H39" s="8">
        <v>643882.68500000006</v>
      </c>
      <c r="I39" s="8">
        <v>698972.049</v>
      </c>
      <c r="J39" s="8">
        <v>431678.95300000004</v>
      </c>
      <c r="K39" s="8">
        <v>470455.99700000003</v>
      </c>
    </row>
    <row r="40" spans="1:11">
      <c r="A40" s="9" t="s">
        <v>52</v>
      </c>
    </row>
    <row r="41" spans="1:11">
      <c r="A41" s="9" t="s">
        <v>35</v>
      </c>
    </row>
    <row r="42" spans="1:11">
      <c r="A42" s="9" t="s">
        <v>34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36EFF7-2A4F-4513-9742-F6B0638C6854}">
  <dimension ref="A2:F42"/>
  <sheetViews>
    <sheetView showGridLines="0" workbookViewId="0">
      <selection activeCell="F4" sqref="F4"/>
    </sheetView>
  </sheetViews>
  <sheetFormatPr baseColWidth="10" defaultRowHeight="15"/>
  <cols>
    <col min="1" max="1" width="22.75" style="17" customWidth="1"/>
    <col min="2" max="16384" width="11" style="17"/>
  </cols>
  <sheetData>
    <row r="2" spans="1:5">
      <c r="A2" s="1" t="s">
        <v>54</v>
      </c>
      <c r="B2" s="1"/>
      <c r="C2" s="1"/>
      <c r="D2" s="1"/>
      <c r="E2" s="1"/>
    </row>
    <row r="3" spans="1:5">
      <c r="A3" s="1"/>
      <c r="B3" s="1"/>
      <c r="C3" s="1"/>
      <c r="D3" s="1"/>
      <c r="E3" s="1"/>
    </row>
    <row r="4" spans="1:5">
      <c r="A4" s="5" t="s">
        <v>33</v>
      </c>
      <c r="B4" s="6" t="s">
        <v>0</v>
      </c>
      <c r="C4" s="6" t="s">
        <v>1</v>
      </c>
      <c r="D4" s="6" t="s">
        <v>2</v>
      </c>
      <c r="E4" s="6" t="s">
        <v>3</v>
      </c>
    </row>
    <row r="5" spans="1:5">
      <c r="A5" s="1" t="s">
        <v>4</v>
      </c>
      <c r="B5" s="11">
        <v>29.271999359130859</v>
      </c>
      <c r="C5" s="11">
        <v>24.868000030517578</v>
      </c>
      <c r="D5" s="11">
        <v>24.400999069213867</v>
      </c>
      <c r="E5" s="11">
        <v>21.458999633789063</v>
      </c>
    </row>
    <row r="6" spans="1:5">
      <c r="A6" s="2" t="s">
        <v>28</v>
      </c>
      <c r="B6" s="11"/>
      <c r="C6" s="11"/>
      <c r="D6" s="11"/>
      <c r="E6" s="11"/>
    </row>
    <row r="7" spans="1:5">
      <c r="A7" s="1" t="s">
        <v>5</v>
      </c>
      <c r="B7" s="11">
        <v>25.083000183105469</v>
      </c>
      <c r="C7" s="11">
        <v>21.763999938964844</v>
      </c>
      <c r="D7" s="11">
        <v>29.23900032043457</v>
      </c>
      <c r="E7" s="11">
        <v>23.913000106811523</v>
      </c>
    </row>
    <row r="8" spans="1:5">
      <c r="A8" s="1" t="s">
        <v>6</v>
      </c>
      <c r="B8" s="11">
        <v>34.806999206542969</v>
      </c>
      <c r="C8" s="11">
        <v>23.563999176025391</v>
      </c>
      <c r="D8" s="11">
        <v>25.572999954223633</v>
      </c>
      <c r="E8" s="11">
        <v>16.055999755859375</v>
      </c>
    </row>
    <row r="9" spans="1:5">
      <c r="A9" s="1" t="s">
        <v>7</v>
      </c>
      <c r="B9" s="11">
        <v>34.645000457763672</v>
      </c>
      <c r="C9" s="11">
        <v>24.495000839233398</v>
      </c>
      <c r="D9" s="11">
        <v>25.893999099731445</v>
      </c>
      <c r="E9" s="11">
        <v>14.965000152587891</v>
      </c>
    </row>
    <row r="10" spans="1:5">
      <c r="A10" s="1" t="s">
        <v>8</v>
      </c>
      <c r="B10" s="11">
        <v>34.86199951171875</v>
      </c>
      <c r="C10" s="11">
        <v>26.582000732421875</v>
      </c>
      <c r="D10" s="11">
        <v>25.253999710083008</v>
      </c>
      <c r="E10" s="11">
        <v>13.302000045776367</v>
      </c>
    </row>
    <row r="11" spans="1:5">
      <c r="A11" s="1" t="s">
        <v>9</v>
      </c>
      <c r="B11" s="11">
        <v>36.952999114990234</v>
      </c>
      <c r="C11" s="11">
        <v>27.374000549316406</v>
      </c>
      <c r="D11" s="11">
        <v>21.315999984741211</v>
      </c>
      <c r="E11" s="11">
        <v>14.357000350952148</v>
      </c>
    </row>
    <row r="12" spans="1:5">
      <c r="A12" s="1" t="s">
        <v>10</v>
      </c>
      <c r="B12" s="11">
        <v>52.462001800537109</v>
      </c>
      <c r="C12" s="11">
        <v>26.993999481201172</v>
      </c>
      <c r="D12" s="11">
        <v>13.206999778747559</v>
      </c>
      <c r="E12" s="11">
        <v>7.3369998931884766</v>
      </c>
    </row>
    <row r="13" spans="1:5">
      <c r="A13" s="1" t="s">
        <v>11</v>
      </c>
      <c r="B13" s="11">
        <v>49.062999725341797</v>
      </c>
      <c r="C13" s="11">
        <v>23.898000717163086</v>
      </c>
      <c r="D13" s="11">
        <v>15.956999778747559</v>
      </c>
      <c r="E13" s="11">
        <v>11.081999778747559</v>
      </c>
    </row>
    <row r="14" spans="1:5">
      <c r="A14" s="1" t="s">
        <v>12</v>
      </c>
      <c r="B14" s="11">
        <v>33.997001647949219</v>
      </c>
      <c r="C14" s="11">
        <v>27.333000183105469</v>
      </c>
      <c r="D14" s="11">
        <v>21.565000534057617</v>
      </c>
      <c r="E14" s="11">
        <v>17.106000900268555</v>
      </c>
    </row>
    <row r="15" spans="1:5">
      <c r="A15" s="1" t="s">
        <v>13</v>
      </c>
      <c r="B15" s="11">
        <v>33.694999694824219</v>
      </c>
      <c r="C15" s="11">
        <v>29.452999114990234</v>
      </c>
      <c r="D15" s="11">
        <v>21.25</v>
      </c>
      <c r="E15" s="11">
        <v>15.60200023651123</v>
      </c>
    </row>
    <row r="16" spans="1:5">
      <c r="A16" s="1" t="s">
        <v>50</v>
      </c>
      <c r="B16" s="11">
        <v>21.121000289916992</v>
      </c>
      <c r="C16" s="11">
        <v>24.292999267578125</v>
      </c>
      <c r="D16" s="11">
        <v>25.503999710083008</v>
      </c>
      <c r="E16" s="11">
        <v>29.082000732421875</v>
      </c>
    </row>
    <row r="17" spans="1:6">
      <c r="A17" s="2" t="s">
        <v>30</v>
      </c>
      <c r="B17" s="11"/>
      <c r="C17" s="11"/>
      <c r="D17" s="11"/>
      <c r="E17" s="11"/>
    </row>
    <row r="18" spans="1:6">
      <c r="A18" s="1" t="s">
        <v>16</v>
      </c>
      <c r="B18" s="11">
        <v>26.051000595092773</v>
      </c>
      <c r="C18" s="11">
        <v>24.718999862670898</v>
      </c>
      <c r="D18" s="11">
        <v>25.405000686645508</v>
      </c>
      <c r="E18" s="11">
        <v>23.823999404907227</v>
      </c>
    </row>
    <row r="19" spans="1:6">
      <c r="A19" s="1" t="s">
        <v>17</v>
      </c>
      <c r="B19" s="11">
        <v>45.500999450683594</v>
      </c>
      <c r="C19" s="11">
        <v>25.615999221801758</v>
      </c>
      <c r="D19" s="11">
        <v>19.339000701904297</v>
      </c>
      <c r="E19" s="11">
        <v>9.5439996719360352</v>
      </c>
    </row>
    <row r="20" spans="1:6">
      <c r="A20" s="2" t="s">
        <v>29</v>
      </c>
      <c r="B20" s="11"/>
      <c r="C20" s="11"/>
      <c r="D20" s="11"/>
      <c r="E20" s="11"/>
    </row>
    <row r="21" spans="1:6">
      <c r="A21" s="1" t="s">
        <v>14</v>
      </c>
      <c r="B21" s="11">
        <v>31.451000213623047</v>
      </c>
      <c r="C21" s="11">
        <v>25.46299934387207</v>
      </c>
      <c r="D21" s="11">
        <v>22.423999786376953</v>
      </c>
      <c r="E21" s="11">
        <v>20.66200065612793</v>
      </c>
    </row>
    <row r="22" spans="1:6">
      <c r="A22" s="1" t="s">
        <v>15</v>
      </c>
      <c r="B22" s="11">
        <v>27.197000503540039</v>
      </c>
      <c r="C22" s="11">
        <v>24.301000595092773</v>
      </c>
      <c r="D22" s="11">
        <v>26.284000396728516</v>
      </c>
      <c r="E22" s="11">
        <v>22.218000411987305</v>
      </c>
    </row>
    <row r="23" spans="1:6">
      <c r="A23" s="2" t="s">
        <v>48</v>
      </c>
      <c r="B23" s="11"/>
      <c r="C23" s="11"/>
      <c r="D23" s="11"/>
      <c r="E23" s="11"/>
    </row>
    <row r="24" spans="1:6">
      <c r="A24" s="1" t="s">
        <v>36</v>
      </c>
      <c r="B24" s="11">
        <v>18.728999999999999</v>
      </c>
      <c r="C24" s="11">
        <v>26.733000000000001</v>
      </c>
      <c r="D24" s="11">
        <v>31.015000000000001</v>
      </c>
      <c r="E24" s="11">
        <v>23.524000000000001</v>
      </c>
      <c r="F24" s="11"/>
    </row>
    <row r="25" spans="1:6">
      <c r="A25" s="1" t="s">
        <v>37</v>
      </c>
      <c r="B25" s="11">
        <v>20.740000000000002</v>
      </c>
      <c r="C25" s="11">
        <v>26.321999999999999</v>
      </c>
      <c r="D25" s="11">
        <v>24.504999999999999</v>
      </c>
      <c r="E25" s="11">
        <v>28.433</v>
      </c>
      <c r="F25" s="11"/>
    </row>
    <row r="26" spans="1:6">
      <c r="A26" s="1" t="s">
        <v>38</v>
      </c>
      <c r="B26" s="11">
        <v>31.016999999999999</v>
      </c>
      <c r="C26" s="11">
        <v>24.935000000000002</v>
      </c>
      <c r="D26" s="11">
        <v>25.074999999999999</v>
      </c>
      <c r="E26" s="11">
        <v>18.974</v>
      </c>
      <c r="F26" s="11"/>
    </row>
    <row r="27" spans="1:6">
      <c r="A27" s="1" t="s">
        <v>39</v>
      </c>
      <c r="B27" s="11">
        <v>52.814999999999998</v>
      </c>
      <c r="C27" s="11">
        <v>20.298999999999999</v>
      </c>
      <c r="D27" s="11">
        <v>18.459</v>
      </c>
      <c r="E27" s="11">
        <v>8.4269999999999996</v>
      </c>
      <c r="F27" s="11"/>
    </row>
    <row r="28" spans="1:6">
      <c r="A28" s="2" t="s">
        <v>31</v>
      </c>
      <c r="B28" s="11"/>
      <c r="C28" s="11"/>
      <c r="D28" s="11"/>
      <c r="E28" s="11"/>
    </row>
    <row r="29" spans="1:6">
      <c r="A29" s="1" t="s">
        <v>18</v>
      </c>
      <c r="B29" s="11">
        <v>46.342998504638672</v>
      </c>
      <c r="C29" s="11">
        <v>27.349000930786133</v>
      </c>
      <c r="D29" s="11">
        <v>19.806999206542969</v>
      </c>
      <c r="E29" s="11">
        <v>6.5019998550415039</v>
      </c>
    </row>
    <row r="30" spans="1:6">
      <c r="A30" s="1" t="s">
        <v>19</v>
      </c>
      <c r="B30" s="11">
        <v>21.719999313354492</v>
      </c>
      <c r="C30" s="11">
        <v>29.437999725341797</v>
      </c>
      <c r="D30" s="11">
        <v>30.509000778198242</v>
      </c>
      <c r="E30" s="11">
        <v>18.333000183105469</v>
      </c>
    </row>
    <row r="31" spans="1:6">
      <c r="A31" s="1" t="s">
        <v>20</v>
      </c>
      <c r="B31" s="11">
        <v>7.9840002059936523</v>
      </c>
      <c r="C31" s="11">
        <v>17.190999984741211</v>
      </c>
      <c r="D31" s="11">
        <v>26.413999557495117</v>
      </c>
      <c r="E31" s="11">
        <v>48.409999847412109</v>
      </c>
    </row>
    <row r="32" spans="1:6">
      <c r="A32" s="1" t="s">
        <v>21</v>
      </c>
      <c r="B32" s="11">
        <v>0.93699997663497925</v>
      </c>
      <c r="C32" s="11">
        <v>3.0550000667572021</v>
      </c>
      <c r="D32" s="11">
        <v>14.309000015258789</v>
      </c>
      <c r="E32" s="11">
        <v>81.697998046875</v>
      </c>
    </row>
    <row r="33" spans="1:5">
      <c r="A33" s="1" t="s">
        <v>22</v>
      </c>
      <c r="B33" s="11">
        <v>71.93499755859375</v>
      </c>
      <c r="C33" s="11">
        <v>17.716999053955078</v>
      </c>
      <c r="D33" s="11">
        <v>7.6409997940063477</v>
      </c>
      <c r="E33" s="11">
        <v>2.7070000171661377</v>
      </c>
    </row>
    <row r="34" spans="1:5">
      <c r="A34" s="2" t="s">
        <v>32</v>
      </c>
      <c r="B34" s="11"/>
      <c r="C34" s="11"/>
      <c r="D34" s="11"/>
      <c r="E34" s="11"/>
    </row>
    <row r="35" spans="1:5">
      <c r="A35" s="1" t="s">
        <v>23</v>
      </c>
      <c r="B35" s="11">
        <v>60.051998138427734</v>
      </c>
      <c r="C35" s="11">
        <v>27.49799919128418</v>
      </c>
      <c r="D35" s="11">
        <v>10.510000228881836</v>
      </c>
      <c r="E35" s="11">
        <v>1.940000057220459</v>
      </c>
    </row>
    <row r="36" spans="1:5">
      <c r="A36" s="1" t="s">
        <v>24</v>
      </c>
      <c r="B36" s="11">
        <v>41.691001892089844</v>
      </c>
      <c r="C36" s="11">
        <v>31.643999099731445</v>
      </c>
      <c r="D36" s="11">
        <v>18.958999633789063</v>
      </c>
      <c r="E36" s="11">
        <v>7.7069997787475586</v>
      </c>
    </row>
    <row r="37" spans="1:5">
      <c r="A37" s="1" t="s">
        <v>25</v>
      </c>
      <c r="B37" s="11">
        <v>27.670999526977539</v>
      </c>
      <c r="C37" s="11">
        <v>29.632999420166016</v>
      </c>
      <c r="D37" s="11">
        <v>26.611000061035156</v>
      </c>
      <c r="E37" s="11">
        <v>16.084999084472656</v>
      </c>
    </row>
    <row r="38" spans="1:5">
      <c r="A38" s="1" t="s">
        <v>26</v>
      </c>
      <c r="B38" s="11">
        <v>13.701000213623047</v>
      </c>
      <c r="C38" s="11">
        <v>20.291999816894531</v>
      </c>
      <c r="D38" s="11">
        <v>32.629001617431641</v>
      </c>
      <c r="E38" s="11">
        <v>33.377998352050781</v>
      </c>
    </row>
    <row r="39" spans="1:5">
      <c r="A39" s="3" t="s">
        <v>27</v>
      </c>
      <c r="B39" s="12">
        <v>3.0339999198913574</v>
      </c>
      <c r="C39" s="12">
        <v>7.2620000839233398</v>
      </c>
      <c r="D39" s="12">
        <v>27.096000671386719</v>
      </c>
      <c r="E39" s="12">
        <v>62.608001708984375</v>
      </c>
    </row>
    <row r="40" spans="1:5">
      <c r="A40" s="9" t="s">
        <v>52</v>
      </c>
      <c r="B40" s="1"/>
      <c r="C40" s="1"/>
      <c r="D40" s="1"/>
      <c r="E40" s="1"/>
    </row>
    <row r="41" spans="1:5">
      <c r="A41" s="9" t="s">
        <v>35</v>
      </c>
    </row>
    <row r="42" spans="1:5">
      <c r="A42" s="9" t="s">
        <v>34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D43DA2-6A41-4527-A4FD-7D120F0036D4}">
  <dimension ref="A2:K42"/>
  <sheetViews>
    <sheetView showGridLines="0" workbookViewId="0">
      <selection activeCell="D17" sqref="D17"/>
    </sheetView>
  </sheetViews>
  <sheetFormatPr baseColWidth="10" defaultRowHeight="15"/>
  <cols>
    <col min="1" max="1" width="25.75" style="17" customWidth="1"/>
    <col min="2" max="6" width="11" style="17"/>
    <col min="7" max="7" width="13.5" style="17" customWidth="1"/>
    <col min="8" max="8" width="14.375" style="17" customWidth="1"/>
    <col min="9" max="16384" width="11" style="17"/>
  </cols>
  <sheetData>
    <row r="2" spans="1:11">
      <c r="A2" s="1" t="s">
        <v>53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 ht="60">
      <c r="A4" s="10" t="s">
        <v>46</v>
      </c>
      <c r="B4" s="10" t="s">
        <v>40</v>
      </c>
      <c r="C4" s="10" t="s">
        <v>57</v>
      </c>
      <c r="D4" s="10" t="s">
        <v>41</v>
      </c>
      <c r="E4" s="10" t="s">
        <v>42</v>
      </c>
      <c r="F4" s="10" t="s">
        <v>43</v>
      </c>
      <c r="G4" s="10" t="s">
        <v>58</v>
      </c>
      <c r="H4" s="10" t="s">
        <v>59</v>
      </c>
      <c r="I4" s="10" t="s">
        <v>56</v>
      </c>
      <c r="J4" s="10" t="s">
        <v>44</v>
      </c>
      <c r="K4" s="10" t="s">
        <v>45</v>
      </c>
    </row>
    <row r="5" spans="1:11">
      <c r="A5" s="1" t="s">
        <v>4</v>
      </c>
      <c r="B5" s="11">
        <v>46.251543544115734</v>
      </c>
      <c r="C5" s="11">
        <v>28.899934892615143</v>
      </c>
      <c r="D5" s="11">
        <v>93.059594545245602</v>
      </c>
      <c r="E5" s="11">
        <v>41.064932144655025</v>
      </c>
      <c r="F5" s="11">
        <v>27.962553513134853</v>
      </c>
      <c r="G5" s="11">
        <v>25.230959194560242</v>
      </c>
      <c r="H5" s="11">
        <v>52.438710949561631</v>
      </c>
      <c r="I5" s="11">
        <v>75.857524540696716</v>
      </c>
      <c r="J5" s="11">
        <v>30.992055368527101</v>
      </c>
      <c r="K5" s="11">
        <v>21.459136281715704</v>
      </c>
    </row>
    <row r="6" spans="1:11">
      <c r="A6" s="2" t="s">
        <v>28</v>
      </c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1">
      <c r="A7" s="1" t="s">
        <v>5</v>
      </c>
      <c r="B7" s="11">
        <v>60.790000915527344</v>
      </c>
      <c r="C7" s="11">
        <v>26.790000915527344</v>
      </c>
      <c r="D7" s="11">
        <v>93.952003479003906</v>
      </c>
      <c r="E7" s="11">
        <v>38.912998199462891</v>
      </c>
      <c r="F7" s="11">
        <v>27.038999557495117</v>
      </c>
      <c r="G7" s="11">
        <v>30.054000854492188</v>
      </c>
      <c r="H7" s="11">
        <v>60.813999176025391</v>
      </c>
      <c r="I7" s="11">
        <v>76.959999084472656</v>
      </c>
      <c r="J7" s="11">
        <v>33.571998596191406</v>
      </c>
      <c r="K7" s="11">
        <v>23.913000106811523</v>
      </c>
    </row>
    <row r="8" spans="1:11">
      <c r="A8" s="1" t="s">
        <v>6</v>
      </c>
      <c r="B8" s="11">
        <v>45.894001007080078</v>
      </c>
      <c r="C8" s="11">
        <v>23.850000381469727</v>
      </c>
      <c r="D8" s="11">
        <v>92.584999084472656</v>
      </c>
      <c r="E8" s="11">
        <v>36.71099853515625</v>
      </c>
      <c r="F8" s="11">
        <v>18.167999267578125</v>
      </c>
      <c r="G8" s="11">
        <v>27.011999130249023</v>
      </c>
      <c r="H8" s="11">
        <v>49.25</v>
      </c>
      <c r="I8" s="11">
        <v>71.734001159667969</v>
      </c>
      <c r="J8" s="11">
        <v>21.822999954223633</v>
      </c>
      <c r="K8" s="11">
        <v>16.055999755859375</v>
      </c>
    </row>
    <row r="9" spans="1:11">
      <c r="A9" s="1" t="s">
        <v>7</v>
      </c>
      <c r="B9" s="11">
        <v>44.055000305175781</v>
      </c>
      <c r="C9" s="11">
        <v>19.055000305175781</v>
      </c>
      <c r="D9" s="11">
        <v>91.402000427246094</v>
      </c>
      <c r="E9" s="11">
        <v>38.041999816894531</v>
      </c>
      <c r="F9" s="11">
        <v>19.775999069213867</v>
      </c>
      <c r="G9" s="11">
        <v>21.364999771118164</v>
      </c>
      <c r="H9" s="11">
        <v>51.637001037597656</v>
      </c>
      <c r="I9" s="11">
        <v>70.78900146484375</v>
      </c>
      <c r="J9" s="11">
        <v>24.228000640869141</v>
      </c>
      <c r="K9" s="11">
        <v>14.965000152587891</v>
      </c>
    </row>
    <row r="10" spans="1:11">
      <c r="A10" s="1" t="s">
        <v>8</v>
      </c>
      <c r="B10" s="11">
        <v>47.306999206542969</v>
      </c>
      <c r="C10" s="11">
        <v>20.690000534057617</v>
      </c>
      <c r="D10" s="11">
        <v>89.156997680664063</v>
      </c>
      <c r="E10" s="11">
        <v>30.200000762939453</v>
      </c>
      <c r="F10" s="11">
        <v>17.007999420166016</v>
      </c>
      <c r="G10" s="11">
        <v>22.923999786376953</v>
      </c>
      <c r="H10" s="11">
        <v>51.430000305175781</v>
      </c>
      <c r="I10" s="11">
        <v>69.2239990234375</v>
      </c>
      <c r="J10" s="11">
        <v>23.141000747680664</v>
      </c>
      <c r="K10" s="11">
        <v>13.302000045776367</v>
      </c>
    </row>
    <row r="11" spans="1:11">
      <c r="A11" s="1" t="s">
        <v>9</v>
      </c>
      <c r="B11" s="11">
        <v>32.729000091552734</v>
      </c>
      <c r="C11" s="11">
        <v>24.986000061035156</v>
      </c>
      <c r="D11" s="11">
        <v>92.058998107910156</v>
      </c>
      <c r="E11" s="11">
        <v>42.110000610351563</v>
      </c>
      <c r="F11" s="11">
        <v>23.511999130249023</v>
      </c>
      <c r="G11" s="11">
        <v>17.83799934387207</v>
      </c>
      <c r="H11" s="11">
        <v>41.645999908447266</v>
      </c>
      <c r="I11" s="11">
        <v>69.683998107910156</v>
      </c>
      <c r="J11" s="11">
        <v>23.920999526977539</v>
      </c>
      <c r="K11" s="11">
        <v>14.357000350952148</v>
      </c>
    </row>
    <row r="12" spans="1:11">
      <c r="A12" s="1" t="s">
        <v>10</v>
      </c>
      <c r="B12" s="11">
        <v>18.172000885009766</v>
      </c>
      <c r="C12" s="11">
        <v>23.443000793457031</v>
      </c>
      <c r="D12" s="11">
        <v>86.871002197265625</v>
      </c>
      <c r="E12" s="11">
        <v>38.5260009765625</v>
      </c>
      <c r="F12" s="11">
        <v>13.901000022888184</v>
      </c>
      <c r="G12" s="11">
        <v>6.5390000343322754</v>
      </c>
      <c r="H12" s="11">
        <v>26.756000518798828</v>
      </c>
      <c r="I12" s="11">
        <v>53.653999328613281</v>
      </c>
      <c r="J12" s="11">
        <v>11.817000389099121</v>
      </c>
      <c r="K12" s="11">
        <v>7.3369998931884766</v>
      </c>
    </row>
    <row r="13" spans="1:11">
      <c r="A13" s="1" t="s">
        <v>11</v>
      </c>
      <c r="B13" s="11">
        <v>24.867000579833984</v>
      </c>
      <c r="C13" s="11">
        <v>23.708999633789063</v>
      </c>
      <c r="D13" s="11">
        <v>87.782997131347656</v>
      </c>
      <c r="E13" s="11">
        <v>38.268001556396484</v>
      </c>
      <c r="F13" s="11">
        <v>16.131000518798828</v>
      </c>
      <c r="G13" s="11">
        <v>8.5139999389648438</v>
      </c>
      <c r="H13" s="11">
        <v>37.620998382568359</v>
      </c>
      <c r="I13" s="11">
        <v>55.582000732421875</v>
      </c>
      <c r="J13" s="11">
        <v>16.188999176025391</v>
      </c>
      <c r="K13" s="11">
        <v>11.081999778747559</v>
      </c>
    </row>
    <row r="14" spans="1:11">
      <c r="A14" s="1" t="s">
        <v>12</v>
      </c>
      <c r="B14" s="11">
        <v>34.958000183105469</v>
      </c>
      <c r="C14" s="11">
        <v>28.511999130249023</v>
      </c>
      <c r="D14" s="11">
        <v>93.012001037597656</v>
      </c>
      <c r="E14" s="11">
        <v>39.603000640869141</v>
      </c>
      <c r="F14" s="11">
        <v>26.799999237060547</v>
      </c>
      <c r="G14" s="11">
        <v>17.481000900268555</v>
      </c>
      <c r="H14" s="11">
        <v>42.929000854492188</v>
      </c>
      <c r="I14" s="11">
        <v>74.496002197265625</v>
      </c>
      <c r="J14" s="11">
        <v>28.607999801635742</v>
      </c>
      <c r="K14" s="11">
        <v>17.106000900268555</v>
      </c>
    </row>
    <row r="15" spans="1:11">
      <c r="A15" s="1" t="s">
        <v>13</v>
      </c>
      <c r="B15" s="11">
        <v>37.094001770019531</v>
      </c>
      <c r="C15" s="11">
        <v>27.839000701904297</v>
      </c>
      <c r="D15" s="11">
        <v>92.322998046875</v>
      </c>
      <c r="E15" s="11">
        <v>40.277999877929688</v>
      </c>
      <c r="F15" s="11">
        <v>21.774999618530273</v>
      </c>
      <c r="G15" s="11">
        <v>20.792999267578125</v>
      </c>
      <c r="H15" s="11">
        <v>43.945999145507813</v>
      </c>
      <c r="I15" s="11">
        <v>72.2760009765625</v>
      </c>
      <c r="J15" s="11">
        <v>24.135000228881836</v>
      </c>
      <c r="K15" s="11">
        <v>15.60200023651123</v>
      </c>
    </row>
    <row r="16" spans="1:11">
      <c r="A16" s="1" t="s">
        <v>50</v>
      </c>
      <c r="B16" s="11">
        <v>52.146999359130859</v>
      </c>
      <c r="C16" s="11">
        <v>35.2760009765625</v>
      </c>
      <c r="D16" s="11">
        <v>94.874000549316406</v>
      </c>
      <c r="E16" s="11">
        <v>44.884998321533203</v>
      </c>
      <c r="F16" s="11">
        <v>37.183998107910156</v>
      </c>
      <c r="G16" s="11">
        <v>31.00200080871582</v>
      </c>
      <c r="H16" s="11">
        <v>59.453998565673828</v>
      </c>
      <c r="I16" s="11">
        <v>83.888999938964844</v>
      </c>
      <c r="J16" s="11">
        <v>39.903999328613281</v>
      </c>
      <c r="K16" s="11">
        <v>29.082000732421875</v>
      </c>
    </row>
    <row r="17" spans="1:11">
      <c r="A17" s="2" t="s">
        <v>30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</row>
    <row r="18" spans="1:11">
      <c r="A18" s="1" t="s">
        <v>16</v>
      </c>
      <c r="B18" s="11">
        <v>49.262001037597656</v>
      </c>
      <c r="C18" s="11">
        <v>31.017000198364258</v>
      </c>
      <c r="D18" s="11">
        <v>93.991996765136719</v>
      </c>
      <c r="E18" s="11">
        <v>42.721000671386719</v>
      </c>
      <c r="F18" s="11">
        <v>30.367000579833984</v>
      </c>
      <c r="G18" s="11">
        <v>27.313999176025391</v>
      </c>
      <c r="H18" s="11">
        <v>55.286998748779297</v>
      </c>
      <c r="I18" s="11">
        <v>78.787002563476563</v>
      </c>
      <c r="J18" s="11">
        <v>33.619998931884766</v>
      </c>
      <c r="K18" s="11">
        <v>23.823999404907227</v>
      </c>
    </row>
    <row r="19" spans="1:11">
      <c r="A19" s="1" t="s">
        <v>17</v>
      </c>
      <c r="B19" s="11">
        <v>31.084999084472656</v>
      </c>
      <c r="C19" s="11">
        <v>18.23699951171875</v>
      </c>
      <c r="D19" s="11">
        <v>88.363998413085938</v>
      </c>
      <c r="E19" s="11">
        <v>32.724998474121094</v>
      </c>
      <c r="F19" s="11">
        <v>15.848999977111816</v>
      </c>
      <c r="G19" s="11">
        <v>14.73900032043457</v>
      </c>
      <c r="H19" s="11">
        <v>38.089000701904297</v>
      </c>
      <c r="I19" s="11">
        <v>61.0989990234375</v>
      </c>
      <c r="J19" s="11">
        <v>17.753000259399414</v>
      </c>
      <c r="K19" s="11">
        <v>9.5439996719360352</v>
      </c>
    </row>
    <row r="20" spans="1:11">
      <c r="A20" s="2" t="s">
        <v>29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</row>
    <row r="21" spans="1:11">
      <c r="A21" s="1" t="s">
        <v>14</v>
      </c>
      <c r="B21" s="11">
        <v>42.847000122070313</v>
      </c>
      <c r="C21" s="11">
        <v>31.931999206542969</v>
      </c>
      <c r="D21" s="11">
        <v>92.141998291015625</v>
      </c>
      <c r="E21" s="11">
        <v>37.2760009765625</v>
      </c>
      <c r="F21" s="11">
        <v>25.716999053955078</v>
      </c>
      <c r="G21" s="11">
        <v>23.341999053955078</v>
      </c>
      <c r="H21" s="11">
        <v>49.505001068115234</v>
      </c>
      <c r="I21" s="11">
        <v>74.926002502441406</v>
      </c>
      <c r="J21" s="11">
        <v>31.410999298095703</v>
      </c>
      <c r="K21" s="11">
        <v>20.66200065612793</v>
      </c>
    </row>
    <row r="22" spans="1:11">
      <c r="A22" s="1" t="s">
        <v>15</v>
      </c>
      <c r="B22" s="11">
        <v>49.494998931884766</v>
      </c>
      <c r="C22" s="11">
        <v>26.01099967956543</v>
      </c>
      <c r="D22" s="11">
        <v>93.932998657226563</v>
      </c>
      <c r="E22" s="11">
        <v>44.673999786376953</v>
      </c>
      <c r="F22" s="11">
        <v>30.10099983215332</v>
      </c>
      <c r="G22" s="11">
        <v>27.030000686645508</v>
      </c>
      <c r="H22" s="11">
        <v>55.233001708984375</v>
      </c>
      <c r="I22" s="11">
        <v>76.745002746582031</v>
      </c>
      <c r="J22" s="11">
        <v>30.593000411987305</v>
      </c>
      <c r="K22" s="11">
        <v>22.218000411987305</v>
      </c>
    </row>
    <row r="23" spans="1:11">
      <c r="A23" s="2" t="s">
        <v>47</v>
      </c>
      <c r="B23" s="11"/>
      <c r="C23" s="11"/>
      <c r="D23" s="11"/>
      <c r="E23" s="11"/>
      <c r="F23" s="11"/>
      <c r="G23" s="11"/>
      <c r="H23" s="11"/>
      <c r="I23" s="11"/>
      <c r="J23" s="11"/>
      <c r="K23" s="11"/>
    </row>
    <row r="24" spans="1:11">
      <c r="A24" s="1" t="s">
        <v>36</v>
      </c>
      <c r="B24" s="11">
        <v>52.331001281738281</v>
      </c>
      <c r="C24" s="11">
        <v>21.072000503540039</v>
      </c>
      <c r="D24" s="11">
        <v>96.304000854492188</v>
      </c>
      <c r="E24" s="11">
        <v>61.620998382568359</v>
      </c>
      <c r="F24" s="11">
        <v>42.685001373291016</v>
      </c>
      <c r="G24" s="11">
        <v>28.113000869750977</v>
      </c>
      <c r="H24" s="11">
        <v>59.883998870849609</v>
      </c>
      <c r="I24" s="11">
        <v>79.075996398925781</v>
      </c>
      <c r="J24" s="11">
        <v>28.454000473022461</v>
      </c>
      <c r="K24" s="11">
        <v>23.52400016784668</v>
      </c>
    </row>
    <row r="25" spans="1:11">
      <c r="A25" s="1" t="s">
        <v>37</v>
      </c>
      <c r="B25" s="11">
        <v>47.076999664306641</v>
      </c>
      <c r="C25" s="11">
        <v>38.456001281738281</v>
      </c>
      <c r="D25" s="11">
        <v>95.769996643066406</v>
      </c>
      <c r="E25" s="11">
        <v>47.111000061035156</v>
      </c>
      <c r="F25" s="11">
        <v>37.728000640869141</v>
      </c>
      <c r="G25" s="11">
        <v>25.316999435424805</v>
      </c>
      <c r="H25" s="11">
        <v>56.993000030517578</v>
      </c>
      <c r="I25" s="11">
        <v>87.124000549316406</v>
      </c>
      <c r="J25" s="11">
        <v>39.810001373291016</v>
      </c>
      <c r="K25" s="11">
        <v>28.433000564575195</v>
      </c>
    </row>
    <row r="26" spans="1:11">
      <c r="A26" s="1" t="s">
        <v>38</v>
      </c>
      <c r="B26" s="11">
        <v>46.146999359130859</v>
      </c>
      <c r="C26" s="11">
        <v>28.422000885009766</v>
      </c>
      <c r="D26" s="11">
        <v>93.650001525878906</v>
      </c>
      <c r="E26" s="11">
        <v>34.941001892089844</v>
      </c>
      <c r="F26" s="11">
        <v>19.62299919128418</v>
      </c>
      <c r="G26" s="11">
        <v>25.125</v>
      </c>
      <c r="H26" s="11">
        <v>52.756999969482422</v>
      </c>
      <c r="I26" s="11">
        <v>76.986000061035156</v>
      </c>
      <c r="J26" s="11">
        <v>33.113998413085938</v>
      </c>
      <c r="K26" s="11">
        <v>18.974000930786133</v>
      </c>
    </row>
    <row r="27" spans="1:11">
      <c r="A27" s="1" t="s">
        <v>39</v>
      </c>
      <c r="B27" s="11">
        <v>40.229999542236328</v>
      </c>
      <c r="C27" s="11">
        <v>14.657999992370605</v>
      </c>
      <c r="D27" s="11">
        <v>84.05999755859375</v>
      </c>
      <c r="E27" s="11">
        <v>21.749000549316406</v>
      </c>
      <c r="F27" s="11">
        <v>7.9460000991821289</v>
      </c>
      <c r="G27" s="11">
        <v>23.11199951171875</v>
      </c>
      <c r="H27" s="11">
        <v>36.818000793457031</v>
      </c>
      <c r="I27" s="11">
        <v>47.715000152587891</v>
      </c>
      <c r="J27" s="11">
        <v>10.890999794006348</v>
      </c>
      <c r="K27" s="11">
        <v>8.4270000457763672</v>
      </c>
    </row>
    <row r="28" spans="1:11">
      <c r="A28" s="2" t="s">
        <v>31</v>
      </c>
      <c r="B28" s="11"/>
      <c r="C28" s="11"/>
      <c r="D28" s="11"/>
      <c r="E28" s="11"/>
      <c r="F28" s="11"/>
      <c r="G28" s="11"/>
      <c r="H28" s="11"/>
      <c r="I28" s="11"/>
      <c r="J28" s="11"/>
      <c r="K28" s="11"/>
    </row>
    <row r="29" spans="1:11">
      <c r="A29" s="1" t="s">
        <v>18</v>
      </c>
      <c r="B29" s="11">
        <v>31.930000305175781</v>
      </c>
      <c r="C29" s="11">
        <v>15.14900016784668</v>
      </c>
      <c r="D29" s="11">
        <v>88.432998657226563</v>
      </c>
      <c r="E29" s="11">
        <v>29.233999252319336</v>
      </c>
      <c r="F29" s="11">
        <v>11.380000114440918</v>
      </c>
      <c r="G29" s="11">
        <v>16.452999114990234</v>
      </c>
      <c r="H29" s="11">
        <v>37.923999786376953</v>
      </c>
      <c r="I29" s="11">
        <v>59.299999237060547</v>
      </c>
      <c r="J29" s="11">
        <v>14.484999656677246</v>
      </c>
      <c r="K29" s="11">
        <v>6.5019998550415039</v>
      </c>
    </row>
    <row r="30" spans="1:11">
      <c r="A30" s="1" t="s">
        <v>19</v>
      </c>
      <c r="B30" s="11">
        <v>46.493000030517578</v>
      </c>
      <c r="C30" s="11">
        <v>33.514999389648438</v>
      </c>
      <c r="D30" s="11">
        <v>96.163002014160156</v>
      </c>
      <c r="E30" s="11">
        <v>40.23699951171875</v>
      </c>
      <c r="F30" s="11">
        <v>26.274999618530273</v>
      </c>
      <c r="G30" s="11">
        <v>24.471000671386719</v>
      </c>
      <c r="H30" s="11">
        <v>56.014999389648438</v>
      </c>
      <c r="I30" s="11">
        <v>85.074996948242188</v>
      </c>
      <c r="J30" s="11">
        <v>32.625</v>
      </c>
      <c r="K30" s="11">
        <v>18.333000183105469</v>
      </c>
    </row>
    <row r="31" spans="1:11">
      <c r="A31" s="1" t="s">
        <v>20</v>
      </c>
      <c r="B31" s="11">
        <v>70.516998291015625</v>
      </c>
      <c r="C31" s="11">
        <v>44.792999267578125</v>
      </c>
      <c r="D31" s="11">
        <v>98.894996643066406</v>
      </c>
      <c r="E31" s="11">
        <v>62.331001281738281</v>
      </c>
      <c r="F31" s="11">
        <v>56.550998687744141</v>
      </c>
      <c r="G31" s="11">
        <v>40.487998962402344</v>
      </c>
      <c r="H31" s="11">
        <v>72.984001159667969</v>
      </c>
      <c r="I31" s="11">
        <v>94.142997741699219</v>
      </c>
      <c r="J31" s="11">
        <v>55.115001678466797</v>
      </c>
      <c r="K31" s="11">
        <v>48.409999847412109</v>
      </c>
    </row>
    <row r="32" spans="1:11">
      <c r="A32" s="1" t="s">
        <v>21</v>
      </c>
      <c r="B32" s="11">
        <v>92.185997009277344</v>
      </c>
      <c r="C32" s="11">
        <v>64.246002197265625</v>
      </c>
      <c r="D32" s="11">
        <v>99.792999267578125</v>
      </c>
      <c r="E32" s="11">
        <v>86.574996948242188</v>
      </c>
      <c r="F32" s="11">
        <v>86.641998291015625</v>
      </c>
      <c r="G32" s="11">
        <v>61.970001220703125</v>
      </c>
      <c r="H32" s="11">
        <v>90.043998718261719</v>
      </c>
      <c r="I32" s="11">
        <v>98.971000671386719</v>
      </c>
      <c r="J32" s="11">
        <v>76.238998413085938</v>
      </c>
      <c r="K32" s="11">
        <v>81.697998046875</v>
      </c>
    </row>
    <row r="33" spans="1:11">
      <c r="A33" s="1" t="s">
        <v>22</v>
      </c>
      <c r="B33" s="11">
        <v>15.300999641418457</v>
      </c>
      <c r="C33" s="11">
        <v>8.5290002822875977</v>
      </c>
      <c r="D33" s="11">
        <v>72.917999267578125</v>
      </c>
      <c r="E33" s="11">
        <v>14.005999565124512</v>
      </c>
      <c r="F33" s="11">
        <v>3.1740000247955322</v>
      </c>
      <c r="G33" s="11">
        <v>8.0869998931884766</v>
      </c>
      <c r="H33" s="11">
        <v>20.229999542236328</v>
      </c>
      <c r="I33" s="11">
        <v>34.075000762939453</v>
      </c>
      <c r="J33" s="11">
        <v>8.9040002822875977</v>
      </c>
      <c r="K33" s="11">
        <v>2.7070000171661377</v>
      </c>
    </row>
    <row r="34" spans="1:11">
      <c r="A34" s="2" t="s">
        <v>32</v>
      </c>
      <c r="B34" s="11"/>
      <c r="C34" s="11"/>
      <c r="D34" s="11"/>
      <c r="E34" s="11"/>
      <c r="F34" s="11"/>
      <c r="G34" s="11"/>
      <c r="H34" s="11"/>
      <c r="I34" s="11"/>
      <c r="J34" s="11"/>
      <c r="K34" s="11"/>
    </row>
    <row r="35" spans="1:11">
      <c r="A35" s="1" t="s">
        <v>23</v>
      </c>
      <c r="B35" s="11">
        <v>10.119999885559082</v>
      </c>
      <c r="C35" s="11">
        <v>16.801000595092773</v>
      </c>
      <c r="D35" s="11">
        <v>80.594001770019531</v>
      </c>
      <c r="E35" s="11">
        <v>20.000999450683594</v>
      </c>
      <c r="F35" s="11">
        <v>8.8020000457763672</v>
      </c>
      <c r="G35" s="11">
        <v>4.5170001983642578</v>
      </c>
      <c r="H35" s="11">
        <v>23.253000259399414</v>
      </c>
      <c r="I35" s="11">
        <v>52.701999664306641</v>
      </c>
      <c r="J35" s="11">
        <v>12.711999893188477</v>
      </c>
      <c r="K35" s="11">
        <v>1.940000057220459</v>
      </c>
    </row>
    <row r="36" spans="1:11">
      <c r="A36" s="1" t="s">
        <v>24</v>
      </c>
      <c r="B36" s="11">
        <v>25.083000183105469</v>
      </c>
      <c r="C36" s="11">
        <v>20.493999481201172</v>
      </c>
      <c r="D36" s="11">
        <v>92.362998962402344</v>
      </c>
      <c r="E36" s="11">
        <v>32.381999969482422</v>
      </c>
      <c r="F36" s="11">
        <v>17.209999084472656</v>
      </c>
      <c r="G36" s="11">
        <v>11.909999847412109</v>
      </c>
      <c r="H36" s="11">
        <v>37.383998870849609</v>
      </c>
      <c r="I36" s="11">
        <v>67.304000854492188</v>
      </c>
      <c r="J36" s="11">
        <v>19.844999313354492</v>
      </c>
      <c r="K36" s="11">
        <v>7.7069997787475586</v>
      </c>
    </row>
    <row r="37" spans="1:11">
      <c r="A37" s="1" t="s">
        <v>25</v>
      </c>
      <c r="B37" s="11">
        <v>41.828998565673828</v>
      </c>
      <c r="C37" s="11">
        <v>28.208999633789063</v>
      </c>
      <c r="D37" s="11">
        <v>95.054000854492188</v>
      </c>
      <c r="E37" s="11">
        <v>37.577999114990234</v>
      </c>
      <c r="F37" s="11">
        <v>25.844999313354492</v>
      </c>
      <c r="G37" s="11">
        <v>20.492000579833984</v>
      </c>
      <c r="H37" s="11">
        <v>50.696998596191406</v>
      </c>
      <c r="I37" s="11">
        <v>78.100997924804688</v>
      </c>
      <c r="J37" s="11">
        <v>28.96299934387207</v>
      </c>
      <c r="K37" s="11">
        <v>16.084999084472656</v>
      </c>
    </row>
    <row r="38" spans="1:11">
      <c r="A38" s="1" t="s">
        <v>26</v>
      </c>
      <c r="B38" s="11">
        <v>68.444999694824219</v>
      </c>
      <c r="C38" s="11">
        <v>35.715999603271484</v>
      </c>
      <c r="D38" s="11">
        <v>96.958000183105469</v>
      </c>
      <c r="E38" s="11">
        <v>50.742000579833984</v>
      </c>
      <c r="F38" s="11">
        <v>38.091999053955078</v>
      </c>
      <c r="G38" s="11">
        <v>37.717998504638672</v>
      </c>
      <c r="H38" s="11">
        <v>69.586997985839844</v>
      </c>
      <c r="I38" s="11">
        <v>86.933998107910156</v>
      </c>
      <c r="J38" s="11">
        <v>41.948001861572266</v>
      </c>
      <c r="K38" s="11">
        <v>33.377998352050781</v>
      </c>
    </row>
    <row r="39" spans="1:11">
      <c r="A39" s="3" t="s">
        <v>27</v>
      </c>
      <c r="B39" s="12">
        <v>96.1719970703125</v>
      </c>
      <c r="C39" s="12">
        <v>48.006000518798828</v>
      </c>
      <c r="D39" s="12">
        <v>99.180999755859375</v>
      </c>
      <c r="E39" s="12">
        <v>76.999000549316406</v>
      </c>
      <c r="F39" s="12">
        <v>58.525001525878906</v>
      </c>
      <c r="G39" s="12">
        <v>63.897998809814453</v>
      </c>
      <c r="H39" s="12">
        <v>85.686996459960938</v>
      </c>
      <c r="I39" s="12">
        <v>93.017997741699219</v>
      </c>
      <c r="J39" s="12">
        <v>57.446998596191406</v>
      </c>
      <c r="K39" s="12">
        <v>62.608001708984375</v>
      </c>
    </row>
    <row r="40" spans="1:11">
      <c r="A40" s="9" t="s">
        <v>52</v>
      </c>
    </row>
    <row r="41" spans="1:11">
      <c r="A41" s="9" t="s">
        <v>35</v>
      </c>
    </row>
    <row r="42" spans="1:11">
      <c r="A42" s="9" t="s">
        <v>34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1</vt:lpstr>
      <vt:lpstr>2</vt:lpstr>
      <vt:lpstr>3</vt:lpstr>
      <vt:lpstr>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Isaías Rojas Reyes</dc:creator>
  <cp:lastModifiedBy>Naurelsys Hernández Durán</cp:lastModifiedBy>
  <dcterms:created xsi:type="dcterms:W3CDTF">2024-05-22T15:12:24Z</dcterms:created>
  <dcterms:modified xsi:type="dcterms:W3CDTF">2024-07-16T16:38:33Z</dcterms:modified>
</cp:coreProperties>
</file>