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INFANCIA\Cuadros de la página web\Cuadros 2021\"/>
    </mc:Choice>
  </mc:AlternateContent>
  <xr:revisionPtr revIDLastSave="0" documentId="8_{BA2691B1-5C09-4F88-BB7B-7D0F03AE6AB3}" xr6:coauthVersionLast="47" xr6:coauthVersionMax="47" xr10:uidLastSave="{00000000-0000-0000-0000-000000000000}"/>
  <bookViews>
    <workbookView xWindow="-120" yWindow="-120" windowWidth="20730" windowHeight="11160" xr2:uid="{184C1AE1-EB7B-44C9-B469-34A994E96B11}"/>
  </bookViews>
  <sheets>
    <sheet name="12.50-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'[2]344.13'!#REF!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'[2]333.02'!#REF!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'[2]344.13'!#REF!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>'[2]333.02'!#REF!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'[2]344.13'!#REF!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>'[2]333.02'!#REF!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'[2]344.13'!#REF!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>'[2]333.02'!#REF!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'[2]344.13'!#REF!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>'[2]333.02'!#REF!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'[2]344.13'!#REF!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>'[2]333.02'!#REF!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'[2]344.13'!#REF!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>'[2]333.02'!#REF!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'[2]344.13'!#REF!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>'[2]333.02'!#REF!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'[2]344.13'!#REF!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>'[2]333.02'!#REF!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'[2]344.13'!#REF!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>'[2]333.02'!#REF!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'[2]344.13'!#REF!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>'[2]333.02'!#REF!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'[2]344.13'!#REF!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'[3]1.03'!$H$12</definedName>
    <definedName name="___________________________________________r">'[2]333.02'!#REF!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'[2]344.13'!#REF!</definedName>
    <definedName name="__________________________________________aaa999">'[4]344.13'!#REF!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'[3]1.03'!$H$12</definedName>
    <definedName name="__________________________________________r">'[2]333.02'!#REF!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'[2]344.13'!#REF!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'[3]1.03'!$H$12</definedName>
    <definedName name="_________________________________________r">'[2]333.02'!#REF!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'[2]344.13'!#REF!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'[3]1.03'!$H$12</definedName>
    <definedName name="________________________________________r">'[2]333.02'!#REF!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'[2]344.13'!#REF!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'[3]1.03'!$H$12</definedName>
    <definedName name="_______________________________________r">'[2]333.02'!#REF!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'[2]344.13'!#REF!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'[3]1.03'!$H$12</definedName>
    <definedName name="______________________________________r">'[2]333.02'!#REF!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'[2]344.13'!#REF!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'[3]1.03'!$H$12</definedName>
    <definedName name="_____________________________________r">'[2]333.02'!#REF!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'[2]344.13'!#REF!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'[3]1.03'!$H$12</definedName>
    <definedName name="____________________________________r">'[2]333.02'!#REF!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'[2]344.13'!#REF!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'[3]1.03'!$H$12</definedName>
    <definedName name="___________________________________r">'[2]333.02'!#REF!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'[2]344.13'!#REF!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'[3]1.03'!$H$12</definedName>
    <definedName name="__________________________________r">'[2]333.02'!#REF!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'[2]344.13'!#REF!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'[3]1.03'!$H$12</definedName>
    <definedName name="_________________________________r">'[2]333.02'!#REF!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'[2]344.13'!#REF!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'[3]1.03'!$H$12</definedName>
    <definedName name="________________________________r">'[2]333.02'!#REF!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'[2]344.13'!#REF!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'[3]1.03'!$H$12</definedName>
    <definedName name="_______________________________r">'[2]333.02'!#REF!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'[2]344.13'!#REF!</definedName>
    <definedName name="______________________________aaa999">'[4]344.13'!#REF!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'[3]1.03'!$H$12</definedName>
    <definedName name="______________________________r">'[2]333.02'!#REF!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'[2]344.13'!#REF!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'[3]1.03'!$H$12</definedName>
    <definedName name="_____________________________r">'[2]333.02'!#REF!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'[2]344.13'!#REF!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'[3]1.03'!$H$12</definedName>
    <definedName name="____________________________r">'[2]333.02'!#REF!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'[2]344.13'!#REF!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'[3]1.03'!$H$12</definedName>
    <definedName name="___________________________r">'[2]333.02'!#REF!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'[2]344.13'!#REF!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'[3]1.03'!$H$12</definedName>
    <definedName name="__________________________r">'[2]333.02'!#REF!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'[2]344.13'!#REF!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'[3]1.03'!$H$12</definedName>
    <definedName name="_________________________r">'[2]333.02'!#REF!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'[2]344.13'!#REF!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'[3]1.03'!$H$12</definedName>
    <definedName name="________________________r">'[2]333.02'!#REF!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'[2]344.13'!#REF!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'[3]1.03'!$H$12</definedName>
    <definedName name="_______________________r">'[2]333.02'!#REF!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'[2]344.13'!#REF!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'[3]1.03'!$H$12</definedName>
    <definedName name="______________________r">'[2]333.02'!#REF!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'[2]344.13'!#REF!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'[3]1.03'!$H$12</definedName>
    <definedName name="_____________________r">'[2]333.02'!#REF!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'[2]344.13'!#REF!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'[3]1.03'!$H$12</definedName>
    <definedName name="____________________r">'[2]333.02'!#REF!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'[2]344.13'!#REF!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'[3]1.03'!$H$12</definedName>
    <definedName name="___________________r">'[2]333.02'!#REF!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'[2]344.13'!#REF!</definedName>
    <definedName name="__________________dga11">#REF!</definedName>
    <definedName name="__________________dga12">#REF!</definedName>
    <definedName name="__________________f">#REF!</definedName>
    <definedName name="__________________fc">'[3]1.03'!$H$12</definedName>
    <definedName name="__________________r">'[2]333.02'!#REF!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'[2]344.13'!#REF!</definedName>
    <definedName name="_________________dga11">#REF!</definedName>
    <definedName name="_________________dga12">#REF!</definedName>
    <definedName name="_________________f">#REF!</definedName>
    <definedName name="_________________fc">'[3]1.03'!$H$12</definedName>
    <definedName name="_________________r">'[2]333.02'!#REF!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'[2]344.13'!#REF!</definedName>
    <definedName name="________________dga11">#REF!</definedName>
    <definedName name="________________dga12">#REF!</definedName>
    <definedName name="________________f">#REF!</definedName>
    <definedName name="________________fc">'[3]1.03'!$H$12</definedName>
    <definedName name="________________r">'[2]333.02'!#REF!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'[2]344.13'!#REF!</definedName>
    <definedName name="_______________dga11">#REF!</definedName>
    <definedName name="_______________dga12">#REF!</definedName>
    <definedName name="_______________f">#REF!</definedName>
    <definedName name="_______________fc">'[3]1.03'!$H$12</definedName>
    <definedName name="_______________r">'[2]333.02'!#REF!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'[2]344.13'!#REF!</definedName>
    <definedName name="______________dga11">#REF!</definedName>
    <definedName name="______________dga12">#REF!</definedName>
    <definedName name="______________f">#REF!</definedName>
    <definedName name="______________fc">'[3]1.03'!$H$12</definedName>
    <definedName name="______________r">'[2]333.02'!#REF!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'[2]344.13'!#REF!</definedName>
    <definedName name="_____________dga11">#REF!</definedName>
    <definedName name="_____________dga12">#REF!</definedName>
    <definedName name="_____________f">#REF!</definedName>
    <definedName name="_____________fc">'[3]1.03'!$H$12</definedName>
    <definedName name="_____________r">'[2]333.02'!#REF!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'[2]344.13'!#REF!</definedName>
    <definedName name="____________dga11">#REF!</definedName>
    <definedName name="____________dga12">#REF!</definedName>
    <definedName name="____________f">#REF!</definedName>
    <definedName name="____________fc">'[3]1.03'!$H$12</definedName>
    <definedName name="____________r">'[2]333.02'!#REF!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'[2]344.13'!#REF!</definedName>
    <definedName name="___________dga11">#REF!</definedName>
    <definedName name="___________dga12">#REF!</definedName>
    <definedName name="___________f">#REF!</definedName>
    <definedName name="___________fc">'[3]1.03'!$H$12</definedName>
    <definedName name="___________r">'[2]333.02'!#REF!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'[2]344.13'!#REF!</definedName>
    <definedName name="__________dga11">#REF!</definedName>
    <definedName name="__________dga12">#REF!</definedName>
    <definedName name="__________f">#REF!</definedName>
    <definedName name="__________fc">'[3]1.03'!$H$12</definedName>
    <definedName name="__________r">'[2]333.02'!#REF!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'[2]344.13'!#REF!</definedName>
    <definedName name="_________dga11">#REF!</definedName>
    <definedName name="_________dga12">#REF!</definedName>
    <definedName name="_________f">#REF!</definedName>
    <definedName name="_________fc">'[3]1.03'!$H$12</definedName>
    <definedName name="_________r">'[2]333.02'!#REF!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'[2]344.13'!#REF!</definedName>
    <definedName name="________dga11">#REF!</definedName>
    <definedName name="________dga12">#REF!</definedName>
    <definedName name="________f">#REF!</definedName>
    <definedName name="________fc">'[3]1.03'!$H$12</definedName>
    <definedName name="________r">'[2]333.02'!#REF!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'[5]344.13'!#REF!</definedName>
    <definedName name="_______aaa99">'[2]344.13'!#REF!</definedName>
    <definedName name="_______dga11">#REF!</definedName>
    <definedName name="_______dga12">#REF!</definedName>
    <definedName name="_______f">#REF!</definedName>
    <definedName name="_______fc">'[3]1.03'!$H$12</definedName>
    <definedName name="_______r">'[2]333.02'!#REF!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'[5]344.13'!#REF!</definedName>
    <definedName name="______aaa99">'[2]344.13'!#REF!</definedName>
    <definedName name="______dga11">#REF!</definedName>
    <definedName name="______dga12">#REF!</definedName>
    <definedName name="______f">#REF!</definedName>
    <definedName name="______fc">'[3]1.03'!$H$12</definedName>
    <definedName name="______r">'[2]333.02'!#REF!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'[6]344.13'!#REF!</definedName>
    <definedName name="_____aaa99">'[2]344.13'!#REF!</definedName>
    <definedName name="_____dga11">#REF!</definedName>
    <definedName name="_____dga12">#REF!</definedName>
    <definedName name="_____f">#REF!</definedName>
    <definedName name="_____fc">'[3]1.03'!$H$12</definedName>
    <definedName name="_____r">'[2]333.02'!#REF!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'[2]344.13'!#REF!</definedName>
    <definedName name="____dga11">#REF!</definedName>
    <definedName name="____dga12">#REF!</definedName>
    <definedName name="____f">#REF!</definedName>
    <definedName name="____fc">'[3]1.03'!$H$12</definedName>
    <definedName name="____r">'[2]333.02'!#REF!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'[6]344.13'!#REF!</definedName>
    <definedName name="___aaa99">'[2]344.13'!#REF!</definedName>
    <definedName name="___dga11">#REF!</definedName>
    <definedName name="___dga12">#REF!</definedName>
    <definedName name="___f">#REF!</definedName>
    <definedName name="___fc">'[3]1.03'!$H$12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[8]PFMON!#REF!</definedName>
    <definedName name="__123Graph_CREER" hidden="1">[7]ER!#REF!</definedName>
    <definedName name="__123Graph_D" hidden="1">[8]PFMON!#REF!</definedName>
    <definedName name="__123Graph_E" hidden="1">[8]PFMON!#REF!</definedName>
    <definedName name="__123Graph_X" hidden="1">[8]PFMON!$B$80:$B$161</definedName>
    <definedName name="__aaa98">'[6]344.13'!#REF!</definedName>
    <definedName name="__aaa99">'[2]344.13'!#REF!</definedName>
    <definedName name="__dga11">#REF!</definedName>
    <definedName name="__dga12">#REF!</definedName>
    <definedName name="__f">#REF!</definedName>
    <definedName name="__fc">'[3]1.03'!$H$12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>'[9]344.13'!#REF!</definedName>
    <definedName name="_aa99">'[9]344.13'!#REF!</definedName>
    <definedName name="_aa997">'[9]344.13'!#REF!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'[3]1.03'!$H$12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'[6]333.09'!$D$10</definedName>
    <definedName name="aa">'[2]333.05'!#REF!</definedName>
    <definedName name="aa_10">'[11]333.05'!#REF!</definedName>
    <definedName name="aa_11">'[11]333.05'!#REF!</definedName>
    <definedName name="aaa">'[6]333.06'!$N$9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'[6]333.03'!$F$12</definedName>
    <definedName name="AC">'[12]6.03'!$L$20</definedName>
    <definedName name="adolescentes">#REF!</definedName>
    <definedName name="ai">'[6]333.09'!$F$10</definedName>
    <definedName name="ALL">#REF!</definedName>
    <definedName name="ap">'[2]331-04'!#REF!</definedName>
    <definedName name="ap_10">'[11]331-04'!#REF!</definedName>
    <definedName name="ap_11">'[11]331-04'!#REF!</definedName>
    <definedName name="_xlnm.Print_Area" localSheetId="0">'12.50-6'!$A$1:$O$58</definedName>
    <definedName name="AS">'[6]333.02'!$D$7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'[2]333.09'!#REF!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'[2]333.05'!#REF!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bbbbbb">'[13]3.23-10'!#REF!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'[14]2'!$H$13</definedName>
    <definedName name="cc">'[12]8.03'!$E$9</definedName>
    <definedName name="ccentral">'[13]3.23-10'!#REF!</definedName>
    <definedName name="ccentral.">'[15]3.23-10'!#REF!</definedName>
    <definedName name="ccentral1">'[15]3.23-10'!#REF!</definedName>
    <definedName name="ccentral2">'[13]3.23-10'!#REF!</definedName>
    <definedName name="ccentral3">'[15]3.23-10'!#REF!</definedName>
    <definedName name="ccuu">#REF!</definedName>
    <definedName name="ccuu_10">#REF!</definedName>
    <definedName name="ccuu_11">#REF!</definedName>
    <definedName name="cerw">'[14]6'!$I$13</definedName>
    <definedName name="cibao">'[13]3.23-10'!#REF!</definedName>
    <definedName name="cibao1.">'[15]3.23-10'!#REF!</definedName>
    <definedName name="cibao2">'[13]3.23-10'!#REF!</definedName>
    <definedName name="cibao33">'[15]3.23-10'!#REF!</definedName>
    <definedName name="coccident">'[13]3.23-10'!#REF!</definedName>
    <definedName name="coccident2">'[13]3.23-10'!#REF!</definedName>
    <definedName name="coriental">'[13]3.23-10'!#REF!</definedName>
    <definedName name="coriental2">'[13]3.23-10'!#REF!</definedName>
    <definedName name="csuroeste">'[13]3.23-10'!#REF!</definedName>
    <definedName name="csuroeste2">'[13]3.23-10'!#REF!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'[3]6.03'!$D$8</definedName>
    <definedName name="d">'[2]333.09'!#REF!</definedName>
    <definedName name="d_10">'[11]333.09'!#REF!</definedName>
    <definedName name="d_11">'[11]333.09'!#REF!</definedName>
    <definedName name="dd">'[6]333.05'!$B$9</definedName>
    <definedName name="dddd">'[6]333.06'!$J$7</definedName>
    <definedName name="dfhd">'[14]2'!$B$13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'[2]333.02'!#REF!</definedName>
    <definedName name="di_10">'[11]333.02'!#REF!</definedName>
    <definedName name="di_11">'[11]333.02'!#REF!</definedName>
    <definedName name="ds">'[6]333.08'!$D$7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'[14]5'!$B$13</definedName>
    <definedName name="ed">'[6]333.02'!$F$11</definedName>
    <definedName name="ee">'[6]333.06'!#REF!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'[13]3.23-10'!#REF!</definedName>
    <definedName name="enriq2">'[13]3.23-10'!#REF!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'[13]3.23-10'!#REF!</definedName>
    <definedName name="este2">'[13]3.23-10'!#REF!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'[6]333.03'!$D$12</definedName>
    <definedName name="fff">'[2]333.06'!#REF!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'[14]10'!$F$12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'[6]333.08'!$F$7</definedName>
    <definedName name="g">'[6]333.02'!$B$11</definedName>
    <definedName name="gbfhhs">#REF!</definedName>
    <definedName name="gdgfds">'[3]4.03'!$B$10</definedName>
    <definedName name="gdsert">'[3]1.03'!$B$11</definedName>
    <definedName name="geb">'[14]8'!$P$13</definedName>
    <definedName name="gf">#REF!</definedName>
    <definedName name="gf_10">#REF!</definedName>
    <definedName name="gf_11">#REF!</definedName>
    <definedName name="gfdgdgdgdg">'[2]333-10'!#REF!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'[16]343-01'!#REF!</definedName>
    <definedName name="gt_10">'[11]343-01'!#REF!</definedName>
    <definedName name="gt_11">'[11]343-01'!#REF!</definedName>
    <definedName name="gtdfgh">'[3]1.03'!#REF!</definedName>
    <definedName name="h">'[6]333.03'!$B$12</definedName>
    <definedName name="ha">#REF!</definedName>
    <definedName name="haa">#REF!</definedName>
    <definedName name="haaa">#REF!</definedName>
    <definedName name="HatoMayor">'[6]343-05'!#REF!</definedName>
    <definedName name="HatoMayor2">'[6]343-05'!#REF!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'[14]1'!#REF!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'[17]8.03'!$I$8</definedName>
    <definedName name="hyr">'[14]1'!#REF!</definedName>
    <definedName name="i">'[2]333.04'!#REF!</definedName>
    <definedName name="ii">'[6]333.08'!$H$7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k">'[14]3'!$B$14</definedName>
    <definedName name="io">'[6]333.08'!$B$7</definedName>
    <definedName name="iou">'[14]1'!$B$14</definedName>
    <definedName name="j">#REF!</definedName>
    <definedName name="jhy">#REF!</definedName>
    <definedName name="jj">'[2]333.04'!#REF!</definedName>
    <definedName name="jj_10">'[11]333.04'!#REF!</definedName>
    <definedName name="jj_11">'[11]333.04'!#REF!</definedName>
    <definedName name="jjj">'[2]333.06'!#REF!</definedName>
    <definedName name="jjj_10">'[11]333.06'!#REF!</definedName>
    <definedName name="jjj_11">'[11]333.06'!#REF!</definedName>
    <definedName name="juan">'[18]3.20-02'!$J$9</definedName>
    <definedName name="juil">'[10]333.02'!#REF!</definedName>
    <definedName name="jul">'[2]333.02'!#REF!</definedName>
    <definedName name="jul_10">'[11]333.02'!#REF!</definedName>
    <definedName name="jul_11">'[11]333.02'!#REF!</definedName>
    <definedName name="JULIO4">'[19]333-11'!$C$8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'[6]333.04'!$B$11</definedName>
    <definedName name="kjkl">'[17]8.03'!$H$8</definedName>
    <definedName name="kk">'[6]333.06'!#REF!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l">'[2]333.03'!#REF!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'[6]344.13'!#REF!</definedName>
    <definedName name="lili">#REF!</definedName>
    <definedName name="lili_10">#REF!</definedName>
    <definedName name="lili_11">#REF!</definedName>
    <definedName name="lk">'[6]333.06'!$H$9</definedName>
    <definedName name="lkjh">#REF!</definedName>
    <definedName name="lkl">'[12]16.03'!$E$9</definedName>
    <definedName name="ll">'[2]333.03'!#REF!</definedName>
    <definedName name="ll_10">'[11]333.03'!#REF!</definedName>
    <definedName name="ll_11">'[11]333.03'!#REF!</definedName>
    <definedName name="llk">'[12]17.03'!$E$9</definedName>
    <definedName name="lll">'[6]333.06'!$B$9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'[14]3'!$D$14</definedName>
    <definedName name="m">'[2]333.06'!#REF!</definedName>
    <definedName name="m_10">'[11]333.06'!#REF!</definedName>
    <definedName name="m_11">'[11]333.06'!#REF!</definedName>
    <definedName name="mali">'[2]333.07'!#REF!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'[2]333.06'!#REF!</definedName>
    <definedName name="mm_10">'[11]333.06'!#REF!</definedName>
    <definedName name="mm_11">'[11]333.06'!#REF!</definedName>
    <definedName name="mmm">'[2]333.06'!#REF!</definedName>
    <definedName name="mmm_10">'[11]333.06'!#REF!</definedName>
    <definedName name="mmm_11">'[11]333.06'!#REF!</definedName>
    <definedName name="mmmm">'[3]2.03'!$J$11</definedName>
    <definedName name="mmmmm">'[2]333.06'!#REF!</definedName>
    <definedName name="mmmmm_10">'[11]333.06'!#REF!</definedName>
    <definedName name="mmmmm_11">'[11]333.06'!#REF!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>'[6]343-05'!#REF!</definedName>
    <definedName name="MonseñorNouel2">'[6]343-05'!#REF!</definedName>
    <definedName name="MonteCristi">'[6]343-05'!#REF!</definedName>
    <definedName name="MonteCristi2">'[6]343-05'!#REF!</definedName>
    <definedName name="MontePlata">'[6]343-05'!#REF!</definedName>
    <definedName name="MontePlata2">'[6]343-05'!#REF!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'[2]333-10'!#REF!</definedName>
    <definedName name="nb_10">'[11]333.10'!#REF!</definedName>
    <definedName name="nb_11">'[11]333.10'!#REF!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no" hidden="1">#REF!</definedName>
    <definedName name="ñ">'[12]25.03'!$G$9</definedName>
    <definedName name="ññ">'[12]31.03'!$D$9</definedName>
    <definedName name="o">'[6]333.04'!$D$11</definedName>
    <definedName name="ol">'[14]3'!$H$14</definedName>
    <definedName name="oo">'[6]333.09'!$H$10</definedName>
    <definedName name="ooo">'[2]333.06'!#REF!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'[14]1'!$C$14</definedName>
    <definedName name="oppo">'[14]1'!$G$14</definedName>
    <definedName name="p">'[2]333.08'!#REF!</definedName>
    <definedName name="pablo">#REF!</definedName>
    <definedName name="pablo1">#REF!</definedName>
    <definedName name="padreee">'[13]3.23-10'!#REF!</definedName>
    <definedName name="Pedernales">'[6]343-05'!#REF!</definedName>
    <definedName name="Pedernales2">'[6]343-05'!#REF!</definedName>
    <definedName name="Peravia">'[6]343-05'!#REF!</definedName>
    <definedName name="Peravia2">'[6]343-05'!#REF!</definedName>
    <definedName name="perla">#REF!</definedName>
    <definedName name="ph">#REF!</definedName>
    <definedName name="PIO">'[20]333-11'!$E$8</definedName>
    <definedName name="PIO_10">'[11]333-11'!$E$8</definedName>
    <definedName name="PIO_11">'[11]333-11'!$E$8</definedName>
    <definedName name="PJ">'[2]331-04'!#REF!</definedName>
    <definedName name="PJ_10">'[11]331-04'!#REF!</definedName>
    <definedName name="PJ_11">'[11]331-04'!#REF!</definedName>
    <definedName name="PL">'[2]331-04'!#REF!</definedName>
    <definedName name="PL_10">'[11]331-04'!#REF!</definedName>
    <definedName name="PL_11">'[11]331-04'!#REF!</definedName>
    <definedName name="po">'[14]3'!$J$14</definedName>
    <definedName name="poiu">#REF!</definedName>
    <definedName name="poko">'[3]1.03'!$D$11</definedName>
    <definedName name="polok">#REF!</definedName>
    <definedName name="polok_10">#REF!</definedName>
    <definedName name="polok_11">#REF!</definedName>
    <definedName name="pop">'[6]333.04'!#REF!</definedName>
    <definedName name="pop_10">'[11]333.04'!#REF!</definedName>
    <definedName name="pop_11">'[11]333.04'!#REF!</definedName>
    <definedName name="popop">'[2]333.04'!#REF!</definedName>
    <definedName name="popop_10">'[11]333.04'!#REF!</definedName>
    <definedName name="popop_11">'[11]333.04'!#REF!</definedName>
    <definedName name="popp">'[2]333.04'!#REF!</definedName>
    <definedName name="popp_10">'[11]333.04'!#REF!</definedName>
    <definedName name="popp_11">'[11]333.04'!#REF!</definedName>
    <definedName name="pp">#REF!</definedName>
    <definedName name="ppp">'[2]333.04'!#REF!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r">'[6]331-04'!$D$7</definedName>
    <definedName name="ps">#REF!</definedName>
    <definedName name="pss">#REF!</definedName>
    <definedName name="PuertoPlata">'[6]343-05'!#REF!</definedName>
    <definedName name="PuertoPlata2">'[6]343-05'!#REF!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'[14]8'!$B$13</definedName>
    <definedName name="rou">#REF!</definedName>
    <definedName name="rr">'[6]333.05'!$D$9</definedName>
    <definedName name="rrr">'[6]333.06'!$L$9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'[14]5'!$D$13</definedName>
    <definedName name="rtyh">'[14]1'!#REF!</definedName>
    <definedName name="s">#REF!</definedName>
    <definedName name="Salcedo">'[6]343-05'!#REF!</definedName>
    <definedName name="Salcedo2">'[6]343-05'!#REF!</definedName>
    <definedName name="Samaná">'[6]343-05'!#REF!</definedName>
    <definedName name="Samaná2">'[6]343-05'!#REF!</definedName>
    <definedName name="SánchezRamírez">'[6]343-05'!#REF!</definedName>
    <definedName name="SánchezRamírez2">'[6]343-05'!#REF!</definedName>
    <definedName name="SanCristóbal">'[6]343-05'!#REF!</definedName>
    <definedName name="SanCristóbal2">'[6]343-05'!#REF!</definedName>
    <definedName name="SanJuan">'[6]343-05'!#REF!</definedName>
    <definedName name="SanJuan2">'[6]343-05'!#REF!</definedName>
    <definedName name="SanPedroMacorís">'[6]343-05'!#REF!</definedName>
    <definedName name="SanPedroMacorís2">'[6]343-05'!#REF!</definedName>
    <definedName name="Santiago">'[6]343-05'!#REF!</definedName>
    <definedName name="Santiago2">'[6]343-05'!#REF!</definedName>
    <definedName name="SantiagoRodríguez">'[6]343-05'!#REF!</definedName>
    <definedName name="SantiagoRodríguez2">'[6]343-05'!#REF!</definedName>
    <definedName name="sd">#REF!</definedName>
    <definedName name="sd_10">#REF!</definedName>
    <definedName name="sd_11">#REF!</definedName>
    <definedName name="sdfg">'[14]2'!$D$13</definedName>
    <definedName name="sdfgr">'[3]1.03'!#REF!</definedName>
    <definedName name="sdsd">#REF!</definedName>
    <definedName name="sdsd_10">#REF!</definedName>
    <definedName name="sdsd_11">#REF!</definedName>
    <definedName name="sencount" hidden="1">2</definedName>
    <definedName name="sfdg">'[14]2'!$F$13</definedName>
    <definedName name="ss">'[16]343-01'!#REF!</definedName>
    <definedName name="ss_10">'[11]343-01'!#REF!</definedName>
    <definedName name="ss_11">'[11]343-01'!#REF!</definedName>
    <definedName name="sss">'[2]333.02'!#REF!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'[2]333.02'!#REF!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[21]A!$A$1:$T$54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'[13]3.23-10'!#REF!</definedName>
    <definedName name="total2">'[13]3.23-10'!#REF!</definedName>
    <definedName name="tre">#REF!</definedName>
    <definedName name="tre_10">#REF!</definedName>
    <definedName name="tre_11">#REF!</definedName>
    <definedName name="tt">'[2]344.13'!#REF!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'[2]333.03'!#REF!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'[14]1'!$F$14</definedName>
    <definedName name="utyu">'[14]6'!$B$13</definedName>
    <definedName name="uu">'[2]333.04'!#REF!</definedName>
    <definedName name="uu_10">'[11]333.04'!#REF!</definedName>
    <definedName name="uu_11">'[11]333.04'!#REF!</definedName>
    <definedName name="uuuu">'[5]344.13'!#REF!</definedName>
    <definedName name="uuuuu">'[2]333.04'!#REF!</definedName>
    <definedName name="uuuuu_10">'[11]333.04'!#REF!</definedName>
    <definedName name="uuuuu_11">'[11]333.04'!#REF!</definedName>
    <definedName name="v">#REF!</definedName>
    <definedName name="v_10">#REF!</definedName>
    <definedName name="v_11">#REF!</definedName>
    <definedName name="valdesia">'[13]3.23-10'!#REF!</definedName>
    <definedName name="valdesia2">'[13]3.23-10'!#REF!</definedName>
    <definedName name="valle">'[13]3.23-10'!#REF!</definedName>
    <definedName name="valle2">'[13]3.23-10'!#REF!</definedName>
    <definedName name="Valverde">'[6]343-05'!#REF!</definedName>
    <definedName name="Valverde2">'[6]343-05'!#REF!</definedName>
    <definedName name="vbfgbdfbg">'[22]3.22-11'!$B$7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'[3]3.03'!$B$10</definedName>
    <definedName name="vfv">'[2]333.07'!#REF!</definedName>
    <definedName name="vfv_10">'[11]333.07'!#REF!</definedName>
    <definedName name="vfv_11">'[11]333.07'!#REF!</definedName>
    <definedName name="vfxv">'[2]333.07'!#REF!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'[14]6'!$P$13</definedName>
    <definedName name="w">#REF!</definedName>
    <definedName name="w_10">#REF!</definedName>
    <definedName name="w_11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x">'[12]27.03'!$B$9</definedName>
    <definedName name="xxx">'[12]27.03'!$D$9</definedName>
    <definedName name="xxxx">'[12]28.03'!$B$9</definedName>
    <definedName name="xzcxz">'[3]1.03'!$B$12</definedName>
    <definedName name="y">'[6]333.02'!$D$11</definedName>
    <definedName name="ynh">#REF!</definedName>
    <definedName name="yt">'[23]331-16'!#REF!</definedName>
    <definedName name="yu">#REF!</definedName>
    <definedName name="yu_10">#REF!</definedName>
    <definedName name="yu_11">#REF!</definedName>
    <definedName name="yui">#REF!</definedName>
    <definedName name="yuma">'[13]3.23-10'!#REF!</definedName>
    <definedName name="yuma2">'[13]3.23-10'!#REF!</definedName>
    <definedName name="yuma3">'[15]3.23-10'!#REF!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'[6]333.03'!#REF!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s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<sst xmlns="http://schemas.openxmlformats.org/spreadsheetml/2006/main" count="43" uniqueCount="42">
  <si>
    <r>
      <rPr>
        <b/>
        <sz val="9"/>
        <color theme="1"/>
        <rFont val="Roboto"/>
      </rPr>
      <t>Cuadro 12.50-6.</t>
    </r>
    <r>
      <rPr>
        <sz val="9"/>
        <color theme="1"/>
        <rFont val="Roboto"/>
      </rPr>
      <t xml:space="preserve"> REPÚBLICA DOMINICANA: Adolescentes en conflicto con la ley por mes, según tipo de delito o motivo, 2020</t>
    </r>
  </si>
  <si>
    <t>Tipo de delito o motivo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</si>
  <si>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</si>
  <si>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</si>
  <si>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</si>
  <si>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</si>
  <si>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</si>
  <si>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</si>
  <si>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</si>
  <si>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</si>
  <si>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</si>
  <si>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</si>
  <si>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</si>
  <si>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</si>
  <si>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</si>
  <si>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</si>
  <si>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Homicidio</t>
  </si>
  <si>
    <t>Intento de homicidio</t>
  </si>
  <si>
    <t>Violación sexual</t>
  </si>
  <si>
    <t>Robo</t>
  </si>
  <si>
    <t>Atraco</t>
  </si>
  <si>
    <t xml:space="preserve">Drogas </t>
  </si>
  <si>
    <t xml:space="preserve">Porte y Tenencia de Arma </t>
  </si>
  <si>
    <t>Agresión física</t>
  </si>
  <si>
    <t>Agresión sexual</t>
  </si>
  <si>
    <t>Agresión verbal</t>
  </si>
  <si>
    <t>Riña</t>
  </si>
  <si>
    <t>Violencia Intrafamiliar</t>
  </si>
  <si>
    <t>Desorden vía pública</t>
  </si>
  <si>
    <t xml:space="preserve">Ley de Tránsito </t>
  </si>
  <si>
    <t>Amenaza</t>
  </si>
  <si>
    <t>Rebeldía</t>
  </si>
  <si>
    <t>Daños a la propiedad</t>
  </si>
  <si>
    <t>Toque de queda</t>
  </si>
  <si>
    <t>No uso de mascarillas</t>
  </si>
  <si>
    <t xml:space="preserve">Delito tecnológico </t>
  </si>
  <si>
    <t>Incendio</t>
  </si>
  <si>
    <t>Prostitución</t>
  </si>
  <si>
    <t xml:space="preserve">Secuestro </t>
  </si>
  <si>
    <t>Otros</t>
  </si>
  <si>
    <r>
      <rPr>
        <b/>
        <sz val="7"/>
        <color theme="1"/>
        <rFont val="Roboto"/>
      </rPr>
      <t>Fuente</t>
    </r>
    <r>
      <rPr>
        <sz val="7"/>
        <color theme="1"/>
        <rFont val="Roboto"/>
      </rPr>
      <t>: Policía Judicial Especializada</t>
    </r>
  </si>
  <si>
    <t xml:space="preserve">               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</si>
</sst>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b/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inden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527188</xdr:colOff>
      <xdr:row>0</xdr:row>
      <xdr:rowOff>93594</xdr:rowOff>
    </xdr:from>
    <xdr:ext cx="801213" cy="397278"/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20CCACF3-F883-4C51-88E8-5AA2A519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1988" y="93594"/>
          <a:ext cx="801213" cy="39727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de%20adolescente%20para%20publicaciones%20K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raysa.hernandez\AppData\Local\Microsoft\Windows\Temporary%20Internet%20Files\Content.Outlook\8OOSOA05\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ominicana_cifras%202004\(11)%20Transporte%20333\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correccionesdominicana2007\Presupuesto%20Enero%20-%20Junio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ee\Depto.%20Economico\Cifras%20Dominicana\TRANSPOR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Documents%20and%20Settings\juan.deaza.INE\Desktop\MODELO%20VUELO%20REGULARES%20(actualizado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50-1"/>
      <sheetName val="12.50-2"/>
      <sheetName val="12.50-3"/>
      <sheetName val="12.50-4"/>
      <sheetName val="12.50-5"/>
      <sheetName val="12.50-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8523-4C7C-45D6-87EB-6F7D347ABFB4}">
  <sheetPr>
    <tabColor theme="9" tint="0.79998168889431442"/>
  </sheetPr>
  <dimension ref="A2:P33"/>
  <sheetViews>
    <sheetView showGridLines="0" tabSelected="1" zoomScaleNormal="100" workbookViewId="0">
      <selection activeCell="A3" sqref="A3:N3"/>
    </sheetView>
  </sheetViews>
  <sheetFormatPr baseColWidth="10" defaultRowHeight="15" x14ac:dyDescent="0.25"/>
  <cols>
    <col min="1" max="1" width="27" style="3" customWidth="1"/>
    <col min="2" max="2" width="8.42578125" style="3" customWidth="1"/>
    <col min="3" max="4" width="8.140625" style="2" customWidth="1"/>
    <col min="5" max="5" width="7.85546875" style="2" customWidth="1"/>
    <col min="6" max="6" width="8.140625" style="2" customWidth="1"/>
    <col min="7" max="8" width="8.5703125" style="2" customWidth="1"/>
    <col min="9" max="9" width="8" style="2" customWidth="1"/>
    <col min="10" max="10" width="8.140625" style="2" customWidth="1"/>
    <col min="11" max="11" width="9.5703125" style="2" customWidth="1"/>
    <col min="12" max="12" width="8.28515625" style="2" customWidth="1"/>
    <col min="13" max="13" width="9.42578125" style="2" customWidth="1"/>
    <col min="14" max="14" width="9.85546875" style="2" customWidth="1"/>
    <col min="15" max="15" width="7.7109375" style="2" customWidth="1"/>
    <col min="16" max="16384" width="11.42578125" style="3"/>
  </cols>
  <sheetData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.75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5" customHeight="1" x14ac:dyDescent="0.25">
      <c r="A5" s="6" t="s">
        <v>1</v>
      </c>
      <c r="B5" s="7" t="s">
        <v>2</v>
      </c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6" ht="23.25" customHeight="1" x14ac:dyDescent="0.25">
      <c r="A6" s="9"/>
      <c r="B6" s="10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"/>
    </row>
    <row r="7" spans="1:16" ht="12.75" customHeight="1" x14ac:dyDescent="0.25">
      <c r="A7" s="12" t="s">
        <v>2</v>
      </c>
      <c r="B7" s="13">
        <f>SUM(B8:B31)</f>
        <v>1541</v>
      </c>
      <c r="C7" s="13">
        <f t="shared" ref="C7:N7" si="0">SUM(C8:C31)</f>
        <v>157</v>
      </c>
      <c r="D7" s="13">
        <f t="shared" si="0"/>
        <v>114</v>
      </c>
      <c r="E7" s="13">
        <f t="shared" si="0"/>
        <v>132</v>
      </c>
      <c r="F7" s="13">
        <f t="shared" si="0"/>
        <v>262</v>
      </c>
      <c r="G7" s="13">
        <f t="shared" si="0"/>
        <v>121</v>
      </c>
      <c r="H7" s="13">
        <f t="shared" si="0"/>
        <v>145</v>
      </c>
      <c r="I7" s="13">
        <f t="shared" si="0"/>
        <v>109</v>
      </c>
      <c r="J7" s="13">
        <f t="shared" si="0"/>
        <v>90</v>
      </c>
      <c r="K7" s="13">
        <f t="shared" si="0"/>
        <v>72</v>
      </c>
      <c r="L7" s="13">
        <f t="shared" si="0"/>
        <v>147</v>
      </c>
      <c r="M7" s="13">
        <f t="shared" si="0"/>
        <v>107</v>
      </c>
      <c r="N7" s="13">
        <f t="shared" si="0"/>
        <v>85</v>
      </c>
    </row>
    <row r="8" spans="1:16" ht="12.75" customHeight="1" x14ac:dyDescent="0.25">
      <c r="A8" s="14" t="s">
        <v>16</v>
      </c>
      <c r="B8" s="15">
        <f t="shared" ref="B8:B31" si="1">+C8+D8+E8+F8+G8+H8+I8+J8+K8+L8+M8+N8</f>
        <v>36</v>
      </c>
      <c r="C8" s="15">
        <v>3</v>
      </c>
      <c r="D8" s="15">
        <v>1</v>
      </c>
      <c r="E8" s="15">
        <v>5</v>
      </c>
      <c r="F8" s="15">
        <v>3</v>
      </c>
      <c r="G8" s="15">
        <v>3</v>
      </c>
      <c r="H8" s="15">
        <v>5</v>
      </c>
      <c r="I8" s="15">
        <v>4</v>
      </c>
      <c r="J8" s="15">
        <v>4</v>
      </c>
      <c r="K8" s="15">
        <v>0</v>
      </c>
      <c r="L8" s="15">
        <v>4</v>
      </c>
      <c r="M8" s="15">
        <v>2</v>
      </c>
      <c r="N8" s="15">
        <v>2</v>
      </c>
    </row>
    <row r="9" spans="1:16" ht="12.75" customHeight="1" x14ac:dyDescent="0.25">
      <c r="A9" s="14" t="s">
        <v>17</v>
      </c>
      <c r="B9" s="15">
        <f t="shared" si="1"/>
        <v>17</v>
      </c>
      <c r="C9" s="15">
        <v>1</v>
      </c>
      <c r="D9" s="15">
        <v>1</v>
      </c>
      <c r="E9" s="15">
        <v>2</v>
      </c>
      <c r="F9" s="15">
        <v>1</v>
      </c>
      <c r="G9" s="15">
        <v>1</v>
      </c>
      <c r="H9" s="15">
        <v>3</v>
      </c>
      <c r="I9" s="15">
        <v>0</v>
      </c>
      <c r="J9" s="15">
        <v>2</v>
      </c>
      <c r="K9" s="15">
        <v>1</v>
      </c>
      <c r="L9" s="15">
        <v>2</v>
      </c>
      <c r="M9" s="15">
        <v>3</v>
      </c>
      <c r="N9" s="15">
        <v>0</v>
      </c>
    </row>
    <row r="10" spans="1:16" ht="12.75" customHeight="1" x14ac:dyDescent="0.25">
      <c r="A10" s="14" t="s">
        <v>18</v>
      </c>
      <c r="B10" s="15">
        <f t="shared" si="1"/>
        <v>73</v>
      </c>
      <c r="C10" s="15">
        <v>12</v>
      </c>
      <c r="D10" s="15">
        <v>5</v>
      </c>
      <c r="E10" s="15">
        <v>5</v>
      </c>
      <c r="F10" s="15">
        <v>8</v>
      </c>
      <c r="G10" s="15">
        <v>5</v>
      </c>
      <c r="H10" s="15">
        <v>8</v>
      </c>
      <c r="I10" s="15">
        <v>6</v>
      </c>
      <c r="J10" s="15">
        <v>4</v>
      </c>
      <c r="K10" s="15">
        <v>6</v>
      </c>
      <c r="L10" s="15">
        <v>8</v>
      </c>
      <c r="M10" s="15">
        <v>2</v>
      </c>
      <c r="N10" s="15">
        <v>4</v>
      </c>
    </row>
    <row r="11" spans="1:16" ht="12.75" customHeight="1" x14ac:dyDescent="0.25">
      <c r="A11" s="14" t="s">
        <v>19</v>
      </c>
      <c r="B11" s="15">
        <f t="shared" si="1"/>
        <v>322</v>
      </c>
      <c r="C11" s="15">
        <v>45</v>
      </c>
      <c r="D11" s="15">
        <v>39</v>
      </c>
      <c r="E11" s="15">
        <v>52</v>
      </c>
      <c r="F11" s="15">
        <v>20</v>
      </c>
      <c r="G11" s="15">
        <v>27</v>
      </c>
      <c r="H11" s="15">
        <v>20</v>
      </c>
      <c r="I11" s="15">
        <v>25</v>
      </c>
      <c r="J11" s="15">
        <v>26</v>
      </c>
      <c r="K11" s="15">
        <v>10</v>
      </c>
      <c r="L11" s="15">
        <v>30</v>
      </c>
      <c r="M11" s="15">
        <v>16</v>
      </c>
      <c r="N11" s="15">
        <v>12</v>
      </c>
    </row>
    <row r="12" spans="1:16" ht="12.75" customHeight="1" x14ac:dyDescent="0.25">
      <c r="A12" s="14" t="s">
        <v>20</v>
      </c>
      <c r="B12" s="15">
        <f t="shared" si="1"/>
        <v>48</v>
      </c>
      <c r="C12" s="15">
        <v>4</v>
      </c>
      <c r="D12" s="15">
        <v>1</v>
      </c>
      <c r="E12" s="15">
        <v>4</v>
      </c>
      <c r="F12" s="15">
        <v>7</v>
      </c>
      <c r="G12" s="15">
        <v>2</v>
      </c>
      <c r="H12" s="15">
        <v>6</v>
      </c>
      <c r="I12" s="15">
        <v>5</v>
      </c>
      <c r="J12" s="15">
        <v>2</v>
      </c>
      <c r="K12" s="15">
        <v>1</v>
      </c>
      <c r="L12" s="15">
        <v>9</v>
      </c>
      <c r="M12" s="15">
        <v>1</v>
      </c>
      <c r="N12" s="15">
        <v>6</v>
      </c>
      <c r="P12" s="15"/>
    </row>
    <row r="13" spans="1:16" ht="12.75" customHeight="1" x14ac:dyDescent="0.25">
      <c r="A13" s="16" t="s">
        <v>21</v>
      </c>
      <c r="B13" s="17">
        <f t="shared" si="1"/>
        <v>229</v>
      </c>
      <c r="C13" s="17">
        <v>34</v>
      </c>
      <c r="D13" s="17">
        <v>16</v>
      </c>
      <c r="E13" s="17">
        <v>23</v>
      </c>
      <c r="F13" s="17">
        <v>7</v>
      </c>
      <c r="G13" s="17">
        <v>18</v>
      </c>
      <c r="H13" s="17">
        <v>24</v>
      </c>
      <c r="I13" s="17">
        <v>22</v>
      </c>
      <c r="J13" s="17">
        <v>11</v>
      </c>
      <c r="K13" s="17">
        <v>10</v>
      </c>
      <c r="L13" s="17">
        <v>19</v>
      </c>
      <c r="M13" s="17">
        <v>25</v>
      </c>
      <c r="N13" s="17">
        <v>20</v>
      </c>
    </row>
    <row r="14" spans="1:16" ht="12.75" customHeight="1" x14ac:dyDescent="0.25">
      <c r="A14" s="18" t="s">
        <v>22</v>
      </c>
      <c r="B14" s="17">
        <f t="shared" si="1"/>
        <v>43</v>
      </c>
      <c r="C14" s="17">
        <v>3</v>
      </c>
      <c r="D14" s="17">
        <v>6</v>
      </c>
      <c r="E14" s="17">
        <v>4</v>
      </c>
      <c r="F14" s="17">
        <v>2</v>
      </c>
      <c r="G14" s="17">
        <v>5</v>
      </c>
      <c r="H14" s="17">
        <v>5</v>
      </c>
      <c r="I14" s="17">
        <v>5</v>
      </c>
      <c r="J14" s="17">
        <v>1</v>
      </c>
      <c r="K14" s="17">
        <v>1</v>
      </c>
      <c r="L14" s="17">
        <v>4</v>
      </c>
      <c r="M14" s="17">
        <v>3</v>
      </c>
      <c r="N14" s="17">
        <v>4</v>
      </c>
    </row>
    <row r="15" spans="1:16" ht="12.75" customHeight="1" x14ac:dyDescent="0.25">
      <c r="A15" s="18" t="s">
        <v>23</v>
      </c>
      <c r="B15" s="17">
        <f t="shared" si="1"/>
        <v>132</v>
      </c>
      <c r="C15" s="17">
        <v>19</v>
      </c>
      <c r="D15" s="17">
        <v>12</v>
      </c>
      <c r="E15" s="17">
        <v>14</v>
      </c>
      <c r="F15" s="17">
        <v>6</v>
      </c>
      <c r="G15" s="17">
        <v>15</v>
      </c>
      <c r="H15" s="17">
        <v>8</v>
      </c>
      <c r="I15" s="17">
        <v>10</v>
      </c>
      <c r="J15" s="17">
        <v>11</v>
      </c>
      <c r="K15" s="17">
        <v>15</v>
      </c>
      <c r="L15" s="17">
        <v>8</v>
      </c>
      <c r="M15" s="17">
        <v>6</v>
      </c>
      <c r="N15" s="17">
        <v>8</v>
      </c>
    </row>
    <row r="16" spans="1:16" ht="12.75" customHeight="1" x14ac:dyDescent="0.25">
      <c r="A16" s="18" t="s">
        <v>24</v>
      </c>
      <c r="B16" s="17">
        <f t="shared" si="1"/>
        <v>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</row>
    <row r="17" spans="1:14" ht="12.75" customHeight="1" x14ac:dyDescent="0.25">
      <c r="A17" s="18" t="s">
        <v>25</v>
      </c>
      <c r="B17" s="17">
        <f t="shared" si="1"/>
        <v>3</v>
      </c>
      <c r="C17" s="17">
        <v>0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7">
        <v>1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</row>
    <row r="18" spans="1:14" ht="12.75" customHeight="1" x14ac:dyDescent="0.25">
      <c r="A18" s="18" t="s">
        <v>26</v>
      </c>
      <c r="B18" s="17">
        <f t="shared" si="1"/>
        <v>107</v>
      </c>
      <c r="C18" s="17">
        <v>15</v>
      </c>
      <c r="D18" s="17">
        <v>17</v>
      </c>
      <c r="E18" s="17">
        <v>3</v>
      </c>
      <c r="F18" s="17">
        <v>3</v>
      </c>
      <c r="G18" s="17">
        <v>9</v>
      </c>
      <c r="H18" s="17">
        <v>17</v>
      </c>
      <c r="I18" s="17">
        <v>8</v>
      </c>
      <c r="J18" s="17">
        <v>6</v>
      </c>
      <c r="K18" s="17">
        <v>4</v>
      </c>
      <c r="L18" s="17">
        <v>9</v>
      </c>
      <c r="M18" s="17">
        <v>4</v>
      </c>
      <c r="N18" s="17">
        <v>12</v>
      </c>
    </row>
    <row r="19" spans="1:14" ht="12.75" customHeight="1" x14ac:dyDescent="0.25">
      <c r="A19" s="18" t="s">
        <v>27</v>
      </c>
      <c r="B19" s="17">
        <f t="shared" si="1"/>
        <v>94</v>
      </c>
      <c r="C19" s="17">
        <v>10</v>
      </c>
      <c r="D19" s="17">
        <v>4</v>
      </c>
      <c r="E19" s="17">
        <v>11</v>
      </c>
      <c r="F19" s="17">
        <v>7</v>
      </c>
      <c r="G19" s="17">
        <v>5</v>
      </c>
      <c r="H19" s="17">
        <v>11</v>
      </c>
      <c r="I19" s="17">
        <v>11</v>
      </c>
      <c r="J19" s="17">
        <v>6</v>
      </c>
      <c r="K19" s="17">
        <v>6</v>
      </c>
      <c r="L19" s="17">
        <v>7</v>
      </c>
      <c r="M19" s="17">
        <v>14</v>
      </c>
      <c r="N19" s="17">
        <v>2</v>
      </c>
    </row>
    <row r="20" spans="1:14" ht="12.75" customHeight="1" x14ac:dyDescent="0.25">
      <c r="A20" s="18" t="s">
        <v>28</v>
      </c>
      <c r="B20" s="17">
        <f t="shared" si="1"/>
        <v>27</v>
      </c>
      <c r="C20" s="17">
        <v>4</v>
      </c>
      <c r="D20" s="17">
        <v>0</v>
      </c>
      <c r="E20" s="17">
        <v>4</v>
      </c>
      <c r="F20" s="17">
        <v>2</v>
      </c>
      <c r="G20" s="17">
        <v>0</v>
      </c>
      <c r="H20" s="17">
        <v>3</v>
      </c>
      <c r="I20" s="17">
        <v>5</v>
      </c>
      <c r="J20" s="17">
        <v>1</v>
      </c>
      <c r="K20" s="17">
        <v>1</v>
      </c>
      <c r="L20" s="17">
        <v>3</v>
      </c>
      <c r="M20" s="17">
        <v>1</v>
      </c>
      <c r="N20" s="17">
        <v>3</v>
      </c>
    </row>
    <row r="21" spans="1:14" ht="12.75" customHeight="1" x14ac:dyDescent="0.25">
      <c r="A21" s="18" t="s">
        <v>29</v>
      </c>
      <c r="B21" s="17">
        <f t="shared" si="1"/>
        <v>11</v>
      </c>
      <c r="C21" s="17">
        <v>2</v>
      </c>
      <c r="D21" s="17">
        <v>1</v>
      </c>
      <c r="E21" s="17">
        <v>0</v>
      </c>
      <c r="F21" s="17">
        <v>0</v>
      </c>
      <c r="G21" s="17">
        <v>1</v>
      </c>
      <c r="H21" s="17">
        <v>1</v>
      </c>
      <c r="I21" s="17">
        <v>1</v>
      </c>
      <c r="J21" s="17">
        <v>1</v>
      </c>
      <c r="K21" s="17">
        <v>0</v>
      </c>
      <c r="L21" s="17">
        <v>1</v>
      </c>
      <c r="M21" s="17">
        <v>3</v>
      </c>
      <c r="N21" s="17">
        <v>0</v>
      </c>
    </row>
    <row r="22" spans="1:14" ht="12.75" customHeight="1" x14ac:dyDescent="0.25">
      <c r="A22" s="18" t="s">
        <v>30</v>
      </c>
      <c r="B22" s="17">
        <f t="shared" si="1"/>
        <v>14</v>
      </c>
      <c r="C22" s="17">
        <v>4</v>
      </c>
      <c r="D22" s="17">
        <v>3</v>
      </c>
      <c r="E22" s="17">
        <v>0</v>
      </c>
      <c r="F22" s="17">
        <v>0</v>
      </c>
      <c r="G22" s="17">
        <v>2</v>
      </c>
      <c r="H22" s="17">
        <v>1</v>
      </c>
      <c r="I22" s="17">
        <v>0</v>
      </c>
      <c r="J22" s="17">
        <v>0</v>
      </c>
      <c r="K22" s="17">
        <v>0</v>
      </c>
      <c r="L22" s="17">
        <v>3</v>
      </c>
      <c r="M22" s="17">
        <v>1</v>
      </c>
      <c r="N22" s="17">
        <v>0</v>
      </c>
    </row>
    <row r="23" spans="1:14" ht="12.75" customHeight="1" x14ac:dyDescent="0.25">
      <c r="A23" s="18" t="s">
        <v>31</v>
      </c>
      <c r="B23" s="17">
        <f t="shared" si="1"/>
        <v>11</v>
      </c>
      <c r="C23" s="17">
        <v>0</v>
      </c>
      <c r="D23" s="17">
        <v>6</v>
      </c>
      <c r="E23" s="17">
        <v>0</v>
      </c>
      <c r="F23" s="17">
        <v>1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  <c r="L23" s="17">
        <v>1</v>
      </c>
      <c r="M23" s="17">
        <v>1</v>
      </c>
      <c r="N23" s="17">
        <v>0</v>
      </c>
    </row>
    <row r="24" spans="1:14" ht="12.75" customHeight="1" x14ac:dyDescent="0.25">
      <c r="A24" s="18" t="s">
        <v>32</v>
      </c>
      <c r="B24" s="17">
        <f t="shared" si="1"/>
        <v>11</v>
      </c>
      <c r="C24" s="17">
        <v>0</v>
      </c>
      <c r="D24" s="17">
        <v>2</v>
      </c>
      <c r="E24" s="17">
        <v>0</v>
      </c>
      <c r="F24" s="17">
        <v>2</v>
      </c>
      <c r="G24" s="17">
        <v>2</v>
      </c>
      <c r="H24" s="17">
        <v>4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</row>
    <row r="25" spans="1:14" ht="12.75" customHeight="1" x14ac:dyDescent="0.25">
      <c r="A25" s="18" t="s">
        <v>33</v>
      </c>
      <c r="B25" s="17">
        <f t="shared" si="1"/>
        <v>321</v>
      </c>
      <c r="C25" s="17">
        <v>0</v>
      </c>
      <c r="D25" s="17">
        <v>0</v>
      </c>
      <c r="E25" s="17">
        <v>4</v>
      </c>
      <c r="F25" s="17">
        <v>172</v>
      </c>
      <c r="G25" s="17">
        <v>25</v>
      </c>
      <c r="H25" s="17">
        <v>22</v>
      </c>
      <c r="I25" s="17">
        <v>5</v>
      </c>
      <c r="J25" s="17">
        <v>10</v>
      </c>
      <c r="K25" s="17">
        <v>13</v>
      </c>
      <c r="L25" s="17">
        <v>37</v>
      </c>
      <c r="M25" s="17">
        <v>23</v>
      </c>
      <c r="N25" s="17">
        <v>10</v>
      </c>
    </row>
    <row r="26" spans="1:14" ht="12.75" customHeight="1" x14ac:dyDescent="0.25">
      <c r="A26" s="18" t="s">
        <v>34</v>
      </c>
      <c r="B26" s="17">
        <f t="shared" si="1"/>
        <v>17</v>
      </c>
      <c r="C26" s="17">
        <v>0</v>
      </c>
      <c r="D26" s="17">
        <v>0</v>
      </c>
      <c r="E26" s="17">
        <v>0</v>
      </c>
      <c r="F26" s="17">
        <v>15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</v>
      </c>
    </row>
    <row r="27" spans="1:14" ht="12.75" customHeight="1" x14ac:dyDescent="0.25">
      <c r="A27" s="18" t="s">
        <v>35</v>
      </c>
      <c r="B27" s="17">
        <f t="shared" si="1"/>
        <v>5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1</v>
      </c>
      <c r="I27" s="17">
        <v>0</v>
      </c>
      <c r="J27" s="17">
        <v>0</v>
      </c>
      <c r="K27" s="17">
        <v>0</v>
      </c>
      <c r="L27" s="17">
        <v>1</v>
      </c>
      <c r="M27" s="17">
        <v>1</v>
      </c>
      <c r="N27" s="17">
        <v>0</v>
      </c>
    </row>
    <row r="28" spans="1:14" ht="12.75" customHeight="1" x14ac:dyDescent="0.25">
      <c r="A28" s="18" t="s">
        <v>36</v>
      </c>
      <c r="B28" s="17">
        <f t="shared" si="1"/>
        <v>4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v>2</v>
      </c>
      <c r="K28" s="17">
        <v>0</v>
      </c>
      <c r="L28" s="17">
        <v>1</v>
      </c>
      <c r="M28" s="17">
        <v>0</v>
      </c>
      <c r="N28" s="17">
        <v>0</v>
      </c>
    </row>
    <row r="29" spans="1:14" ht="12.75" customHeight="1" x14ac:dyDescent="0.25">
      <c r="A29" s="18" t="s">
        <v>37</v>
      </c>
      <c r="B29" s="17">
        <f t="shared" si="1"/>
        <v>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2</v>
      </c>
      <c r="K29" s="17">
        <v>0</v>
      </c>
      <c r="L29" s="17">
        <v>0</v>
      </c>
      <c r="M29" s="17">
        <v>0</v>
      </c>
      <c r="N29" s="17">
        <v>0</v>
      </c>
    </row>
    <row r="30" spans="1:14" ht="12.75" customHeight="1" x14ac:dyDescent="0.25">
      <c r="A30" s="18" t="s">
        <v>38</v>
      </c>
      <c r="B30" s="17">
        <f t="shared" si="1"/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0</v>
      </c>
    </row>
    <row r="31" spans="1:14" ht="12.75" customHeight="1" x14ac:dyDescent="0.25">
      <c r="A31" s="14" t="s">
        <v>39</v>
      </c>
      <c r="B31" s="15">
        <f t="shared" si="1"/>
        <v>12</v>
      </c>
      <c r="C31" s="15">
        <v>1</v>
      </c>
      <c r="D31" s="15">
        <v>0</v>
      </c>
      <c r="E31" s="15">
        <v>1</v>
      </c>
      <c r="F31" s="15">
        <v>3</v>
      </c>
      <c r="G31" s="15">
        <v>0</v>
      </c>
      <c r="H31" s="17">
        <v>6</v>
      </c>
      <c r="I31" s="15">
        <v>0</v>
      </c>
      <c r="J31" s="15">
        <v>1</v>
      </c>
      <c r="K31" s="15">
        <v>0</v>
      </c>
      <c r="L31" s="15">
        <v>0</v>
      </c>
      <c r="M31" s="15">
        <v>0</v>
      </c>
      <c r="N31" s="15">
        <v>0</v>
      </c>
    </row>
    <row r="32" spans="1:14" ht="12.75" customHeight="1" x14ac:dyDescent="0.25">
      <c r="A32" s="19" t="s">
        <v>40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" ht="12.75" customHeight="1" x14ac:dyDescent="0.25">
      <c r="A33" s="22" t="s">
        <v>41</v>
      </c>
    </row>
  </sheetData>
  <mergeCells count="4">
    <mergeCell ref="A3:N3"/>
    <mergeCell ref="A5:A6"/>
    <mergeCell ref="B5:B6"/>
    <mergeCell ref="C5:N5"/>
  </mergeCells>
  <pageMargins left="0.7" right="0.7" top="0.75" bottom="0.75" header="0.3" footer="0.3"/>
  <pageSetup scale="62" orientation="portrait" horizontalDpi="1200" verticalDpi="1200" r:id="rId1"/>
  <colBreaks count="1" manualBreakCount="1">
    <brk id="1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12.50-6</vt:lpstr>
      <vt:lpstr>'12.50-6'!Área_de_impresión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kisoris.sanchez</cp:lastModifiedBy>
  <dcterms:created xsi:type="dcterms:W3CDTF">2021-09-08T15:38:44Z</dcterms:created>
  <dcterms:modified xsi:type="dcterms:W3CDTF">2021-09-08T15:38:55Z</dcterms:modified>
</cp:coreProperties>
</file>