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144" documentId="11_5D5E5A8C4AE4A975407454F95CEDD579860EC37E" xr6:coauthVersionLast="45" xr6:coauthVersionMax="45" xr10:uidLastSave="{D6BFF07F-A398-474B-AAF1-070C181D3C70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Cuadro!$A$1:$AQ$18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R7" i="1" l="1"/>
</calcChain>
</file>

<file path=xl/sharedStrings.xml><?xml version="1.0" encoding="utf-8"?>
<sst xmlns="http://schemas.openxmlformats.org/spreadsheetml/2006/main" count="73" uniqueCount="23">
  <si>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</si>
  <si>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</si>
  <si>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</si>
  <si>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</si>
  <si>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</si>
  <si>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</si>
  <si>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</si>
  <si>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</si>
  <si>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</si>
  <si>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</si>
  <si>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</si>
  <si>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</si>
  <si>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Sueldos</t>
  </si>
  <si>
    <t>Regalía pascual</t>
  </si>
  <si>
    <t>Bono vacacional</t>
  </si>
  <si>
    <t>Salarios en especie</t>
  </si>
  <si>
    <t>Comisiones</t>
  </si>
  <si>
    <t>Otras remuneraciones</t>
  </si>
  <si>
    <t>Fuente: Encuesta Nacional de Actividad Económica (ENAE), versiones 2016, 2017, 2018, 2019, 2021 y 2023</t>
  </si>
  <si>
    <r>
      <t xml:space="preserve">Nota: A paritir de la ENAE 2021, la partida que anteriormente se denominaba </t>
    </r>
    <r>
      <rPr>
        <i/>
        <sz val="9"/>
        <color theme="1"/>
        <rFont val="Franklin Gothic Book"/>
        <family val="2"/>
      </rPr>
      <t>sueldos y salarios totales</t>
    </r>
    <r>
      <rPr>
        <sz val="9"/>
        <color theme="1"/>
        <rFont val="Franklin Gothic Book"/>
        <family val="2"/>
      </rPr>
      <t xml:space="preserve"> se renombró como </t>
    </r>
    <r>
      <rPr>
        <i/>
        <sz val="9"/>
        <color theme="1"/>
        <rFont val="Franklin Gothic Book"/>
        <family val="2"/>
      </rPr>
      <t>remuneraciones.</t>
    </r>
  </si>
  <si>
    <t>REPÚBLICA DOMINICANA: Remuneraciones por año y componentes, según sector económico,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</si>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</sst>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9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164" fontId="0" fillId="0" borderId="0" xfId="0" applyNumberFormat="1"/>
    <xf numFmtId="0" fontId="1" fillId="0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/>
    <xf numFmtId="0" fontId="1" fillId="0" borderId="2" xfId="0" applyFont="1" applyBorder="1" applyAlignme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142875</xdr:colOff>
      <xdr:row>1</xdr:row>
      <xdr:rowOff>47625</xdr:rowOff>
    </xdr:from>
    <xdr:to>
      <xdr:col>28</xdr:col>
      <xdr:colOff>70410</xdr:colOff>
      <xdr:row>2</xdr:row>
      <xdr:rowOff>485775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3FBD33-CCE0-4884-9152-7FF2EB16F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907125" y="238125"/>
          <a:ext cx="1413435" cy="628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BE55"/>
  <sheetViews>
    <sheetView showGridLines="0" tabSelected="1" zoomScaleNormal="100" zoomScaleSheetLayoutView="100" workbookViewId="0">
      <selection activeCell="C23" sqref="C23"/>
    </sheetView>
  </sheetViews>
  <sheetFormatPr defaultColWidth="11.42578125" defaultRowHeight="15" x14ac:dyDescent="0.25"/>
  <cols>
    <col min="1" max="1" width="23.85546875" bestFit="1" customWidth="1"/>
    <col min="2" max="2" width="10.140625" customWidth="1"/>
    <col min="3" max="3" width="12.42578125" customWidth="1"/>
    <col min="4" max="4" width="8.7109375" customWidth="1"/>
    <col min="5" max="5" width="9.140625" customWidth="1"/>
    <col min="6" max="6" width="9.5703125" customWidth="1"/>
    <col min="7" max="7" width="13.140625" customWidth="1"/>
    <col min="8" max="9" width="10.140625" bestFit="1" customWidth="1"/>
    <col min="10" max="10" width="9" bestFit="1" customWidth="1"/>
    <col min="11" max="11" width="8.7109375" bestFit="1" customWidth="1"/>
    <col min="12" max="12" width="9.140625" bestFit="1" customWidth="1"/>
    <col min="13" max="13" width="9.5703125" bestFit="1" customWidth="1"/>
    <col min="14" max="14" width="13.140625" bestFit="1" customWidth="1"/>
    <col min="15" max="16" width="10.140625" bestFit="1" customWidth="1"/>
    <col min="17" max="17" width="9" bestFit="1" customWidth="1"/>
    <col min="18" max="18" width="8.7109375" bestFit="1" customWidth="1"/>
    <col min="19" max="19" width="9.140625" bestFit="1" customWidth="1"/>
    <col min="20" max="20" width="9.5703125" bestFit="1" customWidth="1"/>
    <col min="21" max="21" width="13.140625" bestFit="1" customWidth="1"/>
    <col min="22" max="22" width="10.140625" bestFit="1" customWidth="1"/>
    <col min="23" max="29" width="11.140625" customWidth="1"/>
    <col min="30" max="30" width="10.140625" bestFit="1" customWidth="1"/>
    <col min="31" max="31" width="9" bestFit="1" customWidth="1"/>
    <col min="32" max="32" width="8.7109375" bestFit="1" customWidth="1"/>
    <col min="33" max="33" width="9.140625" bestFit="1" customWidth="1"/>
    <col min="34" max="34" width="9.5703125" bestFit="1" customWidth="1"/>
    <col min="35" max="35" width="13.140625" bestFit="1" customWidth="1"/>
    <col min="36" max="37" width="10.140625" bestFit="1" customWidth="1"/>
    <col min="38" max="41" width="12" bestFit="1" customWidth="1"/>
    <col min="42" max="42" width="13.140625" bestFit="1" customWidth="1"/>
    <col min="43" max="44" width="12" bestFit="1" customWidth="1"/>
    <col min="45" max="45" width="9" bestFit="1" customWidth="1"/>
    <col min="46" max="46" width="8.7109375" bestFit="1" customWidth="1"/>
    <col min="47" max="47" width="9.140625" bestFit="1" customWidth="1"/>
    <col min="48" max="48" width="9.5703125" bestFit="1" customWidth="1"/>
    <col min="49" max="49" width="13.140625" bestFit="1" customWidth="1"/>
    <col min="50" max="51" width="10.140625" bestFit="1" customWidth="1"/>
    <col min="52" max="52" width="9" bestFit="1" customWidth="1"/>
    <col min="53" max="53" width="8.7109375" bestFit="1" customWidth="1"/>
    <col min="54" max="54" width="9.140625" bestFit="1" customWidth="1"/>
    <col min="55" max="55" width="9.5703125" bestFit="1" customWidth="1"/>
    <col min="56" max="56" width="13.140625" bestFit="1" customWidth="1"/>
    <col min="57" max="57" width="10.140625" bestFit="1" customWidth="1"/>
  </cols>
  <sheetData>
    <row r="1" spans="1:57" x14ac:dyDescent="0.25">
      <c r="F1" s="1"/>
      <c r="G1" s="1"/>
    </row>
    <row r="2" spans="1:57" x14ac:dyDescent="0.25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</row>
    <row r="3" spans="1:57" ht="42.6" customHeight="1" x14ac:dyDescent="0.25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</row>
    <row r="4" spans="1:57" ht="15" customHeight="1" x14ac:dyDescent="0.25">
      <c r="A4" s="2"/>
      <c r="B4" s="8"/>
      <c r="C4" s="8"/>
      <c r="D4" s="8"/>
      <c r="E4" s="8"/>
      <c r="F4" s="8"/>
      <c r="G4" s="8"/>
    </row>
    <row r="5" spans="1:57" x14ac:dyDescent="0.25">
      <c r="A5" s="18" t="s">
        <v>11</v>
      </c>
      <c r="B5" s="16">
        <v>2015</v>
      </c>
      <c r="C5" s="16"/>
      <c r="D5" s="16"/>
      <c r="E5" s="16"/>
      <c r="F5" s="16"/>
      <c r="G5" s="16"/>
      <c r="H5" s="16"/>
      <c r="I5" s="16">
        <v>2016</v>
      </c>
      <c r="J5" s="16"/>
      <c r="K5" s="16"/>
      <c r="L5" s="16"/>
      <c r="M5" s="16"/>
      <c r="N5" s="16"/>
      <c r="O5" s="16"/>
      <c r="P5" s="16">
        <v>2017</v>
      </c>
      <c r="Q5" s="16"/>
      <c r="R5" s="16"/>
      <c r="S5" s="16"/>
      <c r="T5" s="16"/>
      <c r="U5" s="16"/>
      <c r="V5" s="16"/>
      <c r="W5" s="16">
        <v>2018</v>
      </c>
      <c r="X5" s="16"/>
      <c r="Y5" s="16"/>
      <c r="Z5" s="16"/>
      <c r="AA5" s="16"/>
      <c r="AB5" s="16"/>
      <c r="AC5" s="16"/>
      <c r="AD5" s="16">
        <v>2019</v>
      </c>
      <c r="AE5" s="16"/>
      <c r="AF5" s="16"/>
      <c r="AG5" s="16"/>
      <c r="AH5" s="16"/>
      <c r="AI5" s="16"/>
      <c r="AJ5" s="16"/>
      <c r="AK5" s="16">
        <v>2020</v>
      </c>
      <c r="AL5" s="16"/>
      <c r="AM5" s="16"/>
      <c r="AN5" s="16"/>
      <c r="AO5" s="16"/>
      <c r="AP5" s="16"/>
      <c r="AQ5" s="16"/>
      <c r="AR5" s="16">
        <v>2021</v>
      </c>
      <c r="AS5" s="16"/>
      <c r="AT5" s="16"/>
      <c r="AU5" s="16"/>
      <c r="AV5" s="16"/>
      <c r="AW5" s="16"/>
      <c r="AX5" s="16"/>
      <c r="AY5" s="16">
        <v>2022</v>
      </c>
      <c r="AZ5" s="16"/>
      <c r="BA5" s="16"/>
      <c r="BB5" s="16"/>
      <c r="BC5" s="16"/>
      <c r="BD5" s="16"/>
      <c r="BE5" s="16"/>
    </row>
    <row r="6" spans="1:57" ht="36.75" customHeight="1" x14ac:dyDescent="0.25">
      <c r="A6" s="19"/>
      <c r="B6" s="6" t="s">
        <v>12</v>
      </c>
      <c r="C6" s="6" t="s">
        <v>13</v>
      </c>
      <c r="D6" s="6" t="s">
        <v>14</v>
      </c>
      <c r="E6" s="6" t="s">
        <v>15</v>
      </c>
      <c r="F6" s="6" t="s">
        <v>16</v>
      </c>
      <c r="G6" s="6" t="s">
        <v>17</v>
      </c>
      <c r="H6" s="7" t="s">
        <v>0</v>
      </c>
      <c r="I6" s="6" t="s">
        <v>12</v>
      </c>
      <c r="J6" s="6" t="s">
        <v>13</v>
      </c>
      <c r="K6" s="6" t="s">
        <v>14</v>
      </c>
      <c r="L6" s="6" t="s">
        <v>15</v>
      </c>
      <c r="M6" s="6" t="s">
        <v>16</v>
      </c>
      <c r="N6" s="6" t="s">
        <v>17</v>
      </c>
      <c r="O6" s="7" t="s">
        <v>0</v>
      </c>
      <c r="P6" s="6" t="s">
        <v>12</v>
      </c>
      <c r="Q6" s="6" t="s">
        <v>13</v>
      </c>
      <c r="R6" s="6" t="s">
        <v>14</v>
      </c>
      <c r="S6" s="6" t="s">
        <v>15</v>
      </c>
      <c r="T6" s="6" t="s">
        <v>16</v>
      </c>
      <c r="U6" s="6" t="s">
        <v>17</v>
      </c>
      <c r="V6" s="7" t="s">
        <v>0</v>
      </c>
      <c r="W6" s="6" t="s">
        <v>12</v>
      </c>
      <c r="X6" s="6" t="s">
        <v>13</v>
      </c>
      <c r="Y6" s="6" t="s">
        <v>14</v>
      </c>
      <c r="Z6" s="6" t="s">
        <v>15</v>
      </c>
      <c r="AA6" s="6" t="s">
        <v>16</v>
      </c>
      <c r="AB6" s="6" t="s">
        <v>17</v>
      </c>
      <c r="AC6" s="7" t="s">
        <v>0</v>
      </c>
      <c r="AD6" s="6" t="s">
        <v>12</v>
      </c>
      <c r="AE6" s="6" t="s">
        <v>13</v>
      </c>
      <c r="AF6" s="6" t="s">
        <v>14</v>
      </c>
      <c r="AG6" s="6" t="s">
        <v>15</v>
      </c>
      <c r="AH6" s="6" t="s">
        <v>16</v>
      </c>
      <c r="AI6" s="6" t="s">
        <v>17</v>
      </c>
      <c r="AJ6" s="7" t="s">
        <v>0</v>
      </c>
      <c r="AK6" s="6" t="s">
        <v>12</v>
      </c>
      <c r="AL6" s="6" t="s">
        <v>13</v>
      </c>
      <c r="AM6" s="6" t="s">
        <v>14</v>
      </c>
      <c r="AN6" s="6" t="s">
        <v>15</v>
      </c>
      <c r="AO6" s="6" t="s">
        <v>16</v>
      </c>
      <c r="AP6" s="6" t="s">
        <v>17</v>
      </c>
      <c r="AQ6" s="7" t="s">
        <v>0</v>
      </c>
      <c r="AR6" s="6" t="s">
        <v>12</v>
      </c>
      <c r="AS6" s="6" t="s">
        <v>13</v>
      </c>
      <c r="AT6" s="6" t="s">
        <v>14</v>
      </c>
      <c r="AU6" s="6" t="s">
        <v>15</v>
      </c>
      <c r="AV6" s="6" t="s">
        <v>16</v>
      </c>
      <c r="AW6" s="6" t="s">
        <v>17</v>
      </c>
      <c r="AX6" s="14" t="s">
        <v>0</v>
      </c>
      <c r="AY6" s="6" t="s">
        <v>12</v>
      </c>
      <c r="AZ6" s="6" t="s">
        <v>13</v>
      </c>
      <c r="BA6" s="6" t="s">
        <v>14</v>
      </c>
      <c r="BB6" s="6" t="s">
        <v>15</v>
      </c>
      <c r="BC6" s="6" t="s">
        <v>16</v>
      </c>
      <c r="BD6" s="6" t="s">
        <v>17</v>
      </c>
      <c r="BE6" s="14" t="s">
        <v>0</v>
      </c>
    </row>
    <row r="7" spans="1:57" x14ac:dyDescent="0.25">
      <c r="A7" s="3" t="s">
        <v>0</v>
      </c>
      <c r="B7" s="9">
        <v>167837.21637751526</v>
      </c>
      <c r="C7" s="9">
        <v>11644.765889625442</v>
      </c>
      <c r="D7" s="9">
        <v>1978.442035323756</v>
      </c>
      <c r="E7" s="9">
        <v>1161.7839403560763</v>
      </c>
      <c r="F7" s="9">
        <v>9162.7095253721127</v>
      </c>
      <c r="G7" s="9">
        <v>46120.731117535921</v>
      </c>
      <c r="H7" s="9">
        <v>237905.64888572856</v>
      </c>
      <c r="I7" s="9">
        <v>194833.51319549282</v>
      </c>
      <c r="J7" s="9">
        <v>11056.289266991387</v>
      </c>
      <c r="K7" s="9">
        <v>1424.6204444095279</v>
      </c>
      <c r="L7" s="9">
        <v>2694.2043149435967</v>
      </c>
      <c r="M7" s="9">
        <v>7873.145367344111</v>
      </c>
      <c r="N7" s="9">
        <v>50384.326792582862</v>
      </c>
      <c r="O7" s="9">
        <v>268266.0993817643</v>
      </c>
      <c r="P7" s="9">
        <v>206515.29449944969</v>
      </c>
      <c r="Q7" s="9">
        <v>11259.391882852067</v>
      </c>
      <c r="R7" s="9">
        <v>1784.2729934503595</v>
      </c>
      <c r="S7" s="9">
        <v>1747.8148547533799</v>
      </c>
      <c r="T7" s="9">
        <v>6778.1310210062993</v>
      </c>
      <c r="U7" s="9">
        <v>57122.088938806563</v>
      </c>
      <c r="V7" s="9">
        <v>285206.99419031839</v>
      </c>
      <c r="W7" s="9">
        <v>203975.20477985355</v>
      </c>
      <c r="X7" s="9">
        <v>16646.862510111612</v>
      </c>
      <c r="Y7" s="9">
        <v>1580.2995064787995</v>
      </c>
      <c r="Z7" s="9">
        <v>2037.9296126405361</v>
      </c>
      <c r="AA7" s="9">
        <v>7913.7328904958204</v>
      </c>
      <c r="AB7" s="9">
        <v>49757.813760179008</v>
      </c>
      <c r="AC7" s="9">
        <v>281911.84305975935</v>
      </c>
      <c r="AD7" s="9">
        <v>250311.73624094969</v>
      </c>
      <c r="AE7" s="9">
        <v>19597.71592859563</v>
      </c>
      <c r="AF7" s="9">
        <v>1916.6022467926821</v>
      </c>
      <c r="AG7" s="9">
        <v>2886.2514634562663</v>
      </c>
      <c r="AH7" s="9">
        <v>10170.470215253445</v>
      </c>
      <c r="AI7" s="9">
        <v>62059.373399630356</v>
      </c>
      <c r="AJ7" s="9">
        <v>346942.14949467807</v>
      </c>
      <c r="AK7" s="9">
        <v>223659.70726408667</v>
      </c>
      <c r="AL7" s="9">
        <v>18178.811520009316</v>
      </c>
      <c r="AM7" s="9">
        <v>2514.8978291369344</v>
      </c>
      <c r="AN7" s="9">
        <v>3106.4473236938884</v>
      </c>
      <c r="AO7" s="9">
        <v>10060.099973189965</v>
      </c>
      <c r="AP7" s="9">
        <v>64534.609289098051</v>
      </c>
      <c r="AQ7" s="9">
        <v>322054.57319921482</v>
      </c>
      <c r="AR7" s="9">
        <f>SUM(AR8:AR16)</f>
        <v>262329.30907700997</v>
      </c>
      <c r="AS7" s="9">
        <v>21674.903810200001</v>
      </c>
      <c r="AT7" s="9">
        <v>1731.8885944300002</v>
      </c>
      <c r="AU7" s="9">
        <v>2734.4280740700001</v>
      </c>
      <c r="AV7" s="9">
        <v>10303.385566090003</v>
      </c>
      <c r="AW7" s="9">
        <v>68475.025342890018</v>
      </c>
      <c r="AX7" s="9">
        <v>367248.94046469004</v>
      </c>
      <c r="AY7" s="9">
        <v>304743.11635086994</v>
      </c>
      <c r="AZ7" s="9">
        <v>25171.014796059997</v>
      </c>
      <c r="BA7" s="9">
        <v>3606.0660567800001</v>
      </c>
      <c r="BB7" s="9">
        <v>3749.5949486899999</v>
      </c>
      <c r="BC7" s="9">
        <v>10136.40974866</v>
      </c>
      <c r="BD7" s="9">
        <v>78499.058527389992</v>
      </c>
      <c r="BE7" s="9">
        <v>425905.26042844995</v>
      </c>
    </row>
    <row r="8" spans="1:57" x14ac:dyDescent="0.25">
      <c r="A8" s="4" t="s">
        <v>9</v>
      </c>
      <c r="B8" s="10">
        <v>755.86492915625001</v>
      </c>
      <c r="C8" s="10">
        <v>61.052663826171873</v>
      </c>
      <c r="D8" s="10">
        <v>14.086405794921875</v>
      </c>
      <c r="E8" s="10">
        <v>1.38838093359375</v>
      </c>
      <c r="F8" s="10">
        <v>0</v>
      </c>
      <c r="G8" s="10">
        <v>256.92796164843747</v>
      </c>
      <c r="H8" s="12">
        <v>1089.3203413593751</v>
      </c>
      <c r="I8" s="10">
        <v>4120.9869641249998</v>
      </c>
      <c r="J8" s="10">
        <v>332.72579725000003</v>
      </c>
      <c r="K8" s="10">
        <v>0.78512765429687503</v>
      </c>
      <c r="L8" s="10">
        <v>2.07547059375</v>
      </c>
      <c r="M8" s="10">
        <v>2.636385705078125</v>
      </c>
      <c r="N8" s="10">
        <v>1398.0470224374999</v>
      </c>
      <c r="O8" s="12">
        <v>5857.2567677656243</v>
      </c>
      <c r="P8" s="10">
        <v>4926.2941687499997</v>
      </c>
      <c r="Q8" s="10">
        <v>397.22193748437502</v>
      </c>
      <c r="R8" s="10">
        <v>0</v>
      </c>
      <c r="S8" s="10">
        <v>0</v>
      </c>
      <c r="T8" s="10">
        <v>31.397186000000001</v>
      </c>
      <c r="U8" s="10">
        <v>1423.5336126249999</v>
      </c>
      <c r="V8" s="12">
        <v>6778.4469048593746</v>
      </c>
      <c r="W8" s="10">
        <v>5316.5899312499996</v>
      </c>
      <c r="X8" s="10">
        <v>434.89891449999999</v>
      </c>
      <c r="Y8" s="10">
        <v>94.924288000000004</v>
      </c>
      <c r="Z8" s="10">
        <v>13.141057</v>
      </c>
      <c r="AA8" s="10">
        <v>7.8879402968749996</v>
      </c>
      <c r="AB8" s="10">
        <v>655.28915140624997</v>
      </c>
      <c r="AC8" s="12">
        <v>6522.7312824531245</v>
      </c>
      <c r="AD8" s="10">
        <v>5235.3903618750001</v>
      </c>
      <c r="AE8" s="10">
        <v>448.27000032031248</v>
      </c>
      <c r="AF8" s="10">
        <v>149.91982400000001</v>
      </c>
      <c r="AG8" s="10">
        <v>0</v>
      </c>
      <c r="AH8" s="10">
        <v>179.60816073339845</v>
      </c>
      <c r="AI8" s="10">
        <v>635.52787905468745</v>
      </c>
      <c r="AJ8" s="12">
        <v>6648.7162259833976</v>
      </c>
      <c r="AK8" s="10">
        <v>4777.695804</v>
      </c>
      <c r="AL8" s="10">
        <v>403.11723310156248</v>
      </c>
      <c r="AM8" s="10">
        <v>150.05078399999999</v>
      </c>
      <c r="AN8" s="10">
        <v>0</v>
      </c>
      <c r="AO8" s="10">
        <v>104.48616481152344</v>
      </c>
      <c r="AP8" s="10">
        <v>618.96010615625005</v>
      </c>
      <c r="AQ8" s="12">
        <v>6054.310092069336</v>
      </c>
      <c r="AR8" s="10">
        <v>5627.7321572500005</v>
      </c>
      <c r="AS8" s="10">
        <v>531.44998711000005</v>
      </c>
      <c r="AT8" s="10">
        <v>169.35708675000001</v>
      </c>
      <c r="AU8" s="10">
        <v>0.14899701999999998</v>
      </c>
      <c r="AV8" s="10">
        <v>100.61934170000001</v>
      </c>
      <c r="AW8" s="10">
        <v>817.64899588000003</v>
      </c>
      <c r="AX8" s="12">
        <v>7246.9565657100011</v>
      </c>
      <c r="AY8" s="10">
        <v>6332.96024975</v>
      </c>
      <c r="AZ8" s="10">
        <v>580.00405026999999</v>
      </c>
      <c r="BA8" s="10">
        <v>186.01345225</v>
      </c>
      <c r="BB8" s="10">
        <v>4.8411358</v>
      </c>
      <c r="BC8" s="10">
        <v>110.78838858</v>
      </c>
      <c r="BD8" s="10">
        <v>905.61398119</v>
      </c>
      <c r="BE8" s="12">
        <v>8120.2212578400013</v>
      </c>
    </row>
    <row r="9" spans="1:57" x14ac:dyDescent="0.25">
      <c r="A9" s="4" t="s">
        <v>1</v>
      </c>
      <c r="B9" s="10">
        <v>53800.925185437503</v>
      </c>
      <c r="C9" s="10">
        <v>3825.4451348612024</v>
      </c>
      <c r="D9" s="10">
        <v>587.6825994042</v>
      </c>
      <c r="E9" s="10">
        <v>371.22452191909991</v>
      </c>
      <c r="F9" s="10">
        <v>1830.2118895203996</v>
      </c>
      <c r="G9" s="10">
        <v>15891.511954345895</v>
      </c>
      <c r="H9" s="12">
        <v>76307.00128548831</v>
      </c>
      <c r="I9" s="10">
        <v>64536.614708337504</v>
      </c>
      <c r="J9" s="10">
        <v>3213.7946631971686</v>
      </c>
      <c r="K9" s="10">
        <v>698.10562294630483</v>
      </c>
      <c r="L9" s="10">
        <v>1599.7922543222967</v>
      </c>
      <c r="M9" s="10">
        <v>1928.827548954134</v>
      </c>
      <c r="N9" s="10">
        <v>13988.57402351332</v>
      </c>
      <c r="O9" s="12">
        <v>85965.708821270731</v>
      </c>
      <c r="P9" s="10">
        <v>71309.685318966352</v>
      </c>
      <c r="Q9" s="10">
        <v>3928.2827819250783</v>
      </c>
      <c r="R9" s="10">
        <v>984.71429269146461</v>
      </c>
      <c r="S9" s="10">
        <v>715.82757474985829</v>
      </c>
      <c r="T9" s="10">
        <v>1949.3287703217366</v>
      </c>
      <c r="U9" s="10">
        <v>18632.46121352871</v>
      </c>
      <c r="V9" s="12">
        <v>97520.29995218321</v>
      </c>
      <c r="W9" s="10">
        <v>71257.236537649995</v>
      </c>
      <c r="X9" s="10">
        <v>5938.0569239799997</v>
      </c>
      <c r="Y9" s="10">
        <v>676.54078574000005</v>
      </c>
      <c r="Z9" s="10">
        <v>533.02595221000001</v>
      </c>
      <c r="AA9" s="10">
        <v>2156.0349947199998</v>
      </c>
      <c r="AB9" s="10">
        <v>15216.63810158</v>
      </c>
      <c r="AC9" s="12">
        <v>95777.533624939999</v>
      </c>
      <c r="AD9" s="10">
        <v>83828.719258548066</v>
      </c>
      <c r="AE9" s="10">
        <v>6377.9416183042067</v>
      </c>
      <c r="AF9" s="10">
        <v>793.84688103519852</v>
      </c>
      <c r="AG9" s="10">
        <v>1047.467511396175</v>
      </c>
      <c r="AH9" s="10">
        <v>2300.9592141131802</v>
      </c>
      <c r="AI9" s="10">
        <v>17578.078186582625</v>
      </c>
      <c r="AJ9" s="12">
        <v>111927.01266997945</v>
      </c>
      <c r="AK9" s="10">
        <v>82468.6120160477</v>
      </c>
      <c r="AL9" s="10">
        <v>6540.8001681950645</v>
      </c>
      <c r="AM9" s="10">
        <v>819.30610588999173</v>
      </c>
      <c r="AN9" s="10">
        <v>894.38345185416767</v>
      </c>
      <c r="AO9" s="10">
        <v>2529.3487589935444</v>
      </c>
      <c r="AP9" s="10">
        <v>18715.969797592072</v>
      </c>
      <c r="AQ9" s="12">
        <v>111968.42029857254</v>
      </c>
      <c r="AR9" s="10">
        <v>91157.72011075</v>
      </c>
      <c r="AS9" s="10">
        <v>7531.0997932600003</v>
      </c>
      <c r="AT9" s="10">
        <v>905.88219199000002</v>
      </c>
      <c r="AU9" s="10">
        <v>1416.58898838</v>
      </c>
      <c r="AV9" s="10">
        <v>2918.12580957</v>
      </c>
      <c r="AW9" s="10">
        <v>22457.674079060002</v>
      </c>
      <c r="AX9" s="12">
        <v>126387.09097301</v>
      </c>
      <c r="AY9" s="10">
        <v>108034.70058903999</v>
      </c>
      <c r="AZ9" s="10">
        <v>8818.2017511100003</v>
      </c>
      <c r="BA9" s="10">
        <v>939.36482783000008</v>
      </c>
      <c r="BB9" s="10">
        <v>1873.1656838399999</v>
      </c>
      <c r="BC9" s="10">
        <v>3331.34768915</v>
      </c>
      <c r="BD9" s="10">
        <v>25734.20663895</v>
      </c>
      <c r="BE9" s="12">
        <v>148730.98717991999</v>
      </c>
    </row>
    <row r="10" spans="1:57" x14ac:dyDescent="0.25">
      <c r="A10" s="4" t="s">
        <v>7</v>
      </c>
      <c r="B10" s="10">
        <v>7426.4525772656252</v>
      </c>
      <c r="C10" s="10">
        <v>533.57526707324223</v>
      </c>
      <c r="D10" s="10">
        <v>392.74283959326169</v>
      </c>
      <c r="E10" s="10">
        <v>35.786141999999998</v>
      </c>
      <c r="F10" s="10">
        <v>0</v>
      </c>
      <c r="G10" s="10">
        <v>1750.7360493125</v>
      </c>
      <c r="H10" s="12">
        <v>10139.29287524463</v>
      </c>
      <c r="I10" s="10">
        <v>6805.7976028749999</v>
      </c>
      <c r="J10" s="10">
        <v>439.74921413281248</v>
      </c>
      <c r="K10" s="10">
        <v>176.81415981835937</v>
      </c>
      <c r="L10" s="10">
        <v>17.412347548583998</v>
      </c>
      <c r="M10" s="10">
        <v>47.157303556640628</v>
      </c>
      <c r="N10" s="10">
        <v>1723.3002603750001</v>
      </c>
      <c r="O10" s="12">
        <v>9210.2308883063961</v>
      </c>
      <c r="P10" s="10">
        <v>8030.9022807499996</v>
      </c>
      <c r="Q10" s="10">
        <v>534.40125171875002</v>
      </c>
      <c r="R10" s="10">
        <v>337.87755262500002</v>
      </c>
      <c r="S10" s="10">
        <v>35.260380217376706</v>
      </c>
      <c r="T10" s="10">
        <v>59.515912999999998</v>
      </c>
      <c r="U10" s="10">
        <v>1907.7567946250001</v>
      </c>
      <c r="V10" s="12">
        <v>10905.714172936125</v>
      </c>
      <c r="W10" s="10">
        <v>9884.3522858750002</v>
      </c>
      <c r="X10" s="10">
        <v>826.08881804687496</v>
      </c>
      <c r="Y10" s="10">
        <v>439.16905793359376</v>
      </c>
      <c r="Z10" s="10">
        <v>39.912205704101559</v>
      </c>
      <c r="AA10" s="10">
        <v>37.298936750000003</v>
      </c>
      <c r="AB10" s="10">
        <v>2033.4060253749999</v>
      </c>
      <c r="AC10" s="12">
        <v>13260.227329684571</v>
      </c>
      <c r="AD10" s="10">
        <v>10608.012394125</v>
      </c>
      <c r="AE10" s="10">
        <v>869.06882789062502</v>
      </c>
      <c r="AF10" s="10">
        <v>157.38262841796876</v>
      </c>
      <c r="AG10" s="10">
        <v>103.20361850781249</v>
      </c>
      <c r="AH10" s="10">
        <v>368.19336650000002</v>
      </c>
      <c r="AI10" s="10">
        <v>2354.7377919999999</v>
      </c>
      <c r="AJ10" s="12">
        <v>14460.598627441406</v>
      </c>
      <c r="AK10" s="10">
        <v>11139.483480875</v>
      </c>
      <c r="AL10" s="10">
        <v>911.94047715625004</v>
      </c>
      <c r="AM10" s="10">
        <v>183.74157479296875</v>
      </c>
      <c r="AN10" s="10">
        <v>119.38777021435547</v>
      </c>
      <c r="AO10" s="10">
        <v>451.97442831249998</v>
      </c>
      <c r="AP10" s="10">
        <v>1875.2864644374999</v>
      </c>
      <c r="AQ10" s="12">
        <v>14681.814195788575</v>
      </c>
      <c r="AR10" s="10">
        <v>10776.5126275</v>
      </c>
      <c r="AS10" s="10">
        <v>725.68289549999997</v>
      </c>
      <c r="AT10" s="10">
        <v>161.29791591</v>
      </c>
      <c r="AU10" s="10">
        <v>6.5001737500000001</v>
      </c>
      <c r="AV10" s="10">
        <v>102.93349600000001</v>
      </c>
      <c r="AW10" s="10">
        <v>3053.3291165800001</v>
      </c>
      <c r="AX10" s="12">
        <v>14826.25622524</v>
      </c>
      <c r="AY10" s="10">
        <v>11158.69314625</v>
      </c>
      <c r="AZ10" s="10">
        <v>822.26467034000007</v>
      </c>
      <c r="BA10" s="10">
        <v>266.09676997000003</v>
      </c>
      <c r="BB10" s="10">
        <v>1.5040703400000002</v>
      </c>
      <c r="BC10" s="10">
        <v>53.947775999999998</v>
      </c>
      <c r="BD10" s="10">
        <v>2294.3409202500002</v>
      </c>
      <c r="BE10" s="12">
        <v>14596.847353150002</v>
      </c>
    </row>
    <row r="11" spans="1:57" x14ac:dyDescent="0.25">
      <c r="A11" s="4" t="s">
        <v>8</v>
      </c>
      <c r="B11" s="10">
        <v>1427.5757369999999</v>
      </c>
      <c r="C11" s="10">
        <v>111.16111461132813</v>
      </c>
      <c r="D11" s="10">
        <v>93.674944202148438</v>
      </c>
      <c r="E11" s="10">
        <v>0</v>
      </c>
      <c r="F11" s="10">
        <v>6.6319423124999997</v>
      </c>
      <c r="G11" s="10">
        <v>139.72343423437499</v>
      </c>
      <c r="H11" s="12">
        <v>1778.7671723603517</v>
      </c>
      <c r="I11" s="10">
        <v>1918.9846451875001</v>
      </c>
      <c r="J11" s="10">
        <v>140.36840042382812</v>
      </c>
      <c r="K11" s="10">
        <v>122.67299294141388</v>
      </c>
      <c r="L11" s="10">
        <v>0</v>
      </c>
      <c r="M11" s="10">
        <v>0.80796534729003899</v>
      </c>
      <c r="N11" s="10">
        <v>290.28061588671875</v>
      </c>
      <c r="O11" s="12">
        <v>2473.1146197867506</v>
      </c>
      <c r="P11" s="10">
        <v>3212.7965817499999</v>
      </c>
      <c r="Q11" s="10">
        <v>229.13843003125001</v>
      </c>
      <c r="R11" s="10">
        <v>120.35841600000001</v>
      </c>
      <c r="S11" s="10">
        <v>0.58872702734375004</v>
      </c>
      <c r="T11" s="10">
        <v>24.409585818359375</v>
      </c>
      <c r="U11" s="10">
        <v>282.54384078125003</v>
      </c>
      <c r="V11" s="12">
        <v>3869.8355814082033</v>
      </c>
      <c r="W11" s="10">
        <v>3155.1854434375</v>
      </c>
      <c r="X11" s="10">
        <v>235.37831863281249</v>
      </c>
      <c r="Y11" s="10">
        <v>1.4690013359375</v>
      </c>
      <c r="Z11" s="10">
        <v>0.65491570898437501</v>
      </c>
      <c r="AA11" s="10">
        <v>10.668427544921874</v>
      </c>
      <c r="AB11" s="10">
        <v>190.40527131249999</v>
      </c>
      <c r="AC11" s="12">
        <v>3593.7613779726566</v>
      </c>
      <c r="AD11" s="10">
        <v>3602.3152421250002</v>
      </c>
      <c r="AE11" s="10">
        <v>289.15032550781251</v>
      </c>
      <c r="AF11" s="10">
        <v>0.13801094677734374</v>
      </c>
      <c r="AG11" s="10">
        <v>4.3404603632812497</v>
      </c>
      <c r="AH11" s="10">
        <v>8.2219193515624998</v>
      </c>
      <c r="AI11" s="10">
        <v>272.57099769531249</v>
      </c>
      <c r="AJ11" s="12">
        <v>4176.7369559897461</v>
      </c>
      <c r="AK11" s="10">
        <v>3836.6175617499998</v>
      </c>
      <c r="AL11" s="10">
        <v>306.21632056250002</v>
      </c>
      <c r="AM11" s="10">
        <v>8.1500000000000003E-2</v>
      </c>
      <c r="AN11" s="10">
        <v>0</v>
      </c>
      <c r="AO11" s="10">
        <v>5.1393074531250003</v>
      </c>
      <c r="AP11" s="10">
        <v>185.03001089062499</v>
      </c>
      <c r="AQ11" s="12">
        <v>4333.0847006562499</v>
      </c>
      <c r="AR11" s="10">
        <v>3707.2203812500002</v>
      </c>
      <c r="AS11" s="10">
        <v>285.56657591999999</v>
      </c>
      <c r="AT11" s="10">
        <v>0</v>
      </c>
      <c r="AU11" s="10">
        <v>6.3516116900000004</v>
      </c>
      <c r="AV11" s="10">
        <v>2.2278060000000002</v>
      </c>
      <c r="AW11" s="10">
        <v>598.56513659000007</v>
      </c>
      <c r="AX11" s="12">
        <v>4599.9315114500005</v>
      </c>
      <c r="AY11" s="10">
        <v>3898.7186965000001</v>
      </c>
      <c r="AZ11" s="10">
        <v>298.58137733000001</v>
      </c>
      <c r="BA11" s="10">
        <v>0</v>
      </c>
      <c r="BB11" s="10">
        <v>5.5777246399999996</v>
      </c>
      <c r="BC11" s="10">
        <v>1.6484681399999999</v>
      </c>
      <c r="BD11" s="10">
        <v>409.53331360999999</v>
      </c>
      <c r="BE11" s="12">
        <v>4614.0595802199996</v>
      </c>
    </row>
    <row r="12" spans="1:57" x14ac:dyDescent="0.25">
      <c r="A12" s="4" t="s">
        <v>4</v>
      </c>
      <c r="B12" s="10">
        <v>11012.17535858358</v>
      </c>
      <c r="C12" s="10">
        <v>651.62274970582951</v>
      </c>
      <c r="D12" s="10">
        <v>107.0504052577006</v>
      </c>
      <c r="E12" s="10">
        <v>10.044810755154357</v>
      </c>
      <c r="F12" s="10">
        <v>13.548721858924653</v>
      </c>
      <c r="G12" s="10">
        <v>2505.875400048847</v>
      </c>
      <c r="H12" s="12">
        <v>14300.317446210036</v>
      </c>
      <c r="I12" s="10">
        <v>14853.693991940961</v>
      </c>
      <c r="J12" s="10">
        <v>768.39970918086283</v>
      </c>
      <c r="K12" s="10">
        <v>22.689755776017954</v>
      </c>
      <c r="L12" s="10">
        <v>140.52665932025096</v>
      </c>
      <c r="M12" s="10">
        <v>59.65250786246758</v>
      </c>
      <c r="N12" s="10">
        <v>4447.6718850027073</v>
      </c>
      <c r="O12" s="12">
        <v>20292.634509083269</v>
      </c>
      <c r="P12" s="10">
        <v>12220.554512381363</v>
      </c>
      <c r="Q12" s="10">
        <v>641.91205566438919</v>
      </c>
      <c r="R12" s="10">
        <v>3.6299760039062501</v>
      </c>
      <c r="S12" s="10">
        <v>44.064085773454273</v>
      </c>
      <c r="T12" s="10">
        <v>33.061070427800736</v>
      </c>
      <c r="U12" s="10">
        <v>4114.2670050787092</v>
      </c>
      <c r="V12" s="12">
        <v>17057.488705329619</v>
      </c>
      <c r="W12" s="10">
        <v>15297.32426845</v>
      </c>
      <c r="X12" s="10">
        <v>940.35361036999996</v>
      </c>
      <c r="Y12" s="10">
        <v>25.548228379999998</v>
      </c>
      <c r="Z12" s="10">
        <v>76.878223860000006</v>
      </c>
      <c r="AA12" s="10">
        <v>34.974545169999999</v>
      </c>
      <c r="AB12" s="10">
        <v>2998.62501462</v>
      </c>
      <c r="AC12" s="12">
        <v>19373.70389004</v>
      </c>
      <c r="AD12" s="10">
        <v>19187.631592555321</v>
      </c>
      <c r="AE12" s="10">
        <v>1382.7049566745154</v>
      </c>
      <c r="AF12" s="10">
        <v>25.24839811300253</v>
      </c>
      <c r="AG12" s="10">
        <v>28.106387821894565</v>
      </c>
      <c r="AH12" s="10">
        <v>7.3568285762120951</v>
      </c>
      <c r="AI12" s="10">
        <v>3230.1288259304647</v>
      </c>
      <c r="AJ12" s="12">
        <v>23861.17698967141</v>
      </c>
      <c r="AK12" s="10">
        <v>14739.075569644763</v>
      </c>
      <c r="AL12" s="10">
        <v>1149.0320175151014</v>
      </c>
      <c r="AM12" s="10">
        <v>22.999561625939108</v>
      </c>
      <c r="AN12" s="10">
        <v>8.756043437559299</v>
      </c>
      <c r="AO12" s="10">
        <v>153.83347822427581</v>
      </c>
      <c r="AP12" s="10">
        <v>4008.3149325921459</v>
      </c>
      <c r="AQ12" s="12">
        <v>20082.011603039784</v>
      </c>
      <c r="AR12" s="10">
        <v>17766.769712759997</v>
      </c>
      <c r="AS12" s="10">
        <v>1192.7477838</v>
      </c>
      <c r="AT12" s="10">
        <v>18.07852595</v>
      </c>
      <c r="AU12" s="10">
        <v>29.211486899999997</v>
      </c>
      <c r="AV12" s="10">
        <v>126.86014045</v>
      </c>
      <c r="AW12" s="10">
        <v>2554.4325711900001</v>
      </c>
      <c r="AX12" s="12">
        <v>21688.100221050001</v>
      </c>
      <c r="AY12" s="10">
        <v>22362.325176549999</v>
      </c>
      <c r="AZ12" s="10">
        <v>1595.2047500399999</v>
      </c>
      <c r="BA12" s="10">
        <v>12.51248386</v>
      </c>
      <c r="BB12" s="10">
        <v>8.1396729900000011</v>
      </c>
      <c r="BC12" s="10">
        <v>73.009655659999993</v>
      </c>
      <c r="BD12" s="10">
        <v>2943.82178415</v>
      </c>
      <c r="BE12" s="12">
        <v>26995.01352325</v>
      </c>
    </row>
    <row r="13" spans="1:57" x14ac:dyDescent="0.25">
      <c r="A13" s="4" t="s">
        <v>2</v>
      </c>
      <c r="B13" s="10">
        <v>51638.041204303503</v>
      </c>
      <c r="C13" s="10">
        <v>3622.7554875782666</v>
      </c>
      <c r="D13" s="10">
        <v>259.7412529781846</v>
      </c>
      <c r="E13" s="10">
        <v>517.41641731389018</v>
      </c>
      <c r="F13" s="10">
        <v>4105.1315047933977</v>
      </c>
      <c r="G13" s="10">
        <v>13358.122941282056</v>
      </c>
      <c r="H13" s="12">
        <v>73501.208808249299</v>
      </c>
      <c r="I13" s="10">
        <v>52248.015619622878</v>
      </c>
      <c r="J13" s="10">
        <v>3120.0511492801138</v>
      </c>
      <c r="K13" s="10">
        <v>170.1856369953118</v>
      </c>
      <c r="L13" s="10">
        <v>671.31133802284216</v>
      </c>
      <c r="M13" s="10">
        <v>5254.5257357428964</v>
      </c>
      <c r="N13" s="10">
        <v>16742.743337681422</v>
      </c>
      <c r="O13" s="12">
        <v>78206.83281734545</v>
      </c>
      <c r="P13" s="10">
        <v>59353.827431243539</v>
      </c>
      <c r="Q13" s="10">
        <v>3485.9872909928536</v>
      </c>
      <c r="R13" s="10">
        <v>199.05174516845668</v>
      </c>
      <c r="S13" s="10">
        <v>540.21267309608834</v>
      </c>
      <c r="T13" s="10">
        <v>3916.964303857892</v>
      </c>
      <c r="U13" s="10">
        <v>18791.526583415565</v>
      </c>
      <c r="V13" s="12">
        <v>86287.570027774404</v>
      </c>
      <c r="W13" s="10">
        <v>52044.684450194261</v>
      </c>
      <c r="X13" s="10">
        <v>4274.9285012956379</v>
      </c>
      <c r="Y13" s="10">
        <v>195.97776778222115</v>
      </c>
      <c r="Z13" s="10">
        <v>767.18438940319368</v>
      </c>
      <c r="AA13" s="10">
        <v>4713.6695065570584</v>
      </c>
      <c r="AB13" s="10">
        <v>15252.567630791515</v>
      </c>
      <c r="AC13" s="12">
        <v>77249.012246023893</v>
      </c>
      <c r="AD13" s="10">
        <v>73652.666197064958</v>
      </c>
      <c r="AE13" s="10">
        <v>5946.1634172091326</v>
      </c>
      <c r="AF13" s="10">
        <v>150.62165899869959</v>
      </c>
      <c r="AG13" s="10">
        <v>1069.5248652620314</v>
      </c>
      <c r="AH13" s="10">
        <v>5588.7358521341866</v>
      </c>
      <c r="AI13" s="10">
        <v>22761.668752509759</v>
      </c>
      <c r="AJ13" s="12">
        <v>109169.38074317877</v>
      </c>
      <c r="AK13" s="10">
        <v>65978.769281120185</v>
      </c>
      <c r="AL13" s="10">
        <v>5421.1866164042776</v>
      </c>
      <c r="AM13" s="10">
        <v>670.97102482912464</v>
      </c>
      <c r="AN13" s="10">
        <v>1695.5490777437371</v>
      </c>
      <c r="AO13" s="10">
        <v>5717.8782015761799</v>
      </c>
      <c r="AP13" s="10">
        <v>24392.890175076893</v>
      </c>
      <c r="AQ13" s="12">
        <v>103877.2443767504</v>
      </c>
      <c r="AR13" s="10">
        <v>71071.488320060002</v>
      </c>
      <c r="AS13" s="10">
        <v>6659.7384063999998</v>
      </c>
      <c r="AT13" s="10">
        <v>262.25383022</v>
      </c>
      <c r="AU13" s="10">
        <v>836.79950199999996</v>
      </c>
      <c r="AV13" s="10">
        <v>5479.0185800600002</v>
      </c>
      <c r="AW13" s="10">
        <v>24682.073080689999</v>
      </c>
      <c r="AX13" s="12">
        <v>108991.37171943</v>
      </c>
      <c r="AY13" s="10">
        <v>83212.169770880006</v>
      </c>
      <c r="AZ13" s="10">
        <v>7512.2426315600005</v>
      </c>
      <c r="BA13" s="10">
        <v>1890.9710810399999</v>
      </c>
      <c r="BB13" s="10">
        <v>1354.6231789200001</v>
      </c>
      <c r="BC13" s="10">
        <v>4491.4277651700004</v>
      </c>
      <c r="BD13" s="10">
        <v>28913.377536060001</v>
      </c>
      <c r="BE13" s="12">
        <v>127374.81196363</v>
      </c>
    </row>
    <row r="14" spans="1:57" x14ac:dyDescent="0.25">
      <c r="A14" s="4" t="s">
        <v>5</v>
      </c>
      <c r="B14" s="10">
        <v>7325.987361466352</v>
      </c>
      <c r="C14" s="10">
        <v>580.0848794963639</v>
      </c>
      <c r="D14" s="10">
        <v>55.734434483481969</v>
      </c>
      <c r="E14" s="10">
        <v>66.371738942418418</v>
      </c>
      <c r="F14" s="10">
        <v>270.1228983672583</v>
      </c>
      <c r="G14" s="10">
        <v>2006.1859753735891</v>
      </c>
      <c r="H14" s="12">
        <v>10304.487288129465</v>
      </c>
      <c r="I14" s="10">
        <v>13166.910257127292</v>
      </c>
      <c r="J14" s="10">
        <v>764.48265783619036</v>
      </c>
      <c r="K14" s="10">
        <v>90.864334229692602</v>
      </c>
      <c r="L14" s="10">
        <v>45.630232769720195</v>
      </c>
      <c r="M14" s="10">
        <v>215.92305489177539</v>
      </c>
      <c r="N14" s="10">
        <v>2985.8040189382627</v>
      </c>
      <c r="O14" s="12">
        <v>17269.614555792934</v>
      </c>
      <c r="P14" s="10">
        <v>10596.586189547967</v>
      </c>
      <c r="Q14" s="10">
        <v>748.09812883571806</v>
      </c>
      <c r="R14" s="10">
        <v>38.350623029303151</v>
      </c>
      <c r="S14" s="10">
        <v>45.233865234375003</v>
      </c>
      <c r="T14" s="10">
        <v>203.66872564691693</v>
      </c>
      <c r="U14" s="10">
        <v>3554.6655604810226</v>
      </c>
      <c r="V14" s="12">
        <v>15186.603092775302</v>
      </c>
      <c r="W14" s="10">
        <v>10717.868677499941</v>
      </c>
      <c r="X14" s="10">
        <v>825.97376271584267</v>
      </c>
      <c r="Y14" s="10">
        <v>32.723851436971721</v>
      </c>
      <c r="Z14" s="10">
        <v>239.73304558178003</v>
      </c>
      <c r="AA14" s="10">
        <v>217.09969737896128</v>
      </c>
      <c r="AB14" s="10">
        <v>4620.1142268088661</v>
      </c>
      <c r="AC14" s="12">
        <v>16653.513261422362</v>
      </c>
      <c r="AD14" s="10">
        <v>14667.591457873988</v>
      </c>
      <c r="AE14" s="10">
        <v>1155.9043143302376</v>
      </c>
      <c r="AF14" s="10">
        <v>30.175251321814269</v>
      </c>
      <c r="AG14" s="10">
        <v>91.445705614898031</v>
      </c>
      <c r="AH14" s="10">
        <v>446.43314084809617</v>
      </c>
      <c r="AI14" s="10">
        <v>4588.4544217077137</v>
      </c>
      <c r="AJ14" s="12">
        <v>20980.004291696747</v>
      </c>
      <c r="AK14" s="10">
        <v>12304.392449263078</v>
      </c>
      <c r="AL14" s="10">
        <v>979.40275461002602</v>
      </c>
      <c r="AM14" s="10">
        <v>41.863560774266482</v>
      </c>
      <c r="AN14" s="10">
        <v>48.122997808366357</v>
      </c>
      <c r="AO14" s="10">
        <v>271.73264802184116</v>
      </c>
      <c r="AP14" s="10">
        <v>4339.6373101367344</v>
      </c>
      <c r="AQ14" s="12">
        <v>17985.151720614314</v>
      </c>
      <c r="AR14" s="10">
        <v>15682.87177109</v>
      </c>
      <c r="AS14" s="10">
        <v>1288.4854254100001</v>
      </c>
      <c r="AT14" s="10">
        <v>111.9972254</v>
      </c>
      <c r="AU14" s="10">
        <v>150.9422783</v>
      </c>
      <c r="AV14" s="10">
        <v>478.1639035</v>
      </c>
      <c r="AW14" s="10">
        <v>4073.0521720900001</v>
      </c>
      <c r="AX14" s="12">
        <v>21785.512775790001</v>
      </c>
      <c r="AY14" s="10">
        <v>18066.918582439997</v>
      </c>
      <c r="AZ14" s="10">
        <v>1488.0358975300001</v>
      </c>
      <c r="BA14" s="10">
        <v>150.79782668999999</v>
      </c>
      <c r="BB14" s="10">
        <v>189.27688154000001</v>
      </c>
      <c r="BC14" s="10">
        <v>521.56037617000004</v>
      </c>
      <c r="BD14" s="10">
        <v>5328.4371179199998</v>
      </c>
      <c r="BE14" s="12">
        <v>25745.026682289998</v>
      </c>
    </row>
    <row r="15" spans="1:57" x14ac:dyDescent="0.25">
      <c r="A15" s="5" t="s">
        <v>3</v>
      </c>
      <c r="B15" s="10">
        <v>16166.821380334362</v>
      </c>
      <c r="C15" s="10">
        <v>826.18926414789985</v>
      </c>
      <c r="D15" s="10">
        <v>48.657708422758297</v>
      </c>
      <c r="E15" s="10">
        <v>70.847541660591546</v>
      </c>
      <c r="F15" s="10">
        <v>124.11995139344349</v>
      </c>
      <c r="G15" s="10">
        <v>4959.7685261102642</v>
      </c>
      <c r="H15" s="12">
        <v>22196.404372069319</v>
      </c>
      <c r="I15" s="10">
        <v>19358.456112681855</v>
      </c>
      <c r="J15" s="10">
        <v>1013.9843499604759</v>
      </c>
      <c r="K15" s="10">
        <v>47.899023255998053</v>
      </c>
      <c r="L15" s="10">
        <v>138.7336408048032</v>
      </c>
      <c r="M15" s="10">
        <v>38.181820474422686</v>
      </c>
      <c r="N15" s="10">
        <v>5852.5448990543264</v>
      </c>
      <c r="O15" s="12">
        <v>26449.799846231883</v>
      </c>
      <c r="P15" s="10">
        <v>20179.252374293046</v>
      </c>
      <c r="Q15" s="10">
        <v>815.96688490399276</v>
      </c>
      <c r="R15" s="10">
        <v>40.015415062499997</v>
      </c>
      <c r="S15" s="10">
        <v>166.77723745008382</v>
      </c>
      <c r="T15" s="10">
        <v>57.303525308593748</v>
      </c>
      <c r="U15" s="10">
        <v>6372.2630541748686</v>
      </c>
      <c r="V15" s="12">
        <v>27631.578491193086</v>
      </c>
      <c r="W15" s="10">
        <v>21594.093804525011</v>
      </c>
      <c r="X15" s="10">
        <v>1813.5668559639564</v>
      </c>
      <c r="Y15" s="10">
        <v>41.935233378383458</v>
      </c>
      <c r="Z15" s="10">
        <v>127.68747303972063</v>
      </c>
      <c r="AA15" s="10">
        <v>206.76978810170252</v>
      </c>
      <c r="AB15" s="10">
        <v>5776.0795414977265</v>
      </c>
      <c r="AC15" s="12">
        <v>29560.132696506498</v>
      </c>
      <c r="AD15" s="10">
        <v>25769.828453082628</v>
      </c>
      <c r="AE15" s="10">
        <v>2021.2430620229775</v>
      </c>
      <c r="AF15" s="10">
        <v>48.92395918263972</v>
      </c>
      <c r="AG15" s="10">
        <v>363.40374491425274</v>
      </c>
      <c r="AH15" s="10">
        <v>446.14234434689729</v>
      </c>
      <c r="AI15" s="10">
        <v>6900.688620313641</v>
      </c>
      <c r="AJ15" s="12">
        <v>35550.230183863037</v>
      </c>
      <c r="AK15" s="10">
        <v>16511.286419902313</v>
      </c>
      <c r="AL15" s="10">
        <v>1449.568795004026</v>
      </c>
      <c r="AM15" s="10">
        <v>59.672036245392178</v>
      </c>
      <c r="AN15" s="10">
        <v>220.64163693904899</v>
      </c>
      <c r="AO15" s="10">
        <v>63.735549286679152</v>
      </c>
      <c r="AP15" s="10">
        <v>6945.1703916953647</v>
      </c>
      <c r="AQ15" s="12">
        <v>25250.07482907283</v>
      </c>
      <c r="AR15" s="10">
        <v>29943.067132830001</v>
      </c>
      <c r="AS15" s="10">
        <v>2418.7132637199998</v>
      </c>
      <c r="AT15" s="10">
        <v>94.864144840000009</v>
      </c>
      <c r="AU15" s="10">
        <v>160.93755218999999</v>
      </c>
      <c r="AV15" s="10">
        <v>983.85935325000003</v>
      </c>
      <c r="AW15" s="10">
        <v>7988.4654169200003</v>
      </c>
      <c r="AX15" s="12">
        <v>41589.906863750002</v>
      </c>
      <c r="AY15" s="10">
        <v>35897.209873010004</v>
      </c>
      <c r="AZ15" s="10">
        <v>3068.7795339299996</v>
      </c>
      <c r="BA15" s="10">
        <v>150.16951502000001</v>
      </c>
      <c r="BB15" s="10">
        <v>207.15198133000001</v>
      </c>
      <c r="BC15" s="10">
        <v>1429.8732222000001</v>
      </c>
      <c r="BD15" s="10">
        <v>9740.8524367099999</v>
      </c>
      <c r="BE15" s="12">
        <v>50494.03656220001</v>
      </c>
    </row>
    <row r="16" spans="1:57" x14ac:dyDescent="0.25">
      <c r="A16" s="4" t="s">
        <v>6</v>
      </c>
      <c r="B16" s="10">
        <v>18283.37264396808</v>
      </c>
      <c r="C16" s="10">
        <v>1432.8793283251384</v>
      </c>
      <c r="D16" s="10">
        <v>419.07144518709885</v>
      </c>
      <c r="E16" s="10">
        <v>88.704386831328037</v>
      </c>
      <c r="F16" s="10">
        <v>2812.9426171261894</v>
      </c>
      <c r="G16" s="10">
        <v>5251.8788751799548</v>
      </c>
      <c r="H16" s="13">
        <v>28288.849296617791</v>
      </c>
      <c r="I16" s="11">
        <v>17824.053293594825</v>
      </c>
      <c r="J16" s="11">
        <v>1262.7333257299344</v>
      </c>
      <c r="K16" s="11">
        <v>94.603790792132372</v>
      </c>
      <c r="L16" s="11">
        <v>78.722371561349547</v>
      </c>
      <c r="M16" s="11">
        <v>325.43304480940594</v>
      </c>
      <c r="N16" s="11">
        <v>2955.3607296936184</v>
      </c>
      <c r="O16" s="13">
        <v>22540.906556181264</v>
      </c>
      <c r="P16" s="11">
        <v>16685.395641767456</v>
      </c>
      <c r="Q16" s="11">
        <v>478.38312129565861</v>
      </c>
      <c r="R16" s="11">
        <v>60.274972869729112</v>
      </c>
      <c r="S16" s="11">
        <v>199.85031120479994</v>
      </c>
      <c r="T16" s="11">
        <v>502.48194062499999</v>
      </c>
      <c r="U16" s="11">
        <v>2043.0712740964404</v>
      </c>
      <c r="V16" s="13">
        <v>19969.457261859083</v>
      </c>
      <c r="W16" s="11">
        <v>14707.869380968292</v>
      </c>
      <c r="X16" s="11">
        <v>1357.6168046094008</v>
      </c>
      <c r="Y16" s="11">
        <v>72.011292492569808</v>
      </c>
      <c r="Z16" s="11">
        <v>239.71235012929503</v>
      </c>
      <c r="AA16" s="11">
        <v>529.32905397594493</v>
      </c>
      <c r="AB16" s="11">
        <v>3014.688796781521</v>
      </c>
      <c r="AC16" s="13">
        <v>19921.227678957024</v>
      </c>
      <c r="AD16" s="11">
        <v>13759.581283699717</v>
      </c>
      <c r="AE16" s="11">
        <v>1107.2694063358122</v>
      </c>
      <c r="AF16" s="11">
        <v>560.34563477658116</v>
      </c>
      <c r="AG16" s="11">
        <v>178.75916957592054</v>
      </c>
      <c r="AH16" s="11">
        <v>824.81938864991048</v>
      </c>
      <c r="AI16" s="11">
        <v>3737.5179238361579</v>
      </c>
      <c r="AJ16" s="13">
        <v>20168.292806874102</v>
      </c>
      <c r="AK16" s="11">
        <v>11903.774681483628</v>
      </c>
      <c r="AL16" s="11">
        <v>1017.5471374605091</v>
      </c>
      <c r="AM16" s="11">
        <v>566.21168097925158</v>
      </c>
      <c r="AN16" s="11">
        <v>119.60634569665301</v>
      </c>
      <c r="AO16" s="11">
        <v>761.97143651029603</v>
      </c>
      <c r="AP16" s="11">
        <v>3453.3501005204639</v>
      </c>
      <c r="AQ16" s="13">
        <v>17822.461382650803</v>
      </c>
      <c r="AR16" s="11">
        <v>16595.926863519999</v>
      </c>
      <c r="AS16" s="11">
        <v>1041.4196790800002</v>
      </c>
      <c r="AT16" s="11">
        <v>8.1576733699999995</v>
      </c>
      <c r="AU16" s="11">
        <v>126.94748384</v>
      </c>
      <c r="AV16" s="11">
        <v>111.57713556</v>
      </c>
      <c r="AW16" s="11">
        <v>2249.78477389</v>
      </c>
      <c r="AX16" s="13">
        <v>20133.813609259996</v>
      </c>
      <c r="AY16" s="11">
        <v>15779.420266450001</v>
      </c>
      <c r="AZ16" s="11">
        <v>987.70013395000001</v>
      </c>
      <c r="BA16" s="11">
        <v>10.14010012</v>
      </c>
      <c r="BB16" s="11">
        <v>105.31461929000001</v>
      </c>
      <c r="BC16" s="11">
        <v>122.80640759000001</v>
      </c>
      <c r="BD16" s="11">
        <v>2228.8747985500004</v>
      </c>
      <c r="BE16" s="13">
        <v>19234.256325949998</v>
      </c>
    </row>
    <row r="17" spans="1:57" ht="14.45" customHeight="1" x14ac:dyDescent="0.25">
      <c r="A17" s="22" t="s">
        <v>18</v>
      </c>
      <c r="B17" s="22"/>
      <c r="C17" s="22"/>
      <c r="D17" s="22"/>
      <c r="E17" s="22"/>
      <c r="F17" s="22"/>
      <c r="G17" s="22"/>
    </row>
    <row r="18" spans="1:57" ht="15" customHeight="1" x14ac:dyDescent="0.25">
      <c r="A18" s="21" t="s">
        <v>21</v>
      </c>
      <c r="B18" s="21"/>
      <c r="C18" s="21"/>
      <c r="D18" s="21"/>
      <c r="E18" s="21"/>
      <c r="F18" s="21"/>
      <c r="G18" s="21"/>
    </row>
    <row r="19" spans="1:57" x14ac:dyDescent="0.25">
      <c r="A19" s="21" t="s">
        <v>22</v>
      </c>
      <c r="B19" s="21"/>
      <c r="C19" s="21"/>
      <c r="D19" s="21"/>
      <c r="E19" s="21"/>
      <c r="F19" s="21"/>
      <c r="G19" s="21"/>
    </row>
    <row r="20" spans="1:57" x14ac:dyDescent="0.25">
      <c r="A20" s="5" t="s">
        <v>19</v>
      </c>
      <c r="G20" s="1"/>
    </row>
    <row r="22" spans="1:57" x14ac:dyDescent="0.25"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</row>
    <row r="55" spans="38:43" x14ac:dyDescent="0.25">
      <c r="AL55" s="15"/>
      <c r="AM55" s="15"/>
      <c r="AN55" s="15"/>
      <c r="AO55" s="15"/>
      <c r="AP55" s="15"/>
      <c r="AQ55" s="15"/>
    </row>
  </sheetData>
  <mergeCells count="11">
    <mergeCell ref="AR5:AX5"/>
    <mergeCell ref="AY5:BE5"/>
    <mergeCell ref="A2:AQ2"/>
    <mergeCell ref="A5:A6"/>
    <mergeCell ref="B5:H5"/>
    <mergeCell ref="A3:AQ3"/>
    <mergeCell ref="I5:O5"/>
    <mergeCell ref="P5:V5"/>
    <mergeCell ref="W5:AC5"/>
    <mergeCell ref="AD5:AJ5"/>
    <mergeCell ref="AK5:AQ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2024-09-04T18:51:57Z</dcterms:modified>
</cp:coreProperties>
</file>