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<sst xmlns="http://schemas.openxmlformats.org/spreadsheetml/2006/main" count="47" uniqueCount="35">
  <si>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</si>
  <si>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</si>
  <si>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</si>
  <si>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</si>
  <si>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</si>
  <si>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</si>
  <si>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</si>
  <si>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</si>
  <si>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</si>
  <si>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</si>
  <si>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</si>
  <si>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</si>
  <si>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</si>
  <si>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</si>
  <si>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</si>
  <si>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</si>
  <si>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</si>
  <si>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</si>
  <si>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</si>
  <si>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</si>
  <si>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</si>
  <si>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</si>
  <si>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</si>
  <si>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</si>
  <si>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</si>
  <si>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</si>
  <si>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</si>
  <si>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</si>
  <si>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</si>
  <si>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</si>
  <si>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</si>
  <si>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</si>
  <si>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</si>
  <si>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</si>
  <si>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Mes de agosto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</si>
</sst>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A6" sqref="A6:I6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33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26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34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2</v>
      </c>
      <c r="B7" s="36" t="s">
        <v>3</v>
      </c>
      <c r="C7" s="22" t="s">
        <v>4</v>
      </c>
      <c r="D7" s="24" t="s">
        <v>5</v>
      </c>
      <c r="E7" s="22" t="s">
        <v>6</v>
      </c>
      <c r="F7" s="24" t="s">
        <v>7</v>
      </c>
      <c r="G7" s="22" t="s">
        <v>8</v>
      </c>
      <c r="H7" s="22" t="s">
        <v>9</v>
      </c>
      <c r="I7" s="32" t="s">
        <v>10</v>
      </c>
    </row>
    <row r="8" spans="1:9" ht="15.75" thickBot="1">
      <c r="A8" s="35"/>
      <c r="B8" s="37"/>
      <c r="C8" s="23"/>
      <c r="D8" s="25"/>
      <c r="E8" s="23"/>
      <c r="F8" s="25"/>
      <c r="G8" s="23"/>
      <c r="H8" s="23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32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29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12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13</v>
      </c>
      <c r="B15" s="9" t="s">
        <v>14</v>
      </c>
      <c r="C15" s="10">
        <v>40000</v>
      </c>
      <c r="D15" s="10">
        <v>0</v>
      </c>
      <c r="E15" s="10">
        <v>797.25</v>
      </c>
      <c r="F15" s="10">
        <v>0</v>
      </c>
      <c r="G15" s="10">
        <v>0</v>
      </c>
      <c r="H15" s="10">
        <f>SUM(D15:G15)</f>
        <v>797.25</v>
      </c>
      <c r="I15" s="10">
        <f>SUM(C15-H15)</f>
        <v>39202.75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s="9" t="s">
        <v>28</v>
      </c>
      <c r="B17" s="9" t="s">
        <v>17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30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31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9" t="s">
        <v>23</v>
      </c>
      <c r="B25" s="9" t="s">
        <v>15</v>
      </c>
      <c r="C25" s="10">
        <v>5600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5600</v>
      </c>
    </row>
    <row r="26" spans="1:12" s="9" customFormat="1">
      <c r="A26" s="9" t="s">
        <v>24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25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114700</v>
      </c>
      <c r="D28" s="7">
        <f t="shared" ref="D28:I28" si="2">SUM(D15:D27)</f>
        <v>0</v>
      </c>
      <c r="E28" s="7">
        <f t="shared" si="2"/>
        <v>797.25</v>
      </c>
      <c r="F28" s="7">
        <f t="shared" si="2"/>
        <v>0</v>
      </c>
      <c r="G28" s="7">
        <f t="shared" si="2"/>
        <v>0</v>
      </c>
      <c r="H28" s="7">
        <f t="shared" si="2"/>
        <v>797.25</v>
      </c>
      <c r="I28" s="7">
        <f t="shared" si="2"/>
        <v>113902.75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27</v>
      </c>
      <c r="B30" s="15">
        <f>+B12+B28</f>
        <v>14</v>
      </c>
      <c r="C30" s="16">
        <f>+C12+C28</f>
        <v>129700</v>
      </c>
      <c r="D30" s="16">
        <f t="shared" ref="D30:H30" si="3">SUM(D28)</f>
        <v>0</v>
      </c>
      <c r="E30" s="16">
        <f t="shared" si="3"/>
        <v>797.25</v>
      </c>
      <c r="F30" s="16">
        <f t="shared" si="3"/>
        <v>0</v>
      </c>
      <c r="G30" s="16">
        <f t="shared" si="3"/>
        <v>0</v>
      </c>
      <c r="H30" s="16">
        <f t="shared" si="3"/>
        <v>797.25</v>
      </c>
      <c r="I30" s="16">
        <f>+I12+I28</f>
        <v>128902.75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D7:D8"/>
    <mergeCell ref="E7:E8"/>
    <mergeCell ref="F7:F8"/>
    <mergeCell ref="A14:I14"/>
    <mergeCell ref="A1:I1"/>
    <mergeCell ref="A2:I2"/>
    <mergeCell ref="A3:I3"/>
    <mergeCell ref="A4:I4"/>
    <mergeCell ref="A5:I5"/>
    <mergeCell ref="A10:I10"/>
    <mergeCell ref="A6:I6"/>
    <mergeCell ref="G7:G8"/>
    <mergeCell ref="H7:H8"/>
    <mergeCell ref="I7:I8"/>
    <mergeCell ref="A7:A8"/>
    <mergeCell ref="B7:B8"/>
    <mergeCell ref="C7:C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2017-08-25T14:19:30Z</dcterms:modified>
</cp:coreProperties>
</file>