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9" documentId="13_ncr:1_{F66013CA-5038-4B7E-8287-AED224C8FF2E}" xr6:coauthVersionLast="45" xr6:coauthVersionMax="45" xr10:uidLastSave="{155E0AB4-97CC-45A4-832A-CA6D068D1883}"/>
  <bookViews>
    <workbookView xWindow="2340" yWindow="2595" windowWidth="21600" windowHeight="11295" xr2:uid="{00000000-000D-0000-FFFF-FFFF00000000}"/>
  </bookViews>
  <sheets>
    <sheet name="Cuadro" sheetId="1" r:id="rId1"/>
  </sheets>
  <definedNames>
    <definedName name="_xlnm.Print_Area" localSheetId="0">Cuadro!$A$1:$S$16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9" i="1" l="1"/>
  <c r="Y10" i="1"/>
  <c r="Y11" i="1"/>
  <c r="Y12" i="1"/>
  <c r="Y13" i="1"/>
  <c r="Y14" i="1"/>
  <c r="Y15" i="1"/>
  <c r="Y16" i="1"/>
  <c r="Y8" i="1"/>
</calcChain>
</file>

<file path=xl/sharedStrings.xml><?xml version="1.0" encoding="utf-8"?>
<sst xmlns="http://schemas.openxmlformats.org/spreadsheetml/2006/main" count="40" uniqueCount="18">
  <si>
    <t>Hombres</t>
  </si>
  <si>
    <t>Mujeres</t>
  </si>
  <si>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</si>
  <si>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</si>
  <si>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</si>
  <si>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</si>
  <si>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</si>
  <si>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</si>
  <si>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</si>
  <si>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</si>
  <si>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</si>
  <si>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</si>
  <si>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</si>
  <si>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</si>
  <si>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REPÚBLICA DOMINICANA: Cantidad de empleados por sexo, según sector económico, 2015-2022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</si>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</sst>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b/>
      <sz val="9"/>
      <name val="Franklin Gothic Book"/>
      <family val="2"/>
    </font>
    <font>
      <sz val="9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3" fontId="2" fillId="0" borderId="2" xfId="0" applyNumberFormat="1" applyFont="1" applyBorder="1" applyAlignment="1">
      <alignment horizontal="right" indent="2"/>
    </xf>
    <xf numFmtId="3" fontId="3" fillId="0" borderId="2" xfId="0" applyNumberFormat="1" applyFont="1" applyFill="1" applyBorder="1" applyAlignment="1">
      <alignment horizontal="right" indent="2"/>
    </xf>
    <xf numFmtId="3" fontId="1" fillId="0" borderId="0" xfId="0" applyNumberFormat="1" applyFont="1" applyBorder="1" applyAlignment="1">
      <alignment horizontal="right" indent="2"/>
    </xf>
    <xf numFmtId="3" fontId="4" fillId="0" borderId="0" xfId="0" applyNumberFormat="1" applyFont="1" applyFill="1" applyBorder="1" applyAlignment="1">
      <alignment horizontal="right" indent="2"/>
    </xf>
    <xf numFmtId="3" fontId="1" fillId="0" borderId="0" xfId="0" applyNumberFormat="1" applyFont="1" applyBorder="1"/>
    <xf numFmtId="3" fontId="1" fillId="0" borderId="1" xfId="0" applyNumberFormat="1" applyFont="1" applyBorder="1" applyAlignment="1">
      <alignment horizontal="right" indent="2"/>
    </xf>
    <xf numFmtId="3" fontId="4" fillId="0" borderId="1" xfId="0" applyNumberFormat="1" applyFont="1" applyFill="1" applyBorder="1" applyAlignment="1">
      <alignment horizontal="right" indent="2"/>
    </xf>
    <xf numFmtId="3" fontId="1" fillId="0" borderId="1" xfId="0" applyNumberFormat="1" applyFont="1" applyBorder="1"/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Border="1" applyAlignment="1"/>
    <xf numFmtId="0" fontId="1" fillId="0" borderId="1" xfId="0" applyFont="1" applyFill="1" applyBorder="1" applyAlignment="1">
      <alignment horizontal="center" vertical="center"/>
    </xf>
    <xf numFmtId="3" fontId="2" fillId="0" borderId="2" xfId="0" applyNumberFormat="1" applyFont="1" applyBorder="1"/>
    <xf numFmtId="0" fontId="1" fillId="0" borderId="0" xfId="0" applyFont="1" applyBorder="1"/>
    <xf numFmtId="3" fontId="1" fillId="0" borderId="0" xfId="0" applyNumberFormat="1" applyFont="1" applyFill="1" applyBorder="1"/>
    <xf numFmtId="0" fontId="1" fillId="0" borderId="5" xfId="0" applyFont="1" applyFill="1" applyBorder="1" applyAlignment="1">
      <alignment horizontal="center" vertical="center"/>
    </xf>
    <xf numFmtId="3" fontId="2" fillId="0" borderId="6" xfId="0" applyNumberFormat="1" applyFont="1" applyBorder="1" applyAlignment="1">
      <alignment horizontal="right" indent="2"/>
    </xf>
    <xf numFmtId="3" fontId="4" fillId="0" borderId="7" xfId="0" applyNumberFormat="1" applyFont="1" applyFill="1" applyBorder="1" applyAlignment="1">
      <alignment horizontal="right" indent="2"/>
    </xf>
    <xf numFmtId="3" fontId="4" fillId="0" borderId="5" xfId="0" applyNumberFormat="1" applyFont="1" applyFill="1" applyBorder="1" applyAlignment="1">
      <alignment horizontal="right" indent="2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1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146958</xdr:colOff>
      <xdr:row>0</xdr:row>
      <xdr:rowOff>118382</xdr:rowOff>
    </xdr:from>
    <xdr:to>
      <xdr:col>24</xdr:col>
      <xdr:colOff>642258</xdr:colOff>
      <xdr:row>3</xdr:row>
      <xdr:rowOff>105205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E8111A-65F3-47A6-B671-F2E01ABC62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4458" y="118382"/>
          <a:ext cx="1257300" cy="5583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9"/>
  <sheetViews>
    <sheetView showGridLines="0" tabSelected="1" topLeftCell="C1" zoomScale="70" zoomScaleNormal="70" zoomScaleSheetLayoutView="100" workbookViewId="0">
      <selection activeCell="X26" sqref="X26"/>
    </sheetView>
  </sheetViews>
  <sheetFormatPr defaultColWidth="11.42578125" defaultRowHeight="15" x14ac:dyDescent="0.25"/>
  <cols>
    <col min="1" max="1" width="25.42578125" customWidth="1"/>
    <col min="2" max="4" width="11" bestFit="1" customWidth="1"/>
    <col min="5" max="7" width="8.42578125" bestFit="1" customWidth="1"/>
    <col min="11" max="12" width="12.5703125" customWidth="1"/>
    <col min="13" max="13" width="12.28515625" customWidth="1"/>
    <col min="19" max="19" width="13.140625" customWidth="1"/>
  </cols>
  <sheetData>
    <row r="1" spans="1:25" x14ac:dyDescent="0.25">
      <c r="C1" s="1"/>
      <c r="D1" s="1"/>
    </row>
    <row r="2" spans="1:25" x14ac:dyDescent="0.25">
      <c r="A2" s="31" t="s">
        <v>12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</row>
    <row r="3" spans="1:25" ht="15" customHeight="1" x14ac:dyDescent="0.25">
      <c r="A3" s="30" t="s">
        <v>14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</row>
    <row r="4" spans="1:25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5" x14ac:dyDescent="0.25">
      <c r="A5" s="32" t="s">
        <v>13</v>
      </c>
      <c r="B5" s="34">
        <v>2015</v>
      </c>
      <c r="C5" s="34"/>
      <c r="D5" s="34"/>
      <c r="E5" s="25">
        <v>2016</v>
      </c>
      <c r="F5" s="25"/>
      <c r="G5" s="25"/>
      <c r="H5" s="25">
        <v>2017</v>
      </c>
      <c r="I5" s="25"/>
      <c r="J5" s="25"/>
      <c r="K5" s="25">
        <v>2018</v>
      </c>
      <c r="L5" s="25"/>
      <c r="M5" s="25"/>
      <c r="N5" s="28">
        <v>2019</v>
      </c>
      <c r="O5" s="28"/>
      <c r="P5" s="28"/>
      <c r="Q5" s="28">
        <v>2020</v>
      </c>
      <c r="R5" s="28"/>
      <c r="S5" s="28"/>
      <c r="T5" s="28">
        <v>2021</v>
      </c>
      <c r="U5" s="28"/>
      <c r="V5" s="28"/>
      <c r="W5" s="28">
        <v>2022</v>
      </c>
      <c r="X5" s="28"/>
      <c r="Y5" s="29"/>
    </row>
    <row r="6" spans="1:25" x14ac:dyDescent="0.25">
      <c r="A6" s="33"/>
      <c r="B6" s="15" t="s">
        <v>0</v>
      </c>
      <c r="C6" s="15" t="s">
        <v>1</v>
      </c>
      <c r="D6" s="15" t="s">
        <v>2</v>
      </c>
      <c r="E6" s="15" t="s">
        <v>0</v>
      </c>
      <c r="F6" s="15" t="s">
        <v>1</v>
      </c>
      <c r="G6" s="15" t="s">
        <v>2</v>
      </c>
      <c r="H6" s="15" t="s">
        <v>0</v>
      </c>
      <c r="I6" s="15" t="s">
        <v>1</v>
      </c>
      <c r="J6" s="15" t="s">
        <v>2</v>
      </c>
      <c r="K6" s="15" t="s">
        <v>0</v>
      </c>
      <c r="L6" s="15" t="s">
        <v>1</v>
      </c>
      <c r="M6" s="15" t="s">
        <v>2</v>
      </c>
      <c r="N6" s="15" t="s">
        <v>0</v>
      </c>
      <c r="O6" s="15" t="s">
        <v>1</v>
      </c>
      <c r="P6" s="15" t="s">
        <v>2</v>
      </c>
      <c r="Q6" s="15" t="s">
        <v>0</v>
      </c>
      <c r="R6" s="15" t="s">
        <v>1</v>
      </c>
      <c r="S6" s="15" t="s">
        <v>2</v>
      </c>
      <c r="T6" s="15" t="s">
        <v>0</v>
      </c>
      <c r="U6" s="15" t="s">
        <v>1</v>
      </c>
      <c r="V6" s="15" t="s">
        <v>2</v>
      </c>
      <c r="W6" s="15" t="s">
        <v>0</v>
      </c>
      <c r="X6" s="15" t="s">
        <v>1</v>
      </c>
      <c r="Y6" s="19" t="s">
        <v>2</v>
      </c>
    </row>
    <row r="7" spans="1:25" x14ac:dyDescent="0.25">
      <c r="A7" s="3" t="s">
        <v>2</v>
      </c>
      <c r="B7" s="4">
        <v>556640.96674494701</v>
      </c>
      <c r="C7" s="4">
        <v>255081.01793759936</v>
      </c>
      <c r="D7" s="5">
        <v>811721.98468254646</v>
      </c>
      <c r="E7" s="16">
        <v>579262.31627282803</v>
      </c>
      <c r="F7" s="16">
        <v>246907.86317825766</v>
      </c>
      <c r="G7" s="16">
        <v>826170.17945108563</v>
      </c>
      <c r="H7" s="16">
        <v>568028.6235068253</v>
      </c>
      <c r="I7" s="16">
        <v>236790.33009281405</v>
      </c>
      <c r="J7" s="16">
        <v>804818.95359963935</v>
      </c>
      <c r="K7" s="4">
        <v>535991.67969512939</v>
      </c>
      <c r="L7" s="4">
        <v>230914.73964953423</v>
      </c>
      <c r="M7" s="4">
        <v>766906.41934466362</v>
      </c>
      <c r="N7" s="4">
        <v>541937.71922699141</v>
      </c>
      <c r="O7" s="4">
        <v>290478.54104031221</v>
      </c>
      <c r="P7" s="4">
        <v>832416.26026730367</v>
      </c>
      <c r="Q7" s="4">
        <v>455740.42887488194</v>
      </c>
      <c r="R7" s="4">
        <v>253989.64526678086</v>
      </c>
      <c r="S7" s="4">
        <v>709730.0741416628</v>
      </c>
      <c r="T7" s="4">
        <v>529066.07066357136</v>
      </c>
      <c r="U7" s="4">
        <v>303750.27068126202</v>
      </c>
      <c r="V7" s="4">
        <v>832816.34134483337</v>
      </c>
      <c r="W7" s="4">
        <v>541154.84317502356</v>
      </c>
      <c r="X7" s="4">
        <v>316934.27134231885</v>
      </c>
      <c r="Y7" s="20">
        <v>858089.1145173423</v>
      </c>
    </row>
    <row r="8" spans="1:25" x14ac:dyDescent="0.25">
      <c r="A8" s="12" t="s">
        <v>11</v>
      </c>
      <c r="B8" s="6">
        <v>4019.1462211608887</v>
      </c>
      <c r="C8" s="6">
        <v>746.85376214981079</v>
      </c>
      <c r="D8" s="7">
        <v>4765.9999833106995</v>
      </c>
      <c r="E8" s="8">
        <v>3575.9664907455444</v>
      </c>
      <c r="F8" s="17">
        <v>454.03350877761841</v>
      </c>
      <c r="G8" s="8">
        <v>4029.9999995231628</v>
      </c>
      <c r="H8" s="8">
        <v>4632</v>
      </c>
      <c r="I8" s="17">
        <v>775</v>
      </c>
      <c r="J8" s="8">
        <v>5407</v>
      </c>
      <c r="K8" s="6">
        <v>4526</v>
      </c>
      <c r="L8" s="6">
        <v>530</v>
      </c>
      <c r="M8" s="7">
        <v>5056</v>
      </c>
      <c r="N8" s="8">
        <v>5307</v>
      </c>
      <c r="O8" s="17">
        <v>816</v>
      </c>
      <c r="P8" s="7">
        <v>6123</v>
      </c>
      <c r="Q8" s="6">
        <v>5035</v>
      </c>
      <c r="R8" s="6">
        <v>762</v>
      </c>
      <c r="S8" s="6">
        <v>5797</v>
      </c>
      <c r="T8" s="6">
        <v>5575</v>
      </c>
      <c r="U8" s="6">
        <v>1183</v>
      </c>
      <c r="V8" s="7">
        <v>6758</v>
      </c>
      <c r="W8" s="6">
        <v>5746.5932312011719</v>
      </c>
      <c r="X8" s="6">
        <v>1324.4067697525024</v>
      </c>
      <c r="Y8" s="21">
        <f>+W8+X8</f>
        <v>7071.0000009536743</v>
      </c>
    </row>
    <row r="9" spans="1:25" x14ac:dyDescent="0.25">
      <c r="A9" s="12" t="s">
        <v>3</v>
      </c>
      <c r="B9" s="6">
        <v>192610.09730000008</v>
      </c>
      <c r="C9" s="6">
        <v>89768.707700000043</v>
      </c>
      <c r="D9" s="7">
        <v>282378.80500000011</v>
      </c>
      <c r="E9" s="8">
        <v>200582.98058936957</v>
      </c>
      <c r="F9" s="8">
        <v>97610.837073475515</v>
      </c>
      <c r="G9" s="8">
        <v>298193.81766284507</v>
      </c>
      <c r="H9" s="8">
        <v>208105.80776492378</v>
      </c>
      <c r="I9" s="8">
        <v>100181.92958076515</v>
      </c>
      <c r="J9" s="8">
        <v>308287.73734568892</v>
      </c>
      <c r="K9" s="6">
        <v>195293.21137797832</v>
      </c>
      <c r="L9" s="6">
        <v>94196.061529278755</v>
      </c>
      <c r="M9" s="7">
        <v>289489.27290725708</v>
      </c>
      <c r="N9" s="8">
        <v>188733.34581913723</v>
      </c>
      <c r="O9" s="8">
        <v>108188.53006842465</v>
      </c>
      <c r="P9" s="7">
        <v>296921.87588756188</v>
      </c>
      <c r="Q9" s="6">
        <v>178956.71048915386</v>
      </c>
      <c r="R9" s="6">
        <v>100318.41035485268</v>
      </c>
      <c r="S9" s="6">
        <v>279275.12084400654</v>
      </c>
      <c r="T9" s="6">
        <v>191373.85071253777</v>
      </c>
      <c r="U9" s="6">
        <v>109694.58767569065</v>
      </c>
      <c r="V9" s="7">
        <v>301068.43838822842</v>
      </c>
      <c r="W9" s="6">
        <v>190643.3510992527</v>
      </c>
      <c r="X9" s="6">
        <v>114365.66456735134</v>
      </c>
      <c r="Y9" s="21">
        <f t="shared" ref="Y9:Y16" si="0">+W9+X9</f>
        <v>305009.01566660404</v>
      </c>
    </row>
    <row r="10" spans="1:25" x14ac:dyDescent="0.25">
      <c r="A10" s="12" t="s">
        <v>9</v>
      </c>
      <c r="B10" s="6">
        <v>11306.187870979309</v>
      </c>
      <c r="C10" s="6">
        <v>3988.812455534935</v>
      </c>
      <c r="D10" s="7">
        <v>15295.000326514244</v>
      </c>
      <c r="E10" s="8">
        <v>10969.484651565552</v>
      </c>
      <c r="F10" s="8">
        <v>2053.5153682231903</v>
      </c>
      <c r="G10" s="8">
        <v>13023.000019788742</v>
      </c>
      <c r="H10" s="8">
        <v>8335.036060333252</v>
      </c>
      <c r="I10" s="8">
        <v>2945.9639363288879</v>
      </c>
      <c r="J10" s="8">
        <v>11280.99999666214</v>
      </c>
      <c r="K10" s="6">
        <v>9532</v>
      </c>
      <c r="L10" s="6">
        <v>4621</v>
      </c>
      <c r="M10" s="7">
        <v>14153</v>
      </c>
      <c r="N10" s="8">
        <v>11318</v>
      </c>
      <c r="O10" s="8">
        <v>5152</v>
      </c>
      <c r="P10" s="7">
        <v>16470</v>
      </c>
      <c r="Q10" s="6">
        <v>11014</v>
      </c>
      <c r="R10" s="6">
        <v>5130</v>
      </c>
      <c r="S10" s="6">
        <v>16144</v>
      </c>
      <c r="T10" s="6">
        <v>10408</v>
      </c>
      <c r="U10" s="6">
        <v>4212</v>
      </c>
      <c r="V10" s="7">
        <v>14620</v>
      </c>
      <c r="W10" s="6">
        <v>10485</v>
      </c>
      <c r="X10" s="6">
        <v>4249</v>
      </c>
      <c r="Y10" s="21">
        <f t="shared" si="0"/>
        <v>14734</v>
      </c>
    </row>
    <row r="11" spans="1:25" x14ac:dyDescent="0.25">
      <c r="A11" s="12" t="s">
        <v>10</v>
      </c>
      <c r="B11" s="6">
        <v>9615.3185043334961</v>
      </c>
      <c r="C11" s="6">
        <v>2211.6815105676651</v>
      </c>
      <c r="D11" s="7">
        <v>11827.000014901161</v>
      </c>
      <c r="E11" s="8">
        <v>9451.1129322052002</v>
      </c>
      <c r="F11" s="8">
        <v>2365.8869757652283</v>
      </c>
      <c r="G11" s="8">
        <v>11816.999907970428</v>
      </c>
      <c r="H11" s="8">
        <v>8628.0451164245605</v>
      </c>
      <c r="I11" s="8">
        <v>2536.9548878669739</v>
      </c>
      <c r="J11" s="8">
        <v>11165.000004291534</v>
      </c>
      <c r="K11" s="6">
        <v>9751</v>
      </c>
      <c r="L11" s="6">
        <v>3009</v>
      </c>
      <c r="M11" s="7">
        <v>12760</v>
      </c>
      <c r="N11" s="8">
        <v>10241</v>
      </c>
      <c r="O11" s="8">
        <v>3631</v>
      </c>
      <c r="P11" s="7">
        <v>13872</v>
      </c>
      <c r="Q11" s="6">
        <v>9918</v>
      </c>
      <c r="R11" s="6">
        <v>3487</v>
      </c>
      <c r="S11" s="6">
        <v>13405</v>
      </c>
      <c r="T11" s="6">
        <v>9938</v>
      </c>
      <c r="U11" s="6">
        <v>3700</v>
      </c>
      <c r="V11" s="7">
        <v>13638</v>
      </c>
      <c r="W11" s="6">
        <v>10355.333247184753</v>
      </c>
      <c r="X11" s="6">
        <v>3668.0833575129509</v>
      </c>
      <c r="Y11" s="21">
        <f t="shared" si="0"/>
        <v>14023.416604697704</v>
      </c>
    </row>
    <row r="12" spans="1:25" x14ac:dyDescent="0.25">
      <c r="A12" s="12" t="s">
        <v>6</v>
      </c>
      <c r="B12" s="6">
        <v>42002.468285926894</v>
      </c>
      <c r="C12" s="6">
        <v>6258.3557772337899</v>
      </c>
      <c r="D12" s="7">
        <v>48260.824063160682</v>
      </c>
      <c r="E12" s="8">
        <v>51652.984464769674</v>
      </c>
      <c r="F12" s="8">
        <v>9072.2181157681043</v>
      </c>
      <c r="G12" s="8">
        <v>60725.202580537778</v>
      </c>
      <c r="H12" s="8">
        <v>41234.972318206565</v>
      </c>
      <c r="I12" s="8">
        <v>4891.9854547921132</v>
      </c>
      <c r="J12" s="8">
        <v>46126.957772998678</v>
      </c>
      <c r="K12" s="6">
        <v>51152.135213732719</v>
      </c>
      <c r="L12" s="6">
        <v>5841.8250552415848</v>
      </c>
      <c r="M12" s="7">
        <v>56993.960268974304</v>
      </c>
      <c r="N12" s="8">
        <v>46023.862036399471</v>
      </c>
      <c r="O12" s="8">
        <v>12264.519152142489</v>
      </c>
      <c r="P12" s="7">
        <v>58288.381188541956</v>
      </c>
      <c r="Q12" s="6">
        <v>31851.679664611816</v>
      </c>
      <c r="R12" s="6">
        <v>9124.3699609041214</v>
      </c>
      <c r="S12" s="6">
        <v>40976.049625515938</v>
      </c>
      <c r="T12" s="6">
        <v>41890.4308334589</v>
      </c>
      <c r="U12" s="6">
        <v>9665.3441675901413</v>
      </c>
      <c r="V12" s="7">
        <v>51555.775001049042</v>
      </c>
      <c r="W12" s="6">
        <v>44050.480568289757</v>
      </c>
      <c r="X12" s="6">
        <v>9274.0782046318054</v>
      </c>
      <c r="Y12" s="21">
        <f t="shared" si="0"/>
        <v>53324.558772921562</v>
      </c>
    </row>
    <row r="13" spans="1:25" x14ac:dyDescent="0.25">
      <c r="A13" s="12" t="s">
        <v>4</v>
      </c>
      <c r="B13" s="6">
        <v>158156.25493001065</v>
      </c>
      <c r="C13" s="6">
        <v>74236.093325411784</v>
      </c>
      <c r="D13" s="7">
        <v>232392.34825542243</v>
      </c>
      <c r="E13" s="18">
        <v>156013.54808480726</v>
      </c>
      <c r="F13" s="18">
        <v>74678.086845587182</v>
      </c>
      <c r="G13" s="8">
        <v>230691.63493039444</v>
      </c>
      <c r="H13" s="8">
        <v>154737.61161445267</v>
      </c>
      <c r="I13" s="8">
        <v>73043.767568642652</v>
      </c>
      <c r="J13" s="8">
        <v>227781.37918309533</v>
      </c>
      <c r="K13" s="6">
        <v>133364.78760612011</v>
      </c>
      <c r="L13" s="6">
        <v>64066.999431490898</v>
      </c>
      <c r="M13" s="7">
        <v>197431.78703761101</v>
      </c>
      <c r="N13" s="8">
        <v>158001.72593585256</v>
      </c>
      <c r="O13" s="8">
        <v>84897.216681282152</v>
      </c>
      <c r="P13" s="7">
        <v>242898.94261713471</v>
      </c>
      <c r="Q13" s="6">
        <v>127654.47412085533</v>
      </c>
      <c r="R13" s="6">
        <v>77341.67217707634</v>
      </c>
      <c r="S13" s="6">
        <v>204996.14629793167</v>
      </c>
      <c r="T13" s="6">
        <v>146240.5966219902</v>
      </c>
      <c r="U13" s="6">
        <v>86670.815943479538</v>
      </c>
      <c r="V13" s="7">
        <v>232911.41256546974</v>
      </c>
      <c r="W13" s="6">
        <v>150312.74828267097</v>
      </c>
      <c r="X13" s="6">
        <v>88903.700804233551</v>
      </c>
      <c r="Y13" s="21">
        <f t="shared" si="0"/>
        <v>239216.44908690453</v>
      </c>
    </row>
    <row r="14" spans="1:25" x14ac:dyDescent="0.25">
      <c r="A14" s="12" t="s">
        <v>7</v>
      </c>
      <c r="B14" s="6">
        <v>40312.315964859175</v>
      </c>
      <c r="C14" s="6">
        <v>10793.520092089238</v>
      </c>
      <c r="D14" s="7">
        <v>51105.836056948414</v>
      </c>
      <c r="E14" s="8">
        <v>41284.786778017762</v>
      </c>
      <c r="F14" s="8">
        <v>10270.737416986425</v>
      </c>
      <c r="G14" s="8">
        <v>51555.524195004189</v>
      </c>
      <c r="H14" s="8">
        <v>34657.869640827179</v>
      </c>
      <c r="I14" s="8">
        <v>7296.6062815189362</v>
      </c>
      <c r="J14" s="8">
        <v>41954.475922346115</v>
      </c>
      <c r="K14" s="6">
        <v>36394.784196615219</v>
      </c>
      <c r="L14" s="6">
        <v>9855.4635406732559</v>
      </c>
      <c r="M14" s="7">
        <v>46250.247737288475</v>
      </c>
      <c r="N14" s="8">
        <v>37592.226132951102</v>
      </c>
      <c r="O14" s="8">
        <v>10212.594761962057</v>
      </c>
      <c r="P14" s="7">
        <v>47804.820894913159</v>
      </c>
      <c r="Q14" s="6">
        <v>28748.814167555956</v>
      </c>
      <c r="R14" s="6">
        <v>11175.780447210065</v>
      </c>
      <c r="S14" s="6">
        <v>39924.594614766022</v>
      </c>
      <c r="T14" s="6">
        <v>32503.525254130363</v>
      </c>
      <c r="U14" s="6">
        <v>12182.378836035728</v>
      </c>
      <c r="V14" s="7">
        <v>44685.904090166092</v>
      </c>
      <c r="W14" s="6">
        <v>33801.208765948286</v>
      </c>
      <c r="X14" s="6">
        <v>13032.070795056246</v>
      </c>
      <c r="Y14" s="21">
        <f t="shared" si="0"/>
        <v>46833.279561004529</v>
      </c>
    </row>
    <row r="15" spans="1:25" x14ac:dyDescent="0.25">
      <c r="A15" s="13" t="s">
        <v>5</v>
      </c>
      <c r="B15" s="6">
        <v>64421.655123597622</v>
      </c>
      <c r="C15" s="6">
        <v>50038.426313177508</v>
      </c>
      <c r="D15" s="7">
        <v>114460.08143677513</v>
      </c>
      <c r="E15" s="8">
        <v>73630.261607579174</v>
      </c>
      <c r="F15" s="8">
        <v>33209.775464572485</v>
      </c>
      <c r="G15" s="8">
        <v>106840.03707215167</v>
      </c>
      <c r="H15" s="8">
        <v>78636.666866965374</v>
      </c>
      <c r="I15" s="8">
        <v>29813.579969926832</v>
      </c>
      <c r="J15" s="8">
        <v>108450.24683689221</v>
      </c>
      <c r="K15" s="6">
        <v>74107.541160106659</v>
      </c>
      <c r="L15" s="6">
        <v>35266.984431743622</v>
      </c>
      <c r="M15" s="7">
        <v>109374.52559185028</v>
      </c>
      <c r="N15" s="8">
        <v>64545.129498445131</v>
      </c>
      <c r="O15" s="8">
        <v>50198.341885448477</v>
      </c>
      <c r="P15" s="7">
        <v>114743.4713838936</v>
      </c>
      <c r="Q15" s="6">
        <v>46587.185709776917</v>
      </c>
      <c r="R15" s="6">
        <v>36228.020738876949</v>
      </c>
      <c r="S15" s="6">
        <v>82815.206448653858</v>
      </c>
      <c r="T15" s="6">
        <v>74599.52176964283</v>
      </c>
      <c r="U15" s="6">
        <v>66582.518356084824</v>
      </c>
      <c r="V15" s="7">
        <v>141182.04012572765</v>
      </c>
      <c r="W15" s="6">
        <v>79740.553567653114</v>
      </c>
      <c r="X15" s="6">
        <v>72149.230924948642</v>
      </c>
      <c r="Y15" s="21">
        <f t="shared" si="0"/>
        <v>151889.78449260176</v>
      </c>
    </row>
    <row r="16" spans="1:25" x14ac:dyDescent="0.25">
      <c r="A16" s="14" t="s">
        <v>8</v>
      </c>
      <c r="B16" s="9">
        <v>34197.522544078849</v>
      </c>
      <c r="C16" s="9">
        <v>17038.567001434603</v>
      </c>
      <c r="D16" s="10">
        <v>51236.089545513452</v>
      </c>
      <c r="E16" s="11">
        <v>32101.190673768273</v>
      </c>
      <c r="F16" s="11">
        <v>17192.772409101879</v>
      </c>
      <c r="G16" s="11">
        <v>49293.963082870148</v>
      </c>
      <c r="H16" s="11">
        <v>29060.61412469198</v>
      </c>
      <c r="I16" s="11">
        <v>15304.542412972522</v>
      </c>
      <c r="J16" s="11">
        <v>44365.156537664501</v>
      </c>
      <c r="K16" s="9">
        <v>21870.220140576363</v>
      </c>
      <c r="L16" s="9">
        <v>13527.40566110611</v>
      </c>
      <c r="M16" s="10">
        <v>35397.625801682472</v>
      </c>
      <c r="N16" s="11">
        <v>20175.429804205894</v>
      </c>
      <c r="O16" s="11">
        <v>15118.338491052389</v>
      </c>
      <c r="P16" s="10">
        <v>35293.768295258284</v>
      </c>
      <c r="Q16" s="9">
        <v>15974.564722928069</v>
      </c>
      <c r="R16" s="9">
        <v>10422.391587860722</v>
      </c>
      <c r="S16" s="9">
        <v>26396.956310788792</v>
      </c>
      <c r="T16" s="9">
        <v>16537.145471811295</v>
      </c>
      <c r="U16" s="9">
        <v>9859.625702381134</v>
      </c>
      <c r="V16" s="10">
        <v>26396.771174192429</v>
      </c>
      <c r="W16" s="9">
        <v>16019.574412822723</v>
      </c>
      <c r="X16" s="9">
        <v>9968.0359188318253</v>
      </c>
      <c r="Y16" s="22">
        <f t="shared" si="0"/>
        <v>25987.610331654549</v>
      </c>
    </row>
    <row r="17" spans="1:11" x14ac:dyDescent="0.25">
      <c r="A17" s="26" t="s">
        <v>15</v>
      </c>
      <c r="B17" s="26"/>
      <c r="C17" s="26"/>
      <c r="D17" s="26"/>
      <c r="E17" s="26"/>
      <c r="F17" s="26"/>
      <c r="G17" s="27"/>
      <c r="K17" s="1"/>
    </row>
    <row r="18" spans="1:11" x14ac:dyDescent="0.25">
      <c r="A18" s="23" t="s">
        <v>16</v>
      </c>
      <c r="B18" s="24"/>
      <c r="C18" s="24"/>
      <c r="D18" s="24"/>
      <c r="E18" s="24"/>
      <c r="F18" s="24"/>
      <c r="G18" s="24"/>
    </row>
    <row r="19" spans="1:11" x14ac:dyDescent="0.25">
      <c r="A19" s="23" t="s">
        <v>17</v>
      </c>
      <c r="B19" s="23"/>
      <c r="C19" s="23"/>
      <c r="D19" s="23"/>
      <c r="E19" s="23"/>
      <c r="F19" s="23"/>
      <c r="G19" s="23"/>
    </row>
  </sheetData>
  <mergeCells count="12">
    <mergeCell ref="A5:A6"/>
    <mergeCell ref="B5:D5"/>
    <mergeCell ref="E5:G5"/>
    <mergeCell ref="H5:J5"/>
    <mergeCell ref="A2:Y2"/>
    <mergeCell ref="A3:Y3"/>
    <mergeCell ref="K5:M5"/>
    <mergeCell ref="A17:G17"/>
    <mergeCell ref="T5:V5"/>
    <mergeCell ref="W5:Y5"/>
    <mergeCell ref="N5:P5"/>
    <mergeCell ref="Q5:S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2024-09-05T16:32:14Z</dcterms:modified>
</cp:coreProperties>
</file>