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Historico\"/>
    </mc:Choice>
  </mc:AlternateContent>
  <xr:revisionPtr revIDLastSave="0" documentId="13_ncr:1_{14A7956A-2011-46E7-8798-6F1143275D9B}" xr6:coauthVersionLast="47" xr6:coauthVersionMax="47" xr10:uidLastSave="{00000000-0000-0000-0000-000000000000}"/>
  <bookViews>
    <workbookView xWindow="-120" yWindow="-120" windowWidth="20730" windowHeight="11160" xr2:uid="{96A5A6CF-37BF-4387-931F-94CE6C546AA5}"/>
  </bookViews>
  <sheets>
    <sheet name="3.4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>'[1]344.13'!#REF!</definedName>
    <definedName name="__________________________________________aaa999" localSheetId="0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'[1]344.13'!#REF!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'[1]344.13'!#REF!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'[1]344.13'!#REF!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'[1]344.13'!#REF!</definedName>
    <definedName name="______________________________aaa99">'[1]344.13'!#REF!</definedName>
    <definedName name="______________________________aaa999" localSheetId="0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'[1]344.13'!#REF!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'[1]344.13'!#REF!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'[1]344.13'!#REF!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'[1]344.13'!#REF!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'[1]344.13'!#REF!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'[1]344.13'!#REF!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'[1]344.13'!#REF!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'[1]344.13'!#REF!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'[1]344.13'!#REF!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'[1]344.13'!#REF!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'[1]344.13'!#REF!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'[1]344.13'!#REF!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'[3]344.13'!#REF!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'[4]344.13'!#REF!</definedName>
    <definedName name="_______aaa98">'[4]344.13'!#REF!</definedName>
    <definedName name="_______aaa99" localSheetId="0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'[4]344.13'!#REF!</definedName>
    <definedName name="______aaa98">'[4]344.13'!#REF!</definedName>
    <definedName name="______aaa99" localSheetId="0">'[4]344.13'!#REF!</definedName>
    <definedName name="______aaa99">'[4]344.13'!#REF!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'[4]344.13'!#REF!</definedName>
    <definedName name="____aaa99" localSheetId="0">'[5]344.13'!#REF!</definedName>
    <definedName name="____aaa99">'[4]344.13'!#REF!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'[5]333.02'!#REF!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[6]ER!#REF!</definedName>
    <definedName name="__123Graph_AREER" hidden="1">[6]ER!#REF!</definedName>
    <definedName name="__123Graph_B" hidden="1">[7]PFMON!$C$80:$C$160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[6]ER!#REF!</definedName>
    <definedName name="__123Graph_BREER" hidden="1">[6]ER!#REF!</definedName>
    <definedName name="__123Graph_C" localSheetId="0" hidden="1">[7]PFMON!#REF!</definedName>
    <definedName name="__123Graph_C" hidden="1">[7]PFMON!#REF!</definedName>
    <definedName name="__123Graph_CREER" localSheetId="0" hidden="1">[6]ER!#REF!</definedName>
    <definedName name="__123Graph_CREER" hidden="1">[6]ER!#REF!</definedName>
    <definedName name="__123Graph_D" localSheetId="0" hidden="1">[7]PFMON!#REF!</definedName>
    <definedName name="__123Graph_D" hidden="1">[7]PFMON!#REF!</definedName>
    <definedName name="__123Graph_E" localSheetId="0" hidden="1">[7]PFMON!#REF!</definedName>
    <definedName name="__123Graph_E" hidden="1">[7]PFMON!#REF!</definedName>
    <definedName name="__123Graph_X" hidden="1">[7]PFMON!$B$80:$B$161</definedName>
    <definedName name="__aaa98" localSheetId="0">'[5]344.13'!#REF!</definedName>
    <definedName name="__aaa98">'[4]344.13'!#REF!</definedName>
    <definedName name="__aaa99" localSheetId="0">'[5]344.13'!#REF!</definedName>
    <definedName name="__aaa99">'[4]344.13'!#REF!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'[5]333.02'!#REF!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[6]ER!#REF!</definedName>
    <definedName name="_3__123Graph_ACPI_ER_LOG" hidden="1">[6]ER!#REF!</definedName>
    <definedName name="_4__123Graph_BCPI_ER_LOG" localSheetId="0" hidden="1">[6]ER!#REF!</definedName>
    <definedName name="_4__123Graph_BCPI_ER_LOG" hidden="1">[6]ER!#REF!</definedName>
    <definedName name="_5__123Graph_BIBA_IBRD" localSheetId="0" hidden="1">[6]WB!#REF!</definedName>
    <definedName name="_5__123Graph_BIBA_IBRD" hidden="1">[6]WB!#REF!</definedName>
    <definedName name="_aa98" localSheetId="0">'[4]344.13'!#REF!</definedName>
    <definedName name="_aa98">'[4]344.13'!#REF!</definedName>
    <definedName name="_aa99" localSheetId="0">'[8]344.13'!#REF!</definedName>
    <definedName name="_aa99">'[8]344.13'!#REF!</definedName>
    <definedName name="_aa997" localSheetId="0">'[8]344.13'!#REF!</definedName>
    <definedName name="_aa997">'[8]344.13'!#REF!</definedName>
    <definedName name="_aaa98" localSheetId="0">'[9]344.13'!#REF!</definedName>
    <definedName name="_aaa98">'[9]344.13'!#REF!</definedName>
    <definedName name="_aaa99" localSheetId="0">'[9]344.13'!#REF!</definedName>
    <definedName name="_aaa99">'[9]344.13'!#REF!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'[4]333.09'!$D$10</definedName>
    <definedName name="aa" localSheetId="0">'[5]333.05'!#REF!</definedName>
    <definedName name="aa">'[4]333.05'!#REF!</definedName>
    <definedName name="aa_10" localSheetId="0">'[10]333.05'!#REF!</definedName>
    <definedName name="aa_10">'[10]333.05'!#REF!</definedName>
    <definedName name="aa_11" localSheetId="0">'[10]333.05'!#REF!</definedName>
    <definedName name="aa_11">'[10]333.05'!#REF!</definedName>
    <definedName name="aaa" localSheetId="0">'[5]333.06'!$N$9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'[5]333.09'!$F$10</definedName>
    <definedName name="ai">'[4]333.09'!$F$10</definedName>
    <definedName name="alan" localSheetId="0">'[12]1'!#REF!</definedName>
    <definedName name="alan">'[12]1'!#REF!</definedName>
    <definedName name="ALL" localSheetId="0">#REF!</definedName>
    <definedName name="ALL">#REF!</definedName>
    <definedName name="Año">[13]BD!$D$7:$AZ$7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'[5]331-04'!#REF!</definedName>
    <definedName name="ap">'[4]331-04'!#REF!</definedName>
    <definedName name="ap_10" localSheetId="0">'[10]331-04'!#REF!</definedName>
    <definedName name="ap_10">'[10]331-04'!#REF!</definedName>
    <definedName name="ap_11" localSheetId="0">'[10]331-04'!#REF!</definedName>
    <definedName name="ap_11">'[10]331-04'!#REF!</definedName>
    <definedName name="Area1">'[14]Form AN01-46'!$A$2:$N$20027</definedName>
    <definedName name="AS" localSheetId="0">'[5]333.02'!$D$7</definedName>
    <definedName name="AS">'[4]333.02'!$D$7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'[5]333.09'!#REF!</definedName>
    <definedName name="b">'[4]333.09'!#REF!</definedName>
    <definedName name="b_10" localSheetId="0">'[10]333.09'!#REF!</definedName>
    <definedName name="b_10">'[10]333.09'!#REF!</definedName>
    <definedName name="b_11" localSheetId="0">'[10]333.09'!#REF!</definedName>
    <definedName name="b_11">'[10]333.09'!#REF!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'[10]333.05'!#REF!</definedName>
    <definedName name="bb_10">'[10]333.05'!#REF!</definedName>
    <definedName name="bb_11" localSheetId="0">'[10]333.05'!#REF!</definedName>
    <definedName name="bb_11">'[10]333.05'!#REF!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[13]BD!$D$10:$AZ$944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 localSheetId="0">'[16]3.23-10'!#REF!</definedName>
    <definedName name="ccentral.">'[16]3.23-10'!#REF!</definedName>
    <definedName name="ccentral1" localSheetId="0">'[16]3.23-10'!#REF!</definedName>
    <definedName name="ccentral1">'[16]3.23-10'!#REF!</definedName>
    <definedName name="ccentral2" localSheetId="0">#REF!</definedName>
    <definedName name="ccentral2">#REF!</definedName>
    <definedName name="ccentral3" localSheetId="0">'[16]3.23-10'!#REF!</definedName>
    <definedName name="ccentral3">'[16]3.23-10'!#REF!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 localSheetId="0">'[16]3.23-10'!#REF!</definedName>
    <definedName name="cibao1.">'[16]3.23-10'!#REF!</definedName>
    <definedName name="cibao2" localSheetId="0">#REF!</definedName>
    <definedName name="cibao2">#REF!</definedName>
    <definedName name="cibao33" localSheetId="0">'[16]3.23-10'!#REF!</definedName>
    <definedName name="cibao33">'[16]3.23-10'!#REF!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[13]BD!$B$10:$B$944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[13]BD!$D$9:$AZ$9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'[2]6.03'!$D$8</definedName>
    <definedName name="d" localSheetId="0">'[5]333.09'!#REF!</definedName>
    <definedName name="d">#REF!</definedName>
    <definedName name="d_10" localSheetId="0">'[10]333.09'!#REF!</definedName>
    <definedName name="d_10">'[10]333.09'!#REF!</definedName>
    <definedName name="d_11" localSheetId="0">'[10]333.09'!#REF!</definedName>
    <definedName name="d_11">'[10]333.09'!#REF!</definedName>
    <definedName name="dd" localSheetId="0">'[5]333.05'!$B$9</definedName>
    <definedName name="dd">#REF!</definedName>
    <definedName name="ddd" localSheetId="0">'[17]3.10.11'!$G$7</definedName>
    <definedName name="ddd">#REF!</definedName>
    <definedName name="dddd" localSheetId="0">'[5]333.06'!$J$7</definedName>
    <definedName name="dddd">#REF!</definedName>
    <definedName name="ddddd" localSheetId="0">'[17]3.10.11'!#REF!</definedName>
    <definedName name="ddddd">#REF!</definedName>
    <definedName name="dfg" localSheetId="0">'[1]333.02'!#REF!</definedName>
    <definedName name="dfg">'[1]333.02'!#REF!</definedName>
    <definedName name="dfhd">'[15]2'!$B$13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'[5]333.02'!#REF!</definedName>
    <definedName name="di">#REF!</definedName>
    <definedName name="di_10" localSheetId="0">'[10]333.02'!#REF!</definedName>
    <definedName name="di_10">'[10]333.02'!#REF!</definedName>
    <definedName name="di_11" localSheetId="0">'[10]333.02'!#REF!</definedName>
    <definedName name="di_11">'[10]333.02'!#REF!</definedName>
    <definedName name="dii" localSheetId="0">'[18]3.4.04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'[1]333.02'!#REF!</definedName>
    <definedName name="droga.1">'[1]333.02'!#REF!</definedName>
    <definedName name="drogas1" localSheetId="0">'[16]3.23-10'!#REF!</definedName>
    <definedName name="drogas1">'[16]3.23-10'!#REF!</definedName>
    <definedName name="ds" localSheetId="0">'[5]333.08'!$D$7</definedName>
    <definedName name="ds">'[4]333.08'!$D$7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'[15]5'!$B$13</definedName>
    <definedName name="ed" localSheetId="0">'[5]333.02'!$F$11</definedName>
    <definedName name="ed">'[4]333.02'!$F$11</definedName>
    <definedName name="edc" localSheetId="0">#REF!</definedName>
    <definedName name="edc">#REF!</definedName>
    <definedName name="ee" localSheetId="0">'[5]333.06'!#REF!</definedName>
    <definedName name="ee">'[4]333.06'!#REF!</definedName>
    <definedName name="ee_10" localSheetId="0">'[10]333.06'!#REF!</definedName>
    <definedName name="ee_10">'[10]333.06'!#REF!</definedName>
    <definedName name="ee_11" localSheetId="0">'[10]333.06'!#REF!</definedName>
    <definedName name="ee_11">'[10]333.06'!#REF!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'[1]333.02'!#REF!</definedName>
    <definedName name="fds">'[1]333.02'!#REF!</definedName>
    <definedName name="ff" localSheetId="0">'[5]333.03'!$D$12</definedName>
    <definedName name="ff">'[4]333.03'!$D$12</definedName>
    <definedName name="fff" localSheetId="0">'[5]333.06'!#REF!</definedName>
    <definedName name="fff">'[4]333.06'!#REF!</definedName>
    <definedName name="fff_10" localSheetId="0">'[10]333.06'!#REF!</definedName>
    <definedName name="fff_10">'[10]333.06'!#REF!</definedName>
    <definedName name="fff_11" localSheetId="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'[5]333.08'!$F$7</definedName>
    <definedName name="ft">'[4]333.08'!$F$7</definedName>
    <definedName name="FUENTE" localSheetId="0">#REF!</definedName>
    <definedName name="FUENTE">#REF!</definedName>
    <definedName name="g" localSheetId="0">'[5]333.02'!$B$11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'[5]333.10'!#REF!</definedName>
    <definedName name="gfdgdgdgdg">'[4]333.10'!#REF!</definedName>
    <definedName name="gfdgdgdgdg_10" localSheetId="0">'[10]333.10'!#REF!</definedName>
    <definedName name="gfdgdgdgdg_10">'[10]333.10'!#REF!</definedName>
    <definedName name="gfdgdgdgdg_11" localSheetId="0">'[10]333.10'!#REF!</definedName>
    <definedName name="gfdgdgdgdg_11">'[10]333.10'!#REF!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'[19]14.3'!$F$9</definedName>
    <definedName name="ggggg">'[19]14.3'!$H$9</definedName>
    <definedName name="ghj" localSheetId="0">#REF!</definedName>
    <definedName name="ghj">#REF!</definedName>
    <definedName name="gt" localSheetId="0">'[5]343-01'!#REF!</definedName>
    <definedName name="gt">'[4]343-01'!#REF!</definedName>
    <definedName name="gt_10" localSheetId="0">'[10]343-01'!#REF!</definedName>
    <definedName name="gt_10">'[10]343-01'!#REF!</definedName>
    <definedName name="gt_11" localSheetId="0">'[10]343-01'!#REF!</definedName>
    <definedName name="gt_11">'[10]343-01'!#REF!</definedName>
    <definedName name="gtdfgh" localSheetId="0">'[2]1.03'!#REF!</definedName>
    <definedName name="gtdfgh">'[2]1.03'!#REF!</definedName>
    <definedName name="h" localSheetId="0">'[5]333.03'!$B$12</definedName>
    <definedName name="h">'[4]333.03'!$B$12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'[5]343-05'!#REF!</definedName>
    <definedName name="HatoMayor">'[4]343-05'!#REF!</definedName>
    <definedName name="HatoMayor2" localSheetId="0">'[5]343-05'!#REF!</definedName>
    <definedName name="HatoMayor2">'[4]343-05'!#REF!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'[19]14.2'!$H$8</definedName>
    <definedName name="hhhhhhhhhhh">'[2]6.03'!$G$8</definedName>
    <definedName name="hhyt" localSheetId="0">'[15]1'!#REF!</definedName>
    <definedName name="hhyt">'[15]1'!#REF!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'[20]8.03'!$I$8</definedName>
    <definedName name="hyr" localSheetId="0">'[15]1'!#REF!</definedName>
    <definedName name="hyr">'[15]1'!#REF!</definedName>
    <definedName name="i" localSheetId="0">'[5]333.09'!$J$10</definedName>
    <definedName name="i">'[4]333.09'!$J$10</definedName>
    <definedName name="ii" localSheetId="0">'[5]333.08'!$H$7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'[15]3'!$B$14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'[5]333.08'!$B$7</definedName>
    <definedName name="io">'[4]333.08'!$B$7</definedName>
    <definedName name="iop" localSheetId="0">#REF!</definedName>
    <definedName name="iop">#REF!</definedName>
    <definedName name="iou">'[15]1'!$B$14</definedName>
    <definedName name="iuy" localSheetId="0">#REF!</definedName>
    <definedName name="iuy">#REF!</definedName>
    <definedName name="j" localSheetId="0">#REF!</definedName>
    <definedName name="j">#REF!</definedName>
    <definedName name="jhy" localSheetId="0">#REF!</definedName>
    <definedName name="jhy">#REF!</definedName>
    <definedName name="jj" localSheetId="0">'[5]333.04'!#REF!</definedName>
    <definedName name="jj">#REF!</definedName>
    <definedName name="jj_10" localSheetId="0">'[10]333.04'!#REF!</definedName>
    <definedName name="jj_10">'[10]333.04'!#REF!</definedName>
    <definedName name="jj_11" localSheetId="0">'[10]333.04'!#REF!</definedName>
    <definedName name="jj_11">'[10]333.04'!#REF!</definedName>
    <definedName name="jjj" localSheetId="0">'[5]333.06'!#REF!</definedName>
    <definedName name="jjj">'[4]333.06'!#REF!</definedName>
    <definedName name="jjj_10" localSheetId="0">'[10]333.06'!#REF!</definedName>
    <definedName name="jjj_10">'[10]333.06'!#REF!</definedName>
    <definedName name="jjj_11" localSheetId="0">'[10]333.06'!#REF!</definedName>
    <definedName name="jjj_11">'[10]333.06'!#REF!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 localSheetId="0">'[21]3.20-02'!$J$9</definedName>
    <definedName name="juan">'[22]3.20-02'!$J$9</definedName>
    <definedName name="juil" localSheetId="0">'[9]333.02'!#REF!</definedName>
    <definedName name="juil">'[9]333.02'!#REF!</definedName>
    <definedName name="jul" localSheetId="0">'[5]333.02'!#REF!</definedName>
    <definedName name="jul">'[4]333.02'!#REF!</definedName>
    <definedName name="jul_10" localSheetId="0">'[10]333.02'!#REF!</definedName>
    <definedName name="jul_10">'[10]333.02'!#REF!</definedName>
    <definedName name="jul_11" localSheetId="0">'[10]333.02'!#REF!</definedName>
    <definedName name="jul_11">'[10]333.02'!#REF!</definedName>
    <definedName name="JULIO4" localSheetId="0">'[5]333-11'!$C$8</definedName>
    <definedName name="JULIO4">'[4]333-11'!$C$8</definedName>
    <definedName name="JULIO4_10">'[10]333-11'!$C$8</definedName>
    <definedName name="JULIO4_11">'[10]333-11'!$C$8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'[4]333.04'!$B$11</definedName>
    <definedName name="kjh" localSheetId="0">#REF!</definedName>
    <definedName name="kjh">#REF!</definedName>
    <definedName name="kjkl">'[20]8.03'!$H$8</definedName>
    <definedName name="kk" localSheetId="0">'[5]333.06'!#REF!</definedName>
    <definedName name="kk">'[4]333.06'!#REF!</definedName>
    <definedName name="kk_10" localSheetId="0">'[10]333.06'!#REF!</definedName>
    <definedName name="kk_10">'[10]333.06'!#REF!</definedName>
    <definedName name="kk_11" localSheetId="0">'[10]333.06'!#REF!</definedName>
    <definedName name="kk_11">'[10]333.06'!#REF!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 localSheetId="0">#REF!</definedName>
    <definedName name="klñ">#REF!</definedName>
    <definedName name="l" localSheetId="0">'[5]333.03'!#REF!</definedName>
    <definedName name="l">'[4]333.03'!#REF!</definedName>
    <definedName name="l_10" localSheetId="0">'[10]333.03'!#REF!</definedName>
    <definedName name="l_10">'[10]333.03'!#REF!</definedName>
    <definedName name="l_11" localSheetId="0">'[10]333.03'!#REF!</definedName>
    <definedName name="l_11">'[10]333.03'!#REF!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'[5]344.13'!#REF!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'[5]333.06'!$H$9</definedName>
    <definedName name="lk">'[4]333.06'!$H$9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#REF!</definedName>
    <definedName name="LL">#REF!</definedName>
    <definedName name="ll_10" localSheetId="0">'[10]333.03'!#REF!</definedName>
    <definedName name="ll_10">'[10]333.03'!#REF!</definedName>
    <definedName name="ll_11" localSheetId="0">'[10]333.03'!#REF!</definedName>
    <definedName name="ll_11">'[10]333.03'!#REF!</definedName>
    <definedName name="llk">'[11]17.03'!$E$9</definedName>
    <definedName name="lll" localSheetId="0">'[5]333.06'!$B$9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 localSheetId="0">'[5]333.06'!#REF!</definedName>
    <definedName name="m">'[4]333.06'!#REF!</definedName>
    <definedName name="m_10" localSheetId="0">'[10]333.06'!#REF!</definedName>
    <definedName name="m_10">'[10]333.06'!#REF!</definedName>
    <definedName name="m_11" localSheetId="0">'[10]333.06'!#REF!</definedName>
    <definedName name="m_11">'[10]333.06'!#REF!</definedName>
    <definedName name="mali" localSheetId="0">'[5]333.07'!#REF!</definedName>
    <definedName name="mali">'[4]333.07'!#REF!</definedName>
    <definedName name="mali_10" localSheetId="0">'[10]333.07'!#REF!</definedName>
    <definedName name="mali_10">'[10]333.07'!#REF!</definedName>
    <definedName name="mali_11" localSheetId="0">'[10]333.07'!#REF!</definedName>
    <definedName name="mali_11">'[10]333.07'!#REF!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'[4]333.06'!#REF!</definedName>
    <definedName name="mm_10" localSheetId="0">'[10]333.06'!#REF!</definedName>
    <definedName name="mm_10">'[10]333.06'!#REF!</definedName>
    <definedName name="mm_11" localSheetId="0">'[10]333.06'!#REF!</definedName>
    <definedName name="mm_11">'[10]333.06'!#REF!</definedName>
    <definedName name="mmm" localSheetId="0">'[5]333.06'!#REF!</definedName>
    <definedName name="mmm">'[4]333.06'!#REF!</definedName>
    <definedName name="mmm_10" localSheetId="0">'[10]333.06'!#REF!</definedName>
    <definedName name="mmm_10">'[10]333.06'!#REF!</definedName>
    <definedName name="mmm_11" localSheetId="0">'[10]333.06'!#REF!</definedName>
    <definedName name="mmm_11">'[10]333.06'!#REF!</definedName>
    <definedName name="mmmm">'[2]2.03'!$J$11</definedName>
    <definedName name="mmmmm" localSheetId="0">'[5]333.06'!#REF!</definedName>
    <definedName name="mmmmm">'[4]333.06'!#REF!</definedName>
    <definedName name="mmmmm_10" localSheetId="0">'[10]333.06'!#REF!</definedName>
    <definedName name="mmmmm_10">'[10]333.06'!#REF!</definedName>
    <definedName name="mmmmm_11" localSheetId="0">'[10]333.06'!#REF!</definedName>
    <definedName name="mmmmm_11">'[10]333.06'!#REF!</definedName>
    <definedName name="mmmnmnb">'[2]2.03'!$H$11</definedName>
    <definedName name="mmnb">'[2]2.03'!$B$11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'[5]343-05'!#REF!</definedName>
    <definedName name="MonseñorNouel">'[4]343-05'!#REF!</definedName>
    <definedName name="MonseñorNouel2" localSheetId="0">'[5]343-05'!#REF!</definedName>
    <definedName name="MonseñorNouel2">'[4]343-05'!#REF!</definedName>
    <definedName name="MonteCristi" localSheetId="0">'[5]343-05'!#REF!</definedName>
    <definedName name="MonteCristi">'[4]343-05'!#REF!</definedName>
    <definedName name="MonteCristi2" localSheetId="0">'[5]343-05'!#REF!</definedName>
    <definedName name="MonteCristi2">'[4]343-05'!#REF!</definedName>
    <definedName name="MontePlata" localSheetId="0">'[5]343-05'!#REF!</definedName>
    <definedName name="MontePlata">'[4]343-05'!#REF!</definedName>
    <definedName name="MontePlata2" localSheetId="0">'[5]343-05'!#REF!</definedName>
    <definedName name="MontePlata2">'[4]343-05'!#REF!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'[5]333.10'!#REF!</definedName>
    <definedName name="nb">'[4]333.10'!#REF!</definedName>
    <definedName name="nb_10" localSheetId="0">'[10]333.10'!#REF!</definedName>
    <definedName name="nb_10">'[10]333.10'!#REF!</definedName>
    <definedName name="nb_11" localSheetId="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'[2]1.03'!#REF!</definedName>
    <definedName name="nnnnnnnnnnh">'[2]1.03'!#REF!</definedName>
    <definedName name="no" localSheetId="0" hidden="1">#REF!</definedName>
    <definedName name="no" hidden="1">#REF!</definedName>
    <definedName name="ñ">'[11]25.03'!$G$9</definedName>
    <definedName name="ñlk" localSheetId="0">#REF!</definedName>
    <definedName name="ñlk">#REF!</definedName>
    <definedName name="ññ">'[11]31.03'!$D$9</definedName>
    <definedName name="o" localSheetId="0">'[5]333.04'!$D$11</definedName>
    <definedName name="o">'[4]333.04'!$D$11</definedName>
    <definedName name="ocoa" localSheetId="0">'[10]333.04'!#REF!</definedName>
    <definedName name="ocoa">'[10]333.04'!#REF!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'[15]3'!$H$14</definedName>
    <definedName name="olm" localSheetId="0">'[1]333.02'!#REF!</definedName>
    <definedName name="olm">'[1]333.02'!#REF!</definedName>
    <definedName name="oo" localSheetId="0">'[5]333.09'!$H$10</definedName>
    <definedName name="oo">'[4]333.09'!$H$10</definedName>
    <definedName name="ooo" localSheetId="0">'[5]333.06'!#REF!</definedName>
    <definedName name="ooo">'[4]333.06'!#REF!</definedName>
    <definedName name="ooo_10" localSheetId="0">'[10]333.06'!#REF!</definedName>
    <definedName name="ooo_10">'[10]333.06'!#REF!</definedName>
    <definedName name="ooo_11" localSheetId="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'[15]1'!$C$14</definedName>
    <definedName name="opa" localSheetId="0">#REF!</definedName>
    <definedName name="opa">#REF!</definedName>
    <definedName name="oppo">'[15]1'!$G$14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'[5]343-05'!#REF!</definedName>
    <definedName name="Pedernales">'[4]343-05'!#REF!</definedName>
    <definedName name="Pedernales2" localSheetId="0">'[5]343-05'!#REF!</definedName>
    <definedName name="Pedernales2">'[4]343-05'!#REF!</definedName>
    <definedName name="pep">#REF!</definedName>
    <definedName name="Peravia" localSheetId="0">'[5]343-05'!#REF!</definedName>
    <definedName name="Peravia">'[4]343-05'!#REF!</definedName>
    <definedName name="Peravia2" localSheetId="0">'[5]343-05'!#REF!</definedName>
    <definedName name="Peravia2">'[4]343-05'!#REF!</definedName>
    <definedName name="Periodo">[13]BD!$D$8:$AZ$8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 localSheetId="0">'[5]333-11'!$E$8</definedName>
    <definedName name="PIO">'[4]333-11'!$E$8</definedName>
    <definedName name="PIO_10">'[10]333-11'!$E$8</definedName>
    <definedName name="PIO_11">'[10]333-11'!$E$8</definedName>
    <definedName name="pip">#REF!</definedName>
    <definedName name="PJ" localSheetId="0">'[5]331-04'!#REF!</definedName>
    <definedName name="PJ">'[4]331-04'!#REF!</definedName>
    <definedName name="PJ_10" localSheetId="0">'[10]331-04'!#REF!</definedName>
    <definedName name="PJ_10">'[10]331-04'!#REF!</definedName>
    <definedName name="PJ_11" localSheetId="0">'[10]331-04'!#REF!</definedName>
    <definedName name="PJ_11">'[10]331-04'!#REF!</definedName>
    <definedName name="pkk" localSheetId="0">#REF!</definedName>
    <definedName name="pkk">#REF!</definedName>
    <definedName name="PL" localSheetId="0">'[5]331-04'!#REF!</definedName>
    <definedName name="PL">'[4]331-04'!#REF!</definedName>
    <definedName name="PL_10" localSheetId="0">'[10]331-04'!#REF!</definedName>
    <definedName name="PL_10">'[10]331-04'!#REF!</definedName>
    <definedName name="PL_11" localSheetId="0">'[10]331-04'!#REF!</definedName>
    <definedName name="PL_11">'[10]331-04'!#REF!</definedName>
    <definedName name="pñm" localSheetId="0">#REF!</definedName>
    <definedName name="pñm">#REF!</definedName>
    <definedName name="po">'[15]3'!$J$14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'[5]333.04'!#REF!</definedName>
    <definedName name="pop">'[4]333.04'!#REF!</definedName>
    <definedName name="pop_10" localSheetId="0">'[10]333.04'!#REF!</definedName>
    <definedName name="pop_10">'[10]333.04'!#REF!</definedName>
    <definedName name="pop_11" localSheetId="0">'[10]333.04'!#REF!</definedName>
    <definedName name="pop_11">'[10]333.04'!#REF!</definedName>
    <definedName name="popop" localSheetId="0">'[5]333.04'!#REF!</definedName>
    <definedName name="popop">'[4]333.04'!#REF!</definedName>
    <definedName name="popop_10" localSheetId="0">'[10]333.04'!#REF!</definedName>
    <definedName name="popop_10">'[10]333.04'!#REF!</definedName>
    <definedName name="popop_11" localSheetId="0">'[10]333.04'!#REF!</definedName>
    <definedName name="popop_11">'[10]333.04'!#REF!</definedName>
    <definedName name="popp" localSheetId="0">'[5]333.04'!#REF!</definedName>
    <definedName name="popp">'[4]333.04'!#REF!</definedName>
    <definedName name="popp_10" localSheetId="0">'[10]333.04'!#REF!</definedName>
    <definedName name="popp_10">'[10]333.04'!#REF!</definedName>
    <definedName name="popp_11" localSheetId="0">'[10]333.04'!#REF!</definedName>
    <definedName name="popp_11">'[10]333.04'!#REF!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'[10]333.04'!#REF!</definedName>
    <definedName name="ppp_10">'[10]333.04'!#REF!</definedName>
    <definedName name="ppp_11" localSheetId="0">'[10]333.04'!#REF!</definedName>
    <definedName name="ppp_11">'[10]333.04'!#REF!</definedName>
    <definedName name="pppp">'[11]31.03'!$B$9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0">'[5]331-04'!$D$7</definedName>
    <definedName name="pr">'[4]331-04'!$D$7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'[4]343-05'!#REF!</definedName>
    <definedName name="PuertoPlata2" localSheetId="0">'[5]343-05'!#REF!</definedName>
    <definedName name="PuertoPlata2">'[4]343-05'!#REF!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'[10]333.02'!#REF!</definedName>
    <definedName name="r_10">'[10]333.02'!#REF!</definedName>
    <definedName name="r_11" localSheetId="0">'[10]333.02'!#REF!</definedName>
    <definedName name="r_11">'[10]333.02'!#REF!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'[23]3.10.11'!$J$7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'[15]8'!$B$13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'[5]333.05'!$D$9</definedName>
    <definedName name="rr">'[4]333.05'!$D$9</definedName>
    <definedName name="rrr" localSheetId="0">'[5]333.06'!$L$9</definedName>
    <definedName name="rrr">'[4]333.06'!$L$9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'[15]5'!$D$13</definedName>
    <definedName name="rty" localSheetId="0">#REF!</definedName>
    <definedName name="rty">#REF!</definedName>
    <definedName name="rtyh" localSheetId="0">'[15]1'!#REF!</definedName>
    <definedName name="rtyh">'[15]1'!#REF!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'[5]343-05'!#REF!</definedName>
    <definedName name="Salcedo">'[4]343-05'!#REF!</definedName>
    <definedName name="Salcedo2" localSheetId="0">'[5]343-05'!#REF!</definedName>
    <definedName name="Salcedo2">'[4]343-05'!#REF!</definedName>
    <definedName name="Samaná" localSheetId="0">'[5]343-05'!#REF!</definedName>
    <definedName name="Samaná">'[4]343-05'!#REF!</definedName>
    <definedName name="Samaná2" localSheetId="0">'[5]343-05'!#REF!</definedName>
    <definedName name="Samaná2">'[4]343-05'!#REF!</definedName>
    <definedName name="SánchezRamírez" localSheetId="0">'[5]343-05'!#REF!</definedName>
    <definedName name="SánchezRamírez">'[4]343-05'!#REF!</definedName>
    <definedName name="SánchezRamírez2" localSheetId="0">'[5]343-05'!#REF!</definedName>
    <definedName name="SánchezRamírez2">'[4]343-05'!#REF!</definedName>
    <definedName name="SanCristóbal" localSheetId="0">'[5]343-05'!#REF!</definedName>
    <definedName name="SanCristóbal">'[4]343-05'!#REF!</definedName>
    <definedName name="SanCristóbal2" localSheetId="0">'[5]343-05'!#REF!</definedName>
    <definedName name="SanCristóbal2">'[4]343-05'!#REF!</definedName>
    <definedName name="SanJuan" localSheetId="0">'[5]343-05'!#REF!</definedName>
    <definedName name="SanJuan">'[4]343-05'!#REF!</definedName>
    <definedName name="SanJuan2" localSheetId="0">'[5]343-05'!#REF!</definedName>
    <definedName name="SanJuan2">'[4]343-05'!#REF!</definedName>
    <definedName name="SanPedroMacorís" localSheetId="0">'[5]343-05'!#REF!</definedName>
    <definedName name="SanPedroMacorís">'[4]343-05'!#REF!</definedName>
    <definedName name="SanPedroMacorís2" localSheetId="0">'[5]343-05'!#REF!</definedName>
    <definedName name="SanPedroMacorís2">'[4]343-05'!#REF!</definedName>
    <definedName name="Santiago" localSheetId="0">'[5]343-05'!#REF!</definedName>
    <definedName name="Santiago">'[4]343-05'!#REF!</definedName>
    <definedName name="Santiago2" localSheetId="0">'[5]343-05'!#REF!</definedName>
    <definedName name="Santiago2">'[4]343-05'!#REF!</definedName>
    <definedName name="SantiagoRodríguez" localSheetId="0">'[5]343-05'!#REF!</definedName>
    <definedName name="SantiagoRodríguez">'[4]343-05'!#REF!</definedName>
    <definedName name="SantiagoRodríguez2" localSheetId="0">'[5]343-05'!#REF!</definedName>
    <definedName name="SantiagoRodríguez2">'[4]343-05'!#REF!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'[15]2'!$F$13</definedName>
    <definedName name="ss" localSheetId="0">'[5]343-01'!#REF!</definedName>
    <definedName name="ss">'[4]343-01'!#REF!</definedName>
    <definedName name="ss_10" localSheetId="0">'[10]343-01'!#REF!</definedName>
    <definedName name="ss_10">'[10]343-01'!#REF!</definedName>
    <definedName name="ss_11" localSheetId="0">'[10]343-01'!#REF!</definedName>
    <definedName name="ss_11">'[10]343-01'!#REF!</definedName>
    <definedName name="sss" localSheetId="0">'[5]333.02'!#REF!</definedName>
    <definedName name="sss">'[4]333.02'!#REF!</definedName>
    <definedName name="sss_10" localSheetId="0">'[10]333.02'!#REF!</definedName>
    <definedName name="sss_10">'[10]333.02'!#REF!</definedName>
    <definedName name="sss_11" localSheetId="0">'[10]333.02'!#REF!</definedName>
    <definedName name="sss_11">'[10]333.02'!#REF!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'[5]333.02'!#REF!</definedName>
    <definedName name="t">'[4]333.02'!#REF!</definedName>
    <definedName name="t_10" localSheetId="0">'[10]333.02'!#REF!</definedName>
    <definedName name="t_10">'[10]333.02'!#REF!</definedName>
    <definedName name="t_11" localSheetId="0">'[10]333.02'!#REF!</definedName>
    <definedName name="t_11">'[10]333.02'!#REF!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[24]A!$A$1:$T$54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[13]Codigos!$A$2:$E$8</definedName>
    <definedName name="tt" localSheetId="0">'[5]344.13'!#REF!</definedName>
    <definedName name="tt">'[4]344.13'!#REF!</definedName>
    <definedName name="tt_10" localSheetId="0">'[10]344.13'!#REF!</definedName>
    <definedName name="tt_10">'[10]344.13'!#REF!</definedName>
    <definedName name="tt_11" localSheetId="0">'[10]344.13'!#REF!</definedName>
    <definedName name="tt_11">'[10]344.13'!#REF!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'[5]333.03'!#REF!</definedName>
    <definedName name="u">'[4]333.03'!#REF!</definedName>
    <definedName name="u_10" localSheetId="0">'[10]333.03'!#REF!</definedName>
    <definedName name="u_10">'[10]333.03'!#REF!</definedName>
    <definedName name="u_11" localSheetId="0">'[10]333.03'!#REF!</definedName>
    <definedName name="u_11">'[10]333.03'!#REF!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'[15]1'!$F$14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'[15]6'!$B$13</definedName>
    <definedName name="uu" localSheetId="0">'[5]333.04'!#REF!</definedName>
    <definedName name="uu">'[4]333.04'!#REF!</definedName>
    <definedName name="uu_10" localSheetId="0">'[10]333.04'!#REF!</definedName>
    <definedName name="uu_10">'[10]333.04'!#REF!</definedName>
    <definedName name="uu_11" localSheetId="0">'[10]333.04'!#REF!</definedName>
    <definedName name="uu_11">'[10]333.04'!#REF!</definedName>
    <definedName name="uuuu" localSheetId="0">'[25]344.13'!#REF!</definedName>
    <definedName name="uuuu">'[25]344.13'!#REF!</definedName>
    <definedName name="uuuuu" localSheetId="0">'[5]333.04'!#REF!</definedName>
    <definedName name="uuuuu">'[4]333.04'!#REF!</definedName>
    <definedName name="uuuuu_10" localSheetId="0">'[10]333.04'!#REF!</definedName>
    <definedName name="uuuuu_10">'[10]333.04'!#REF!</definedName>
    <definedName name="uuuuu_11" localSheetId="0">'[10]333.04'!#REF!</definedName>
    <definedName name="uuuuu_11">'[10]333.04'!#REF!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'[5]343-05'!#REF!</definedName>
    <definedName name="Valverde">'[4]343-05'!#REF!</definedName>
    <definedName name="Valverde2" localSheetId="0">'[5]343-05'!#REF!</definedName>
    <definedName name="Valverde2">'[4]343-05'!#REF!</definedName>
    <definedName name="vbfgbdfbg">'[26]3.22-11'!$B$7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'[2]3.03'!$B$10</definedName>
    <definedName name="vfv" localSheetId="0">'[5]333.07'!#REF!</definedName>
    <definedName name="vfv">'[4]333.07'!#REF!</definedName>
    <definedName name="vfv_10" localSheetId="0">'[10]333.07'!#REF!</definedName>
    <definedName name="vfv_10">'[10]333.07'!#REF!</definedName>
    <definedName name="vfv_11" localSheetId="0">'[10]333.07'!#REF!</definedName>
    <definedName name="vfv_11">'[10]333.07'!#REF!</definedName>
    <definedName name="vfxv" localSheetId="0">'[5]333.07'!#REF!</definedName>
    <definedName name="vfxv">'[4]333.07'!#REF!</definedName>
    <definedName name="vfxv_10" localSheetId="0">'[10]333.07'!#REF!</definedName>
    <definedName name="vfxv_10">'[10]333.07'!#REF!</definedName>
    <definedName name="vfxv_11" localSheetId="0">'[10]333.07'!#REF!</definedName>
    <definedName name="vfxv_11">'[10]333.07'!#REF!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'[15]6'!$P$13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'[11]24.03'!$D$20</definedName>
    <definedName name="xcv" localSheetId="0">#REF!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 localSheetId="0">'[5]333.02'!$D$11</definedName>
    <definedName name="y">'[4]333.02'!$D$11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'[27]331-16'!#REF!</definedName>
    <definedName name="yt">'[27]331-16'!#REF!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'[16]3.23-10'!#REF!</definedName>
    <definedName name="yuma3">'[16]3.23-10'!#REF!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'[5]333.03'!#REF!</definedName>
    <definedName name="z">'[4]333.03'!#REF!</definedName>
    <definedName name="z_10" localSheetId="0">'[10]333.03'!#REF!</definedName>
    <definedName name="z_10">'[10]333.03'!#REF!</definedName>
    <definedName name="z_11" localSheetId="0">'[10]333.03'!#REF!</definedName>
    <definedName name="z_11">'[10]333.03'!#REF!</definedName>
    <definedName name="Z_AC8B8F7E_6A8F_4355_B221_BDC628973047_.wvu.PrintArea" localSheetId="0" hidden="1">'3.4.11'!$A$2:$A$15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J7" i="1"/>
  <c r="J6" i="1" s="1"/>
  <c r="B10" i="1"/>
  <c r="B9" i="1"/>
  <c r="B8" i="1"/>
  <c r="B7" i="1"/>
  <c r="E6" i="1"/>
  <c r="D6" i="1"/>
  <c r="V10" i="1"/>
  <c r="R10" i="1"/>
  <c r="S10" i="1" s="1"/>
  <c r="N10" i="1"/>
  <c r="J10" i="1"/>
  <c r="V9" i="1"/>
  <c r="W9" i="1" s="1"/>
  <c r="R9" i="1"/>
  <c r="S9" i="1" s="1"/>
  <c r="N9" i="1"/>
  <c r="J9" i="1"/>
  <c r="V8" i="1"/>
  <c r="W8" i="1" s="1"/>
  <c r="R8" i="1"/>
  <c r="S8" i="1" s="1"/>
  <c r="N8" i="1"/>
  <c r="N6" i="1" s="1"/>
  <c r="J8" i="1"/>
  <c r="V7" i="1"/>
  <c r="V6" i="1" s="1"/>
  <c r="R7" i="1"/>
  <c r="S7" i="1" s="1"/>
  <c r="N7" i="1"/>
  <c r="Y6" i="1"/>
  <c r="X6" i="1"/>
  <c r="U6" i="1"/>
  <c r="T6" i="1"/>
  <c r="R6" i="1"/>
  <c r="Q6" i="1"/>
  <c r="P6" i="1"/>
  <c r="M6" i="1"/>
  <c r="L6" i="1"/>
  <c r="I6" i="1"/>
  <c r="F6" i="1" l="1"/>
  <c r="K7" i="1"/>
  <c r="B6" i="1"/>
  <c r="C8" i="1" s="1"/>
  <c r="O7" i="1"/>
  <c r="K9" i="1"/>
  <c r="O10" i="1"/>
  <c r="O9" i="1"/>
  <c r="S6" i="1"/>
  <c r="K8" i="1"/>
  <c r="W10" i="1"/>
  <c r="W7" i="1"/>
  <c r="W6" i="1" s="1"/>
  <c r="O8" i="1"/>
  <c r="K10" i="1"/>
  <c r="H6" i="1"/>
  <c r="K6" i="1" l="1"/>
  <c r="C10" i="1"/>
  <c r="C7" i="1"/>
  <c r="C6" i="1" s="1"/>
  <c r="C9" i="1"/>
  <c r="O6" i="1"/>
  <c r="G9" i="1" l="1"/>
  <c r="G8" i="1"/>
  <c r="G10" i="1"/>
  <c r="G7" i="1"/>
  <c r="G6" i="1" l="1"/>
</calcChain>
</file>

<file path=xl/sharedStrings.xml><?xml version="1.0" encoding="utf-8"?>
<sst xmlns="http://schemas.openxmlformats.org/spreadsheetml/2006/main" count="34" uniqueCount="14">
  <si>
    <r>
      <rPr>
        <b/>
        <sz val="9"/>
        <rFont val="Roboto"/>
      </rPr>
      <t>Cuadro 3.4-11.</t>
    </r>
    <r>
      <rPr>
        <sz val="9"/>
        <rFont val="Roboto"/>
      </rPr>
      <t xml:space="preserve"> REPÚBLICA DOMINICANA: Total de empleos en las Zonas Francas por año y sexo, según ocupación, 2017-2022*</t>
    </r>
  </si>
  <si>
    <t>Ocupación</t>
  </si>
  <si>
    <t>Total</t>
  </si>
  <si>
    <t>(%)</t>
  </si>
  <si>
    <t>Masculino</t>
  </si>
  <si>
    <t>Femenino</t>
  </si>
  <si>
    <t xml:space="preserve">Total </t>
  </si>
  <si>
    <t>Obreros</t>
  </si>
  <si>
    <t>Técnicos</t>
  </si>
  <si>
    <t>Administradores</t>
  </si>
  <si>
    <r>
      <t>Operadoras</t>
    </r>
    <r>
      <rPr>
        <vertAlign val="superscript"/>
        <sz val="9"/>
        <rFont val="Roboto"/>
      </rPr>
      <t>1</t>
    </r>
  </si>
  <si>
    <t>*Cifras sujetas a rectificación</t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</si>
  <si>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 Son empresas administradoras de parques; los datos de empleos generados por estas, no están disponible de manera desagregada, según nivel de ocupación.</t>
    </r>
  </si>
  <si>
    <t>Fuente:  Registros administrativos, Departamento de Estadísticas  (informe anual),  Consejo Nacional de Zonas Francas de Exportación, (CNZFE).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</si>
</sst>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vertAlign val="superscript"/>
      <sz val="9"/>
      <name val="Roboto"/>
    </font>
    <font>
      <sz val="7"/>
      <name val="Roboto"/>
    </font>
    <font>
      <vertAlign val="superscript"/>
      <sz val="7"/>
      <name val="Roboto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justify" wrapText="1" indent="1"/>
    </xf>
    <xf numFmtId="3" fontId="2" fillId="2" borderId="0" xfId="1" applyNumberFormat="1" applyFont="1" applyFill="1" applyAlignment="1">
      <alignment horizontal="right" vertical="justify" wrapText="1"/>
    </xf>
    <xf numFmtId="164" fontId="2" fillId="2" borderId="0" xfId="1" applyNumberFormat="1" applyFont="1" applyFill="1" applyAlignment="1">
      <alignment horizontal="right" vertical="justify" wrapText="1"/>
    </xf>
    <xf numFmtId="3" fontId="3" fillId="2" borderId="0" xfId="1" applyNumberFormat="1" applyFont="1" applyFill="1"/>
    <xf numFmtId="0" fontId="3" fillId="2" borderId="0" xfId="1" applyFont="1" applyFill="1" applyAlignment="1">
      <alignment horizontal="left" vertical="justify" wrapText="1" indent="1"/>
    </xf>
    <xf numFmtId="164" fontId="3" fillId="2" borderId="0" xfId="1" applyNumberFormat="1" applyFont="1" applyFill="1" applyAlignment="1">
      <alignment horizontal="right" vertical="justify" wrapText="1"/>
    </xf>
    <xf numFmtId="3" fontId="3" fillId="2" borderId="0" xfId="1" applyNumberFormat="1" applyFont="1" applyFill="1" applyAlignment="1">
      <alignment horizontal="right" vertical="justify" wrapText="1"/>
    </xf>
    <xf numFmtId="0" fontId="3" fillId="2" borderId="2" xfId="1" applyFont="1" applyFill="1" applyBorder="1" applyAlignment="1">
      <alignment horizontal="left" vertical="justify" wrapText="1" indent="1"/>
    </xf>
    <xf numFmtId="3" fontId="2" fillId="2" borderId="2" xfId="1" applyNumberFormat="1" applyFont="1" applyFill="1" applyBorder="1" applyAlignment="1">
      <alignment horizontal="right" vertical="justify" wrapText="1"/>
    </xf>
    <xf numFmtId="164" fontId="3" fillId="2" borderId="2" xfId="1" applyNumberFormat="1" applyFont="1" applyFill="1" applyBorder="1" applyAlignment="1">
      <alignment horizontal="right" vertical="justify" wrapText="1"/>
    </xf>
    <xf numFmtId="3" fontId="3" fillId="2" borderId="2" xfId="1" applyNumberFormat="1" applyFont="1" applyFill="1" applyBorder="1" applyAlignment="1">
      <alignment horizontal="right" vertical="justify" wrapText="1"/>
    </xf>
    <xf numFmtId="3" fontId="5" fillId="2" borderId="1" xfId="1" applyNumberFormat="1" applyFont="1" applyFill="1" applyBorder="1" applyAlignment="1">
      <alignment vertical="justify"/>
    </xf>
    <xf numFmtId="0" fontId="5" fillId="2" borderId="0" xfId="1" applyFont="1" applyFill="1"/>
    <xf numFmtId="0" fontId="3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justify"/>
    </xf>
    <xf numFmtId="0" fontId="2" fillId="2" borderId="1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1"/>
    </xf>
    <xf numFmtId="166" fontId="3" fillId="2" borderId="0" xfId="2" applyNumberFormat="1" applyFont="1" applyFill="1"/>
  </cellXfs>
  <cellStyles count="3">
    <cellStyle name="Millares" xfId="2" builtinId="3"/>
    <cellStyle name="Normal" xfId="0" builtinId="0"/>
    <cellStyle name="Normal 10 2" xfId="1" xr:uid="{4BEC6C09-AB1F-4EB1-8E2D-749EFF5DB8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G7">
            <v>3854038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A9F0-2172-4BA6-8EDD-FE7BC3F2B14A}">
  <sheetPr>
    <tabColor rgb="FF00B050"/>
  </sheetPr>
  <dimension ref="A1:AA34"/>
  <sheetViews>
    <sheetView tabSelected="1" workbookViewId="0">
      <selection activeCell="N13" sqref="N13"/>
    </sheetView>
  </sheetViews>
  <sheetFormatPr baseColWidth="10" defaultColWidth="11" defaultRowHeight="15.6" customHeight="1" x14ac:dyDescent="0.2"/>
  <cols>
    <col min="1" max="1" width="12.42578125" style="2" customWidth="1"/>
    <col min="2" max="2" width="9.42578125" style="2" customWidth="1"/>
    <col min="3" max="3" width="6.28515625" style="2" customWidth="1"/>
    <col min="4" max="4" width="9.42578125" style="2" customWidth="1"/>
    <col min="5" max="5" width="8.85546875" style="2" bestFit="1" customWidth="1"/>
    <col min="6" max="6" width="9.42578125" style="2" customWidth="1"/>
    <col min="7" max="7" width="4.42578125" style="2" bestFit="1" customWidth="1"/>
    <col min="8" max="8" width="9.42578125" style="2" customWidth="1"/>
    <col min="9" max="9" width="9.85546875" style="2" bestFit="1" customWidth="1"/>
    <col min="10" max="10" width="9.42578125" style="2" customWidth="1"/>
    <col min="11" max="11" width="4.42578125" style="2" bestFit="1" customWidth="1"/>
    <col min="12" max="12" width="9.42578125" style="2" customWidth="1"/>
    <col min="13" max="13" width="8.85546875" style="2" bestFit="1" customWidth="1"/>
    <col min="14" max="14" width="9.42578125" style="2" customWidth="1"/>
    <col min="15" max="15" width="5.42578125" style="2" bestFit="1" customWidth="1"/>
    <col min="16" max="16" width="9.42578125" style="2" customWidth="1"/>
    <col min="17" max="17" width="8.85546875" style="2" bestFit="1" customWidth="1"/>
    <col min="18" max="18" width="9.42578125" style="2" customWidth="1"/>
    <col min="19" max="19" width="5.42578125" style="2" bestFit="1" customWidth="1"/>
    <col min="20" max="20" width="9.42578125" style="2" customWidth="1"/>
    <col min="21" max="21" width="8.85546875" style="2" bestFit="1" customWidth="1"/>
    <col min="22" max="22" width="9.42578125" style="2" customWidth="1"/>
    <col min="23" max="23" width="5.42578125" style="2" bestFit="1" customWidth="1"/>
    <col min="24" max="24" width="9.42578125" style="2" customWidth="1"/>
    <col min="25" max="25" width="8.85546875" style="2" bestFit="1" customWidth="1"/>
    <col min="26" max="16384" width="11" style="2"/>
  </cols>
  <sheetData>
    <row r="1" spans="1:27" ht="15.6" customHeight="1" x14ac:dyDescent="0.2">
      <c r="A1" s="1"/>
    </row>
    <row r="2" spans="1:27" ht="15.6" customHeight="1" x14ac:dyDescent="0.2">
      <c r="A2" s="2" t="s">
        <v>0</v>
      </c>
    </row>
    <row r="3" spans="1:27" ht="15.6" customHeight="1" x14ac:dyDescent="0.2">
      <c r="A3" s="3"/>
    </row>
    <row r="4" spans="1:27" ht="15.6" customHeight="1" x14ac:dyDescent="0.2">
      <c r="A4" s="21" t="s">
        <v>1</v>
      </c>
      <c r="B4" s="19">
        <v>2017</v>
      </c>
      <c r="C4" s="19"/>
      <c r="D4" s="19"/>
      <c r="E4" s="19"/>
      <c r="F4" s="19">
        <v>2018</v>
      </c>
      <c r="G4" s="19"/>
      <c r="H4" s="19"/>
      <c r="I4" s="19"/>
      <c r="J4" s="19">
        <v>2019</v>
      </c>
      <c r="K4" s="19"/>
      <c r="L4" s="19"/>
      <c r="M4" s="19"/>
      <c r="N4" s="19">
        <v>2020</v>
      </c>
      <c r="O4" s="19"/>
      <c r="P4" s="19"/>
      <c r="Q4" s="19"/>
      <c r="R4" s="19">
        <v>2021</v>
      </c>
      <c r="S4" s="19"/>
      <c r="T4" s="19"/>
      <c r="U4" s="19"/>
      <c r="V4" s="19">
        <v>2022</v>
      </c>
      <c r="W4" s="19"/>
      <c r="X4" s="19"/>
      <c r="Y4" s="19"/>
    </row>
    <row r="5" spans="1:27" ht="15.6" customHeight="1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2</v>
      </c>
      <c r="O5" s="4" t="s">
        <v>3</v>
      </c>
      <c r="P5" s="4" t="s">
        <v>4</v>
      </c>
      <c r="Q5" s="4" t="s">
        <v>5</v>
      </c>
      <c r="R5" s="4" t="s">
        <v>2</v>
      </c>
      <c r="S5" s="4" t="s">
        <v>3</v>
      </c>
      <c r="T5" s="4" t="s">
        <v>4</v>
      </c>
      <c r="U5" s="4" t="s">
        <v>5</v>
      </c>
      <c r="V5" s="4" t="s">
        <v>2</v>
      </c>
      <c r="W5" s="4" t="s">
        <v>3</v>
      </c>
      <c r="X5" s="4" t="s">
        <v>4</v>
      </c>
      <c r="Y5" s="4" t="s">
        <v>5</v>
      </c>
    </row>
    <row r="6" spans="1:27" ht="15.6" customHeight="1" x14ac:dyDescent="0.2">
      <c r="A6" s="5" t="s">
        <v>6</v>
      </c>
      <c r="B6" s="6">
        <f>SUM(B7:B10)</f>
        <v>165724</v>
      </c>
      <c r="C6" s="6">
        <f>SUM(C7:C10)</f>
        <v>100</v>
      </c>
      <c r="D6" s="6">
        <f>SUM(D7:D10)</f>
        <v>82148</v>
      </c>
      <c r="E6" s="6">
        <f>SUM(E7:E10)</f>
        <v>83576</v>
      </c>
      <c r="F6" s="6">
        <f>SUM(F7:F10)</f>
        <v>171726</v>
      </c>
      <c r="G6" s="6">
        <f>SUM(G7:G10)</f>
        <v>100</v>
      </c>
      <c r="H6" s="6">
        <f t="shared" ref="D6:U6" si="0">SUM(H7:H10)</f>
        <v>85355</v>
      </c>
      <c r="I6" s="6">
        <f t="shared" si="0"/>
        <v>86371</v>
      </c>
      <c r="J6" s="6">
        <f>SUM(J7:J10)</f>
        <v>176555</v>
      </c>
      <c r="K6" s="6">
        <f>SUM(K7:K10)</f>
        <v>100</v>
      </c>
      <c r="L6" s="6">
        <f t="shared" si="0"/>
        <v>86722</v>
      </c>
      <c r="M6" s="6">
        <f t="shared" si="0"/>
        <v>89833</v>
      </c>
      <c r="N6" s="6">
        <f t="shared" si="0"/>
        <v>168200</v>
      </c>
      <c r="O6" s="7">
        <f t="shared" si="0"/>
        <v>100</v>
      </c>
      <c r="P6" s="6">
        <f t="shared" si="0"/>
        <v>81536</v>
      </c>
      <c r="Q6" s="6">
        <f t="shared" si="0"/>
        <v>86664</v>
      </c>
      <c r="R6" s="6">
        <f t="shared" si="0"/>
        <v>183232</v>
      </c>
      <c r="S6" s="7">
        <f t="shared" si="0"/>
        <v>100</v>
      </c>
      <c r="T6" s="6">
        <f t="shared" si="0"/>
        <v>90083</v>
      </c>
      <c r="U6" s="6">
        <f t="shared" si="0"/>
        <v>93149</v>
      </c>
      <c r="V6" s="6">
        <f>SUM(V7:V10)</f>
        <v>192461</v>
      </c>
      <c r="W6" s="7">
        <f>SUM(W7:W10)</f>
        <v>100</v>
      </c>
      <c r="X6" s="6">
        <f t="shared" ref="X6:Y6" si="1">SUM(X7:X10)</f>
        <v>91370</v>
      </c>
      <c r="Y6" s="6">
        <f t="shared" si="1"/>
        <v>101091</v>
      </c>
      <c r="Z6" s="8"/>
      <c r="AA6" s="8"/>
    </row>
    <row r="7" spans="1:27" ht="15.6" customHeight="1" x14ac:dyDescent="0.2">
      <c r="A7" s="9" t="s">
        <v>7</v>
      </c>
      <c r="B7" s="6">
        <f>SUM(D7:E7)</f>
        <v>115874</v>
      </c>
      <c r="C7" s="10">
        <f>B7/$B$6*100</f>
        <v>69.919866766430943</v>
      </c>
      <c r="D7" s="11">
        <v>50777</v>
      </c>
      <c r="E7" s="11">
        <v>65097</v>
      </c>
      <c r="F7" s="6">
        <f>SUM(H7:I7)</f>
        <v>119568</v>
      </c>
      <c r="G7" s="10">
        <f>F7/$F$6*100</f>
        <v>69.627196813528528</v>
      </c>
      <c r="H7" s="11">
        <v>51470</v>
      </c>
      <c r="I7" s="11">
        <v>68098</v>
      </c>
      <c r="J7" s="6">
        <f>SUM(L7:M7)</f>
        <v>124454</v>
      </c>
      <c r="K7" s="10">
        <f>J7/$J$6*100</f>
        <v>70.490215513579329</v>
      </c>
      <c r="L7" s="11">
        <v>53111</v>
      </c>
      <c r="M7" s="11">
        <v>71343</v>
      </c>
      <c r="N7" s="6">
        <f>SUM(P7:Q7)</f>
        <v>112730</v>
      </c>
      <c r="O7" s="10">
        <f>N7/$N$6*100</f>
        <v>67.021403091557673</v>
      </c>
      <c r="P7" s="11">
        <v>46881</v>
      </c>
      <c r="Q7" s="11">
        <v>65849</v>
      </c>
      <c r="R7" s="6">
        <f>SUM(T7:U7)</f>
        <v>120794</v>
      </c>
      <c r="S7" s="10">
        <f>R7/$R$6*100</f>
        <v>65.924074397485157</v>
      </c>
      <c r="T7" s="11">
        <v>50849</v>
      </c>
      <c r="U7" s="11">
        <v>69945</v>
      </c>
      <c r="V7" s="6">
        <f>SUM(X7:Y7)</f>
        <v>123368</v>
      </c>
      <c r="W7" s="10">
        <f>V7/$V$6*100</f>
        <v>64.100259273307316</v>
      </c>
      <c r="X7" s="11">
        <v>49829</v>
      </c>
      <c r="Y7" s="11">
        <v>73539</v>
      </c>
      <c r="Z7" s="8"/>
      <c r="AA7" s="8"/>
    </row>
    <row r="8" spans="1:27" ht="15.6" customHeight="1" x14ac:dyDescent="0.2">
      <c r="A8" s="9" t="s">
        <v>8</v>
      </c>
      <c r="B8" s="6">
        <f>SUM(D8:E8)</f>
        <v>33076</v>
      </c>
      <c r="C8" s="10">
        <f>B8/$B$6*100</f>
        <v>19.958485192247352</v>
      </c>
      <c r="D8" s="11">
        <v>21621</v>
      </c>
      <c r="E8" s="11">
        <v>11455</v>
      </c>
      <c r="F8" s="6">
        <f>SUM(H8:I8)</f>
        <v>34701</v>
      </c>
      <c r="G8" s="10">
        <f>F8/$F$6*100</f>
        <v>20.207190524440097</v>
      </c>
      <c r="H8" s="11">
        <v>23202</v>
      </c>
      <c r="I8" s="11">
        <v>11499</v>
      </c>
      <c r="J8" s="6">
        <f>SUM(L8:M8)</f>
        <v>33177</v>
      </c>
      <c r="K8" s="10">
        <f>J8/$J$6*100</f>
        <v>18.791311489337602</v>
      </c>
      <c r="L8" s="11">
        <v>22040</v>
      </c>
      <c r="M8" s="11">
        <v>11137</v>
      </c>
      <c r="N8" s="6">
        <f>SUM(P8:Q8)</f>
        <v>37409</v>
      </c>
      <c r="O8" s="10">
        <f>N8/$N$6*100</f>
        <v>22.24078478002378</v>
      </c>
      <c r="P8" s="11">
        <v>23656</v>
      </c>
      <c r="Q8" s="11">
        <v>13753</v>
      </c>
      <c r="R8" s="6">
        <f>SUM(T8:U8)</f>
        <v>41053</v>
      </c>
      <c r="S8" s="10">
        <f>R8/$R$6*100</f>
        <v>22.404929269996508</v>
      </c>
      <c r="T8" s="11">
        <v>26457</v>
      </c>
      <c r="U8" s="11">
        <v>14596</v>
      </c>
      <c r="V8" s="6">
        <f>SUM(X8:Y8)</f>
        <v>44932</v>
      </c>
      <c r="W8" s="10">
        <f t="shared" ref="W8:W10" si="2">V8/$V$6*100</f>
        <v>23.346028546043094</v>
      </c>
      <c r="X8" s="11">
        <v>26959</v>
      </c>
      <c r="Y8" s="11">
        <v>17973</v>
      </c>
      <c r="Z8" s="8"/>
      <c r="AA8" s="8"/>
    </row>
    <row r="9" spans="1:27" ht="15.6" customHeight="1" x14ac:dyDescent="0.2">
      <c r="A9" s="9" t="s">
        <v>9</v>
      </c>
      <c r="B9" s="6">
        <f>SUM(D9:E9)</f>
        <v>14146</v>
      </c>
      <c r="C9" s="10">
        <f>B9/$B$6*100</f>
        <v>8.5358789312350645</v>
      </c>
      <c r="D9" s="11">
        <v>7521</v>
      </c>
      <c r="E9" s="11">
        <v>6625</v>
      </c>
      <c r="F9" s="6">
        <f>SUM(H9:I9)</f>
        <v>13854</v>
      </c>
      <c r="G9" s="10">
        <f>F9/$F$6*100</f>
        <v>8.0675028824988644</v>
      </c>
      <c r="H9" s="11">
        <v>7576</v>
      </c>
      <c r="I9" s="11">
        <v>6278</v>
      </c>
      <c r="J9" s="6">
        <f>SUM(L9:M9)</f>
        <v>15080</v>
      </c>
      <c r="K9" s="10">
        <f>J9/$J$6*100</f>
        <v>8.5412477698167706</v>
      </c>
      <c r="L9" s="11">
        <v>8309</v>
      </c>
      <c r="M9" s="11">
        <v>6771</v>
      </c>
      <c r="N9" s="6">
        <f>SUM(P9:Q9)</f>
        <v>14282</v>
      </c>
      <c r="O9" s="10">
        <f>N9/$N$6*100</f>
        <v>8.4910820451843048</v>
      </c>
      <c r="P9" s="11">
        <v>7778</v>
      </c>
      <c r="Q9" s="11">
        <v>6504</v>
      </c>
      <c r="R9" s="6">
        <f>SUM(T9:U9)</f>
        <v>17608</v>
      </c>
      <c r="S9" s="10">
        <f>R9/$R$6*100</f>
        <v>9.609675165909886</v>
      </c>
      <c r="T9" s="11">
        <v>9568</v>
      </c>
      <c r="U9" s="11">
        <v>8040</v>
      </c>
      <c r="V9" s="6">
        <f>SUM(X9:Y9)</f>
        <v>19569</v>
      </c>
      <c r="W9" s="10">
        <f t="shared" si="2"/>
        <v>10.167774250367607</v>
      </c>
      <c r="X9" s="11">
        <v>10621</v>
      </c>
      <c r="Y9" s="11">
        <v>8948</v>
      </c>
      <c r="Z9" s="8"/>
      <c r="AA9" s="8"/>
    </row>
    <row r="10" spans="1:27" ht="15.6" customHeight="1" x14ac:dyDescent="0.2">
      <c r="A10" s="12" t="s">
        <v>10</v>
      </c>
      <c r="B10" s="13">
        <f>SUM(D10:E10)</f>
        <v>2628</v>
      </c>
      <c r="C10" s="14">
        <f>B10/$B$6*100</f>
        <v>1.58576911008665</v>
      </c>
      <c r="D10" s="15">
        <v>2229</v>
      </c>
      <c r="E10" s="15">
        <v>399</v>
      </c>
      <c r="F10" s="13">
        <f>SUM(H10:I10)</f>
        <v>3603</v>
      </c>
      <c r="G10" s="14">
        <f>F10/$F$6*100</f>
        <v>2.098109779532511</v>
      </c>
      <c r="H10" s="15">
        <v>3107</v>
      </c>
      <c r="I10" s="15">
        <v>496</v>
      </c>
      <c r="J10" s="13">
        <f>SUM(L10:M10)</f>
        <v>3844</v>
      </c>
      <c r="K10" s="14">
        <f>J10/$J$6*100</f>
        <v>2.1772252272662906</v>
      </c>
      <c r="L10" s="15">
        <v>3262</v>
      </c>
      <c r="M10" s="15">
        <v>582</v>
      </c>
      <c r="N10" s="13">
        <f>SUM(P10:Q10)</f>
        <v>3779</v>
      </c>
      <c r="O10" s="14">
        <f>N10/$N$6*100</f>
        <v>2.2467300832342452</v>
      </c>
      <c r="P10" s="15">
        <v>3221</v>
      </c>
      <c r="Q10" s="15">
        <v>558</v>
      </c>
      <c r="R10" s="13">
        <f>SUM(T10:U10)</f>
        <v>3777</v>
      </c>
      <c r="S10" s="14">
        <f>R10/$R$6*100</f>
        <v>2.0613211666084528</v>
      </c>
      <c r="T10" s="15">
        <v>3209</v>
      </c>
      <c r="U10" s="15">
        <v>568</v>
      </c>
      <c r="V10" s="13">
        <f>SUM(X10:Y10)</f>
        <v>4592</v>
      </c>
      <c r="W10" s="10">
        <f t="shared" si="2"/>
        <v>2.3859379302819792</v>
      </c>
      <c r="X10" s="15">
        <v>3961</v>
      </c>
      <c r="Y10" s="15">
        <v>631</v>
      </c>
      <c r="Z10" s="8"/>
      <c r="AA10" s="8"/>
    </row>
    <row r="11" spans="1:27" ht="12" x14ac:dyDescent="0.2">
      <c r="A11" s="20" t="s">
        <v>11</v>
      </c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7" ht="15.6" customHeight="1" x14ac:dyDescent="0.2">
      <c r="A12" s="17" t="s">
        <v>12</v>
      </c>
    </row>
    <row r="13" spans="1:27" ht="15.6" customHeight="1" x14ac:dyDescent="0.2">
      <c r="A13" s="17" t="s">
        <v>13</v>
      </c>
    </row>
    <row r="16" spans="1:27" ht="15.6" customHeight="1" x14ac:dyDescent="0.2">
      <c r="H16" s="23"/>
      <c r="I16" s="23"/>
      <c r="J16" s="23"/>
    </row>
    <row r="18" spans="8:9" ht="15.6" customHeight="1" x14ac:dyDescent="0.2">
      <c r="H18" s="8"/>
      <c r="I18" s="8"/>
    </row>
    <row r="20" spans="8:9" ht="15.6" customHeight="1" x14ac:dyDescent="0.2">
      <c r="H20" s="8"/>
      <c r="I20" s="8"/>
    </row>
    <row r="34" spans="1:1" ht="15.6" customHeight="1" x14ac:dyDescent="0.2">
      <c r="A34" s="18"/>
    </row>
  </sheetData>
  <mergeCells count="8">
    <mergeCell ref="V4:Y4"/>
    <mergeCell ref="A11:B11"/>
    <mergeCell ref="A4:A5"/>
    <mergeCell ref="B4:E4"/>
    <mergeCell ref="F4:I4"/>
    <mergeCell ref="J4:M4"/>
    <mergeCell ref="N4:Q4"/>
    <mergeCell ref="R4:U4"/>
  </mergeCells>
  <pageMargins left="0.15748031496062992" right="0.15748031496062992" top="0.98425196850393704" bottom="0.98425196850393704" header="0" footer="0"/>
  <pageSetup paperSize="5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2023-12-04T17:12:25Z</dcterms:created>
  <dcterms:modified xsi:type="dcterms:W3CDTF">2023-12-05T18:55:43Z</dcterms:modified>
</cp:coreProperties>
</file>