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.Mora\AppData\Local\Microsoft\Windows\INetCache\Content.Outlook\0QMMDR6E\"/>
    </mc:Choice>
  </mc:AlternateContent>
  <xr:revisionPtr revIDLastSave="0" documentId="8_{8227CE95-A941-4DE4-B3EA-413789A829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1.40-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<sst xmlns="http://schemas.openxmlformats.org/spreadsheetml/2006/main" count="68" uniqueCount="68">
  <si>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</si>
  <si>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</si>
  <si>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</si>
  <si>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</si>
  <si>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</si>
  <si>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</si>
  <si>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</si>
  <si>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</si>
  <si>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</si>
  <si>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Álbumes o libros de estampas y cuadernos para dibujar o colorear, para niños.</t>
  </si>
  <si>
    <t>Artículos de joyería y sus partes, de metal precioso o de chapado de metal precioso (plaqué).</t>
  </si>
  <si>
    <t>Artículos de orfebrería y sus partes, de metal precioso o de chapado de metal precioso (plaqué).</t>
  </si>
  <si>
    <t>Artículos de prendería.</t>
  </si>
  <si>
    <t>Artículos para fiestas, carnaval u otras diversiones, incluidos los de magia y artículos sorpresa.</t>
  </si>
  <si>
    <t>Binoculares (incluidos los prismáticos), catalejos, anteojos astronómicos, telescopios ópticos y sus armazones; los demás instrumentos de astronomía y sus armazones, excepto los aparatos de radioastronomía.</t>
  </si>
  <si>
    <t>Bisutería.</t>
  </si>
  <si>
    <t>Calcomanías de cualquier clase.</t>
  </si>
  <si>
    <t>Calendarios de cualquier clase impresos, incluidos los tacos de calendario.</t>
  </si>
  <si>
    <t>Cámaras fotográficas; aparatos y dispositivos, incluidos las lámparas y tubos, para la producción de destellos en fotografía, excepto las lámparas y tubos de descarga de la partida 85.39.</t>
  </si>
  <si>
    <t>Cámaras y proyectores cinematográficos, incluso con grabador o reproductor de sonido incorporados.</t>
  </si>
  <si>
    <t>Campanas, campanillas, gongos y artículos similares, que no sean eléctricos, de metal común; estatuillas y demás artículos de adorno, de metal común; marcos para fotografías, grabados o similares, de metal común; espejos de metal común.</t>
  </si>
  <si>
    <t>Clasificadores, ficheros, cajas de clasificación, bandejas de correspondencia, plumeros (vasos o cajas para plumas de escribir), portasellos y material similar de oficina, de metal común, excepto los muebles de oficina de la partida 94.03.</t>
  </si>
  <si>
    <t>Colorantes para la pintura artísticas, la enseñanza, la pintura de carteles, para matizar o para entretenimientos y colores similares, en pastillas, tubos, botes, frascos o en formas o envases similares.</t>
  </si>
  <si>
    <t>Conjuntos de abrigo para entrenamiento o deporte (chandales), monos (overoles) y conjuntos de esquí y bañadores, de punto.</t>
  </si>
  <si>
    <t xml:space="preserve">Conjuntos de abrigo para entrenamiento o deporte (chandales), monos (overoles) y conjuntos de esquí y bañadores; las demás prendas de vestir. </t>
  </si>
  <si>
    <t>Diarios y publicaciones periódicas, impresos, incluso ilustrados o con publicidad.</t>
  </si>
  <si>
    <t>Estatuillas y demás artículos para adorno, de cerámica.</t>
  </si>
  <si>
    <t>Etiquetas de todas clases, de papel o cartón, incluso impresas.</t>
  </si>
  <si>
    <t>Flores y capullos, cortados para ramos o adornos, frescos, secos, blanqueados, teñidos, impregnados o preparados de otra forma</t>
  </si>
  <si>
    <t>Flores, follaje y frutos, artificiales, y sus partes; artículos confeccionados con flores, follaje o frutos, artificiales.</t>
  </si>
  <si>
    <t>Grabados, estampas y litografías, originales.</t>
  </si>
  <si>
    <t>Instrumentos musicales de percusión (por ejemplo: tambores, cajas, xilófonos, platillos, castañuelas, maracas).</t>
  </si>
  <si>
    <t>Instrumentos, aparatos y modelos concebidos para demostración (por ejemplo: en la enseñanza o exposiciones), no susceptibles de otros usos.</t>
  </si>
  <si>
    <t>Las demás telas impregnadas, recubiertas o revestidas; lienzos pintados para decoraciones de teatro, fondos de estudio o usos análogos.</t>
  </si>
  <si>
    <t xml:space="preserve">Libros, folletos e impresos similares, incluso en hojas sueltas. </t>
  </si>
  <si>
    <t>Los demás impresos, incluidas las estampas, grabados y fotografías.</t>
  </si>
  <si>
    <t>Los demás instrumentos musicales de cuerda (por ejemplo: guitarras, violines, arpas).</t>
  </si>
  <si>
    <t>Manufacturas de perlas finas (naturales) o cultivadas, de piedras preciosas o semipreciosas (naturales, sintéticas o reconstituidas).</t>
  </si>
  <si>
    <t>Máquinas y aparatos para encuadernación, incluidas las máquinas para coser pliegos.</t>
  </si>
  <si>
    <t>Marcos de madera para cuadros, fotografías, espejos u objetos similares.</t>
  </si>
  <si>
    <t>Marquetería taracea; cofrecillos y estuches para joyería u orfebrería y manufacturas similares, de madera; estatuillas y demás objetos de adorno, de madera; artículos de mobiliario, de madera, no comprendidos en el Capítulo 94.</t>
  </si>
  <si>
    <t>Microscopios ópticos, incluso para fotomicrografía, cinefotomicrografía o microproyección.</t>
  </si>
  <si>
    <t>Obras originales de estatuaria o escultura, de cualquier materia.</t>
  </si>
  <si>
    <t>Papel carbón (carbónico), papel autocopia y demás papeles para copiar o transferir (excepto los de la partida 48.09), clisés de mimeógrafo («stencils») completos y planchas offset, de papel, incluso acondicionados en cajas.</t>
  </si>
  <si>
    <t xml:space="preserve">Papel carbón (carbónico), papel autocopia y demás papeles para copiar o transferir (incluido el estucado o cuché, recubierto o impregnado, para clisés de mimeógrafo («stencils») o para planchas offset), incluso impresos, en bobinas (rollos) o en hojas. </t>
  </si>
  <si>
    <t>Papel, cartón y textiles, fotográficos, sensibilizados, sin impresionar.</t>
  </si>
  <si>
    <t>Partes (por ejemplo, mecanismos de cajas de música) y accesorios (por ejemplo: tarjetas, discos y rollos para aparatos mecánicos) de instrumentos musicales; metrónomos y diapasones de cualquier tipo.</t>
  </si>
  <si>
    <t>Películas cinematográficas (filmes), impresionadas y reveladas, con registro de sonido o sin él, o con registro de sonido solamente.</t>
  </si>
  <si>
    <t>Películas fotográficas en rollos, sensibilizadas, sin impresionar, excepto las de papel, cartón o textiles; películas fotográficas autorrevelables en rollos, sensibilizadas, sin impresionar.</t>
  </si>
  <si>
    <t>Pianos, incluso automáticos; clavecines y demás instrumentos de cuerda con teclado.</t>
  </si>
  <si>
    <t>Pinturas y dibujos, hechos totalmente a mano, excepto los dibujos de la partida 49.06 y artículos manufacturados decorados a mano; «collages» y cuadros similares.</t>
  </si>
  <si>
    <t>Pizarras y tableros para escribir o dibujar, incluso enmarcados.</t>
  </si>
  <si>
    <t>Placas, películas, papel, cartón y textiles, fotográficos, impresionados pero sin revelar.</t>
  </si>
  <si>
    <t>Proyectores de imagen fija; ampliadoras o reductoras, fotográficas.</t>
  </si>
  <si>
    <t>Sobres, sobres carta, tarjetas postales sin ilustrar y tarjetas para correspondencia, de papel o cartón; cajas, bolsas y presentaciones similares, de papel o cartón, con un surtido de artículos de correspondencia.</t>
  </si>
  <si>
    <t>Tarjetas postales impresas o ilustradas; tarjetas impresas con felicitaciones o comunicaciones personales, incluso con ilustraciones, adornos o aplicaciones, o con sobres.</t>
  </si>
  <si>
    <t>Tintas de imprimir, tintas de escribir o de dibujar y demás tintas, incluso concentradas o sólidas.</t>
  </si>
  <si>
    <t>Tiovivos, columpios, casetas de tiro y demás atracciones de feria; circos, zoológicos y teatros, ambulantes.</t>
  </si>
  <si>
    <t>Yates y demás barcos y embarcaciones de recreo o deporte; barcas (botes) de remo y canoas.</t>
  </si>
  <si>
    <t>Descripción de la partida</t>
  </si>
  <si>
    <t>Sellos (estampillas) de correos, timbres fiscales y análogos, sin obliterar, que tengan o estén destinados a tener curso legal en el país en el que su valor facial sea reconocido; papel timbrado; billetes de banco; cheques; títulos de acciones u obligación y títulos similares.</t>
  </si>
  <si>
    <t xml:space="preserve">Total </t>
  </si>
  <si>
    <t xml:space="preserve"> Fuente : Dirección General de Aduana (D.G.A)</t>
  </si>
  <si>
    <t xml:space="preserve"> Nota:    FOB: Free on board (siglas en inglés) es el valor de la mercancía puesta a bordo de un transporte marítimo. CIF: Valor de las mercancías incluyendo flete y seguro.</t>
  </si>
  <si>
    <t xml:space="preserve">Bordados en pieza, en tiras  en aplicaciones y motivos. </t>
  </si>
  <si>
    <t xml:space="preserve">FOB  (en miles US$)  </t>
  </si>
  <si>
    <r>
      <rPr>
        <b/>
        <sz val="9"/>
        <rFont val="Roboto"/>
      </rPr>
      <t xml:space="preserve">Cuadro 11.40-2 </t>
    </r>
    <r>
      <rPr>
        <sz val="9"/>
        <rFont val="Roboto"/>
      </rPr>
      <t>REPÚBLICA DOMINICANA: Importaciones nacionales de mercancias afines al sector cultural por año, según partida, 2012-2024</t>
    </r>
  </si>
  <si>
    <t>Elaboracion: Oficina Nacional de Estadística-Dirección de Estadísticas Demograficas, Sociales y Ambientales.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</si>
</sst>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0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Roboto"/>
    </font>
    <font>
      <b/>
      <sz val="9"/>
      <color theme="1"/>
      <name val="Roboto"/>
    </font>
    <font>
      <sz val="9"/>
      <color theme="1"/>
      <name val="Roboto"/>
    </font>
    <font>
      <b/>
      <sz val="9"/>
      <name val="Roboto"/>
    </font>
    <font>
      <sz val="10"/>
      <color indexed="8"/>
      <name val="Arial"/>
      <family val="2"/>
    </font>
    <font>
      <sz val="8"/>
      <name val="Franklin Gothic Book"/>
      <family val="2"/>
    </font>
    <font>
      <sz val="7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>
      <alignment vertical="top"/>
    </xf>
    <xf numFmtId="0" fontId="7" fillId="0" borderId="0"/>
  </cellStyleXfs>
  <cellXfs count="28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164" fontId="5" fillId="0" borderId="1" xfId="1" applyNumberFormat="1" applyFont="1" applyBorder="1" applyAlignment="1">
      <alignment horizontal="right" vertical="center" wrapText="1" indent="1"/>
    </xf>
    <xf numFmtId="0" fontId="4" fillId="0" borderId="0" xfId="0" applyFont="1" applyAlignment="1">
      <alignment vertical="center" wrapText="1"/>
    </xf>
    <xf numFmtId="164" fontId="2" fillId="0" borderId="0" xfId="1" applyNumberFormat="1" applyFont="1" applyAlignment="1">
      <alignment horizontal="right" vertical="center" wrapText="1" indent="1"/>
    </xf>
    <xf numFmtId="164" fontId="2" fillId="0" borderId="0" xfId="1" applyNumberFormat="1" applyFont="1" applyAlignment="1">
      <alignment horizontal="center" vertical="center" wrapText="1"/>
    </xf>
    <xf numFmtId="4" fontId="4" fillId="0" borderId="0" xfId="0" applyNumberFormat="1" applyFont="1"/>
    <xf numFmtId="4" fontId="2" fillId="0" borderId="0" xfId="1" applyNumberFormat="1" applyFont="1" applyAlignment="1">
      <alignment horizontal="right" vertical="center" wrapText="1" indent="1"/>
    </xf>
    <xf numFmtId="165" fontId="4" fillId="0" borderId="0" xfId="0" applyNumberFormat="1" applyFont="1"/>
    <xf numFmtId="0" fontId="4" fillId="0" borderId="2" xfId="0" applyFont="1" applyBorder="1" applyAlignment="1">
      <alignment wrapText="1"/>
    </xf>
    <xf numFmtId="164" fontId="2" fillId="0" borderId="2" xfId="1" applyNumberFormat="1" applyFont="1" applyBorder="1" applyAlignment="1">
      <alignment horizontal="right" vertical="center" wrapText="1" indent="1"/>
    </xf>
    <xf numFmtId="0" fontId="8" fillId="0" borderId="0" xfId="0" applyFont="1" applyAlignment="1">
      <alignment horizontal="left"/>
    </xf>
    <xf numFmtId="164" fontId="4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8" fillId="0" borderId="0" xfId="0" applyFont="1"/>
    <xf numFmtId="164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2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3" fontId="2" fillId="0" borderId="0" xfId="1" applyNumberFormat="1" applyFont="1" applyAlignment="1">
      <alignment horizontal="right" vertical="center" wrapText="1" indent="1"/>
    </xf>
    <xf numFmtId="0" fontId="8" fillId="2" borderId="0" xfId="0" applyFont="1" applyFill="1" applyAlignment="1">
      <alignment wrapText="1"/>
    </xf>
  </cellXfs>
  <cellStyles count="4">
    <cellStyle name="Normal" xfId="0" builtinId="0"/>
    <cellStyle name="Normal 100" xfId="3" xr:uid="{00000000-0005-0000-0000-000001000000}"/>
    <cellStyle name="Normal 2 2" xfId="1" xr:uid="{00000000-0005-0000-0000-000002000000}"/>
    <cellStyle name="Normal_Anuario 2009 1-03-2010_Boletin trimestral imp" xfId="2" xr:uid="{00000000-0005-0000-0000-000003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123825</xdr:colOff>
      <xdr:row>1</xdr:row>
      <xdr:rowOff>47625</xdr:rowOff>
    </xdr:from>
    <xdr:to>
      <xdr:col>3</xdr:col>
      <xdr:colOff>828675</xdr:colOff>
      <xdr:row>3</xdr:row>
      <xdr:rowOff>57496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52A4588-BBA6-4200-B7B2-1708C87DA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72375" y="238125"/>
          <a:ext cx="704850" cy="3908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R65"/>
  <sheetViews>
    <sheetView showGridLines="0" tabSelected="1" topLeftCell="A52" workbookViewId="0">
      <selection activeCell="A63" sqref="A63"/>
    </sheetView>
  </sheetViews>
  <sheetFormatPr baseColWidth="10" defaultRowHeight="15" x14ac:dyDescent="0.25"/>
  <cols>
    <col min="1" max="1" width="82.85546875" style="2" customWidth="1"/>
    <col min="2" max="2" width="16.140625" style="1" customWidth="1"/>
    <col min="3" max="14" width="12.7109375" style="1" customWidth="1"/>
    <col min="16" max="16" width="11.42578125" style="2"/>
    <col min="17" max="17" width="17.140625" style="2" bestFit="1" customWidth="1"/>
    <col min="18" max="18" width="12.42578125" style="2" bestFit="1" customWidth="1"/>
    <col min="19" max="16384" width="11.42578125" style="2"/>
  </cols>
  <sheetData>
    <row r="3" spans="1:14" x14ac:dyDescent="0.25">
      <c r="A3" s="22"/>
      <c r="B3" s="22"/>
      <c r="C3" s="22"/>
      <c r="D3" s="22"/>
    </row>
    <row r="4" spans="1:14" ht="18.75" customHeight="1" x14ac:dyDescent="0.25">
      <c r="A4" s="21" t="s">
        <v>66</v>
      </c>
      <c r="B4" s="21"/>
      <c r="C4" s="21"/>
      <c r="D4" s="21"/>
    </row>
    <row r="5" spans="1:14" ht="6.75" customHeight="1" x14ac:dyDescent="0.25">
      <c r="A5" s="4"/>
      <c r="B5" s="3"/>
      <c r="C5" s="3"/>
      <c r="D5" s="3"/>
    </row>
    <row r="6" spans="1:14" x14ac:dyDescent="0.25">
      <c r="A6" s="23" t="s">
        <v>59</v>
      </c>
      <c r="B6" s="25" t="s">
        <v>65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x14ac:dyDescent="0.25">
      <c r="A7" s="24"/>
      <c r="B7" s="5" t="s">
        <v>0</v>
      </c>
      <c r="C7" s="5" t="s">
        <v>1</v>
      </c>
      <c r="D7" s="5" t="s">
        <v>2</v>
      </c>
      <c r="E7" s="5" t="s">
        <v>3</v>
      </c>
      <c r="F7" s="5" t="s">
        <v>4</v>
      </c>
      <c r="G7" s="5" t="s">
        <v>5</v>
      </c>
      <c r="H7" s="5" t="s">
        <v>6</v>
      </c>
      <c r="I7" s="5" t="s">
        <v>7</v>
      </c>
      <c r="J7" s="5" t="s">
        <v>8</v>
      </c>
      <c r="K7" s="5">
        <v>2021</v>
      </c>
      <c r="L7" s="5">
        <v>2022</v>
      </c>
      <c r="M7" s="5">
        <v>2023</v>
      </c>
      <c r="N7" s="5">
        <v>2024</v>
      </c>
    </row>
    <row r="8" spans="1:14" x14ac:dyDescent="0.25">
      <c r="A8" s="6" t="s">
        <v>61</v>
      </c>
      <c r="B8" s="7">
        <v>277407.97130507993</v>
      </c>
      <c r="C8" s="7">
        <v>274135.86801419902</v>
      </c>
      <c r="D8" s="7">
        <v>333606.12373903301</v>
      </c>
      <c r="E8" s="7">
        <v>360023.638088768</v>
      </c>
      <c r="F8" s="7">
        <v>468256.95786752051</v>
      </c>
      <c r="G8" s="7">
        <v>564745.11118154996</v>
      </c>
      <c r="H8" s="7">
        <v>617032.13849253464</v>
      </c>
      <c r="I8" s="7">
        <v>613509.52590101981</v>
      </c>
      <c r="J8" s="7">
        <v>497944.38494850049</v>
      </c>
      <c r="K8" s="7">
        <v>760910.37028957566</v>
      </c>
      <c r="L8" s="7">
        <v>515507.22570943309</v>
      </c>
      <c r="M8" s="7">
        <v>532677.85863702674</v>
      </c>
      <c r="N8" s="7">
        <v>617569.34426761768</v>
      </c>
    </row>
    <row r="9" spans="1:14" x14ac:dyDescent="0.25">
      <c r="A9" s="8" t="s">
        <v>9</v>
      </c>
      <c r="B9" s="9">
        <v>87.837265799999997</v>
      </c>
      <c r="C9" s="9">
        <v>143.63840444000007</v>
      </c>
      <c r="D9" s="9">
        <v>143.68918521500001</v>
      </c>
      <c r="E9" s="9">
        <v>129.47297278699997</v>
      </c>
      <c r="F9" s="9">
        <v>186.57141841509753</v>
      </c>
      <c r="G9" s="9">
        <v>325.11165126109125</v>
      </c>
      <c r="H9" s="9">
        <v>283.67292785698174</v>
      </c>
      <c r="I9" s="9">
        <v>293.47119471269843</v>
      </c>
      <c r="J9" s="9">
        <v>203.36991538763047</v>
      </c>
      <c r="K9" s="9">
        <v>363.87208929610301</v>
      </c>
      <c r="L9" s="9">
        <v>586.20482968664203</v>
      </c>
      <c r="M9" s="9">
        <v>515.67912520027198</v>
      </c>
      <c r="N9" s="9">
        <v>558.1320657</v>
      </c>
    </row>
    <row r="10" spans="1:14" x14ac:dyDescent="0.25">
      <c r="A10" s="8" t="s">
        <v>10</v>
      </c>
      <c r="B10" s="9">
        <v>124240.565485353</v>
      </c>
      <c r="C10" s="9">
        <v>120735.34294766012</v>
      </c>
      <c r="D10" s="9">
        <v>165211.13344055507</v>
      </c>
      <c r="E10" s="9">
        <v>196443.78498302697</v>
      </c>
      <c r="F10" s="9">
        <v>299543.78992379474</v>
      </c>
      <c r="G10" s="9">
        <v>380756.70646320254</v>
      </c>
      <c r="H10" s="9">
        <v>431294.36471219815</v>
      </c>
      <c r="I10" s="9">
        <v>439781.60713371285</v>
      </c>
      <c r="J10" s="9">
        <v>348986.93722729076</v>
      </c>
      <c r="K10" s="9">
        <v>591754.60364763252</v>
      </c>
      <c r="L10" s="9">
        <v>274975.42983137973</v>
      </c>
      <c r="M10" s="26">
        <v>295306.78481101809</v>
      </c>
      <c r="N10" s="26">
        <v>371950.34810963698</v>
      </c>
    </row>
    <row r="11" spans="1:14" x14ac:dyDescent="0.25">
      <c r="A11" s="8" t="s">
        <v>11</v>
      </c>
      <c r="B11" s="9">
        <v>7706.5479174299999</v>
      </c>
      <c r="C11" s="9">
        <v>2981.4297038749992</v>
      </c>
      <c r="D11" s="9">
        <v>1831.2138340710003</v>
      </c>
      <c r="E11" s="9">
        <v>2053.0101802159998</v>
      </c>
      <c r="F11" s="9">
        <v>1572.5004556921615</v>
      </c>
      <c r="G11" s="9">
        <v>1287.7682917547227</v>
      </c>
      <c r="H11" s="9">
        <v>1448.3518782777189</v>
      </c>
      <c r="I11" s="9">
        <v>1449.1699758784771</v>
      </c>
      <c r="J11" s="9">
        <v>410.46594829142094</v>
      </c>
      <c r="K11" s="9">
        <v>804.12120274502001</v>
      </c>
      <c r="L11" s="9">
        <v>37028.902725300228</v>
      </c>
      <c r="M11" s="9">
        <v>20850.416120434031</v>
      </c>
      <c r="N11" s="9">
        <v>7037.0749401529993</v>
      </c>
    </row>
    <row r="12" spans="1:14" x14ac:dyDescent="0.25">
      <c r="A12" s="8" t="s">
        <v>12</v>
      </c>
      <c r="B12" s="9">
        <v>191.86835389999999</v>
      </c>
      <c r="C12" s="9">
        <v>161.52181230000002</v>
      </c>
      <c r="D12" s="9">
        <v>482.26505720199998</v>
      </c>
      <c r="E12" s="9">
        <v>448.00607909000001</v>
      </c>
      <c r="F12" s="9">
        <v>502.54390113925933</v>
      </c>
      <c r="G12" s="9">
        <v>664.04227711772921</v>
      </c>
      <c r="H12" s="9">
        <v>558.30302568253057</v>
      </c>
      <c r="I12" s="9">
        <v>453.87614802527429</v>
      </c>
      <c r="J12" s="9">
        <v>501.65556805443765</v>
      </c>
      <c r="K12" s="9">
        <v>535.83982866044198</v>
      </c>
      <c r="L12" s="9">
        <v>679.26429226917003</v>
      </c>
      <c r="M12" s="9">
        <v>676.75393525326297</v>
      </c>
      <c r="N12" s="9">
        <v>1948.228507737</v>
      </c>
    </row>
    <row r="13" spans="1:14" x14ac:dyDescent="0.25">
      <c r="A13" s="8" t="s">
        <v>13</v>
      </c>
      <c r="B13" s="9">
        <v>4362.7154969520006</v>
      </c>
      <c r="C13" s="9">
        <v>4158.2111839609988</v>
      </c>
      <c r="D13" s="9">
        <v>5241.8009311079995</v>
      </c>
      <c r="E13" s="9">
        <v>6963.4460502760012</v>
      </c>
      <c r="F13" s="9">
        <v>6504.9678712658942</v>
      </c>
      <c r="G13" s="9">
        <v>6747.5326280686004</v>
      </c>
      <c r="H13" s="9">
        <v>7612.3990590040221</v>
      </c>
      <c r="I13" s="9">
        <v>8405.5861993202871</v>
      </c>
      <c r="J13" s="9">
        <v>6445.099170524586</v>
      </c>
      <c r="K13" s="9">
        <v>7733.1427812839802</v>
      </c>
      <c r="L13" s="9">
        <v>11602.756476486189</v>
      </c>
      <c r="M13" s="9">
        <v>11414.575165334709</v>
      </c>
      <c r="N13" s="9">
        <v>12211.820713860981</v>
      </c>
    </row>
    <row r="14" spans="1:14" ht="36" x14ac:dyDescent="0.25">
      <c r="A14" s="8" t="s">
        <v>14</v>
      </c>
      <c r="B14" s="9">
        <v>89.306955299999998</v>
      </c>
      <c r="C14" s="9">
        <v>697.14319820000014</v>
      </c>
      <c r="D14" s="9">
        <v>84.565493599999982</v>
      </c>
      <c r="E14" s="9">
        <v>338.49494259999994</v>
      </c>
      <c r="F14" s="9">
        <v>60.187990919828415</v>
      </c>
      <c r="G14" s="9">
        <v>222.55075605630876</v>
      </c>
      <c r="H14" s="9">
        <v>40.527916082859036</v>
      </c>
      <c r="I14" s="9">
        <v>55.567181109573461</v>
      </c>
      <c r="J14" s="9">
        <v>44.574993317945093</v>
      </c>
      <c r="K14" s="9">
        <v>41.366588611602715</v>
      </c>
      <c r="L14" s="9">
        <v>70.930811806678705</v>
      </c>
      <c r="M14" s="9">
        <v>149.44166772440082</v>
      </c>
      <c r="N14" s="9">
        <v>57.427588999999998</v>
      </c>
    </row>
    <row r="15" spans="1:14" x14ac:dyDescent="0.25">
      <c r="A15" s="8" t="s">
        <v>15</v>
      </c>
      <c r="B15" s="9">
        <v>89.367199467999981</v>
      </c>
      <c r="C15" s="9">
        <v>1763.741501095999</v>
      </c>
      <c r="D15" s="9">
        <v>1822.3613788959995</v>
      </c>
      <c r="E15" s="9">
        <v>1980.5303282530001</v>
      </c>
      <c r="F15" s="9">
        <v>893.7646248023882</v>
      </c>
      <c r="G15" s="9">
        <v>4954.8719294488119</v>
      </c>
      <c r="H15" s="9">
        <v>6862.3933980326992</v>
      </c>
      <c r="I15" s="9">
        <v>6074.0676064626887</v>
      </c>
      <c r="J15" s="9">
        <v>3837.3776418471753</v>
      </c>
      <c r="K15" s="9">
        <v>5582.9267442682503</v>
      </c>
      <c r="L15" s="9">
        <v>2544.2409482165872</v>
      </c>
      <c r="M15" s="9">
        <v>8746.7674595530807</v>
      </c>
      <c r="N15" s="9">
        <v>6892.7803076380078</v>
      </c>
    </row>
    <row r="16" spans="1:14" x14ac:dyDescent="0.25">
      <c r="A16" s="8" t="s">
        <v>64</v>
      </c>
      <c r="B16" s="9">
        <v>198.14892810500004</v>
      </c>
      <c r="C16" s="9">
        <v>724.01555936600028</v>
      </c>
      <c r="D16" s="9">
        <v>674.0137157800001</v>
      </c>
      <c r="E16" s="9">
        <v>289.15895248500004</v>
      </c>
      <c r="F16" s="9">
        <v>122.04668689632416</v>
      </c>
      <c r="G16" s="9">
        <v>325.88589708557726</v>
      </c>
      <c r="H16" s="9">
        <v>314.44826412978023</v>
      </c>
      <c r="I16" s="9">
        <v>159.31610089639574</v>
      </c>
      <c r="J16" s="9">
        <v>224.98361698380111</v>
      </c>
      <c r="K16" s="9">
        <v>92.303423961162608</v>
      </c>
      <c r="L16" s="9">
        <v>133.1428513681891</v>
      </c>
      <c r="M16" s="9">
        <v>133.13935671257983</v>
      </c>
      <c r="N16" s="9">
        <v>84.651851245000017</v>
      </c>
    </row>
    <row r="17" spans="1:18" x14ac:dyDescent="0.25">
      <c r="A17" s="8" t="s">
        <v>16</v>
      </c>
      <c r="B17" s="9">
        <v>657.930870153</v>
      </c>
      <c r="C17" s="9">
        <v>501.37724537599996</v>
      </c>
      <c r="D17" s="9">
        <v>561.78909299099985</v>
      </c>
      <c r="E17" s="9">
        <v>444.36184097599994</v>
      </c>
      <c r="F17" s="9">
        <v>658.56978155253569</v>
      </c>
      <c r="G17" s="9">
        <v>565.69774833911822</v>
      </c>
      <c r="H17" s="9">
        <v>573.44315794744898</v>
      </c>
      <c r="I17" s="9">
        <v>738.2351939387471</v>
      </c>
      <c r="J17" s="9">
        <v>340.1781231862679</v>
      </c>
      <c r="K17" s="9">
        <v>313.50820348811163</v>
      </c>
      <c r="L17" s="9">
        <v>477.97030825672317</v>
      </c>
      <c r="M17" s="9">
        <v>840.97375624216556</v>
      </c>
      <c r="N17" s="9">
        <v>819.63100129999498</v>
      </c>
    </row>
    <row r="18" spans="1:18" x14ac:dyDescent="0.25">
      <c r="A18" s="8" t="s">
        <v>17</v>
      </c>
      <c r="B18" s="9">
        <v>103.46729216199998</v>
      </c>
      <c r="C18" s="9">
        <v>121.67753818899999</v>
      </c>
      <c r="D18" s="9">
        <v>97.953911991000012</v>
      </c>
      <c r="E18" s="9">
        <v>97.314049990000015</v>
      </c>
      <c r="F18" s="9">
        <v>151.21777000443205</v>
      </c>
      <c r="G18" s="9">
        <v>137.20607400515931</v>
      </c>
      <c r="H18" s="9">
        <v>137.15214522893586</v>
      </c>
      <c r="I18" s="9">
        <v>122.19261081630644</v>
      </c>
      <c r="J18" s="9">
        <v>94.755014050378463</v>
      </c>
      <c r="K18" s="9">
        <v>104.25522108708701</v>
      </c>
      <c r="L18" s="9">
        <v>120.78428930078999</v>
      </c>
      <c r="M18" s="9">
        <v>120.96869563393301</v>
      </c>
      <c r="N18" s="9">
        <v>126.49315129999999</v>
      </c>
    </row>
    <row r="19" spans="1:18" ht="24" x14ac:dyDescent="0.25">
      <c r="A19" s="8" t="s">
        <v>18</v>
      </c>
      <c r="B19" s="9">
        <v>467.95108749999986</v>
      </c>
      <c r="C19" s="9">
        <v>591.23125221999999</v>
      </c>
      <c r="D19" s="9">
        <v>354.58094599999998</v>
      </c>
      <c r="E19" s="9">
        <v>1706.4148614999999</v>
      </c>
      <c r="F19" s="9">
        <v>1207.2602516056299</v>
      </c>
      <c r="G19" s="9">
        <v>401.64373620253059</v>
      </c>
      <c r="H19" s="9">
        <v>437.48960335272551</v>
      </c>
      <c r="I19" s="9">
        <v>352.46586683797835</v>
      </c>
      <c r="J19" s="9">
        <v>255.84034186160565</v>
      </c>
      <c r="K19" s="9">
        <v>250.87952186959984</v>
      </c>
      <c r="L19" s="9">
        <v>540.29642687869045</v>
      </c>
      <c r="M19" s="9">
        <v>1108.4815548701474</v>
      </c>
      <c r="N19" s="9">
        <v>1142.0705067000001</v>
      </c>
    </row>
    <row r="20" spans="1:18" ht="12" customHeight="1" x14ac:dyDescent="0.25">
      <c r="A20" s="8" t="s">
        <v>19</v>
      </c>
      <c r="B20" s="9">
        <v>1606.8639296000001</v>
      </c>
      <c r="C20" s="9">
        <v>280.01828</v>
      </c>
      <c r="D20" s="9">
        <v>1986.9413699999998</v>
      </c>
      <c r="E20" s="9">
        <v>1259.4071096</v>
      </c>
      <c r="F20" s="9">
        <v>1237.9876385574341</v>
      </c>
      <c r="G20" s="9">
        <v>1697.3926221923828</v>
      </c>
      <c r="H20" s="9">
        <v>487.94077016077193</v>
      </c>
      <c r="I20" s="9">
        <v>66.590249159812927</v>
      </c>
      <c r="J20" s="9">
        <v>26.799829830408097</v>
      </c>
      <c r="K20" s="9">
        <v>216.26494744300874</v>
      </c>
      <c r="L20" s="9">
        <v>318.66651411247233</v>
      </c>
      <c r="M20" s="9">
        <v>440.51683515739501</v>
      </c>
      <c r="N20" s="9">
        <v>798.59568649999994</v>
      </c>
    </row>
    <row r="21" spans="1:18" ht="36" x14ac:dyDescent="0.25">
      <c r="A21" s="8" t="s">
        <v>20</v>
      </c>
      <c r="B21" s="9">
        <v>1628.0486611489994</v>
      </c>
      <c r="C21" s="9">
        <v>1775.9302104619994</v>
      </c>
      <c r="D21" s="9">
        <v>1723.7727343370007</v>
      </c>
      <c r="E21" s="9">
        <v>2025.9697730639996</v>
      </c>
      <c r="F21" s="9">
        <v>1931.5037661572601</v>
      </c>
      <c r="G21" s="9">
        <v>2184.2634140890445</v>
      </c>
      <c r="H21" s="9">
        <v>2464.497773384519</v>
      </c>
      <c r="I21" s="9">
        <v>2305.7566595796829</v>
      </c>
      <c r="J21" s="9">
        <v>1341.5138292360753</v>
      </c>
      <c r="K21" s="9">
        <v>2632.2648519189247</v>
      </c>
      <c r="L21" s="9">
        <v>3165.388616244345</v>
      </c>
      <c r="M21" s="9">
        <v>2579.3596145718784</v>
      </c>
      <c r="N21" s="9">
        <v>2342.1059452599998</v>
      </c>
      <c r="R21" s="11"/>
    </row>
    <row r="22" spans="1:18" ht="36" x14ac:dyDescent="0.25">
      <c r="A22" s="8" t="s">
        <v>21</v>
      </c>
      <c r="B22" s="9">
        <v>98.6290494</v>
      </c>
      <c r="C22" s="9">
        <v>99.940163699999985</v>
      </c>
      <c r="D22" s="9">
        <v>156.71595771399998</v>
      </c>
      <c r="E22" s="9">
        <v>146.11699313700001</v>
      </c>
      <c r="F22" s="9">
        <v>134.35807125997545</v>
      </c>
      <c r="G22" s="9">
        <v>145.56598672914504</v>
      </c>
      <c r="H22" s="9">
        <v>81.277621417045594</v>
      </c>
      <c r="I22" s="9">
        <v>160.66467187301814</v>
      </c>
      <c r="J22" s="9">
        <v>190.0991806807518</v>
      </c>
      <c r="K22" s="9">
        <v>194.63010690879801</v>
      </c>
      <c r="L22" s="9">
        <v>320.53662652814398</v>
      </c>
      <c r="M22" s="9">
        <v>243.743673694134</v>
      </c>
      <c r="N22" s="9">
        <v>248.12464879499998</v>
      </c>
      <c r="Q22" s="11"/>
    </row>
    <row r="23" spans="1:18" ht="24" x14ac:dyDescent="0.25">
      <c r="A23" s="8" t="s">
        <v>22</v>
      </c>
      <c r="B23" s="9">
        <v>3641.8871527130004</v>
      </c>
      <c r="C23" s="9">
        <v>3643.7238632449967</v>
      </c>
      <c r="D23" s="9">
        <v>4116.5058758669993</v>
      </c>
      <c r="E23" s="9">
        <v>3402.9296955060004</v>
      </c>
      <c r="F23" s="9">
        <v>4643.4070725132224</v>
      </c>
      <c r="G23" s="9">
        <v>3817.1793345623573</v>
      </c>
      <c r="H23" s="9">
        <v>2775.3930096293166</v>
      </c>
      <c r="I23" s="9">
        <v>3029.2565148922254</v>
      </c>
      <c r="J23" s="9">
        <v>1203.6506904127598</v>
      </c>
      <c r="K23" s="9">
        <v>1117.527733574271</v>
      </c>
      <c r="L23" s="9">
        <v>2200.9566558546785</v>
      </c>
      <c r="M23" s="9">
        <v>1961.963715393204</v>
      </c>
      <c r="N23" s="9">
        <v>1563.3888558760011</v>
      </c>
    </row>
    <row r="24" spans="1:18" ht="24" x14ac:dyDescent="0.25">
      <c r="A24" s="8" t="s">
        <v>23</v>
      </c>
      <c r="B24" s="9">
        <v>825.05848917200012</v>
      </c>
      <c r="C24" s="9">
        <v>1047.219001616</v>
      </c>
      <c r="D24" s="9">
        <v>1411.5597009479998</v>
      </c>
      <c r="E24" s="9">
        <v>1780.6877241</v>
      </c>
      <c r="F24" s="9">
        <v>1479.2876986958117</v>
      </c>
      <c r="G24" s="9">
        <v>1855.3784779027701</v>
      </c>
      <c r="H24" s="9">
        <v>2012.4229037370981</v>
      </c>
      <c r="I24" s="9">
        <v>2063.0828712086213</v>
      </c>
      <c r="J24" s="9">
        <v>1826.6532366710155</v>
      </c>
      <c r="K24" s="9">
        <v>2822.3928134779726</v>
      </c>
      <c r="L24" s="9">
        <v>2831.0596328656011</v>
      </c>
      <c r="M24" s="9">
        <v>3729.3634198235977</v>
      </c>
      <c r="N24" s="9">
        <v>4913.6833105000014</v>
      </c>
    </row>
    <row r="25" spans="1:18" ht="24" x14ac:dyDescent="0.25">
      <c r="A25" s="8" t="s">
        <v>24</v>
      </c>
      <c r="B25" s="9">
        <v>2612.0050416680001</v>
      </c>
      <c r="C25" s="9">
        <v>3373.6097927959991</v>
      </c>
      <c r="D25" s="9">
        <v>3165.3381301380005</v>
      </c>
      <c r="E25" s="9">
        <v>3316.1044127950008</v>
      </c>
      <c r="F25" s="9">
        <v>3381.6990444007702</v>
      </c>
      <c r="G25" s="9">
        <v>3355.660682368532</v>
      </c>
      <c r="H25" s="9">
        <v>3167.4889285499412</v>
      </c>
      <c r="I25" s="9">
        <v>4204.9984683480843</v>
      </c>
      <c r="J25" s="9">
        <v>2722.6035088069402</v>
      </c>
      <c r="K25" s="9">
        <v>4899.7660602063124</v>
      </c>
      <c r="L25" s="9">
        <v>6398.1353405087593</v>
      </c>
      <c r="M25" s="9">
        <v>5962.9281339044064</v>
      </c>
      <c r="N25" s="9">
        <v>4612.7412195850002</v>
      </c>
    </row>
    <row r="26" spans="1:18" x14ac:dyDescent="0.25">
      <c r="A26" s="8" t="s">
        <v>25</v>
      </c>
      <c r="B26" s="9">
        <v>4788.2403157999997</v>
      </c>
      <c r="C26" s="9">
        <v>3073.4860316700001</v>
      </c>
      <c r="D26" s="9">
        <v>2526.5503223499995</v>
      </c>
      <c r="E26" s="9">
        <v>1549.4944318540001</v>
      </c>
      <c r="F26" s="9">
        <v>1011.8105964825527</v>
      </c>
      <c r="G26" s="9">
        <v>944.83298828591035</v>
      </c>
      <c r="H26" s="9">
        <v>570.65953261344885</v>
      </c>
      <c r="I26" s="9">
        <v>696.41549540191886</v>
      </c>
      <c r="J26" s="9">
        <v>290.88428635746243</v>
      </c>
      <c r="K26" s="9">
        <v>381.12721173277839</v>
      </c>
      <c r="L26" s="9">
        <v>343.51566959667241</v>
      </c>
      <c r="M26" s="9">
        <v>316.92466501676819</v>
      </c>
      <c r="N26" s="9">
        <v>246.90849049999989</v>
      </c>
    </row>
    <row r="27" spans="1:18" x14ac:dyDescent="0.25">
      <c r="A27" s="8" t="s">
        <v>26</v>
      </c>
      <c r="B27" s="9">
        <v>2098.8903071489999</v>
      </c>
      <c r="C27" s="9">
        <v>1751.4094301050002</v>
      </c>
      <c r="D27" s="9">
        <v>2230.2785488000004</v>
      </c>
      <c r="E27" s="9">
        <v>2461.4415567169999</v>
      </c>
      <c r="F27" s="9">
        <v>2345.4864153953176</v>
      </c>
      <c r="G27" s="9">
        <v>2115.228160927415</v>
      </c>
      <c r="H27" s="9">
        <v>3139.1917125541231</v>
      </c>
      <c r="I27" s="9">
        <v>3040.3195047200174</v>
      </c>
      <c r="J27" s="9">
        <v>1795.9548264763225</v>
      </c>
      <c r="K27" s="9">
        <v>2808.7348726633381</v>
      </c>
      <c r="L27" s="9">
        <v>4017.0974212598339</v>
      </c>
      <c r="M27" s="26">
        <v>4115.895944255647</v>
      </c>
      <c r="N27" s="26">
        <v>4208.4912081529792</v>
      </c>
    </row>
    <row r="28" spans="1:18" x14ac:dyDescent="0.25">
      <c r="A28" s="8" t="s">
        <v>27</v>
      </c>
      <c r="B28" s="9">
        <v>31845.120074355993</v>
      </c>
      <c r="C28" s="9">
        <v>28845.119660022014</v>
      </c>
      <c r="D28" s="9">
        <v>32175.048664989004</v>
      </c>
      <c r="E28" s="9">
        <v>34772.450738459011</v>
      </c>
      <c r="F28" s="9">
        <v>35234.216952842828</v>
      </c>
      <c r="G28" s="9">
        <v>37014.544776939605</v>
      </c>
      <c r="H28" s="9">
        <v>34595.883156312833</v>
      </c>
      <c r="I28" s="9">
        <v>36434.773446049861</v>
      </c>
      <c r="J28" s="9">
        <v>37052.432594419195</v>
      </c>
      <c r="K28" s="9">
        <v>41481.141228724198</v>
      </c>
      <c r="L28" s="9">
        <v>43076.029412474898</v>
      </c>
      <c r="M28" s="26">
        <v>44349.627881315697</v>
      </c>
      <c r="N28" s="26">
        <v>44687.286251868099</v>
      </c>
    </row>
    <row r="29" spans="1:18" ht="24" x14ac:dyDescent="0.25">
      <c r="A29" s="8" t="s">
        <v>28</v>
      </c>
      <c r="B29" s="9">
        <v>631.48837145199991</v>
      </c>
      <c r="C29" s="9">
        <v>613.1557284999999</v>
      </c>
      <c r="D29" s="9">
        <v>702.44681928700049</v>
      </c>
      <c r="E29" s="9">
        <v>747.03348975099993</v>
      </c>
      <c r="F29" s="9">
        <v>870.77943738079068</v>
      </c>
      <c r="G29" s="9">
        <v>930.07525174713135</v>
      </c>
      <c r="H29" s="9">
        <v>1122.5772489687204</v>
      </c>
      <c r="I29" s="9">
        <v>1239.5494254590701</v>
      </c>
      <c r="J29" s="9">
        <v>611.34756877803807</v>
      </c>
      <c r="K29" s="9">
        <v>1226.2073722162231</v>
      </c>
      <c r="L29" s="9">
        <v>1715.7790588190237</v>
      </c>
      <c r="M29" s="26">
        <v>2078.0333805996815</v>
      </c>
      <c r="N29" s="26">
        <v>2385.6962371949999</v>
      </c>
    </row>
    <row r="30" spans="1:18" ht="24" x14ac:dyDescent="0.25">
      <c r="A30" s="8" t="s">
        <v>29</v>
      </c>
      <c r="B30" s="9">
        <v>1655.1961186790004</v>
      </c>
      <c r="C30" s="9">
        <v>1797.8422565080009</v>
      </c>
      <c r="D30" s="9">
        <v>2251.6220338550006</v>
      </c>
      <c r="E30" s="9">
        <v>3279.6140460859997</v>
      </c>
      <c r="F30" s="9">
        <v>3389.008960630566</v>
      </c>
      <c r="G30" s="9">
        <v>2894.7838381447195</v>
      </c>
      <c r="H30" s="9">
        <v>4026.7552534272968</v>
      </c>
      <c r="I30" s="9">
        <v>4219.273688818872</v>
      </c>
      <c r="J30" s="9">
        <v>2899.3211619742515</v>
      </c>
      <c r="K30" s="9">
        <v>3847.5625630313502</v>
      </c>
      <c r="L30" s="9">
        <v>4439.6530456132705</v>
      </c>
      <c r="M30" s="26">
        <v>4632.2046284336993</v>
      </c>
      <c r="N30" s="26">
        <v>3890.709455013</v>
      </c>
    </row>
    <row r="31" spans="1:18" x14ac:dyDescent="0.25">
      <c r="A31" s="8" t="s">
        <v>30</v>
      </c>
      <c r="B31" s="9">
        <v>139.50642160000001</v>
      </c>
      <c r="C31" s="9">
        <v>79.304180300000013</v>
      </c>
      <c r="D31" s="9">
        <v>55.629025399999989</v>
      </c>
      <c r="E31" s="9">
        <v>40.559913407999993</v>
      </c>
      <c r="F31" s="9">
        <v>70.481645447731012</v>
      </c>
      <c r="G31" s="9">
        <v>166.73258600963652</v>
      </c>
      <c r="H31" s="9">
        <v>25.432611160576343</v>
      </c>
      <c r="I31" s="9">
        <v>6.8758912110328678</v>
      </c>
      <c r="J31" s="9">
        <v>17.64109042957239</v>
      </c>
      <c r="K31" s="9">
        <v>15.863955794692</v>
      </c>
      <c r="L31" s="9">
        <v>39.694068063259103</v>
      </c>
      <c r="M31" s="12">
        <v>19.799949984550501</v>
      </c>
      <c r="N31" s="12">
        <v>14.502649999999999</v>
      </c>
    </row>
    <row r="32" spans="1:18" ht="24" x14ac:dyDescent="0.25">
      <c r="A32" s="8" t="s">
        <v>31</v>
      </c>
      <c r="B32" s="9">
        <v>425.69702699999999</v>
      </c>
      <c r="C32" s="9">
        <v>265.92821219999996</v>
      </c>
      <c r="D32" s="9">
        <v>316.6906603999999</v>
      </c>
      <c r="E32" s="9">
        <v>580.70157979999999</v>
      </c>
      <c r="F32" s="9">
        <v>461.90245506060126</v>
      </c>
      <c r="G32" s="9">
        <v>432.51141341930628</v>
      </c>
      <c r="H32" s="9">
        <v>542.99202610468865</v>
      </c>
      <c r="I32" s="9">
        <v>483.85546667551995</v>
      </c>
      <c r="J32" s="9">
        <v>324.67425654983521</v>
      </c>
      <c r="K32" s="9">
        <v>357.23020282945799</v>
      </c>
      <c r="L32" s="9">
        <v>507.69996018493197</v>
      </c>
      <c r="M32" s="9">
        <v>669.29275603288397</v>
      </c>
      <c r="N32" s="9">
        <v>793.58338589999994</v>
      </c>
    </row>
    <row r="33" spans="1:17" ht="24" x14ac:dyDescent="0.25">
      <c r="A33" s="8" t="s">
        <v>32</v>
      </c>
      <c r="B33" s="9">
        <v>10306.658759600001</v>
      </c>
      <c r="C33" s="9">
        <v>3599.5115174440002</v>
      </c>
      <c r="D33" s="9">
        <v>1292.7756263999997</v>
      </c>
      <c r="E33" s="9">
        <v>917.47074599999996</v>
      </c>
      <c r="F33" s="9">
        <v>1353.2755235784055</v>
      </c>
      <c r="G33" s="9">
        <v>761.19903890114654</v>
      </c>
      <c r="H33" s="9">
        <v>441.08198943369462</v>
      </c>
      <c r="I33" s="9">
        <v>1979.28925160978</v>
      </c>
      <c r="J33" s="9">
        <v>3266.5784745789783</v>
      </c>
      <c r="K33" s="9">
        <v>4926.3769116063168</v>
      </c>
      <c r="L33" s="9">
        <v>1500.136377489257</v>
      </c>
      <c r="M33" s="9">
        <v>2243.2895269883875</v>
      </c>
      <c r="N33" s="9">
        <v>1748.2034083999979</v>
      </c>
    </row>
    <row r="34" spans="1:17" ht="24" x14ac:dyDescent="0.25">
      <c r="A34" s="8" t="s">
        <v>33</v>
      </c>
      <c r="B34" s="9">
        <v>89.706326263999998</v>
      </c>
      <c r="C34" s="9">
        <v>694.09386594700004</v>
      </c>
      <c r="D34" s="9">
        <v>496.15842952700012</v>
      </c>
      <c r="E34" s="9">
        <v>553.85198886900002</v>
      </c>
      <c r="F34" s="9">
        <v>765.0357881984711</v>
      </c>
      <c r="G34" s="9">
        <v>1539.6931207048892</v>
      </c>
      <c r="H34" s="9">
        <v>2048.5922756958007</v>
      </c>
      <c r="I34" s="9">
        <v>1030.7792868032454</v>
      </c>
      <c r="J34" s="9">
        <v>1561.3929395675659</v>
      </c>
      <c r="K34" s="9">
        <v>2441.3308298530601</v>
      </c>
      <c r="L34" s="9">
        <v>2572.2629623279599</v>
      </c>
      <c r="M34" s="9">
        <v>3421.8862286031199</v>
      </c>
      <c r="N34" s="9">
        <v>1888.5688385880001</v>
      </c>
    </row>
    <row r="35" spans="1:17" x14ac:dyDescent="0.25">
      <c r="A35" s="8" t="s">
        <v>34</v>
      </c>
      <c r="B35" s="9">
        <v>23127.502301194003</v>
      </c>
      <c r="C35" s="9">
        <v>22768.681487688973</v>
      </c>
      <c r="D35" s="9">
        <v>27561.578953712997</v>
      </c>
      <c r="E35" s="9">
        <v>30500.704919651002</v>
      </c>
      <c r="F35" s="9">
        <v>28836.519798659581</v>
      </c>
      <c r="G35" s="9">
        <v>26843.757872348422</v>
      </c>
      <c r="H35" s="9">
        <v>24854.263001521002</v>
      </c>
      <c r="I35" s="9">
        <v>29040.476150558679</v>
      </c>
      <c r="J35" s="9">
        <v>19098.402901922716</v>
      </c>
      <c r="K35" s="9">
        <v>23954.054088748078</v>
      </c>
      <c r="L35" s="9">
        <v>30992.573243501221</v>
      </c>
      <c r="M35" s="9">
        <v>34471.32734973976</v>
      </c>
      <c r="N35" s="9">
        <v>45463.539824107494</v>
      </c>
    </row>
    <row r="36" spans="1:17" x14ac:dyDescent="0.25">
      <c r="A36" s="8" t="s">
        <v>35</v>
      </c>
      <c r="B36" s="9">
        <v>10412.774311399</v>
      </c>
      <c r="C36" s="9">
        <v>13460.984460149008</v>
      </c>
      <c r="D36" s="9">
        <v>15156.999463624996</v>
      </c>
      <c r="E36" s="9">
        <v>15039.884168249004</v>
      </c>
      <c r="F36" s="9">
        <v>13608.727159896511</v>
      </c>
      <c r="G36" s="9">
        <v>11087.438147404724</v>
      </c>
      <c r="H36" s="9">
        <v>10934.10757262189</v>
      </c>
      <c r="I36" s="9">
        <v>10899.310413050431</v>
      </c>
      <c r="J36" s="9">
        <v>7612.7707449370455</v>
      </c>
      <c r="K36" s="9">
        <v>8852.0830201209083</v>
      </c>
      <c r="L36" s="9">
        <v>12423.880757899853</v>
      </c>
      <c r="M36" s="9">
        <v>14117.011441835206</v>
      </c>
      <c r="N36" s="9">
        <v>15158.831113916011</v>
      </c>
    </row>
    <row r="37" spans="1:17" x14ac:dyDescent="0.25">
      <c r="A37" s="8" t="s">
        <v>36</v>
      </c>
      <c r="B37" s="9">
        <v>480.94633069999992</v>
      </c>
      <c r="C37" s="9">
        <v>363.30832920000006</v>
      </c>
      <c r="D37" s="9">
        <v>352.4671596</v>
      </c>
      <c r="E37" s="9">
        <v>378.50140530000004</v>
      </c>
      <c r="F37" s="9">
        <v>390.45870971775054</v>
      </c>
      <c r="G37" s="9">
        <v>460.18204862815139</v>
      </c>
      <c r="H37" s="9">
        <v>333.64655846071241</v>
      </c>
      <c r="I37" s="9">
        <v>376.68742376422881</v>
      </c>
      <c r="J37" s="9">
        <v>258.98044255065918</v>
      </c>
      <c r="K37" s="9">
        <v>348.18966326880422</v>
      </c>
      <c r="L37" s="9">
        <v>420.94078219795216</v>
      </c>
      <c r="M37" s="9">
        <v>366.15465820729742</v>
      </c>
      <c r="N37" s="9">
        <v>273.72710999999998</v>
      </c>
    </row>
    <row r="38" spans="1:17" ht="24" x14ac:dyDescent="0.25">
      <c r="A38" s="8" t="s">
        <v>37</v>
      </c>
      <c r="B38" s="9">
        <v>494.468544888</v>
      </c>
      <c r="C38" s="9">
        <v>11651.889924132003</v>
      </c>
      <c r="D38" s="9">
        <v>8868.0468387310029</v>
      </c>
      <c r="E38" s="9">
        <v>2174.0049138569998</v>
      </c>
      <c r="F38" s="9">
        <v>3166.5085255177023</v>
      </c>
      <c r="G38" s="9">
        <v>201.58472103857994</v>
      </c>
      <c r="H38" s="9">
        <v>134.61063114392758</v>
      </c>
      <c r="I38" s="9">
        <v>241.40646397566795</v>
      </c>
      <c r="J38" s="9">
        <v>412.017323512394</v>
      </c>
      <c r="K38" s="9">
        <v>674.88379843950258</v>
      </c>
      <c r="L38" s="9">
        <v>814.72402840471295</v>
      </c>
      <c r="M38" s="9">
        <v>582.73873546240679</v>
      </c>
      <c r="N38" s="9">
        <v>1111.8054473070001</v>
      </c>
    </row>
    <row r="39" spans="1:17" x14ac:dyDescent="0.25">
      <c r="A39" s="8" t="s">
        <v>38</v>
      </c>
      <c r="B39" s="9">
        <v>251.68758249999999</v>
      </c>
      <c r="C39" s="9">
        <v>480.70265987399989</v>
      </c>
      <c r="D39" s="9">
        <v>393.15583860000004</v>
      </c>
      <c r="E39" s="9">
        <v>344.44010941599998</v>
      </c>
      <c r="F39" s="9">
        <v>1125.1749079966546</v>
      </c>
      <c r="G39" s="9">
        <v>507.56021464163064</v>
      </c>
      <c r="H39" s="9">
        <v>248.52498021042348</v>
      </c>
      <c r="I39" s="9">
        <v>231.32592524051665</v>
      </c>
      <c r="J39" s="9">
        <v>142.17459991788863</v>
      </c>
      <c r="K39" s="9">
        <v>239.99633995401899</v>
      </c>
      <c r="L39" s="9">
        <v>163.87356350946408</v>
      </c>
      <c r="M39" s="9">
        <v>271.19882161022201</v>
      </c>
      <c r="N39" s="9">
        <v>1313.6857907000001</v>
      </c>
    </row>
    <row r="40" spans="1:17" x14ac:dyDescent="0.25">
      <c r="A40" s="8" t="s">
        <v>39</v>
      </c>
      <c r="B40" s="9">
        <v>300.94127349999997</v>
      </c>
      <c r="C40" s="9">
        <v>311.8158585000001</v>
      </c>
      <c r="D40" s="9">
        <v>275.3099143000004</v>
      </c>
      <c r="E40" s="9">
        <v>1117.27357975</v>
      </c>
      <c r="F40" s="9">
        <v>2309.2860569063873</v>
      </c>
      <c r="G40" s="9">
        <v>2793.178922687769</v>
      </c>
      <c r="H40" s="9">
        <v>2284.0926194558738</v>
      </c>
      <c r="I40" s="9">
        <v>1920.7251039003581</v>
      </c>
      <c r="J40" s="9">
        <v>2226.793020936489</v>
      </c>
      <c r="K40" s="9">
        <v>1303.9253783128302</v>
      </c>
      <c r="L40" s="9">
        <v>1797.8462895183538</v>
      </c>
      <c r="M40" s="9">
        <v>451.421856396198</v>
      </c>
      <c r="N40" s="9">
        <v>398.41380820700005</v>
      </c>
      <c r="Q40" s="10"/>
    </row>
    <row r="41" spans="1:17" ht="36" x14ac:dyDescent="0.25">
      <c r="A41" s="8" t="s">
        <v>40</v>
      </c>
      <c r="B41" s="9">
        <v>1272.5442452549999</v>
      </c>
      <c r="C41" s="9">
        <v>1100.1839420480005</v>
      </c>
      <c r="D41" s="9">
        <v>1141.711112192</v>
      </c>
      <c r="E41" s="9">
        <v>1080.7028111560001</v>
      </c>
      <c r="F41" s="9">
        <v>1633.84016392228</v>
      </c>
      <c r="G41" s="9">
        <v>1462.1915296807513</v>
      </c>
      <c r="H41" s="9">
        <v>2180.4012860420357</v>
      </c>
      <c r="I41" s="9">
        <v>1956.0069884696304</v>
      </c>
      <c r="J41" s="9">
        <v>2077.7578925679327</v>
      </c>
      <c r="K41" s="9">
        <v>2933.101611652914</v>
      </c>
      <c r="L41" s="9">
        <v>8228.3504849276487</v>
      </c>
      <c r="M41" s="9">
        <v>8347.9726137113594</v>
      </c>
      <c r="N41" s="9">
        <v>7191.6413431199999</v>
      </c>
    </row>
    <row r="42" spans="1:17" x14ac:dyDescent="0.25">
      <c r="A42" s="8" t="s">
        <v>41</v>
      </c>
      <c r="B42" s="9">
        <v>349.1772641</v>
      </c>
      <c r="C42" s="9">
        <v>994.76360279999972</v>
      </c>
      <c r="D42" s="9">
        <v>2699.0517924999995</v>
      </c>
      <c r="E42" s="9">
        <v>1077.8716161</v>
      </c>
      <c r="F42" s="9">
        <v>1195.1617524299622</v>
      </c>
      <c r="G42" s="9">
        <v>1773.4165521640778</v>
      </c>
      <c r="H42" s="9">
        <v>943.58316118621826</v>
      </c>
      <c r="I42" s="9">
        <v>1000.6133662819863</v>
      </c>
      <c r="J42" s="9">
        <v>1384.940853049636</v>
      </c>
      <c r="K42" s="9">
        <v>675.13986948728575</v>
      </c>
      <c r="L42" s="9">
        <v>1070.2827480086085</v>
      </c>
      <c r="M42" s="9">
        <v>1183.105333750726</v>
      </c>
      <c r="N42" s="9">
        <v>1062.4602101</v>
      </c>
    </row>
    <row r="43" spans="1:17" x14ac:dyDescent="0.25">
      <c r="A43" s="8" t="s">
        <v>42</v>
      </c>
      <c r="B43" s="9">
        <v>88.500030500000008</v>
      </c>
      <c r="C43" s="9">
        <v>479.85435999999999</v>
      </c>
      <c r="D43" s="9">
        <v>147.36739280000003</v>
      </c>
      <c r="E43" s="9">
        <v>434.16591189999997</v>
      </c>
      <c r="F43" s="9">
        <v>458.19737039613722</v>
      </c>
      <c r="G43" s="9">
        <v>485.54526609044149</v>
      </c>
      <c r="H43" s="9">
        <v>130.35228368330002</v>
      </c>
      <c r="I43" s="9">
        <v>391.77883746719363</v>
      </c>
      <c r="J43" s="9">
        <v>143.92740443992614</v>
      </c>
      <c r="K43" s="9">
        <v>312.49638472104101</v>
      </c>
      <c r="L43" s="9">
        <v>78.607982503891009</v>
      </c>
      <c r="M43" s="9">
        <v>344.16429990208178</v>
      </c>
      <c r="N43" s="9">
        <v>749.18627313599893</v>
      </c>
    </row>
    <row r="44" spans="1:17" ht="36" x14ac:dyDescent="0.25">
      <c r="A44" s="8" t="s">
        <v>43</v>
      </c>
      <c r="B44" s="9">
        <v>552.60189745799994</v>
      </c>
      <c r="C44" s="9">
        <v>410.55246353700005</v>
      </c>
      <c r="D44" s="9">
        <v>765.59804145300006</v>
      </c>
      <c r="E44" s="9">
        <v>1602.1410342430004</v>
      </c>
      <c r="F44" s="9">
        <v>1653.9619098477363</v>
      </c>
      <c r="G44" s="9">
        <v>930.31083622203028</v>
      </c>
      <c r="H44" s="9">
        <v>1043.8003588870763</v>
      </c>
      <c r="I44" s="9">
        <v>1442.8100389716626</v>
      </c>
      <c r="J44" s="9">
        <v>630.2863730297089</v>
      </c>
      <c r="K44" s="9">
        <v>1127.2033439226152</v>
      </c>
      <c r="L44" s="9">
        <v>686.58412277621107</v>
      </c>
      <c r="M44" s="9">
        <v>310.14341323089587</v>
      </c>
      <c r="N44" s="9">
        <v>376.91283639699998</v>
      </c>
    </row>
    <row r="45" spans="1:17" ht="36" x14ac:dyDescent="0.25">
      <c r="A45" s="8" t="s">
        <v>44</v>
      </c>
      <c r="B45" s="9">
        <v>3401.7056224410003</v>
      </c>
      <c r="C45" s="9">
        <v>3756.3804403379995</v>
      </c>
      <c r="D45" s="9">
        <v>4521.5669255490002</v>
      </c>
      <c r="E45" s="9">
        <v>3415.5702638310008</v>
      </c>
      <c r="F45" s="9">
        <v>3016.987281977415</v>
      </c>
      <c r="G45" s="9">
        <v>4259.9096834608172</v>
      </c>
      <c r="H45" s="9">
        <v>5336.6147061262391</v>
      </c>
      <c r="I45" s="9">
        <v>4501.6439338901046</v>
      </c>
      <c r="J45" s="9">
        <v>2768.6818072319029</v>
      </c>
      <c r="K45" s="9">
        <v>3802.9913830535447</v>
      </c>
      <c r="L45" s="9">
        <v>4514.9781051003974</v>
      </c>
      <c r="M45" s="9">
        <v>4201.8977330617863</v>
      </c>
      <c r="N45" s="9">
        <v>3099.7148278100003</v>
      </c>
    </row>
    <row r="46" spans="1:17" ht="12" customHeight="1" x14ac:dyDescent="0.25">
      <c r="A46" s="8" t="s">
        <v>45</v>
      </c>
      <c r="B46" s="9">
        <v>1630.9648677269997</v>
      </c>
      <c r="C46" s="9">
        <v>1579.9572875199999</v>
      </c>
      <c r="D46" s="9">
        <v>1741.6658445200005</v>
      </c>
      <c r="E46" s="9">
        <v>1540.0589303629999</v>
      </c>
      <c r="F46" s="9">
        <v>1277.8828061997983</v>
      </c>
      <c r="G46" s="9">
        <v>1009.9830575536751</v>
      </c>
      <c r="H46" s="9">
        <v>1273.8025585861205</v>
      </c>
      <c r="I46" s="9">
        <v>1395.0689569358826</v>
      </c>
      <c r="J46" s="9">
        <v>1014.3790695705413</v>
      </c>
      <c r="K46" s="9">
        <v>1235.8868643703461</v>
      </c>
      <c r="L46" s="9">
        <v>1680.266312289958</v>
      </c>
      <c r="M46" s="9">
        <v>1628.6223842377622</v>
      </c>
      <c r="N46" s="9">
        <v>1732.485192394</v>
      </c>
    </row>
    <row r="47" spans="1:17" ht="36" x14ac:dyDescent="0.2">
      <c r="A47" s="8" t="s">
        <v>46</v>
      </c>
      <c r="B47" s="9">
        <v>348.11997819999999</v>
      </c>
      <c r="C47" s="9">
        <v>389.31919731200026</v>
      </c>
      <c r="D47" s="9">
        <v>352.78841781400007</v>
      </c>
      <c r="E47" s="9">
        <v>306.17168649999996</v>
      </c>
      <c r="F47" s="9">
        <v>306.41652218186857</v>
      </c>
      <c r="G47" s="9">
        <v>321.87694341796634</v>
      </c>
      <c r="H47" s="9">
        <v>377.98594247251748</v>
      </c>
      <c r="I47" s="9">
        <v>443.30212770669334</v>
      </c>
      <c r="J47" s="9">
        <v>247.11772913634778</v>
      </c>
      <c r="K47" s="9">
        <v>345.15274819529083</v>
      </c>
      <c r="L47" s="9">
        <v>438.3027596491616</v>
      </c>
      <c r="M47" s="9">
        <v>530.0935927660538</v>
      </c>
      <c r="N47" s="9">
        <v>518.98710336800002</v>
      </c>
      <c r="O47" s="2"/>
    </row>
    <row r="48" spans="1:17" ht="24" x14ac:dyDescent="0.2">
      <c r="A48" s="8" t="s">
        <v>47</v>
      </c>
      <c r="B48" s="9">
        <v>1.1970000000000001</v>
      </c>
      <c r="C48" s="9">
        <v>0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1.59999951171875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2"/>
    </row>
    <row r="49" spans="1:17" ht="24" x14ac:dyDescent="0.25">
      <c r="A49" s="8" t="s">
        <v>48</v>
      </c>
      <c r="B49" s="9">
        <v>180.09511140000001</v>
      </c>
      <c r="C49" s="9">
        <v>212.00699180000001</v>
      </c>
      <c r="D49" s="9">
        <v>440.026000576</v>
      </c>
      <c r="E49" s="9">
        <v>410.10823551099992</v>
      </c>
      <c r="F49" s="9">
        <v>53.05020137214661</v>
      </c>
      <c r="G49" s="9">
        <v>52.199619577407837</v>
      </c>
      <c r="H49" s="9">
        <v>40.832388841986656</v>
      </c>
      <c r="I49" s="9">
        <v>142.10365282940865</v>
      </c>
      <c r="J49" s="9">
        <v>127.27528165054321</v>
      </c>
      <c r="K49" s="9">
        <v>156.94933645629879</v>
      </c>
      <c r="L49" s="9">
        <v>230.50099455308921</v>
      </c>
      <c r="M49" s="9">
        <v>82.690754173278776</v>
      </c>
      <c r="N49" s="9">
        <v>13.404169999999999</v>
      </c>
    </row>
    <row r="50" spans="1:17" x14ac:dyDescent="0.25">
      <c r="A50" s="8" t="s">
        <v>49</v>
      </c>
      <c r="B50" s="9">
        <v>407.30143999999996</v>
      </c>
      <c r="C50" s="9">
        <v>353.92586130000001</v>
      </c>
      <c r="D50" s="9">
        <v>467.58656429999996</v>
      </c>
      <c r="E50" s="9">
        <v>537.23137509999992</v>
      </c>
      <c r="F50" s="9">
        <v>517.45972556686399</v>
      </c>
      <c r="G50" s="9">
        <v>417.59385998439791</v>
      </c>
      <c r="H50" s="9">
        <v>506.39800304031371</v>
      </c>
      <c r="I50" s="9">
        <v>1219.1444601659775</v>
      </c>
      <c r="J50" s="9">
        <v>478.69597911596298</v>
      </c>
      <c r="K50" s="9">
        <v>364.86196140861466</v>
      </c>
      <c r="L50" s="9">
        <v>547.4776214847567</v>
      </c>
      <c r="M50" s="9">
        <v>660.38072839641529</v>
      </c>
      <c r="N50" s="9">
        <v>596.23893839999994</v>
      </c>
    </row>
    <row r="51" spans="1:17" ht="24" x14ac:dyDescent="0.25">
      <c r="A51" s="8" t="s">
        <v>50</v>
      </c>
      <c r="B51" s="9">
        <v>844.37450019999994</v>
      </c>
      <c r="C51" s="9">
        <v>1324.4934048700004</v>
      </c>
      <c r="D51" s="9">
        <v>759.31802587000016</v>
      </c>
      <c r="E51" s="9">
        <v>2384.4331128019999</v>
      </c>
      <c r="F51" s="9">
        <v>1557.0749106051624</v>
      </c>
      <c r="G51" s="9">
        <v>1990.3386872354765</v>
      </c>
      <c r="H51" s="9">
        <v>1218.2163851224184</v>
      </c>
      <c r="I51" s="9">
        <v>2034.4152898427992</v>
      </c>
      <c r="J51" s="9">
        <v>1219.4186557903681</v>
      </c>
      <c r="K51" s="9">
        <v>1233.8160257401471</v>
      </c>
      <c r="L51" s="9">
        <v>1655.2202584588529</v>
      </c>
      <c r="M51" s="26">
        <v>1253.6276129019266</v>
      </c>
      <c r="N51" s="26">
        <v>1961.6585232500001</v>
      </c>
    </row>
    <row r="52" spans="1:17" x14ac:dyDescent="0.25">
      <c r="A52" s="8" t="s">
        <v>51</v>
      </c>
      <c r="B52" s="9">
        <v>1171.083073234</v>
      </c>
      <c r="C52" s="9">
        <v>491.99910111700001</v>
      </c>
      <c r="D52" s="9">
        <v>619.21609722000028</v>
      </c>
      <c r="E52" s="9">
        <v>849.8077879179998</v>
      </c>
      <c r="F52" s="9">
        <v>704.60717509850861</v>
      </c>
      <c r="G52" s="9">
        <v>697.47216808472388</v>
      </c>
      <c r="H52" s="9">
        <v>599.89231499445623</v>
      </c>
      <c r="I52" s="9">
        <v>770.98376690649991</v>
      </c>
      <c r="J52" s="9">
        <v>1266.311825718768</v>
      </c>
      <c r="K52" s="9">
        <v>1197.8859078353598</v>
      </c>
      <c r="L52" s="9">
        <v>1483.13282061523</v>
      </c>
      <c r="M52" s="9">
        <v>835.2098921674941</v>
      </c>
      <c r="N52" s="9">
        <v>724.23573877499996</v>
      </c>
    </row>
    <row r="53" spans="1:17" x14ac:dyDescent="0.25">
      <c r="A53" s="8" t="s">
        <v>52</v>
      </c>
      <c r="B53" s="9">
        <v>1.31931</v>
      </c>
      <c r="C53" s="9">
        <v>0.51080000000000003</v>
      </c>
      <c r="D53" s="9">
        <v>20.464935940000004</v>
      </c>
      <c r="E53" s="9">
        <v>1.6640299000000001</v>
      </c>
      <c r="F53" s="9">
        <v>130.14987078857422</v>
      </c>
      <c r="G53" s="9">
        <v>32.255809226989747</v>
      </c>
      <c r="H53" s="9">
        <v>25.369169830322267</v>
      </c>
      <c r="I53" s="9">
        <v>33.340161224365232</v>
      </c>
      <c r="J53" s="9">
        <v>33.451273860931394</v>
      </c>
      <c r="K53" s="9">
        <v>55.562681324005098</v>
      </c>
      <c r="L53" s="9">
        <v>107.634072235107</v>
      </c>
      <c r="M53" s="9">
        <v>45.899992376089102</v>
      </c>
      <c r="N53" s="9">
        <v>115.599675576</v>
      </c>
    </row>
    <row r="54" spans="1:17" x14ac:dyDescent="0.25">
      <c r="A54" s="8" t="s">
        <v>53</v>
      </c>
      <c r="B54" s="9">
        <v>157.45986960000005</v>
      </c>
      <c r="C54" s="9">
        <v>132.79795200000001</v>
      </c>
      <c r="D54" s="9">
        <v>221.06849990000001</v>
      </c>
      <c r="E54" s="9">
        <v>96.497464800000017</v>
      </c>
      <c r="F54" s="9">
        <v>167.48344325351715</v>
      </c>
      <c r="G54" s="9">
        <v>272.816656917572</v>
      </c>
      <c r="H54" s="9">
        <v>153.77675471401216</v>
      </c>
      <c r="I54" s="9">
        <v>311.97082977485655</v>
      </c>
      <c r="J54" s="9">
        <v>94.130189949035639</v>
      </c>
      <c r="K54" s="9">
        <v>45.339422137260378</v>
      </c>
      <c r="L54" s="9">
        <v>119.55241364669801</v>
      </c>
      <c r="M54" s="9">
        <v>189.53240931510931</v>
      </c>
      <c r="N54" s="9">
        <v>82.920400000000015</v>
      </c>
    </row>
    <row r="55" spans="1:17" ht="36" x14ac:dyDescent="0.25">
      <c r="A55" s="8" t="s">
        <v>60</v>
      </c>
      <c r="B55" s="9">
        <v>8947.6576324809976</v>
      </c>
      <c r="C55" s="9">
        <v>9624.8817822830006</v>
      </c>
      <c r="D55" s="9">
        <v>12018.538854457</v>
      </c>
      <c r="E55" s="9">
        <v>2042.7883427980003</v>
      </c>
      <c r="F55" s="9">
        <v>8252.6005069399071</v>
      </c>
      <c r="G55" s="9">
        <v>27482.759477682986</v>
      </c>
      <c r="H55" s="9">
        <v>27253.420422462234</v>
      </c>
      <c r="I55" s="9">
        <v>3960.1231892601249</v>
      </c>
      <c r="J55" s="9">
        <v>11954.635853179894</v>
      </c>
      <c r="K55" s="9">
        <v>6993.7211144065859</v>
      </c>
      <c r="L55" s="9">
        <v>5105.3552801609094</v>
      </c>
      <c r="M55" s="26">
        <v>14652.301680063205</v>
      </c>
      <c r="N55" s="26">
        <v>15551.679133505</v>
      </c>
      <c r="Q55" s="11"/>
    </row>
    <row r="56" spans="1:17" ht="36" x14ac:dyDescent="0.25">
      <c r="A56" s="8" t="s">
        <v>54</v>
      </c>
      <c r="B56" s="9">
        <v>936.34399509799982</v>
      </c>
      <c r="C56" s="9">
        <v>649.3393124019999</v>
      </c>
      <c r="D56" s="9">
        <v>477.92936067999995</v>
      </c>
      <c r="E56" s="9">
        <v>482.98762985299976</v>
      </c>
      <c r="F56" s="9">
        <v>688.89328457768806</v>
      </c>
      <c r="G56" s="9">
        <v>753.89334533052136</v>
      </c>
      <c r="H56" s="9">
        <v>815.96281065742505</v>
      </c>
      <c r="I56" s="9">
        <v>799.35089626750948</v>
      </c>
      <c r="J56" s="9">
        <v>722.27265164724361</v>
      </c>
      <c r="K56" s="9">
        <v>651.28150043469554</v>
      </c>
      <c r="L56" s="9">
        <v>677.25249791630688</v>
      </c>
      <c r="M56" s="9">
        <v>670.85554290675373</v>
      </c>
      <c r="N56" s="9">
        <v>655.13185266400001</v>
      </c>
    </row>
    <row r="57" spans="1:17" ht="24" x14ac:dyDescent="0.25">
      <c r="A57" s="8" t="s">
        <v>55</v>
      </c>
      <c r="B57" s="9">
        <v>798.99624896500029</v>
      </c>
      <c r="C57" s="9">
        <v>791.70285220000005</v>
      </c>
      <c r="D57" s="9">
        <v>590.39136321199999</v>
      </c>
      <c r="E57" s="9">
        <v>566.276209419</v>
      </c>
      <c r="F57" s="9">
        <v>548.92759165199311</v>
      </c>
      <c r="G57" s="9">
        <v>763.97778610245143</v>
      </c>
      <c r="H57" s="9">
        <v>749.71677112138832</v>
      </c>
      <c r="I57" s="9">
        <v>617.37200957331061</v>
      </c>
      <c r="J57" s="9">
        <v>549.05612379250681</v>
      </c>
      <c r="K57" s="9">
        <v>1206.3004035547201</v>
      </c>
      <c r="L57" s="9">
        <v>566.51908539220904</v>
      </c>
      <c r="M57" s="9">
        <v>231.62449441461601</v>
      </c>
      <c r="N57" s="9">
        <v>412.44753133299997</v>
      </c>
    </row>
    <row r="58" spans="1:17" x14ac:dyDescent="0.25">
      <c r="A58" s="8" t="s">
        <v>56</v>
      </c>
      <c r="B58" s="9">
        <v>17327.318292734002</v>
      </c>
      <c r="C58" s="9">
        <v>16972.670571930004</v>
      </c>
      <c r="D58" s="9">
        <v>20478.062284759995</v>
      </c>
      <c r="E58" s="9">
        <v>22209.431397004992</v>
      </c>
      <c r="F58" s="9">
        <v>22331.339870103617</v>
      </c>
      <c r="G58" s="9">
        <v>21114.51886158179</v>
      </c>
      <c r="H58" s="9">
        <v>22757.754376772529</v>
      </c>
      <c r="I58" s="9">
        <v>22913.565111913322</v>
      </c>
      <c r="J58" s="9">
        <v>23010.980783687763</v>
      </c>
      <c r="K58" s="9">
        <v>23076.801737066518</v>
      </c>
      <c r="L58" s="9">
        <v>26888.873927714489</v>
      </c>
      <c r="M58" s="26">
        <v>25825.255937386923</v>
      </c>
      <c r="N58" s="26">
        <v>31025.128648448102</v>
      </c>
    </row>
    <row r="59" spans="1:17" ht="24" x14ac:dyDescent="0.25">
      <c r="A59" s="8" t="s">
        <v>57</v>
      </c>
      <c r="B59" s="9">
        <v>1182.4734386810001</v>
      </c>
      <c r="C59" s="9">
        <v>813.18202580000002</v>
      </c>
      <c r="D59" s="9">
        <v>1094.7281290000001</v>
      </c>
      <c r="E59" s="9">
        <v>1086.9599063999999</v>
      </c>
      <c r="F59" s="9">
        <v>1418.0840170898437</v>
      </c>
      <c r="G59" s="9">
        <v>1290.9288143706694</v>
      </c>
      <c r="H59" s="9">
        <v>2327.1100563248397</v>
      </c>
      <c r="I59" s="9">
        <v>5358.9865251665115</v>
      </c>
      <c r="J59" s="9">
        <v>1103.6642629873845</v>
      </c>
      <c r="K59" s="9">
        <v>692.23511892938575</v>
      </c>
      <c r="L59" s="9">
        <v>11367.827003928658</v>
      </c>
      <c r="M59" s="9">
        <v>3054.3814853966182</v>
      </c>
      <c r="N59" s="9">
        <v>8490.2364104999997</v>
      </c>
      <c r="Q59" s="13"/>
    </row>
    <row r="60" spans="1:17" x14ac:dyDescent="0.25">
      <c r="A60" s="14" t="s">
        <v>58</v>
      </c>
      <c r="B60" s="15">
        <v>2151.7142451</v>
      </c>
      <c r="C60" s="15">
        <v>1500.3408041999996</v>
      </c>
      <c r="D60" s="15">
        <v>1328.0850402999999</v>
      </c>
      <c r="E60" s="15">
        <v>2616.1318065999999</v>
      </c>
      <c r="F60" s="15">
        <v>3194.5025621328355</v>
      </c>
      <c r="G60" s="15">
        <v>1495.3611546497345</v>
      </c>
      <c r="H60" s="15">
        <v>3443.1704773116112</v>
      </c>
      <c r="I60" s="15">
        <v>2658.3781748480797</v>
      </c>
      <c r="J60" s="15">
        <v>2889.4768687515257</v>
      </c>
      <c r="K60" s="15">
        <v>2485.2696711502085</v>
      </c>
      <c r="L60" s="15">
        <v>1240.13340014648</v>
      </c>
      <c r="M60" s="9">
        <v>1741.4338718647962</v>
      </c>
      <c r="N60" s="9">
        <v>2318.0240282</v>
      </c>
    </row>
    <row r="61" spans="1:17" x14ac:dyDescent="0.25">
      <c r="A61" s="16" t="s">
        <v>63</v>
      </c>
      <c r="M61" s="17"/>
      <c r="N61" s="18"/>
    </row>
    <row r="62" spans="1:17" x14ac:dyDescent="0.25">
      <c r="A62" s="19" t="s">
        <v>62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</row>
    <row r="63" spans="1:17" x14ac:dyDescent="0.25">
      <c r="A63" s="27" t="s">
        <v>67</v>
      </c>
      <c r="M63" s="20"/>
      <c r="N63" s="20"/>
    </row>
    <row r="64" spans="1:17" x14ac:dyDescent="0.25">
      <c r="M64" s="20"/>
      <c r="N64" s="20"/>
    </row>
    <row r="65" spans="13:14" x14ac:dyDescent="0.25">
      <c r="M65" s="20"/>
      <c r="N65" s="20"/>
    </row>
  </sheetData>
  <mergeCells count="4">
    <mergeCell ref="A4:D4"/>
    <mergeCell ref="A3:D3"/>
    <mergeCell ref="B6:N6"/>
    <mergeCell ref="A6:A7"/>
  </mergeCells>
  <conditionalFormatting sqref="L8:N8">
    <cfRule type="duplicateValues" dxfId="7" priority="1"/>
    <cfRule type="duplicateValues" dxfId="6" priority="2"/>
    <cfRule type="duplicateValues" dxfId="5" priority="3"/>
  </conditionalFormatting>
  <conditionalFormatting sqref="M11:N30 M1:N5 M7:N7 M55:N55 M58:N58 M61:N61 M9:N9 M63:N1048576">
    <cfRule type="duplicateValues" dxfId="4" priority="18"/>
    <cfRule type="duplicateValues" dxfId="3" priority="19"/>
  </conditionalFormatting>
  <conditionalFormatting sqref="M11:N30 M1:N5 M7:N7 M55:N55 M61:N61 M58:N58 M9:N9 M63:N1048576">
    <cfRule type="duplicateValues" dxfId="2" priority="15"/>
  </conditionalFormatting>
  <conditionalFormatting sqref="T10">
    <cfRule type="duplicateValues" dxfId="1" priority="17"/>
  </conditionalFormatting>
  <conditionalFormatting sqref="T11">
    <cfRule type="duplicateValues" dxfId="0" priority="16"/>
  </conditionalFormatting>
  <pageMargins left="0.7" right="0.7" top="0.75" bottom="0.75" header="0.3" footer="0.3"/>
  <pageSetup orientation="portrait" horizontalDpi="90" verticalDpi="90" r:id="rId1"/>
  <ignoredErrors>
    <ignoredError sqref="B7 C7 J7 I7 H7 G7 F7 E7 D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11.40-2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Mariel Mejía Genao</dc:creator>
  <cp:lastModifiedBy>Nancy Mora Alcántara</cp:lastModifiedBy>
  <dcterms:created xsi:type="dcterms:W3CDTF">2022-04-06T18:18:30Z</dcterms:created>
  <dcterms:modified xsi:type="dcterms:W3CDTF">2025-07-30T14:18:38Z</dcterms:modified>
</cp:coreProperties>
</file>