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Carmen.Mejia\Desktop\CARPETA de seguridad, 2023, con datos 202\carpeta para  subir pagina web, 20213\"/>
    </mc:Choice>
  </mc:AlternateContent>
  <bookViews>
    <workbookView xWindow="240" yWindow="420" windowWidth="18615" windowHeight="10725"/>
  </bookViews>
  <sheets>
    <sheet name="Cuadro 12.80-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'[2]344.13'!#REF!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'[2]333.02'!#REF!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'[2]344.13'!#REF!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 localSheetId="0">'[3]1.03'!$H$12</definedName>
    <definedName name="_____________________________________________________fc">'[4]1.03'!$H$12</definedName>
    <definedName name="_____________________________________________________r" localSheetId="0">'[1]333.02'!#REF!</definedName>
    <definedName name="_____________________________________________________r">'[2]333.02'!#REF!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'[2]344.13'!#REF!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 localSheetId="0">'[3]1.03'!$H$12</definedName>
    <definedName name="____________________________________________________fc">'[4]1.03'!$H$12</definedName>
    <definedName name="____________________________________________________r" localSheetId="0">'[1]333.02'!#REF!</definedName>
    <definedName name="____________________________________________________r">'[2]333.02'!#REF!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'[2]344.13'!#REF!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 localSheetId="0">'[3]1.03'!$H$12</definedName>
    <definedName name="___________________________________________________fc">'[4]1.03'!$H$12</definedName>
    <definedName name="___________________________________________________r" localSheetId="0">'[1]333.02'!#REF!</definedName>
    <definedName name="___________________________________________________r">'[2]333.02'!#REF!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'[2]344.13'!#REF!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 localSheetId="0">'[3]1.03'!$H$12</definedName>
    <definedName name="__________________________________________________fc">'[4]1.03'!$H$12</definedName>
    <definedName name="__________________________________________________r" localSheetId="0">'[1]333.02'!#REF!</definedName>
    <definedName name="__________________________________________________r">'[2]333.02'!#REF!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'[2]344.13'!#REF!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 localSheetId="0">'[3]1.03'!$H$12</definedName>
    <definedName name="_________________________________________________fc">'[4]1.03'!$H$12</definedName>
    <definedName name="_________________________________________________r" localSheetId="0">'[1]333.02'!#REF!</definedName>
    <definedName name="_________________________________________________r">'[2]333.02'!#REF!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'[2]344.13'!#REF!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 localSheetId="0">'[3]1.03'!$H$12</definedName>
    <definedName name="________________________________________________fc">'[4]1.03'!$H$12</definedName>
    <definedName name="________________________________________________r" localSheetId="0">'[1]333.02'!#REF!</definedName>
    <definedName name="________________________________________________r">'[2]333.02'!#REF!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'[2]344.13'!#REF!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 localSheetId="0">'[3]1.03'!$H$12</definedName>
    <definedName name="_______________________________________________fc">'[4]1.03'!$H$12</definedName>
    <definedName name="_______________________________________________r" localSheetId="0">'[1]333.02'!#REF!</definedName>
    <definedName name="_______________________________________________r">'[2]333.02'!#REF!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'[2]344.13'!#REF!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 localSheetId="0">'[3]1.03'!$H$12</definedName>
    <definedName name="______________________________________________fc">'[4]1.03'!$H$12</definedName>
    <definedName name="______________________________________________r" localSheetId="0">'[1]333.02'!#REF!</definedName>
    <definedName name="______________________________________________r">'[2]333.02'!#REF!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'[2]344.13'!#REF!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 localSheetId="0">'[3]1.03'!$H$12</definedName>
    <definedName name="_____________________________________________fc">'[4]1.03'!$H$12</definedName>
    <definedName name="_____________________________________________r" localSheetId="0">'[1]333.02'!#REF!</definedName>
    <definedName name="_____________________________________________r">'[2]333.02'!#REF!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'[2]344.13'!#REF!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 localSheetId="0">'[3]1.03'!$H$12</definedName>
    <definedName name="____________________________________________fc">'[4]1.03'!$H$12</definedName>
    <definedName name="____________________________________________r" localSheetId="0">'[1]333.02'!#REF!</definedName>
    <definedName name="____________________________________________r">'[2]333.02'!#REF!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'[2]344.13'!#REF!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 localSheetId="0">'[3]1.03'!$H$12</definedName>
    <definedName name="___________________________________________fc">'[4]1.03'!$H$12</definedName>
    <definedName name="___________________________________________r" localSheetId="0">'[1]333.02'!#REF!</definedName>
    <definedName name="___________________________________________r">'[2]333.02'!#REF!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'[2]344.13'!#REF!</definedName>
    <definedName name="__________________________________________aaa999" localSheetId="0">'[1]344.13'!#REF!</definedName>
    <definedName name="__________________________________________aaa999">'[2]344.13'!#REF!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 localSheetId="0">'[3]1.03'!$H$12</definedName>
    <definedName name="__________________________________________fc">'[4]1.03'!$H$12</definedName>
    <definedName name="__________________________________________r" localSheetId="0">'[1]333.02'!#REF!</definedName>
    <definedName name="__________________________________________r">'[2]333.02'!#REF!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'[2]344.13'!#REF!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 localSheetId="0">'[3]1.03'!$H$12</definedName>
    <definedName name="_________________________________________fc">'[4]1.03'!$H$12</definedName>
    <definedName name="_________________________________________r" localSheetId="0">'[1]333.02'!#REF!</definedName>
    <definedName name="_________________________________________r">'[2]333.02'!#REF!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'[2]344.13'!#REF!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 localSheetId="0">'[3]1.03'!$H$12</definedName>
    <definedName name="________________________________________fc">'[4]1.03'!$H$12</definedName>
    <definedName name="________________________________________r" localSheetId="0">'[1]333.02'!#REF!</definedName>
    <definedName name="________________________________________r">'[2]333.02'!#REF!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'[2]344.13'!#REF!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 localSheetId="0">'[3]1.03'!$H$12</definedName>
    <definedName name="_______________________________________fc">'[4]1.03'!$H$12</definedName>
    <definedName name="_______________________________________r" localSheetId="0">'[1]333.02'!#REF!</definedName>
    <definedName name="_______________________________________r">'[2]333.02'!#REF!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'[2]344.13'!#REF!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 localSheetId="0">'[3]1.03'!$H$12</definedName>
    <definedName name="______________________________________fc">'[4]1.03'!$H$12</definedName>
    <definedName name="______________________________________r" localSheetId="0">'[1]333.02'!#REF!</definedName>
    <definedName name="______________________________________r">'[2]333.02'!#REF!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'[2]344.13'!#REF!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 localSheetId="0">'[3]1.03'!$H$12</definedName>
    <definedName name="_____________________________________fc">'[4]1.03'!$H$12</definedName>
    <definedName name="_____________________________________r" localSheetId="0">'[1]333.02'!#REF!</definedName>
    <definedName name="_____________________________________r">'[2]333.02'!#REF!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'[2]344.13'!#REF!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 localSheetId="0">'[3]1.03'!$H$12</definedName>
    <definedName name="____________________________________fc">'[4]1.03'!$H$12</definedName>
    <definedName name="____________________________________r" localSheetId="0">'[1]333.02'!#REF!</definedName>
    <definedName name="____________________________________r">'[2]333.02'!#REF!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'[2]344.13'!#REF!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 localSheetId="0">'[3]1.03'!$H$12</definedName>
    <definedName name="___________________________________fc">'[4]1.03'!$H$12</definedName>
    <definedName name="___________________________________r" localSheetId="0">'[1]333.02'!#REF!</definedName>
    <definedName name="___________________________________r">'[2]333.02'!#REF!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'[2]344.13'!#REF!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 localSheetId="0">'[3]1.03'!$H$12</definedName>
    <definedName name="__________________________________fc">'[4]1.03'!$H$12</definedName>
    <definedName name="__________________________________r" localSheetId="0">'[1]333.02'!#REF!</definedName>
    <definedName name="__________________________________r">'[2]333.02'!#REF!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'[2]344.13'!#REF!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 localSheetId="0">'[3]1.03'!$H$12</definedName>
    <definedName name="_________________________________fc">'[4]1.03'!$H$12</definedName>
    <definedName name="_________________________________r" localSheetId="0">'[1]333.02'!#REF!</definedName>
    <definedName name="_________________________________r">'[2]333.02'!#REF!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'[2]344.13'!#REF!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 localSheetId="0">'[3]1.03'!$H$12</definedName>
    <definedName name="________________________________fc">'[4]1.03'!$H$12</definedName>
    <definedName name="________________________________r" localSheetId="0">'[1]333.02'!#REF!</definedName>
    <definedName name="________________________________r">'[2]333.02'!#REF!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'[2]344.13'!#REF!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 localSheetId="0">'[3]1.03'!$H$12</definedName>
    <definedName name="_______________________________fc">'[4]1.03'!$H$12</definedName>
    <definedName name="_______________________________r" localSheetId="0">'[1]333.02'!#REF!</definedName>
    <definedName name="_______________________________r">'[2]333.02'!#REF!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'[2]344.13'!#REF!</definedName>
    <definedName name="______________________________aaa999" localSheetId="0">'[1]344.13'!#REF!</definedName>
    <definedName name="______________________________aaa999">'[2]344.13'!#REF!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 localSheetId="0">'[3]1.03'!$H$12</definedName>
    <definedName name="______________________________fc">'[4]1.03'!$H$12</definedName>
    <definedName name="______________________________r" localSheetId="0">'[1]333.02'!#REF!</definedName>
    <definedName name="______________________________r">'[2]333.02'!#REF!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'[2]344.13'!#REF!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 localSheetId="0">'[3]1.03'!$H$12</definedName>
    <definedName name="_____________________________fc">'[4]1.03'!$H$12</definedName>
    <definedName name="_____________________________r" localSheetId="0">'[1]333.02'!#REF!</definedName>
    <definedName name="_____________________________r">'[2]333.02'!#REF!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'[2]344.13'!#REF!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 localSheetId="0">'[3]1.03'!$H$12</definedName>
    <definedName name="____________________________fc">'[4]1.03'!$H$12</definedName>
    <definedName name="____________________________r" localSheetId="0">'[1]333.02'!#REF!</definedName>
    <definedName name="____________________________r">'[2]333.02'!#REF!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'[2]344.13'!#REF!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 localSheetId="0">'[3]1.03'!$H$12</definedName>
    <definedName name="___________________________fc">'[4]1.03'!$H$12</definedName>
    <definedName name="___________________________r" localSheetId="0">'[1]333.02'!#REF!</definedName>
    <definedName name="___________________________r">'[2]333.02'!#REF!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'[2]344.13'!#REF!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 localSheetId="0">'[3]1.03'!$H$12</definedName>
    <definedName name="__________________________fc">'[4]1.03'!$H$12</definedName>
    <definedName name="__________________________r" localSheetId="0">'[1]333.02'!#REF!</definedName>
    <definedName name="__________________________r">'[2]333.02'!#REF!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'[2]344.13'!#REF!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 localSheetId="0">'[3]1.03'!$H$12</definedName>
    <definedName name="_________________________fc">'[4]1.03'!$H$12</definedName>
    <definedName name="_________________________r" localSheetId="0">'[1]333.02'!#REF!</definedName>
    <definedName name="_________________________r">'[2]333.02'!#REF!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'[2]344.13'!#REF!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 localSheetId="0">'[3]1.03'!$H$12</definedName>
    <definedName name="________________________fc">'[4]1.03'!$H$12</definedName>
    <definedName name="________________________r" localSheetId="0">'[1]333.02'!#REF!</definedName>
    <definedName name="________________________r">'[2]333.02'!#REF!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'[2]344.13'!#REF!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 localSheetId="0">'[3]1.03'!$H$12</definedName>
    <definedName name="_______________________fc">'[4]1.03'!$H$12</definedName>
    <definedName name="_______________________r" localSheetId="0">'[1]333.02'!#REF!</definedName>
    <definedName name="_______________________r">'[2]333.02'!#REF!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'[2]344.13'!#REF!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 localSheetId="0">'[3]1.03'!$H$12</definedName>
    <definedName name="______________________fc">'[4]1.03'!$H$12</definedName>
    <definedName name="______________________r" localSheetId="0">'[1]333.02'!#REF!</definedName>
    <definedName name="______________________r">'[2]333.02'!#REF!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'[2]344.13'!#REF!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 localSheetId="0">'[3]1.03'!$H$12</definedName>
    <definedName name="_____________________fc">'[4]1.03'!$H$12</definedName>
    <definedName name="_____________________r" localSheetId="0">'[1]333.02'!#REF!</definedName>
    <definedName name="_____________________r">'[2]333.02'!#REF!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'[2]344.13'!#REF!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 localSheetId="0">'[3]1.03'!$H$12</definedName>
    <definedName name="____________________fc">'[4]1.03'!$H$12</definedName>
    <definedName name="____________________r" localSheetId="0">'[1]333.02'!#REF!</definedName>
    <definedName name="____________________r">'[2]333.02'!#REF!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'[2]344.13'!#REF!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 localSheetId="0">'[3]1.03'!$H$12</definedName>
    <definedName name="___________________fc">'[4]1.03'!$H$12</definedName>
    <definedName name="___________________r" localSheetId="0">'[1]333.02'!#REF!</definedName>
    <definedName name="___________________r">'[2]333.02'!#REF!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'[2]344.13'!#REF!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 localSheetId="0">'[3]1.03'!$H$12</definedName>
    <definedName name="__________________fc">'[4]1.03'!$H$12</definedName>
    <definedName name="__________________r" localSheetId="0">'[1]333.02'!#REF!</definedName>
    <definedName name="__________________r">'[2]333.02'!#REF!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'[2]344.13'!#REF!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 localSheetId="0">'[3]1.03'!$H$12</definedName>
    <definedName name="_________________fc">'[4]1.03'!$H$12</definedName>
    <definedName name="_________________r" localSheetId="0">'[1]333.02'!#REF!</definedName>
    <definedName name="_________________r">'[2]333.02'!#REF!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'[2]344.13'!#REF!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 localSheetId="0">'[3]1.03'!$H$12</definedName>
    <definedName name="________________fc">'[4]1.03'!$H$12</definedName>
    <definedName name="________________r" localSheetId="0">'[1]333.02'!#REF!</definedName>
    <definedName name="________________r">'[2]333.02'!#REF!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'[2]344.13'!#REF!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 localSheetId="0">'[3]1.03'!$H$12</definedName>
    <definedName name="_______________fc">'[4]1.03'!$H$12</definedName>
    <definedName name="_______________r" localSheetId="0">'[1]333.02'!#REF!</definedName>
    <definedName name="_______________r">'[2]333.02'!#REF!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'[5]344.13'!#REF!</definedName>
    <definedName name="______________aaa99">'[6]344.13'!#REF!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 localSheetId="0">'[3]1.03'!$H$12</definedName>
    <definedName name="______________fc">'[4]1.03'!$H$12</definedName>
    <definedName name="______________r" localSheetId="0">'[5]333.02'!#REF!</definedName>
    <definedName name="______________r">'[6]333.02'!#REF!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'[2]344.13'!#REF!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 localSheetId="0">'[3]1.03'!$H$12</definedName>
    <definedName name="_____________fc">'[4]1.03'!$H$12</definedName>
    <definedName name="_____________r" localSheetId="0">'[1]333.02'!#REF!</definedName>
    <definedName name="_____________r">'[2]333.02'!#REF!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'[2]344.13'!#REF!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 localSheetId="0">'[3]1.03'!$H$12</definedName>
    <definedName name="____________fc">'[4]1.03'!$H$12</definedName>
    <definedName name="____________r" localSheetId="0">'[1]333.02'!#REF!</definedName>
    <definedName name="____________r">'[2]333.02'!#REF!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'[2]344.13'!#REF!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 localSheetId="0">'[3]1.03'!$H$12</definedName>
    <definedName name="___________fc">'[4]1.03'!$H$12</definedName>
    <definedName name="___________r" localSheetId="0">'[1]333.02'!#REF!</definedName>
    <definedName name="___________r">'[2]333.02'!#REF!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'[2]344.13'!#REF!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 localSheetId="0">'[3]1.03'!$H$12</definedName>
    <definedName name="__________fc">'[4]1.03'!$H$12</definedName>
    <definedName name="__________r" localSheetId="0">'[1]333.02'!#REF!</definedName>
    <definedName name="__________r">'[2]333.02'!#REF!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'[2]344.13'!#REF!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 localSheetId="0">'[3]1.03'!$H$12</definedName>
    <definedName name="_________fc">'[4]1.03'!$H$12</definedName>
    <definedName name="_________r" localSheetId="0">'[1]333.02'!#REF!</definedName>
    <definedName name="_________r">'[2]333.02'!#REF!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'[2]344.13'!#REF!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 localSheetId="0">'[3]1.03'!$H$12</definedName>
    <definedName name="________fc">'[4]1.03'!$H$12</definedName>
    <definedName name="________r" localSheetId="0">'[1]333.02'!#REF!</definedName>
    <definedName name="________r">'[2]333.02'!#REF!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9" localSheetId="0">'[1]344.13'!#REF!</definedName>
    <definedName name="_______aaa99">'[2]344.13'!#REF!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 localSheetId="0">'[3]1.03'!$H$12</definedName>
    <definedName name="_______fc">'[4]1.03'!$H$12</definedName>
    <definedName name="_______r" localSheetId="0">'[1]333.02'!#REF!</definedName>
    <definedName name="_______r">'[2]333.02'!#REF!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9" localSheetId="0">'[1]344.13'!#REF!</definedName>
    <definedName name="______aaa99">'[2]344.13'!#REF!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 localSheetId="0">'[3]1.03'!$H$12</definedName>
    <definedName name="______fc">'[4]1.03'!$H$12</definedName>
    <definedName name="______r" localSheetId="0">'[1]333.02'!#REF!</definedName>
    <definedName name="______r">'[2]333.02'!#REF!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'[7]344.13'!#REF!</definedName>
    <definedName name="_____aaa98">'[8]344.13'!#REF!</definedName>
    <definedName name="_____aaa99" localSheetId="0">'[1]344.13'!#REF!</definedName>
    <definedName name="_____aaa99">'[2]344.13'!#REF!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 localSheetId="0">'[3]1.03'!$H$12</definedName>
    <definedName name="_____fc">'[4]1.03'!$H$12</definedName>
    <definedName name="_____r" localSheetId="0">'[1]333.02'!#REF!</definedName>
    <definedName name="_____r">'[2]333.02'!#REF!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'[9]344.13'!#REF!</definedName>
    <definedName name="____aaa98">'[10]344.13'!#REF!</definedName>
    <definedName name="____aaa99" localSheetId="0">'[1]344.13'!#REF!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 localSheetId="0">'[3]1.03'!$H$12</definedName>
    <definedName name="____fc">'[4]1.03'!$H$12</definedName>
    <definedName name="____r" localSheetId="0">'[1]333.02'!#REF!</definedName>
    <definedName name="____r">'[2]333.02'!#REF!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'[11]344.13'!#REF!</definedName>
    <definedName name="___aaa98">'[12]344.13'!#REF!</definedName>
    <definedName name="___aaa99" localSheetId="0">'[1]344.13'!#REF!</definedName>
    <definedName name="___aaa99">'[2]344.13'!#REF!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 localSheetId="0">'[3]1.03'!$H$12</definedName>
    <definedName name="___fc">'[4]1.03'!$H$12</definedName>
    <definedName name="___r" localSheetId="0">'[1]333.02'!#REF!</definedName>
    <definedName name="___r">'[2]333.02'!#REF!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aaa98" localSheetId="0">'[11]344.13'!#REF!</definedName>
    <definedName name="__aaa98">'[12]344.13'!#REF!</definedName>
    <definedName name="__aaa99" localSheetId="0">'[1]344.13'!#REF!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 localSheetId="0">'[3]1.03'!$H$12</definedName>
    <definedName name="__fc">'[4]1.03'!$H$12</definedName>
    <definedName name="__r" localSheetId="0">'[1]333.02'!#REF!</definedName>
    <definedName name="__r">'[2]333.02'!#REF!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aa98" localSheetId="0">'[13]344.13'!#REF!</definedName>
    <definedName name="_aa98">'[14]344.13'!#REF!</definedName>
    <definedName name="_aa99" localSheetId="0">'[15]344.13'!#REF!</definedName>
    <definedName name="_aa99">'[14]344.13'!#REF!</definedName>
    <definedName name="_aa997" localSheetId="0">'[15]344.13'!#REF!</definedName>
    <definedName name="_aa997">'[14]344.13'!#REF!</definedName>
    <definedName name="_aaa98" localSheetId="0">'[16]344.13'!#REF!</definedName>
    <definedName name="_aaa98">'[17]344.13'!#REF!</definedName>
    <definedName name="_aaa99" localSheetId="0">'[16]344.13'!#REF!</definedName>
    <definedName name="_aaa99">'[17]344.13'!#REF!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 localSheetId="0">'[3]1.03'!$H$12</definedName>
    <definedName name="_fc">'[4]1.03'!$H$12</definedName>
    <definedName name="_r" localSheetId="0">'[16]333.02'!#REF!</definedName>
    <definedName name="_r">'[17]333.02'!#REF!</definedName>
    <definedName name="_RE1" localSheetId="0">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'[11]333.09'!$D$10</definedName>
    <definedName name="a">'[12]333.09'!$D$10</definedName>
    <definedName name="aa" localSheetId="0">'[1]333.05'!#REF!</definedName>
    <definedName name="aa">'[2]333.05'!#REF!</definedName>
    <definedName name="aaa" localSheetId="0">'[11]333.06'!$N$9</definedName>
    <definedName name="aaa">'[12]333.06'!$N$9</definedName>
    <definedName name="aaaa" localSheetId="0">#REF!</definedName>
    <definedName name="aaaa">#REF!</definedName>
    <definedName name="aaaaa" localSheetId="0">#REF!</definedName>
    <definedName name="aaaaa">#REF!</definedName>
    <definedName name="ab" localSheetId="0">'[11]333.03'!$F$12</definedName>
    <definedName name="ab">'[12]333.03'!$F$12</definedName>
    <definedName name="AC" localSheetId="0">'[18]6.03'!$L$20</definedName>
    <definedName name="AC">'[19]6.03'!$L$20</definedName>
    <definedName name="adolescentes">#REF!</definedName>
    <definedName name="ai" localSheetId="0">'[11]333.09'!$F$10</definedName>
    <definedName name="ai">'[12]333.09'!$F$10</definedName>
    <definedName name="ap" localSheetId="0">'[1]331-04'!#REF!</definedName>
    <definedName name="ap">'[2]331-04'!#REF!</definedName>
    <definedName name="_xlnm.Print_Area" localSheetId="0">'Cuadro 12.80-2'!$A$4:$E$38</definedName>
    <definedName name="AS" localSheetId="0">'[11]333.02'!$D$7</definedName>
    <definedName name="AS">'[12]333.02'!$D$7</definedName>
    <definedName name="asd" localSheetId="0">#REF!</definedName>
    <definedName name="asd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ew" localSheetId="0">#REF!</definedName>
    <definedName name="asew">#REF!</definedName>
    <definedName name="Av" localSheetId="0">#REF!</definedName>
    <definedName name="Av">#REF!</definedName>
    <definedName name="azx">#REF!</definedName>
    <definedName name="b" localSheetId="0">'[1]333.09'!#REF!</definedName>
    <definedName name="b">'[2]333.09'!#REF!</definedName>
    <definedName name="_xlnm.Database" localSheetId="0">#REF!</definedName>
    <definedName name="_xlnm.Database">#REF!</definedName>
    <definedName name="bb" localSheetId="0">'[1]333.05'!#REF!</definedName>
    <definedName name="bb">'[2]333.05'!#REF!</definedName>
    <definedName name="bbb" localSheetId="0">#REF!</definedName>
    <definedName name="bbb">#REF!</definedName>
    <definedName name="bbbb" localSheetId="0">#REF!</definedName>
    <definedName name="bbbb">#REF!</definedName>
    <definedName name="bbbbb" localSheetId="0">#REF!</definedName>
    <definedName name="bbbbb">#REF!</definedName>
    <definedName name="bnm">#REF!</definedName>
    <definedName name="BVB" localSheetId="0">#REF!</definedName>
    <definedName name="BVB">#REF!</definedName>
    <definedName name="car">#REF!</definedName>
    <definedName name="cb" localSheetId="0">'[20]2'!$H$13</definedName>
    <definedName name="cb">'[21]2'!$H$13</definedName>
    <definedName name="cc" localSheetId="0">'[18]8.03'!$E$9</definedName>
    <definedName name="cc">'[19]8.03'!$E$9</definedName>
    <definedName name="ccentral" localSheetId="0">'[22]3.23-10'!#REF!</definedName>
    <definedName name="ccentral">'[23]3.23-10'!#REF!</definedName>
    <definedName name="ccentral." localSheetId="0">'[22]3.23-10'!#REF!</definedName>
    <definedName name="ccentral.">'[23]3.23-10'!#REF!</definedName>
    <definedName name="ccentral1" localSheetId="0">'[22]3.23-10'!#REF!</definedName>
    <definedName name="ccentral1">'[23]3.23-10'!#REF!</definedName>
    <definedName name="ccentral2" localSheetId="0">'[22]3.23-10'!#REF!</definedName>
    <definedName name="ccentral2">'[23]3.23-10'!#REF!</definedName>
    <definedName name="ccentral3" localSheetId="0">'[22]3.23-10'!#REF!</definedName>
    <definedName name="ccentral3">'[23]3.23-10'!#REF!</definedName>
    <definedName name="ccuu" localSheetId="0">#REF!</definedName>
    <definedName name="ccuu">#REF!</definedName>
    <definedName name="cerw" localSheetId="0">'[20]6'!$I$13</definedName>
    <definedName name="cerw">'[21]6'!$I$13</definedName>
    <definedName name="cibao" localSheetId="0">'[22]3.23-10'!#REF!</definedName>
    <definedName name="cibao">'[23]3.23-10'!#REF!</definedName>
    <definedName name="cibao1." localSheetId="0">'[22]3.23-10'!#REF!</definedName>
    <definedName name="cibao1.">'[23]3.23-10'!#REF!</definedName>
    <definedName name="cibao2" localSheetId="0">'[22]3.23-10'!#REF!</definedName>
    <definedName name="cibao2">'[23]3.23-10'!#REF!</definedName>
    <definedName name="cibao33" localSheetId="0">'[22]3.23-10'!#REF!</definedName>
    <definedName name="cibao33">'[23]3.23-10'!#REF!</definedName>
    <definedName name="coccident" localSheetId="0">'[22]3.23-10'!#REF!</definedName>
    <definedName name="coccident">'[23]3.23-10'!#REF!</definedName>
    <definedName name="coccident2" localSheetId="0">'[22]3.23-10'!#REF!</definedName>
    <definedName name="coccident2">'[23]3.23-10'!#REF!</definedName>
    <definedName name="coriental" localSheetId="0">'[22]3.23-10'!#REF!</definedName>
    <definedName name="coriental">'[23]3.23-10'!#REF!</definedName>
    <definedName name="coriental2" localSheetId="0">'[22]3.23-10'!#REF!</definedName>
    <definedName name="coriental2">'[23]3.23-10'!#REF!</definedName>
    <definedName name="csuroeste" localSheetId="0">'[22]3.23-10'!#REF!</definedName>
    <definedName name="csuroeste">'[23]3.23-10'!#REF!</definedName>
    <definedName name="csuroeste2" localSheetId="0">'[22]3.23-10'!#REF!</definedName>
    <definedName name="csuroeste2">'[23]3.23-10'!#REF!</definedName>
    <definedName name="cu" localSheetId="0">#REF!</definedName>
    <definedName name="cu">#REF!</definedName>
    <definedName name="cuuuu" localSheetId="0">#REF!</definedName>
    <definedName name="cuuuu">#REF!</definedName>
    <definedName name="cvb">#REF!</definedName>
    <definedName name="cvc" localSheetId="0">'[3]6.03'!$D$8</definedName>
    <definedName name="cvc">'[4]6.03'!$D$8</definedName>
    <definedName name="d" localSheetId="0">'[1]333.09'!#REF!</definedName>
    <definedName name="d">'[2]333.09'!#REF!</definedName>
    <definedName name="dd" localSheetId="0">'[11]333.05'!$B$9</definedName>
    <definedName name="dd">'[12]333.05'!$B$9</definedName>
    <definedName name="dddd" localSheetId="0">'[11]333.06'!$J$7</definedName>
    <definedName name="dddd">'[12]333.06'!$J$7</definedName>
    <definedName name="dfg">'[2]333.02'!#REF!</definedName>
    <definedName name="dfhd" localSheetId="0">'[20]2'!$B$13</definedName>
    <definedName name="dfhd">'[21]2'!$B$13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 localSheetId="0">'[1]333.02'!#REF!</definedName>
    <definedName name="di">'[2]333.02'!#REF!</definedName>
    <definedName name="diq">#REF!</definedName>
    <definedName name="droga.1">'[2]333.02'!#REF!</definedName>
    <definedName name="drogas1">'[23]3.23-10'!#REF!</definedName>
    <definedName name="ds" localSheetId="0">'[11]333.08'!$D$7</definedName>
    <definedName name="ds">'[12]333.08'!$D$7</definedName>
    <definedName name="dsa">#REF!</definedName>
    <definedName name="dsd" localSheetId="0">#REF!</definedName>
    <definedName name="dsd">#REF!</definedName>
    <definedName name="e" localSheetId="0">#REF!</definedName>
    <definedName name="e">#REF!</definedName>
    <definedName name="ecd">#REF!</definedName>
    <definedName name="ecewt" localSheetId="0">'[20]5'!$B$13</definedName>
    <definedName name="ecewt">'[21]5'!$B$13</definedName>
    <definedName name="ed" localSheetId="0">'[11]333.02'!$F$11</definedName>
    <definedName name="ed">'[12]333.02'!$F$11</definedName>
    <definedName name="edc">#REF!</definedName>
    <definedName name="ee" localSheetId="0">'[11]333.06'!#REF!</definedName>
    <definedName name="ee">'[12]333.06'!#REF!</definedName>
    <definedName name="eee" localSheetId="0">#REF!</definedName>
    <definedName name="eee">#REF!</definedName>
    <definedName name="eeee" localSheetId="0">#REF!</definedName>
    <definedName name="eeee">#REF!</definedName>
    <definedName name="Ella">#REF!</definedName>
    <definedName name="enriq" localSheetId="0">'[22]3.23-10'!#REF!</definedName>
    <definedName name="enriq">'[23]3.23-10'!#REF!</definedName>
    <definedName name="enriq2" localSheetId="0">'[22]3.23-10'!#REF!</definedName>
    <definedName name="enriq2">'[23]3.23-10'!#REF!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">#REF!</definedName>
    <definedName name="ertetr" localSheetId="0">#REF!</definedName>
    <definedName name="ertetr">#REF!</definedName>
    <definedName name="este" localSheetId="0">'[22]3.23-10'!#REF!</definedName>
    <definedName name="este">'[23]3.23-10'!#REF!</definedName>
    <definedName name="este2" localSheetId="0">'[22]3.23-10'!#REF!</definedName>
    <definedName name="este2">'[23]3.23-10'!#REF!</definedName>
    <definedName name="esw">#REF!</definedName>
    <definedName name="ewq">#REF!</definedName>
    <definedName name="fds">'[2]333.02'!#REF!</definedName>
    <definedName name="ff" localSheetId="0">'[11]333.03'!$D$12</definedName>
    <definedName name="ff">'[12]333.03'!$D$12</definedName>
    <definedName name="fff" localSheetId="0">'[1]333.06'!#REF!</definedName>
    <definedName name="fff">'[2]333.06'!#REF!</definedName>
    <definedName name="ffff" localSheetId="0">'[18]5.03'!$B$10</definedName>
    <definedName name="ffff">'[19]5.03'!$B$10</definedName>
    <definedName name="fg" localSheetId="0">#REF!</definedName>
    <definedName name="fg">#REF!</definedName>
    <definedName name="fge" localSheetId="0">'[20]10'!$F$12</definedName>
    <definedName name="fge">'[21]10'!$F$12</definedName>
    <definedName name="fgf" localSheetId="0">#REF!</definedName>
    <definedName name="fgf">#REF!</definedName>
    <definedName name="fgh">#REF!</definedName>
    <definedName name="fr" localSheetId="0">#REF!</definedName>
    <definedName name="fr">#REF!</definedName>
    <definedName name="ft" localSheetId="0">'[11]333.08'!$F$7</definedName>
    <definedName name="ft">'[12]333.08'!$F$7</definedName>
    <definedName name="g" localSheetId="0">'[11]333.02'!$B$11</definedName>
    <definedName name="g">'[12]333.02'!$B$11</definedName>
    <definedName name="gbfhhs" localSheetId="0">#REF!</definedName>
    <definedName name="gbfhhs">#REF!</definedName>
    <definedName name="gdgfds" localSheetId="0">'[3]4.03'!$B$10</definedName>
    <definedName name="gdgfds">'[4]4.03'!$B$10</definedName>
    <definedName name="gdsert" localSheetId="0">'[3]1.03'!$B$11</definedName>
    <definedName name="gdsert">'[4]1.03'!$B$11</definedName>
    <definedName name="geb" localSheetId="0">'[20]8'!$P$13</definedName>
    <definedName name="geb">'[21]8'!$P$13</definedName>
    <definedName name="gf" localSheetId="0">#REF!</definedName>
    <definedName name="gf">#REF!</definedName>
    <definedName name="gfd">#REF!</definedName>
    <definedName name="gfdgdgdgdg" localSheetId="0">'[1]333-10'!#REF!</definedName>
    <definedName name="gfdgdgdgdg">'[2]333-10'!#REF!</definedName>
    <definedName name="gg" localSheetId="0">#REF!</definedName>
    <definedName name="gg">#REF!</definedName>
    <definedName name="ggg" localSheetId="0">#REF!</definedName>
    <definedName name="ggg">#REF!</definedName>
    <definedName name="ghj">#REF!</definedName>
    <definedName name="gt" localSheetId="0">'[24]343-01'!#REF!</definedName>
    <definedName name="gt">'[25]343-01'!#REF!</definedName>
    <definedName name="gtdfgh" localSheetId="0">'[3]1.03'!#REF!</definedName>
    <definedName name="gtdfgh">'[4]1.03'!#REF!</definedName>
    <definedName name="h" localSheetId="0">'[11]333.03'!$B$12</definedName>
    <definedName name="h">'[12]333.03'!$B$12</definedName>
    <definedName name="HatoMayor" localSheetId="0">'[11]343-05'!#REF!</definedName>
    <definedName name="HatoMayor">'[12]343-05'!#REF!</definedName>
    <definedName name="HatoMayor2" localSheetId="0">'[11]343-05'!#REF!</definedName>
    <definedName name="HatoMayor2">'[12]343-05'!#REF!</definedName>
    <definedName name="hgf">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 localSheetId="0">'[3]6.03'!$G$8</definedName>
    <definedName name="hhhhhhhhhhh">'[4]6.03'!$G$8</definedName>
    <definedName name="hhyt" localSheetId="0">'[20]1'!#REF!</definedName>
    <definedName name="hhyt">'[21]1'!#REF!</definedName>
    <definedName name="hjk">#REF!</definedName>
    <definedName name="hp" localSheetId="0">#REF!</definedName>
    <definedName name="hp">#REF!</definedName>
    <definedName name="huyhj" localSheetId="0">'[26]8.03'!$I$8</definedName>
    <definedName name="huyhj">'[27]8.03'!$I$8</definedName>
    <definedName name="hyr" localSheetId="0">'[20]1'!#REF!</definedName>
    <definedName name="hyr">'[21]1'!#REF!</definedName>
    <definedName name="i" localSheetId="0">'[1]333.04'!#REF!</definedName>
    <definedName name="i">'[2]333.04'!#REF!</definedName>
    <definedName name="ii" localSheetId="0">'[11]333.08'!$H$7</definedName>
    <definedName name="ii">'[12]333.08'!$H$7</definedName>
    <definedName name="iii" localSheetId="0">'[18]18.03'!$J$11</definedName>
    <definedName name="iii">'[19]18.03'!$J$11</definedName>
    <definedName name="iiii" localSheetId="0">'[18]18.03'!$B$11</definedName>
    <definedName name="iiii">'[19]18.03'!$B$11</definedName>
    <definedName name="iiiii" localSheetId="0">'[18]18.03'!$H$11</definedName>
    <definedName name="iiiii">'[19]18.03'!$H$11</definedName>
    <definedName name="iiiiii" localSheetId="0">'[18]30.03'!$B$9</definedName>
    <definedName name="iiiiii">'[19]30.03'!$B$9</definedName>
    <definedName name="ijn">#REF!</definedName>
    <definedName name="ik" localSheetId="0">'[20]3'!$B$14</definedName>
    <definedName name="ik">'[21]3'!$B$14</definedName>
    <definedName name="iki">#REF!</definedName>
    <definedName name="ikm">#REF!</definedName>
    <definedName name="io" localSheetId="0">'[11]333.08'!$B$7</definedName>
    <definedName name="io">'[12]333.08'!$B$7</definedName>
    <definedName name="iop">#REF!</definedName>
    <definedName name="iou" localSheetId="0">'[20]1'!$B$14</definedName>
    <definedName name="iou">'[21]1'!$B$14</definedName>
    <definedName name="iuy">#REF!</definedName>
    <definedName name="j" localSheetId="0">#REF!</definedName>
    <definedName name="j">#REF!</definedName>
    <definedName name="jhy">#REF!</definedName>
    <definedName name="jj" localSheetId="0">'[1]333.04'!#REF!</definedName>
    <definedName name="jj">'[2]333.04'!#REF!</definedName>
    <definedName name="jjj" localSheetId="0">'[1]333.06'!#REF!</definedName>
    <definedName name="jjj">'[2]333.06'!#REF!</definedName>
    <definedName name="jkl">#REF!</definedName>
    <definedName name="juan" localSheetId="0">'[28]3.20-02'!$J$9</definedName>
    <definedName name="juan">'[29]3.20-02'!$J$9</definedName>
    <definedName name="juil" localSheetId="0">'[16]333.02'!#REF!</definedName>
    <definedName name="juil">'[17]333.02'!#REF!</definedName>
    <definedName name="jul" localSheetId="0">'[1]333.02'!#REF!</definedName>
    <definedName name="jul">'[2]333.02'!#REF!</definedName>
    <definedName name="JULIO4" localSheetId="0">'[30]333-11'!$C$8</definedName>
    <definedName name="JULIO4">'[31]333-11'!$C$8</definedName>
    <definedName name="just2015">#REF!</definedName>
    <definedName name="JVFHVJ">#REF!</definedName>
    <definedName name="jygjyuihjggf" localSheetId="0">#REF!</definedName>
    <definedName name="jygjyuihjggf">#REF!</definedName>
    <definedName name="jyukiyas" localSheetId="0">#REF!</definedName>
    <definedName name="jyukiyas">#REF!</definedName>
    <definedName name="k" localSheetId="0">'[11]333.04'!$B$11</definedName>
    <definedName name="k">'[12]333.04'!$B$11</definedName>
    <definedName name="kjh">#REF!</definedName>
    <definedName name="kjkl" localSheetId="0">'[26]8.03'!$H$8</definedName>
    <definedName name="kjkl">'[27]8.03'!$H$8</definedName>
    <definedName name="kk" localSheetId="0">'[11]333.06'!#REF!</definedName>
    <definedName name="kk">'[12]333.06'!#REF!</definedName>
    <definedName name="kkk" localSheetId="0">#REF!</definedName>
    <definedName name="kkk">#REF!</definedName>
    <definedName name="kkkk" localSheetId="0">'[18]11.03'!$J$11</definedName>
    <definedName name="kkkk">'[19]11.03'!$J$11</definedName>
    <definedName name="kkkkk" localSheetId="0">'[18]12.03'!$B$10</definedName>
    <definedName name="kkkkk">'[19]12.03'!$B$10</definedName>
    <definedName name="kkkkkk" localSheetId="0">'[18]13.03'!$B$10</definedName>
    <definedName name="kkkkkk">'[19]13.03'!$B$10</definedName>
    <definedName name="kkkkkkk" localSheetId="0">'[18]13.03'!$D$10</definedName>
    <definedName name="kkkkkkk">'[19]13.03'!$D$10</definedName>
    <definedName name="kl" localSheetId="0">'[18]15.03'!$D$9</definedName>
    <definedName name="kl">'[19]15.03'!$D$9</definedName>
    <definedName name="klk" localSheetId="0">'[18]16.03'!$C$9</definedName>
    <definedName name="klk">'[19]16.03'!$C$9</definedName>
    <definedName name="kll" localSheetId="0">'[18]17.03'!$C$9</definedName>
    <definedName name="kll">'[19]17.03'!$C$9</definedName>
    <definedName name="klm" localSheetId="0">'[16]333.09'!#REF!</definedName>
    <definedName name="klm">'[17]333.09'!#REF!</definedName>
    <definedName name="klñ">#REF!</definedName>
    <definedName name="l" localSheetId="0">'[1]333.03'!#REF!</definedName>
    <definedName name="l">'[2]333.03'!#REF!</definedName>
    <definedName name="leo" localSheetId="0">#REF!</definedName>
    <definedName name="leo">#REF!</definedName>
    <definedName name="leslie" localSheetId="0">'[7]344.13'!#REF!</definedName>
    <definedName name="leslie">'[8]344.13'!#REF!</definedName>
    <definedName name="lili" localSheetId="0">#REF!</definedName>
    <definedName name="lili">#REF!</definedName>
    <definedName name="lk" localSheetId="0">'[11]333.06'!$H$9</definedName>
    <definedName name="lk">'[12]333.06'!$H$9</definedName>
    <definedName name="lkj">#REF!</definedName>
    <definedName name="lkjh" localSheetId="0">#REF!</definedName>
    <definedName name="lkjh">#REF!</definedName>
    <definedName name="lkl" localSheetId="0">'[18]16.03'!$E$9</definedName>
    <definedName name="lkl">'[19]16.03'!$E$9</definedName>
    <definedName name="ll" localSheetId="0">'[1]333.03'!#REF!</definedName>
    <definedName name="ll">'[2]333.03'!#REF!</definedName>
    <definedName name="llk" localSheetId="0">'[18]17.03'!$E$9</definedName>
    <definedName name="llk">'[19]17.03'!$E$9</definedName>
    <definedName name="lll" localSheetId="0">'[11]333.06'!$B$9</definedName>
    <definedName name="lll">'[12]333.06'!$B$9</definedName>
    <definedName name="llll" localSheetId="0">'[18]10.03'!$H$11</definedName>
    <definedName name="llll">'[19]10.03'!$H$11</definedName>
    <definedName name="lllll" localSheetId="0">'[18]14.03'!$D$20</definedName>
    <definedName name="lllll">'[19]14.03'!$D$20</definedName>
    <definedName name="llllll" localSheetId="0">'[18]14.03'!$H$20</definedName>
    <definedName name="llllll">'[19]14.03'!$H$20</definedName>
    <definedName name="lllllll" localSheetId="0">'[18]14.03'!$L$20</definedName>
    <definedName name="lllllll">'[19]14.03'!$L$20</definedName>
    <definedName name="llllllll" localSheetId="0">'[18]14.03'!$P$20</definedName>
    <definedName name="llllllll">'[19]14.03'!$P$20</definedName>
    <definedName name="lo" localSheetId="0">'[20]3'!$D$14</definedName>
    <definedName name="lo">'[21]3'!$D$14</definedName>
    <definedName name="m" localSheetId="0">'[1]333.06'!#REF!</definedName>
    <definedName name="m">'[2]333.06'!#REF!</definedName>
    <definedName name="mali" localSheetId="0">'[1]333.07'!#REF!</definedName>
    <definedName name="mali">'[2]333.07'!#REF!</definedName>
    <definedName name="mbnihfs" localSheetId="0">#REF!</definedName>
    <definedName name="mbnihfs">#REF!</definedName>
    <definedName name="mm" localSheetId="0">'[1]333.06'!#REF!</definedName>
    <definedName name="mm">'[2]333.06'!#REF!</definedName>
    <definedName name="mmm" localSheetId="0">'[1]333.06'!#REF!</definedName>
    <definedName name="mmm">'[2]333.06'!#REF!</definedName>
    <definedName name="mmmm" localSheetId="0">'[3]2.03'!$J$11</definedName>
    <definedName name="mmmm">'[4]2.03'!$J$11</definedName>
    <definedName name="mmmmm" localSheetId="0">'[1]333.06'!#REF!</definedName>
    <definedName name="mmmmm">'[2]333.06'!#REF!</definedName>
    <definedName name="mmmnmnb" localSheetId="0">'[3]2.03'!$H$11</definedName>
    <definedName name="mmmnmnb">'[4]2.03'!$H$11</definedName>
    <definedName name="mmnb" localSheetId="0">'[3]2.03'!$B$11</definedName>
    <definedName name="mmnb">'[4]2.03'!$B$11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 localSheetId="0">'[3]5.03'!$D$21</definedName>
    <definedName name="mnm">'[4]5.03'!$D$21</definedName>
    <definedName name="mnmnb" localSheetId="0">'[3]2.03'!$D$11</definedName>
    <definedName name="mnmnb">'[4]2.03'!$D$11</definedName>
    <definedName name="MonseñorNouel" localSheetId="0">'[11]343-05'!#REF!</definedName>
    <definedName name="MonseñorNouel">'[12]343-05'!#REF!</definedName>
    <definedName name="MonseñorNouel2" localSheetId="0">'[11]343-05'!#REF!</definedName>
    <definedName name="MonseñorNouel2">'[12]343-05'!#REF!</definedName>
    <definedName name="MonteCristi" localSheetId="0">'[11]343-05'!#REF!</definedName>
    <definedName name="MonteCristi">'[12]343-05'!#REF!</definedName>
    <definedName name="MonteCristi2" localSheetId="0">'[11]343-05'!#REF!</definedName>
    <definedName name="MonteCristi2">'[12]343-05'!#REF!</definedName>
    <definedName name="MontePlata" localSheetId="0">'[11]343-05'!#REF!</definedName>
    <definedName name="MontePlata">'[12]343-05'!#REF!</definedName>
    <definedName name="MontePlata2" localSheetId="0">'[11]343-05'!#REF!</definedName>
    <definedName name="MontePlata2">'[12]343-05'!#REF!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 localSheetId="0">'[1]333-10'!#REF!</definedName>
    <definedName name="nb">'[2]333-10'!#REF!</definedName>
    <definedName name="nmbnvmvbh" localSheetId="0">'[3]2.03'!$J$13</definedName>
    <definedName name="nmbnvmvbh">'[4]2.03'!$J$13</definedName>
    <definedName name="nn" localSheetId="0">#REF!</definedName>
    <definedName name="nn">#REF!</definedName>
    <definedName name="nngvb" localSheetId="0">'[3]1.03'!$H$11</definedName>
    <definedName name="nngvb">'[4]1.03'!$H$11</definedName>
    <definedName name="nnn" localSheetId="0">#REF!</definedName>
    <definedName name="nnn">#REF!</definedName>
    <definedName name="nnnnnnnnnnh" localSheetId="0">'[3]1.03'!#REF!</definedName>
    <definedName name="nnnnnnnnnnh">'[4]1.03'!#REF!</definedName>
    <definedName name="ñ" localSheetId="0">'[18]25.03'!$G$9</definedName>
    <definedName name="ñ">'[19]25.03'!$G$9</definedName>
    <definedName name="ñlk">#REF!</definedName>
    <definedName name="ññ" localSheetId="0">'[18]31.03'!$D$9</definedName>
    <definedName name="ññ">'[19]31.03'!$D$9</definedName>
    <definedName name="o" localSheetId="0">'[11]333.04'!$D$11</definedName>
    <definedName name="o">'[12]333.04'!$D$11</definedName>
    <definedName name="oiu">#REF!</definedName>
    <definedName name="okm">#REF!</definedName>
    <definedName name="ol" localSheetId="0">'[20]3'!$H$14</definedName>
    <definedName name="ol">'[21]3'!$H$14</definedName>
    <definedName name="olm">'[2]333.02'!#REF!</definedName>
    <definedName name="oo" localSheetId="0">'[11]333.09'!$H$10</definedName>
    <definedName name="oo">'[12]333.09'!$H$10</definedName>
    <definedName name="ooo" localSheetId="0">'[1]333.06'!#REF!</definedName>
    <definedName name="ooo">'[2]333.06'!#REF!</definedName>
    <definedName name="oooo" localSheetId="0">'[18]29.03'!$D$9</definedName>
    <definedName name="oooo">'[19]29.03'!$D$9</definedName>
    <definedName name="ooooo" localSheetId="0">#REF!</definedName>
    <definedName name="ooooo">#REF!</definedName>
    <definedName name="ooooooo" localSheetId="0">'[18]18.03'!#REF!</definedName>
    <definedName name="ooooooo">'[19]18.03'!#REF!</definedName>
    <definedName name="op" localSheetId="0">'[20]1'!$C$14</definedName>
    <definedName name="op">'[21]1'!$C$14</definedName>
    <definedName name="opa">#REF!</definedName>
    <definedName name="oppo" localSheetId="0">'[20]1'!$G$14</definedName>
    <definedName name="oppo">'[21]1'!$G$14</definedName>
    <definedName name="p" localSheetId="0">'[1]333.08'!#REF!</definedName>
    <definedName name="p">'[2]333.08'!#REF!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'[11]343-05'!#REF!</definedName>
    <definedName name="Pedernales">'[12]343-05'!#REF!</definedName>
    <definedName name="Pedernales2" localSheetId="0">'[11]343-05'!#REF!</definedName>
    <definedName name="Pedernales2">'[12]343-05'!#REF!</definedName>
    <definedName name="Peravia" localSheetId="0">'[11]343-05'!#REF!</definedName>
    <definedName name="Peravia">'[12]343-05'!#REF!</definedName>
    <definedName name="Peravia2" localSheetId="0">'[11]343-05'!#REF!</definedName>
    <definedName name="Peravia2">'[12]343-05'!#REF!</definedName>
    <definedName name="perla" localSheetId="0">'[32]3.15-02  (2)'!$J$8</definedName>
    <definedName name="perla">'[33]3.15-02  (2)'!$J$8</definedName>
    <definedName name="ph" localSheetId="0">#REF!</definedName>
    <definedName name="ph">#REF!</definedName>
    <definedName name="PIO" localSheetId="0">'[34]333-11'!$E$8</definedName>
    <definedName name="PIO">'[35]333-11'!$E$8</definedName>
    <definedName name="PJ" localSheetId="0">'[1]331-04'!#REF!</definedName>
    <definedName name="PJ">'[2]331-04'!#REF!</definedName>
    <definedName name="pkk">#REF!</definedName>
    <definedName name="PL" localSheetId="0">'[1]331-04'!#REF!</definedName>
    <definedName name="PL">'[2]331-04'!#REF!</definedName>
    <definedName name="pñm">#REF!</definedName>
    <definedName name="po" localSheetId="0">'[20]3'!$J$14</definedName>
    <definedName name="po">'[21]3'!$J$14</definedName>
    <definedName name="poi">#REF!</definedName>
    <definedName name="poiu" localSheetId="0">#REF!</definedName>
    <definedName name="poiu">#REF!</definedName>
    <definedName name="poko" localSheetId="0">'[3]1.03'!$D$11</definedName>
    <definedName name="poko">'[4]1.03'!$D$11</definedName>
    <definedName name="polok" localSheetId="0">#REF!</definedName>
    <definedName name="polok">#REF!</definedName>
    <definedName name="pop" localSheetId="0">'[11]333.04'!#REF!</definedName>
    <definedName name="pop">'[12]333.04'!#REF!</definedName>
    <definedName name="popop" localSheetId="0">'[1]333.04'!#REF!</definedName>
    <definedName name="popop">'[2]333.04'!#REF!</definedName>
    <definedName name="popp" localSheetId="0">'[1]333.04'!#REF!</definedName>
    <definedName name="popp">'[2]333.04'!#REF!</definedName>
    <definedName name="pp" localSheetId="0">'[11]333.06'!$D$9</definedName>
    <definedName name="pp">'[12]333.06'!$D$9</definedName>
    <definedName name="ppp" localSheetId="0">'[1]333.04'!#REF!</definedName>
    <definedName name="ppp">'[2]333.04'!#REF!</definedName>
    <definedName name="pppp" localSheetId="0">'[18]31.03'!$B$9</definedName>
    <definedName name="pppp">'[19]31.03'!$B$9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 localSheetId="0">'[11]331-04'!$D$7</definedName>
    <definedName name="pr">'[12]331-04'!$D$7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'[11]343-05'!#REF!</definedName>
    <definedName name="PuertoPlata">'[12]343-05'!#REF!</definedName>
    <definedName name="PuertoPlata2" localSheetId="0">'[11]343-05'!#REF!</definedName>
    <definedName name="PuertoPlata2">'[12]343-05'!#REF!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az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 localSheetId="0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>#REF!</definedName>
    <definedName name="redfred" localSheetId="0">'[3]1.03'!$J$11</definedName>
    <definedName name="redfred">'[4]1.03'!$J$11</definedName>
    <definedName name="rere" localSheetId="0">'[3]3.03'!$D$10</definedName>
    <definedName name="rere">'[4]3.03'!$D$10</definedName>
    <definedName name="res" localSheetId="0">#REF!</definedName>
    <definedName name="res">#REF!</definedName>
    <definedName name="rew">#REF!</definedName>
    <definedName name="rey" localSheetId="0">'[20]8'!$B$13</definedName>
    <definedName name="rey">'[21]8'!$B$13</definedName>
    <definedName name="rfv">#REF!</definedName>
    <definedName name="rr" localSheetId="0">'[11]333.05'!$D$9</definedName>
    <definedName name="rr">'[12]333.05'!$D$9</definedName>
    <definedName name="rrr" localSheetId="0">'[11]333.06'!$L$9</definedName>
    <definedName name="rrr">'[12]333.06'!$L$9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tvg" localSheetId="0">'[20]5'!$D$13</definedName>
    <definedName name="rtvg">'[21]5'!$D$13</definedName>
    <definedName name="rty">#REF!</definedName>
    <definedName name="rtyh" localSheetId="0">'[20]1'!#REF!</definedName>
    <definedName name="rtyh">'[21]1'!#REF!</definedName>
    <definedName name="rvf">#REF!</definedName>
    <definedName name="s" localSheetId="0">'[11]333.09'!$B$10</definedName>
    <definedName name="s">'[12]333.09'!$B$10</definedName>
    <definedName name="Salcedo" localSheetId="0">'[11]343-05'!#REF!</definedName>
    <definedName name="Salcedo">'[12]343-05'!#REF!</definedName>
    <definedName name="Salcedo2" localSheetId="0">'[11]343-05'!#REF!</definedName>
    <definedName name="Salcedo2">'[12]343-05'!#REF!</definedName>
    <definedName name="Samaná" localSheetId="0">'[11]343-05'!#REF!</definedName>
    <definedName name="Samaná">'[12]343-05'!#REF!</definedName>
    <definedName name="Samaná2" localSheetId="0">'[11]343-05'!#REF!</definedName>
    <definedName name="Samaná2">'[12]343-05'!#REF!</definedName>
    <definedName name="SánchezRamírez" localSheetId="0">'[11]343-05'!#REF!</definedName>
    <definedName name="SánchezRamírez">'[12]343-05'!#REF!</definedName>
    <definedName name="SánchezRamírez2" localSheetId="0">'[11]343-05'!#REF!</definedName>
    <definedName name="SánchezRamírez2">'[12]343-05'!#REF!</definedName>
    <definedName name="SanCristóbal" localSheetId="0">'[11]343-05'!#REF!</definedName>
    <definedName name="SanCristóbal">'[12]343-05'!#REF!</definedName>
    <definedName name="SanCristóbal2" localSheetId="0">'[11]343-05'!#REF!</definedName>
    <definedName name="SanCristóbal2">'[12]343-05'!#REF!</definedName>
    <definedName name="SanJuan" localSheetId="0">'[11]343-05'!#REF!</definedName>
    <definedName name="SanJuan">'[12]343-05'!#REF!</definedName>
    <definedName name="SanJuan2" localSheetId="0">'[11]343-05'!#REF!</definedName>
    <definedName name="SanJuan2">'[12]343-05'!#REF!</definedName>
    <definedName name="SanPedroMacorís" localSheetId="0">'[11]343-05'!#REF!</definedName>
    <definedName name="SanPedroMacorís">'[12]343-05'!#REF!</definedName>
    <definedName name="SanPedroMacorís2" localSheetId="0">'[11]343-05'!#REF!</definedName>
    <definedName name="SanPedroMacorís2">'[12]343-05'!#REF!</definedName>
    <definedName name="Santiago" localSheetId="0">'[11]343-05'!#REF!</definedName>
    <definedName name="Santiago">'[12]343-05'!#REF!</definedName>
    <definedName name="Santiago2" localSheetId="0">'[11]343-05'!#REF!</definedName>
    <definedName name="Santiago2">'[12]343-05'!#REF!</definedName>
    <definedName name="SantiagoRodríguez" localSheetId="0">'[11]343-05'!#REF!</definedName>
    <definedName name="SantiagoRodríguez">'[12]343-05'!#REF!</definedName>
    <definedName name="SantiagoRodríguez2" localSheetId="0">'[11]343-05'!#REF!</definedName>
    <definedName name="SantiagoRodríguez2">'[12]343-05'!#REF!</definedName>
    <definedName name="sd" localSheetId="0">#REF!</definedName>
    <definedName name="sd">#REF!</definedName>
    <definedName name="sdf">#REF!</definedName>
    <definedName name="sdfg" localSheetId="0">'[20]2'!$D$13</definedName>
    <definedName name="sdfg">'[21]2'!$D$13</definedName>
    <definedName name="sdfgr" localSheetId="0">'[3]1.03'!#REF!</definedName>
    <definedName name="sdfgr">'[4]1.03'!#REF!</definedName>
    <definedName name="sdsd" localSheetId="0">#REF!</definedName>
    <definedName name="sdsd">#REF!</definedName>
    <definedName name="sdsdasdada">#REF!</definedName>
    <definedName name="sfdg" localSheetId="0">'[20]2'!$F$13</definedName>
    <definedName name="sfdg">'[21]2'!$F$13</definedName>
    <definedName name="ss" localSheetId="0">'[24]343-01'!#REF!</definedName>
    <definedName name="ss">'[25]343-01'!#REF!</definedName>
    <definedName name="sss" localSheetId="0">'[1]333.02'!#REF!</definedName>
    <definedName name="sss">'[2]333.02'!#REF!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szcsdf">#REF!</definedName>
    <definedName name="t" localSheetId="0">'[1]333.02'!#REF!</definedName>
    <definedName name="t">'[2]333.02'!#REF!</definedName>
    <definedName name="ta" localSheetId="0">#REF!</definedName>
    <definedName name="ta">#REF!</definedName>
    <definedName name="tbg">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fc">#REF!</definedName>
    <definedName name="tgb">#REF!</definedName>
    <definedName name="tita" localSheetId="0">#REF!</definedName>
    <definedName name="tita">#REF!</definedName>
    <definedName name="to" localSheetId="0">#REF!</definedName>
    <definedName name="to">#REF!</definedName>
    <definedName name="total" localSheetId="0">'[22]3.23-10'!#REF!</definedName>
    <definedName name="total">'[23]3.23-10'!#REF!</definedName>
    <definedName name="total2" localSheetId="0">'[22]3.23-10'!#REF!</definedName>
    <definedName name="total2">'[23]3.23-10'!#REF!</definedName>
    <definedName name="tre" localSheetId="0">#REF!</definedName>
    <definedName name="tre">#REF!</definedName>
    <definedName name="tt" localSheetId="0">'[1]344.13'!#REF!</definedName>
    <definedName name="tt">'[2]344.13'!#REF!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tyu">#REF!</definedName>
    <definedName name="u" localSheetId="0">'[1]333.03'!#REF!</definedName>
    <definedName name="u">'[2]333.03'!#REF!</definedName>
    <definedName name="uhb">#REF!</definedName>
    <definedName name="uio">#REF!</definedName>
    <definedName name="uiyt" localSheetId="0">'[20]1'!$F$14</definedName>
    <definedName name="uiyt">'[21]1'!$F$14</definedName>
    <definedName name="ujm">#REF!</definedName>
    <definedName name="umj">#REF!</definedName>
    <definedName name="utyu" localSheetId="0">'[20]6'!$B$13</definedName>
    <definedName name="utyu">'[21]6'!$B$13</definedName>
    <definedName name="uu" localSheetId="0">'[1]333.04'!#REF!</definedName>
    <definedName name="uu">'[2]333.04'!#REF!</definedName>
    <definedName name="uuuu" localSheetId="0">'[36]344.13'!#REF!</definedName>
    <definedName name="uuuu">'[37]344.13'!#REF!</definedName>
    <definedName name="uuuuu" localSheetId="0">'[1]333.04'!#REF!</definedName>
    <definedName name="uuuuu">'[2]333.04'!#REF!</definedName>
    <definedName name="uyt">#REF!</definedName>
    <definedName name="v" localSheetId="0">#REF!</definedName>
    <definedName name="v">#REF!</definedName>
    <definedName name="valdesia" localSheetId="0">'[22]3.23-10'!#REF!</definedName>
    <definedName name="valdesia">'[23]3.23-10'!#REF!</definedName>
    <definedName name="valdesia2" localSheetId="0">'[22]3.23-10'!#REF!</definedName>
    <definedName name="valdesia2">'[23]3.23-10'!#REF!</definedName>
    <definedName name="valle" localSheetId="0">'[22]3.23-10'!#REF!</definedName>
    <definedName name="valle">'[23]3.23-10'!#REF!</definedName>
    <definedName name="valle2" localSheetId="0">'[22]3.23-10'!#REF!</definedName>
    <definedName name="valle2">'[23]3.23-10'!#REF!</definedName>
    <definedName name="Valverde" localSheetId="0">'[11]343-05'!#REF!</definedName>
    <definedName name="Valverde">'[12]343-05'!#REF!</definedName>
    <definedName name="Valverde2" localSheetId="0">'[11]343-05'!#REF!</definedName>
    <definedName name="Valverde2">'[12]343-05'!#REF!</definedName>
    <definedName name="vbfgbdfbg" localSheetId="0">'[38]3.22-11'!$B$7</definedName>
    <definedName name="vbfgbdfbg">'[39]3.22-11'!$B$7</definedName>
    <definedName name="vbn">#REF!</definedName>
    <definedName name="VBV" localSheetId="0">#REF!</definedName>
    <definedName name="VBV">#REF!</definedName>
    <definedName name="vd" localSheetId="0">'[18]8.03'!$C$9</definedName>
    <definedName name="vd">'[19]8.03'!$C$9</definedName>
    <definedName name="vfc" localSheetId="0">#REF!</definedName>
    <definedName name="vfc">#REF!</definedName>
    <definedName name="vfdx" localSheetId="0">'[3]3.03'!$B$10</definedName>
    <definedName name="vfdx">'[4]3.03'!$B$10</definedName>
    <definedName name="vfv" localSheetId="0">'[1]333.07'!#REF!</definedName>
    <definedName name="vfv">'[2]333.07'!#REF!</definedName>
    <definedName name="vfxv" localSheetId="0">'[1]333.07'!#REF!</definedName>
    <definedName name="vfxv">'[2]333.07'!#REF!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 localSheetId="0">'[20]6'!$P$13</definedName>
    <definedName name="vwt">'[21]6'!$P$13</definedName>
    <definedName name="w" localSheetId="0">#REF!</definedName>
    <definedName name="w">#REF!</definedName>
    <definedName name="waq">#REF!</definedName>
    <definedName name="wer">#REF!</definedName>
    <definedName name="wsx">#REF!</definedName>
    <definedName name="ww" localSheetId="0">#REF!</definedName>
    <definedName name="ww">#REF!</definedName>
    <definedName name="wxs">#REF!</definedName>
    <definedName name="x" localSheetId="0">'[18]24.03'!$D$20</definedName>
    <definedName name="x">'[19]24.03'!$D$20</definedName>
    <definedName name="xcv">#REF!</definedName>
    <definedName name="xx" localSheetId="0">'[18]27.03'!$B$9</definedName>
    <definedName name="xx">'[19]27.03'!$B$9</definedName>
    <definedName name="xxx" localSheetId="0">'[18]27.03'!$D$9</definedName>
    <definedName name="xxx">'[19]27.03'!$D$9</definedName>
    <definedName name="xxxx" localSheetId="0">'[18]28.03'!$B$9</definedName>
    <definedName name="xxxx">'[19]28.03'!$B$9</definedName>
    <definedName name="xzcxz" localSheetId="0">'[3]1.03'!$B$12</definedName>
    <definedName name="xzcxz">'[4]1.03'!$B$12</definedName>
    <definedName name="y" localSheetId="0">'[11]333.02'!$D$11</definedName>
    <definedName name="y">'[12]333.02'!$D$11</definedName>
    <definedName name="ygv">#REF!</definedName>
    <definedName name="yhn">#REF!</definedName>
    <definedName name="ynh">#REF!</definedName>
    <definedName name="yt" localSheetId="0">'[40]331-16'!#REF!</definedName>
    <definedName name="yt">'[41]331-16'!#REF!</definedName>
    <definedName name="ytr">#REF!</definedName>
    <definedName name="yu" localSheetId="0">#REF!</definedName>
    <definedName name="yu">#REF!</definedName>
    <definedName name="yui">#REF!</definedName>
    <definedName name="yuma" localSheetId="0">'[22]3.23-10'!#REF!</definedName>
    <definedName name="yuma">'[23]3.23-10'!#REF!</definedName>
    <definedName name="yuma2" localSheetId="0">'[22]3.23-10'!#REF!</definedName>
    <definedName name="yuma2">'[23]3.23-10'!#REF!</definedName>
    <definedName name="yuma3" localSheetId="0">'[22]3.23-10'!#REF!</definedName>
    <definedName name="yuma3">'[23]3.23-10'!#REF!</definedName>
    <definedName name="yuyu" localSheetId="0">#REF!</definedName>
    <definedName name="yuyu">#REF!</definedName>
    <definedName name="yy" localSheetId="0">'[18]22.03'!$D$10</definedName>
    <definedName name="yy">'[19]22.03'!$D$10</definedName>
    <definedName name="yyy" localSheetId="0">'[18]19.03'!$B$11</definedName>
    <definedName name="yyy">'[19]19.03'!$B$11</definedName>
    <definedName name="yyyy" localSheetId="0">'[18]19.03'!$D$11</definedName>
    <definedName name="yyyy">'[19]19.03'!$D$11</definedName>
    <definedName name="yyyyy" localSheetId="0">'[18]19.03'!$H$11</definedName>
    <definedName name="yyyyy">'[19]19.03'!$H$11</definedName>
    <definedName name="yyyyyy" localSheetId="0">'[18]19.03'!$J$11</definedName>
    <definedName name="yyyyyy">'[19]19.03'!$J$11</definedName>
    <definedName name="z" localSheetId="0">'[11]333.03'!#REF!</definedName>
    <definedName name="z">'[12]333.03'!#REF!</definedName>
    <definedName name="zas" localSheetId="0">'[18]26.03'!$D$9</definedName>
    <definedName name="zas">'[19]26.03'!$D$9</definedName>
    <definedName name="zsz" localSheetId="0">'[18]25.03'!$D$9</definedName>
    <definedName name="zsz">'[19]25.03'!$D$9</definedName>
    <definedName name="zx" localSheetId="0">'[18]24.03'!$L$20</definedName>
    <definedName name="zx">'[19]24.03'!$L$20</definedName>
    <definedName name="zxc" localSheetId="0">#REF!</definedName>
    <definedName name="zxc">#REF!</definedName>
    <definedName name="zxcv" localSheetId="0">'[3]5.03'!$P$21</definedName>
    <definedName name="zxcv">'[4]5.03'!$P$21</definedName>
    <definedName name="zxcx" localSheetId="0">'[18]28.03'!$D$9</definedName>
    <definedName name="zxcx">'[19]28.03'!$D$9</definedName>
    <definedName name="zxz" localSheetId="0">'[18]24.03'!$P$20</definedName>
    <definedName name="zxz">'[19]24.03'!$P$20</definedName>
    <definedName name="zxzx" localSheetId="0">'[18]26.03'!$B$9</definedName>
    <definedName name="zxzx">'[19]26.03'!$B$9</definedName>
  </definedNames>
  <calcPr calcId="162913"/>
</workbook>
</file>

<file path=xl/calcChain.xml><?xml version="1.0" encoding="utf-8"?>
<calcChain xmlns="http://schemas.openxmlformats.org/spreadsheetml/2006/main">
  <c r="B22" i="1" l="1"/>
  <c r="E22" i="1" s="1"/>
  <c r="B21" i="1"/>
  <c r="E21" i="1" s="1"/>
  <c r="D20" i="1"/>
  <c r="C20" i="1"/>
  <c r="B20" i="1"/>
  <c r="E20" i="1" s="1"/>
</calcChain>
</file>

<file path=xl/sharedStrings.xml><?xml version="1.0" encoding="utf-8"?>
<sst xmlns="http://schemas.openxmlformats.org/spreadsheetml/2006/main" count="13" uniqueCount="13">
  <si>
    <t xml:space="preserve"> </t>
  </si>
  <si>
    <t>(En millones de RD$)</t>
  </si>
  <si>
    <t xml:space="preserve">Años </t>
  </si>
  <si>
    <t xml:space="preserve">Total </t>
  </si>
  <si>
    <t>Dependencia</t>
  </si>
  <si>
    <t xml:space="preserve">% gasto total en seguridad </t>
  </si>
  <si>
    <t xml:space="preserve">Ministerio de Interior y Policía </t>
  </si>
  <si>
    <t xml:space="preserve">Policía Nacional </t>
  </si>
  <si>
    <t>Total</t>
  </si>
  <si>
    <r>
      <rPr>
        <vertAlign val="superscript"/>
        <sz val="9"/>
        <color theme="1"/>
        <rFont val="Roboto"/>
      </rPr>
      <t>p</t>
    </r>
    <r>
      <rPr>
        <sz val="7"/>
        <color theme="1"/>
        <rFont val="Roboto"/>
      </rPr>
      <t>Cifras preliminares.</t>
    </r>
  </si>
  <si>
    <t>Fuente: elaborado a partir de las Leyes de Presupuesto General del Estado, 2000-2017. Dirección General de Presupuesto (DIGEPRES).</t>
  </si>
  <si>
    <r>
      <t>2022</t>
    </r>
    <r>
      <rPr>
        <vertAlign val="superscript"/>
        <sz val="9"/>
        <color theme="1"/>
        <rFont val="Roboto"/>
      </rPr>
      <t>p</t>
    </r>
  </si>
  <si>
    <r>
      <rPr>
        <b/>
        <sz val="9"/>
        <color theme="1"/>
        <rFont val="Roboto"/>
      </rPr>
      <t xml:space="preserve">   Cuadro 12.80-2</t>
    </r>
    <r>
      <rPr>
        <sz val="9"/>
        <color theme="1"/>
        <rFont val="Roboto"/>
      </rPr>
      <t>. REPÚBLICA DOMINICANA: Presupuesto asignado al Ministerio de Interior y Policía por dependencia, según años, 2008-2022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</si>
</sst>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0.0%"/>
    <numFmt numFmtId="167" formatCode="0.000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8"/>
      <name val="Franklin Gothic Book"/>
      <family val="2"/>
    </font>
    <font>
      <sz val="8"/>
      <name val="Roboto"/>
    </font>
    <font>
      <vertAlign val="superscript"/>
      <sz val="9"/>
      <color theme="1"/>
      <name val="Roboto"/>
    </font>
    <font>
      <sz val="7"/>
      <color theme="1"/>
      <name val="Roboto"/>
    </font>
    <font>
      <sz val="10"/>
      <name val="Arial"/>
      <family val="2"/>
    </font>
    <font>
      <sz val="8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2">
    <xf numFmtId="0" fontId="0" fillId="0" borderId="0"/>
    <xf numFmtId="0" fontId="1" fillId="0" borderId="0"/>
    <xf numFmtId="0" fontId="5" fillId="0" borderId="0"/>
    <xf numFmtId="9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9" fillId="0" borderId="0"/>
    <xf numFmtId="0" fontId="5" fillId="0" borderId="0"/>
    <xf numFmtId="0" fontId="9" fillId="0" borderId="0"/>
    <xf numFmtId="0" fontId="1" fillId="0" borderId="0"/>
    <xf numFmtId="0" fontId="9" fillId="0" borderId="0"/>
    <xf numFmtId="0" fontId="10" fillId="0" borderId="0"/>
  </cellStyleXfs>
  <cellXfs count="46">
    <xf numFmtId="0" fontId="0" fillId="0" borderId="0" xfId="0"/>
    <xf numFmtId="0" fontId="2" fillId="0" borderId="0" xfId="1" applyFont="1"/>
    <xf numFmtId="0" fontId="3" fillId="2" borderId="0" xfId="1" applyFont="1" applyFill="1" applyAlignment="1">
      <alignment horizontal="center" vertical="center" wrapText="1"/>
    </xf>
    <xf numFmtId="165" fontId="3" fillId="2" borderId="0" xfId="1" applyNumberFormat="1" applyFont="1" applyFill="1" applyBorder="1" applyAlignment="1">
      <alignment horizontal="right" indent="2"/>
    </xf>
    <xf numFmtId="0" fontId="4" fillId="2" borderId="1" xfId="1" applyFont="1" applyFill="1" applyBorder="1" applyAlignment="1">
      <alignment horizontal="center" vertical="center" wrapText="1"/>
    </xf>
    <xf numFmtId="165" fontId="3" fillId="2" borderId="0" xfId="1" applyNumberFormat="1" applyFont="1" applyFill="1" applyAlignment="1">
      <alignment horizontal="right" indent="1"/>
    </xf>
    <xf numFmtId="3" fontId="6" fillId="0" borderId="0" xfId="2" applyNumberFormat="1" applyFont="1"/>
    <xf numFmtId="4" fontId="6" fillId="0" borderId="0" xfId="2" applyNumberFormat="1" applyFont="1"/>
    <xf numFmtId="0" fontId="4" fillId="2" borderId="0" xfId="1" applyFont="1" applyFill="1" applyAlignment="1">
      <alignment vertical="center"/>
    </xf>
    <xf numFmtId="165" fontId="4" fillId="2" borderId="0" xfId="1" applyNumberFormat="1" applyFont="1" applyFill="1" applyAlignment="1">
      <alignment horizontal="right" vertical="center" indent="2"/>
    </xf>
    <xf numFmtId="165" fontId="4" fillId="2" borderId="0" xfId="1" applyNumberFormat="1" applyFont="1" applyFill="1" applyAlignment="1">
      <alignment horizontal="right" vertical="center" indent="3"/>
    </xf>
    <xf numFmtId="165" fontId="4" fillId="2" borderId="0" xfId="1" applyNumberFormat="1" applyFont="1" applyFill="1" applyAlignment="1">
      <alignment horizontal="center" vertical="center" wrapText="1"/>
    </xf>
    <xf numFmtId="166" fontId="2" fillId="0" borderId="0" xfId="3" applyNumberFormat="1" applyFont="1" applyBorder="1"/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right" vertical="center" indent="2"/>
    </xf>
    <xf numFmtId="165" fontId="3" fillId="2" borderId="0" xfId="1" applyNumberFormat="1" applyFont="1" applyFill="1" applyAlignment="1">
      <alignment horizontal="right" vertical="center" indent="3"/>
    </xf>
    <xf numFmtId="165" fontId="3" fillId="2" borderId="0" xfId="1" applyNumberFormat="1" applyFont="1" applyFill="1" applyAlignment="1">
      <alignment horizontal="center" vertical="center"/>
    </xf>
    <xf numFmtId="165" fontId="3" fillId="2" borderId="0" xfId="1" applyNumberFormat="1" applyFont="1" applyFill="1" applyAlignment="1">
      <alignment horizontal="right" vertical="center" wrapText="1" indent="3"/>
    </xf>
    <xf numFmtId="165" fontId="3" fillId="2" borderId="0" xfId="1" applyNumberFormat="1" applyFont="1" applyFill="1" applyAlignment="1">
      <alignment horizontal="center" vertical="center" wrapText="1"/>
    </xf>
    <xf numFmtId="165" fontId="3" fillId="2" borderId="0" xfId="1" applyNumberFormat="1" applyFont="1" applyFill="1" applyBorder="1" applyAlignment="1">
      <alignment horizontal="right" vertical="center" indent="3"/>
    </xf>
    <xf numFmtId="0" fontId="3" fillId="0" borderId="0" xfId="1" applyFont="1"/>
    <xf numFmtId="165" fontId="3" fillId="2" borderId="0" xfId="1" applyNumberFormat="1" applyFont="1" applyFill="1" applyAlignment="1">
      <alignment horizontal="right" indent="2"/>
    </xf>
    <xf numFmtId="165" fontId="6" fillId="0" borderId="0" xfId="2" applyNumberFormat="1" applyFont="1"/>
    <xf numFmtId="0" fontId="3" fillId="2" borderId="0" xfId="1" applyFont="1" applyFill="1" applyBorder="1" applyAlignment="1">
      <alignment horizontal="left"/>
    </xf>
    <xf numFmtId="165" fontId="3" fillId="2" borderId="0" xfId="1" applyNumberFormat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left"/>
    </xf>
    <xf numFmtId="165" fontId="3" fillId="2" borderId="1" xfId="1" applyNumberFormat="1" applyFont="1" applyFill="1" applyBorder="1" applyAlignment="1">
      <alignment horizontal="right" indent="2"/>
    </xf>
    <xf numFmtId="165" fontId="3" fillId="2" borderId="1" xfId="1" applyNumberFormat="1" applyFont="1" applyFill="1" applyBorder="1" applyAlignment="1">
      <alignment horizontal="right" vertical="center" indent="3"/>
    </xf>
    <xf numFmtId="165" fontId="3" fillId="2" borderId="1" xfId="1" applyNumberFormat="1" applyFont="1" applyFill="1" applyBorder="1" applyAlignment="1">
      <alignment horizontal="center" vertical="center"/>
    </xf>
    <xf numFmtId="4" fontId="2" fillId="0" borderId="0" xfId="1" applyNumberFormat="1" applyFont="1"/>
    <xf numFmtId="167" fontId="2" fillId="0" borderId="0" xfId="1" applyNumberFormat="1" applyFont="1"/>
    <xf numFmtId="165" fontId="3" fillId="0" borderId="0" xfId="1" applyNumberFormat="1" applyFont="1"/>
    <xf numFmtId="3" fontId="3" fillId="0" borderId="0" xfId="1" applyNumberFormat="1" applyFont="1"/>
    <xf numFmtId="0" fontId="3" fillId="2" borderId="0" xfId="1" applyFont="1" applyFill="1"/>
    <xf numFmtId="165" fontId="2" fillId="0" borderId="0" xfId="1" applyNumberFormat="1" applyFont="1"/>
    <xf numFmtId="165" fontId="6" fillId="0" borderId="0" xfId="2" applyNumberFormat="1" applyFont="1" applyAlignment="1">
      <alignment horizontal="center"/>
    </xf>
    <xf numFmtId="0" fontId="8" fillId="2" borderId="0" xfId="1" applyFont="1" applyFill="1" applyAlignment="1">
      <alignment horizontal="left" wrapText="1"/>
    </xf>
    <xf numFmtId="0" fontId="8" fillId="2" borderId="0" xfId="1" applyFont="1" applyFill="1" applyBorder="1" applyAlignment="1">
      <alignment horizontal="left" vertical="center" wrapText="1"/>
    </xf>
    <xf numFmtId="0" fontId="3" fillId="2" borderId="0" xfId="1" applyFont="1" applyFill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/>
    </xf>
    <xf numFmtId="0" fontId="4" fillId="2" borderId="0" xfId="1" applyFont="1" applyFill="1" applyAlignment="1">
      <alignment horizontal="left" vertical="center"/>
    </xf>
    <xf numFmtId="0" fontId="4" fillId="2" borderId="1" xfId="1" applyFont="1" applyFill="1" applyBorder="1" applyAlignment="1">
      <alignment horizontal="left" vertical="center"/>
    </xf>
    <xf numFmtId="0" fontId="4" fillId="2" borderId="0" xfId="1" applyFont="1" applyFill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</cellXfs>
  <cellStyles count="12">
    <cellStyle name="Millares 2" xfId="4"/>
    <cellStyle name="Millares 50" xfId="5"/>
    <cellStyle name="Normal" xfId="0" builtinId="0"/>
    <cellStyle name="Normal 10 2 2" xfId="6"/>
    <cellStyle name="Normal 100" xfId="7"/>
    <cellStyle name="Normal 11" xfId="2"/>
    <cellStyle name="Normal 2" xfId="8"/>
    <cellStyle name="Normal 2 2" xfId="9"/>
    <cellStyle name="Normal 2 2 2" xfId="10"/>
    <cellStyle name="Normal 2 25" xfId="11"/>
    <cellStyle name="Normal 98 3" xfId="1"/>
    <cellStyle name="Porcentual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47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externalLink" Target="externalLinks/externalLink43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externalLink" Target="externalLinks/externalLink42.xml"/><Relationship Id="rId48" Type="http://schemas.openxmlformats.org/officeDocument/2006/relationships/calcChain" Target="calcChain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46" Type="http://schemas.openxmlformats.org/officeDocument/2006/relationships/styles" Target="styles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659425</xdr:colOff>
      <xdr:row>2</xdr:row>
      <xdr:rowOff>61547</xdr:rowOff>
    </xdr:from>
    <xdr:to>
      <xdr:col>4</xdr:col>
      <xdr:colOff>1314450</xdr:colOff>
      <xdr:row>4</xdr:row>
      <xdr:rowOff>38141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315A6EA7-6B53-493D-BA44-F798119665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50525" y="242522"/>
          <a:ext cx="655025" cy="3194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809E4BD\Configuraci&#243;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rmen.mejia\Downloads\Gasto%20en%20seguridad.xlsx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oaming\carmen.mejia\Desktop\carla%202019\final%20final.%20indicadores%20suicidio%20grupo%20de%20edad%20y%20provincia,%20alturit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10">
          <cell r="B10">
            <v>44629</v>
          </cell>
        </row>
      </sheetData>
      <sheetData sheetId="2">
        <row r="9">
          <cell r="B9">
            <v>1956630</v>
          </cell>
        </row>
      </sheetData>
      <sheetData sheetId="3">
        <row r="12">
          <cell r="B12">
            <v>4909</v>
          </cell>
        </row>
      </sheetData>
      <sheetData sheetId="4">
        <row r="11">
          <cell r="B11">
            <v>4909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/>
      <sheetData sheetId="8">
        <row r="11">
          <cell r="B11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1. Gasto en Seguridad"/>
      <sheetName val="21.1 "/>
      <sheetName val="21.2"/>
      <sheetName val="21.3"/>
      <sheetName val="21.4"/>
    </sheetNames>
    <sheetDataSet>
      <sheetData sheetId="0"/>
      <sheetData sheetId="1"/>
      <sheetData sheetId="2">
        <row r="25">
          <cell r="B25">
            <v>68234.3</v>
          </cell>
        </row>
      </sheetData>
      <sheetData sheetId="3"/>
      <sheetData sheetId="4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 12.80-5 "/>
      <sheetName val=", indicadores  para el ano 2019"/>
      <sheetName val="indicares 2019"/>
      <sheetName val="suicidio provincia"/>
      <sheetName val="suicidio grupo de edad"/>
      <sheetName val="calculo de suicidio, 2019"/>
      <sheetName val="Mediana suicidio, 2019"/>
      <sheetName val="Sheet2"/>
      <sheetName val="CUADROS DE ARMAS DE FUEGO"/>
      <sheetName val="Cuadro 12.80-1"/>
      <sheetName val="Cuadro 12.80-6"/>
      <sheetName val="gasto en seguridad"/>
      <sheetName val="12.80-3"/>
      <sheetName val="Sheet1"/>
      <sheetName val="Cuadro 12.80-2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29">
          <cell r="B29">
            <v>77698.5</v>
          </cell>
        </row>
        <row r="30">
          <cell r="B30">
            <v>84896.978701999993</v>
          </cell>
        </row>
      </sheetData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I41"/>
  <sheetViews>
    <sheetView showGridLines="0" tabSelected="1" workbookViewId="0">
      <selection activeCell="A7" sqref="A7:E7"/>
    </sheetView>
  </sheetViews>
  <sheetFormatPr baseColWidth="10" defaultColWidth="11.42578125" defaultRowHeight="14.25"/>
  <cols>
    <col min="1" max="1" width="14.28515625" style="1" customWidth="1"/>
    <col min="2" max="2" width="15.5703125" style="1" customWidth="1"/>
    <col min="3" max="3" width="23" style="1" customWidth="1"/>
    <col min="4" max="4" width="22" style="1" customWidth="1"/>
    <col min="5" max="5" width="21.7109375" style="1" customWidth="1"/>
    <col min="6" max="6" width="24.28515625" style="1" customWidth="1"/>
    <col min="7" max="7" width="19.85546875" style="1" customWidth="1"/>
    <col min="8" max="8" width="15.42578125" style="1" bestFit="1" customWidth="1"/>
    <col min="9" max="9" width="13.42578125" style="1" customWidth="1"/>
    <col min="10" max="10" width="11.42578125" style="1"/>
    <col min="11" max="11" width="14.5703125" style="1" customWidth="1"/>
    <col min="12" max="12" width="18.5703125" style="1" customWidth="1"/>
    <col min="13" max="16384" width="11.42578125" style="1"/>
  </cols>
  <sheetData>
    <row r="2" spans="1:9">
      <c r="F2" s="1" t="s">
        <v>0</v>
      </c>
    </row>
    <row r="4" spans="1:9" ht="12.75" customHeight="1">
      <c r="A4" s="2"/>
      <c r="B4" s="2"/>
      <c r="C4" s="2"/>
      <c r="D4" s="2"/>
      <c r="E4" s="2"/>
    </row>
    <row r="5" spans="1:9" ht="12.75" customHeight="1">
      <c r="A5" s="38"/>
      <c r="B5" s="38"/>
      <c r="C5" s="38"/>
      <c r="D5" s="38"/>
      <c r="E5" s="38"/>
    </row>
    <row r="6" spans="1:9" ht="26.25" customHeight="1">
      <c r="A6" s="38" t="s">
        <v>12</v>
      </c>
      <c r="B6" s="38"/>
      <c r="C6" s="38"/>
      <c r="D6" s="38"/>
      <c r="E6" s="38"/>
      <c r="H6" s="3"/>
    </row>
    <row r="7" spans="1:9" ht="12.75" customHeight="1">
      <c r="A7" s="39" t="s">
        <v>1</v>
      </c>
      <c r="B7" s="39"/>
      <c r="C7" s="39"/>
      <c r="D7" s="39"/>
      <c r="E7" s="39"/>
    </row>
    <row r="8" spans="1:9" ht="15" customHeight="1">
      <c r="A8" s="40" t="s">
        <v>2</v>
      </c>
      <c r="B8" s="42" t="s">
        <v>3</v>
      </c>
      <c r="C8" s="44" t="s">
        <v>4</v>
      </c>
      <c r="D8" s="44"/>
      <c r="E8" s="45" t="s">
        <v>5</v>
      </c>
    </row>
    <row r="9" spans="1:9" ht="26.25" customHeight="1">
      <c r="A9" s="41"/>
      <c r="B9" s="43"/>
      <c r="C9" s="4" t="s">
        <v>6</v>
      </c>
      <c r="D9" s="4" t="s">
        <v>7</v>
      </c>
      <c r="E9" s="44"/>
      <c r="F9" s="5"/>
      <c r="H9" s="6"/>
      <c r="I9" s="7"/>
    </row>
    <row r="10" spans="1:9" ht="12.75" customHeight="1">
      <c r="A10" s="8" t="s">
        <v>8</v>
      </c>
      <c r="B10" s="9">
        <v>177788.6</v>
      </c>
      <c r="C10" s="10">
        <v>115413.5</v>
      </c>
      <c r="D10" s="11">
        <v>62375.1</v>
      </c>
      <c r="E10" s="11">
        <v>55.8</v>
      </c>
      <c r="F10" s="12"/>
      <c r="H10" s="6"/>
      <c r="I10" s="7"/>
    </row>
    <row r="11" spans="1:9" ht="12.75" customHeight="1">
      <c r="A11" s="13">
        <v>2008</v>
      </c>
      <c r="B11" s="14">
        <v>22125.7</v>
      </c>
      <c r="C11" s="15">
        <v>15886.4</v>
      </c>
      <c r="D11" s="16">
        <v>6239.3</v>
      </c>
      <c r="E11" s="16">
        <v>58.623394034778144</v>
      </c>
    </row>
    <row r="12" spans="1:9" ht="12.75" customHeight="1">
      <c r="A12" s="13">
        <v>2009</v>
      </c>
      <c r="B12" s="14">
        <v>23568.6</v>
      </c>
      <c r="C12" s="15">
        <v>15946.4</v>
      </c>
      <c r="D12" s="16">
        <v>7622.2</v>
      </c>
      <c r="E12" s="16">
        <v>57.118968162220717</v>
      </c>
      <c r="H12" s="7"/>
      <c r="I12" s="7"/>
    </row>
    <row r="13" spans="1:9" ht="12.75" customHeight="1">
      <c r="A13" s="13">
        <v>2010</v>
      </c>
      <c r="B13" s="14">
        <v>23902.799999999999</v>
      </c>
      <c r="C13" s="15">
        <v>15923.1</v>
      </c>
      <c r="D13" s="16">
        <v>7979.7</v>
      </c>
      <c r="E13" s="16">
        <v>56.000618511776324</v>
      </c>
      <c r="H13" s="7"/>
      <c r="I13" s="7"/>
    </row>
    <row r="14" spans="1:9" ht="12.75" customHeight="1">
      <c r="A14" s="13">
        <v>2011</v>
      </c>
      <c r="B14" s="14">
        <v>24483.599999999999</v>
      </c>
      <c r="C14" s="17">
        <v>15968.7</v>
      </c>
      <c r="D14" s="18">
        <v>8514.9</v>
      </c>
      <c r="E14" s="16">
        <v>55.988236881401519</v>
      </c>
      <c r="G14" s="19"/>
      <c r="I14" s="7"/>
    </row>
    <row r="15" spans="1:9" ht="12.75" customHeight="1">
      <c r="A15" s="13">
        <v>2012</v>
      </c>
      <c r="B15" s="14">
        <v>25017.7</v>
      </c>
      <c r="C15" s="15">
        <v>15953.1</v>
      </c>
      <c r="D15" s="16">
        <v>9064.6</v>
      </c>
      <c r="E15" s="16">
        <v>54.968613156327791</v>
      </c>
      <c r="H15" s="7"/>
      <c r="I15" s="7"/>
    </row>
    <row r="16" spans="1:9" ht="12.75" customHeight="1">
      <c r="A16" s="13">
        <v>2013</v>
      </c>
      <c r="B16" s="14">
        <v>28146.800000000003</v>
      </c>
      <c r="C16" s="15">
        <v>17920.900000000001</v>
      </c>
      <c r="D16" s="16">
        <v>10225.9</v>
      </c>
      <c r="E16" s="16">
        <v>54.958225047788837</v>
      </c>
      <c r="F16" s="20"/>
      <c r="H16" s="7"/>
      <c r="I16" s="7"/>
    </row>
    <row r="17" spans="1:9" ht="12.75" customHeight="1">
      <c r="A17" s="13">
        <v>2014</v>
      </c>
      <c r="B17" s="14">
        <v>30543.4</v>
      </c>
      <c r="C17" s="15">
        <v>17814.900000000001</v>
      </c>
      <c r="D17" s="16">
        <v>12728.5</v>
      </c>
      <c r="E17" s="16">
        <v>54.124735298547812</v>
      </c>
      <c r="F17" s="35"/>
      <c r="G17" s="35"/>
    </row>
    <row r="18" spans="1:9" ht="12.75" customHeight="1">
      <c r="A18" s="13">
        <v>2015</v>
      </c>
      <c r="B18" s="21">
        <v>32451.579498999999</v>
      </c>
      <c r="C18" s="15">
        <v>19410.157101000001</v>
      </c>
      <c r="D18" s="16">
        <v>13041.422398000001</v>
      </c>
      <c r="E18" s="16">
        <v>52.8</v>
      </c>
      <c r="F18" s="22"/>
      <c r="G18" s="19"/>
      <c r="H18" s="6"/>
      <c r="I18" s="7"/>
    </row>
    <row r="19" spans="1:9" ht="12.75" customHeight="1">
      <c r="A19" s="13">
        <v>2016</v>
      </c>
      <c r="B19" s="21">
        <v>33577.600961999997</v>
      </c>
      <c r="C19" s="15">
        <v>19700.259999999998</v>
      </c>
      <c r="D19" s="16">
        <v>13877.340962000002</v>
      </c>
      <c r="E19" s="16">
        <v>51.6</v>
      </c>
      <c r="F19" s="22"/>
      <c r="H19" s="6"/>
      <c r="I19" s="7"/>
    </row>
    <row r="20" spans="1:9" ht="12.75" customHeight="1">
      <c r="A20" s="13">
        <v>2017</v>
      </c>
      <c r="B20" s="21">
        <f>33043807905/1000000</f>
        <v>33043.807905000001</v>
      </c>
      <c r="C20" s="15">
        <f>19969208516/1000000</f>
        <v>19969.208515999999</v>
      </c>
      <c r="D20" s="16">
        <f>13074599389/1000000</f>
        <v>13074.599389000001</v>
      </c>
      <c r="E20" s="16">
        <f>+B20/'[42]21.2'!B25*100</f>
        <v>48.426975736543056</v>
      </c>
      <c r="F20" s="22"/>
      <c r="H20" s="6"/>
      <c r="I20" s="7"/>
    </row>
    <row r="21" spans="1:9" ht="12.75" customHeight="1">
      <c r="A21" s="13">
        <v>2018</v>
      </c>
      <c r="B21" s="21">
        <f>SUM(C21:D21)</f>
        <v>34991.646094999996</v>
      </c>
      <c r="C21" s="15">
        <v>21303.373019999999</v>
      </c>
      <c r="D21" s="16">
        <v>13688.273074999999</v>
      </c>
      <c r="E21" s="16">
        <f>+B21/'[43]12.80-3'!B29*100</f>
        <v>45.035162963248965</v>
      </c>
      <c r="F21" s="22"/>
      <c r="H21" s="6"/>
      <c r="I21" s="7"/>
    </row>
    <row r="22" spans="1:9" ht="12.75" customHeight="1">
      <c r="A22" s="23">
        <v>2019</v>
      </c>
      <c r="B22" s="3">
        <f>SUM(C22:D22)</f>
        <v>37307.275249999999</v>
      </c>
      <c r="C22" s="19">
        <v>22609.282341999999</v>
      </c>
      <c r="D22" s="24">
        <v>14697.992908</v>
      </c>
      <c r="E22" s="24">
        <f>+B22/'[43]12.80-3'!B30*100</f>
        <v>43.944173067634878</v>
      </c>
      <c r="F22" s="35"/>
      <c r="G22" s="35"/>
      <c r="H22" s="6"/>
      <c r="I22" s="7"/>
    </row>
    <row r="23" spans="1:9" ht="12.75" customHeight="1">
      <c r="A23" s="23">
        <v>2020</v>
      </c>
      <c r="B23" s="3">
        <v>39491.982904000004</v>
      </c>
      <c r="C23" s="19">
        <v>24185.684565</v>
      </c>
      <c r="D23" s="24">
        <v>15306.298339000001</v>
      </c>
      <c r="E23" s="24">
        <v>43.033858707022802</v>
      </c>
    </row>
    <row r="24" spans="1:9" ht="12.75" customHeight="1">
      <c r="A24" s="23">
        <v>2021</v>
      </c>
      <c r="B24" s="3">
        <v>43276.034668</v>
      </c>
      <c r="C24" s="19">
        <v>25164.506837000001</v>
      </c>
      <c r="D24" s="24">
        <v>18111.527830999999</v>
      </c>
      <c r="E24" s="24">
        <v>46.927066559531205</v>
      </c>
    </row>
    <row r="25" spans="1:9" ht="14.25" customHeight="1">
      <c r="A25" s="25" t="s">
        <v>11</v>
      </c>
      <c r="B25" s="26">
        <v>72864.811344000002</v>
      </c>
      <c r="C25" s="27">
        <v>50918.592846</v>
      </c>
      <c r="D25" s="28">
        <v>21946.218497999998</v>
      </c>
      <c r="E25" s="28">
        <v>66.104660390850654</v>
      </c>
      <c r="F25" s="29"/>
      <c r="G25" s="30"/>
    </row>
    <row r="26" spans="1:9" s="20" customFormat="1" ht="11.25" customHeight="1">
      <c r="A26" s="36" t="s">
        <v>9</v>
      </c>
      <c r="B26" s="36"/>
      <c r="C26" s="36"/>
      <c r="D26" s="36"/>
      <c r="E26" s="36"/>
      <c r="F26" s="31"/>
      <c r="I26" s="32"/>
    </row>
    <row r="27" spans="1:9" s="20" customFormat="1" ht="12.75" customHeight="1">
      <c r="A27" s="37" t="s">
        <v>10</v>
      </c>
      <c r="B27" s="37"/>
      <c r="C27" s="37"/>
      <c r="D27" s="37"/>
      <c r="E27" s="37"/>
    </row>
    <row r="28" spans="1:9" s="20" customFormat="1" ht="12.75" customHeight="1"/>
    <row r="29" spans="1:9" ht="12.75" customHeight="1"/>
    <row r="30" spans="1:9" ht="12.75" customHeight="1"/>
    <row r="31" spans="1:9" ht="12.75" customHeight="1"/>
    <row r="32" spans="1:9" ht="12.75" customHeight="1"/>
    <row r="33" spans="5:7" ht="12.75" customHeight="1"/>
    <row r="35" spans="5:7">
      <c r="F35" s="33"/>
    </row>
    <row r="36" spans="5:7">
      <c r="E36" s="34"/>
    </row>
    <row r="41" spans="5:7">
      <c r="G41" s="34"/>
    </row>
  </sheetData>
  <mergeCells count="11">
    <mergeCell ref="F17:G17"/>
    <mergeCell ref="F22:G22"/>
    <mergeCell ref="A26:E26"/>
    <mergeCell ref="A27:E27"/>
    <mergeCell ref="A5:E5"/>
    <mergeCell ref="A6:E6"/>
    <mergeCell ref="A7:E7"/>
    <mergeCell ref="A8:A9"/>
    <mergeCell ref="B8:B9"/>
    <mergeCell ref="C8:D8"/>
    <mergeCell ref="E8:E9"/>
  </mergeCells>
  <printOptions horizontalCentered="1"/>
  <pageMargins left="0.51181102362204722" right="0.35433070866141736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12.80-2</vt:lpstr>
      <vt:lpstr>'Cuadro 12.80-2'!Área_de_impresión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 Julia Mejía Torres</cp:lastModifiedBy>
  <dcterms:created xsi:type="dcterms:W3CDTF">2022-06-08T19:56:12Z</dcterms:created>
  <dcterms:modified xsi:type="dcterms:W3CDTF">2023-07-06T18:43:57Z</dcterms:modified>
</cp:coreProperties>
</file>