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225" yWindow="0" windowWidth="13560" windowHeight="15600" firstSheet="10" activeTab="10"/>
  </bookViews>
  <sheets>
    <sheet name="2015" sheetId="9" r:id="rId1"/>
    <sheet name="2016" sheetId="8" r:id="rId2"/>
    <sheet name="2017" sheetId="7" r:id="rId3"/>
    <sheet name="2018" sheetId="6" r:id="rId4"/>
    <sheet name="2019" sheetId="5" r:id="rId5"/>
    <sheet name="2020" sheetId="4" r:id="rId6"/>
    <sheet name="2021" sheetId="3" r:id="rId7"/>
    <sheet name="2022" sheetId="2" r:id="rId8"/>
    <sheet name="2023" sheetId="10" r:id="rId9"/>
    <sheet name="2024" sheetId="11" r:id="rId10"/>
    <sheet name="2025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5">#REF!</definedName>
    <definedName name="_________________________________________________________TA1">#REF!</definedName>
    <definedName name="_________________________________________________________TA2" localSheetId="5">#REF!</definedName>
    <definedName name="_________________________________________________________TA2">#REF!</definedName>
    <definedName name="_________________________________________________________TA3" localSheetId="5">#REF!</definedName>
    <definedName name="_________________________________________________________TA3">#REF!</definedName>
    <definedName name="_________________________________________________________TA4" localSheetId="5">#REF!</definedName>
    <definedName name="_________________________________________________________TA4">#REF!</definedName>
    <definedName name="_________________________________________________________TE1" localSheetId="5">#REF!</definedName>
    <definedName name="_________________________________________________________TE1">#REF!</definedName>
    <definedName name="_________________________________________________________TE2" localSheetId="5">#REF!</definedName>
    <definedName name="_________________________________________________________TE2">#REF!</definedName>
    <definedName name="_________________________________________________________TE3" localSheetId="5">#REF!</definedName>
    <definedName name="_________________________________________________________TE3">#REF!</definedName>
    <definedName name="_________________________________________________________TE4" localSheetId="5">#REF!</definedName>
    <definedName name="_________________________________________________________TE4">#REF!</definedName>
    <definedName name="_________________________________________________________TO1" localSheetId="5">#REF!</definedName>
    <definedName name="_________________________________________________________TO1">#REF!</definedName>
    <definedName name="_________________________________________________________TO2" localSheetId="5">#REF!</definedName>
    <definedName name="_________________________________________________________TO2">#REF!</definedName>
    <definedName name="_________________________________________________________TO3" localSheetId="5">#REF!</definedName>
    <definedName name="_________________________________________________________TO3">#REF!</definedName>
    <definedName name="_________________________________________________________TO4" localSheetId="5">#REF!</definedName>
    <definedName name="_________________________________________________________TO4">#REF!</definedName>
    <definedName name="________________________________________________________TA1" localSheetId="5">#REF!</definedName>
    <definedName name="________________________________________________________TA1">#REF!</definedName>
    <definedName name="________________________________________________________TA2" localSheetId="5">#REF!</definedName>
    <definedName name="________________________________________________________TA2">#REF!</definedName>
    <definedName name="________________________________________________________TA3" localSheetId="5">#REF!</definedName>
    <definedName name="________________________________________________________TA3">#REF!</definedName>
    <definedName name="________________________________________________________TA4" localSheetId="5">#REF!</definedName>
    <definedName name="________________________________________________________TA4">#REF!</definedName>
    <definedName name="________________________________________________________TE1" localSheetId="5">#REF!</definedName>
    <definedName name="________________________________________________________TE1">#REF!</definedName>
    <definedName name="________________________________________________________TE2" localSheetId="5">#REF!</definedName>
    <definedName name="________________________________________________________TE2">#REF!</definedName>
    <definedName name="________________________________________________________TE3" localSheetId="5">#REF!</definedName>
    <definedName name="________________________________________________________TE3">#REF!</definedName>
    <definedName name="________________________________________________________TE4" localSheetId="5">#REF!</definedName>
    <definedName name="________________________________________________________TE4">#REF!</definedName>
    <definedName name="________________________________________________________TO1" localSheetId="5">#REF!</definedName>
    <definedName name="________________________________________________________TO1">#REF!</definedName>
    <definedName name="________________________________________________________TO2" localSheetId="5">#REF!</definedName>
    <definedName name="________________________________________________________TO2">#REF!</definedName>
    <definedName name="________________________________________________________TO3" localSheetId="5">#REF!</definedName>
    <definedName name="________________________________________________________TO3">#REF!</definedName>
    <definedName name="________________________________________________________TO4" localSheetId="5">#REF!</definedName>
    <definedName name="________________________________________________________TO4">#REF!</definedName>
    <definedName name="_______________________________________________________TA1" localSheetId="5">#REF!</definedName>
    <definedName name="_______________________________________________________TA1">#REF!</definedName>
    <definedName name="_______________________________________________________TA2" localSheetId="5">#REF!</definedName>
    <definedName name="_______________________________________________________TA2">#REF!</definedName>
    <definedName name="_______________________________________________________TA3" localSheetId="5">#REF!</definedName>
    <definedName name="_______________________________________________________TA3">#REF!</definedName>
    <definedName name="_______________________________________________________TA4" localSheetId="5">#REF!</definedName>
    <definedName name="_______________________________________________________TA4">#REF!</definedName>
    <definedName name="_______________________________________________________TE1" localSheetId="5">#REF!</definedName>
    <definedName name="_______________________________________________________TE1">#REF!</definedName>
    <definedName name="_______________________________________________________TE2" localSheetId="5">#REF!</definedName>
    <definedName name="_______________________________________________________TE2">#REF!</definedName>
    <definedName name="_______________________________________________________TE3" localSheetId="5">#REF!</definedName>
    <definedName name="_______________________________________________________TE3">#REF!</definedName>
    <definedName name="_______________________________________________________TE4" localSheetId="5">#REF!</definedName>
    <definedName name="_______________________________________________________TE4">#REF!</definedName>
    <definedName name="_______________________________________________________TO1" localSheetId="5">#REF!</definedName>
    <definedName name="_______________________________________________________TO1">#REF!</definedName>
    <definedName name="_______________________________________________________TO2" localSheetId="5">#REF!</definedName>
    <definedName name="_______________________________________________________TO2">#REF!</definedName>
    <definedName name="_______________________________________________________TO3" localSheetId="5">#REF!</definedName>
    <definedName name="_______________________________________________________TO3">#REF!</definedName>
    <definedName name="_______________________________________________________TO4" localSheetId="5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5">#REF!</definedName>
    <definedName name="______________________________________________________dga11">#REF!</definedName>
    <definedName name="______________________________________________________dga12" localSheetId="5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 localSheetId="5">#REF!</definedName>
    <definedName name="______________________________________________________TA1">#REF!</definedName>
    <definedName name="______________________________________________________TA2" localSheetId="5">#REF!</definedName>
    <definedName name="______________________________________________________TA2">#REF!</definedName>
    <definedName name="______________________________________________________TA3" localSheetId="5">#REF!</definedName>
    <definedName name="______________________________________________________TA3">#REF!</definedName>
    <definedName name="______________________________________________________TA4" localSheetId="5">#REF!</definedName>
    <definedName name="______________________________________________________TA4">#REF!</definedName>
    <definedName name="______________________________________________________TE1" localSheetId="5">#REF!</definedName>
    <definedName name="______________________________________________________TE1">#REF!</definedName>
    <definedName name="______________________________________________________TE2" localSheetId="5">#REF!</definedName>
    <definedName name="______________________________________________________TE2">#REF!</definedName>
    <definedName name="______________________________________________________TE3" localSheetId="5">#REF!</definedName>
    <definedName name="______________________________________________________TE3">#REF!</definedName>
    <definedName name="______________________________________________________TE4" localSheetId="5">#REF!</definedName>
    <definedName name="______________________________________________________TE4">#REF!</definedName>
    <definedName name="______________________________________________________TO1" localSheetId="5">#REF!</definedName>
    <definedName name="______________________________________________________TO1">#REF!</definedName>
    <definedName name="______________________________________________________TO2" localSheetId="5">#REF!</definedName>
    <definedName name="______________________________________________________TO2">#REF!</definedName>
    <definedName name="______________________________________________________TO3" localSheetId="5">#REF!</definedName>
    <definedName name="______________________________________________________TO3">#REF!</definedName>
    <definedName name="______________________________________________________TO4" localSheetId="5">#REF!</definedName>
    <definedName name="______________________________________________________TO4">#REF!</definedName>
    <definedName name="______________________________________________________uh1" localSheetId="5">#REF!</definedName>
    <definedName name="______________________________________________________uh1">#REF!</definedName>
    <definedName name="______________________________________________________uh2" localSheetId="5">#REF!</definedName>
    <definedName name="______________________________________________________uh2">#REF!</definedName>
    <definedName name="______________________________________________________uh3" localSheetId="5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5">#REF!</definedName>
    <definedName name="_____________________________________________________dga11">#REF!</definedName>
    <definedName name="_____________________________________________________dga12" localSheetId="5">#REF!</definedName>
    <definedName name="_____________________________________________________dga12">#REF!</definedName>
    <definedName name="_____________________________________________________f" localSheetId="5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 localSheetId="5">#REF!</definedName>
    <definedName name="_____________________________________________________TA1">#REF!</definedName>
    <definedName name="_____________________________________________________TA2" localSheetId="5">#REF!</definedName>
    <definedName name="_____________________________________________________TA2">#REF!</definedName>
    <definedName name="_____________________________________________________TA3" localSheetId="5">#REF!</definedName>
    <definedName name="_____________________________________________________TA3">#REF!</definedName>
    <definedName name="_____________________________________________________TA4" localSheetId="5">#REF!</definedName>
    <definedName name="_____________________________________________________TA4">#REF!</definedName>
    <definedName name="_____________________________________________________TE1" localSheetId="5">#REF!</definedName>
    <definedName name="_____________________________________________________TE1">#REF!</definedName>
    <definedName name="_____________________________________________________TE2" localSheetId="5">#REF!</definedName>
    <definedName name="_____________________________________________________TE2">#REF!</definedName>
    <definedName name="_____________________________________________________TE3" localSheetId="5">#REF!</definedName>
    <definedName name="_____________________________________________________TE3">#REF!</definedName>
    <definedName name="_____________________________________________________TE4" localSheetId="5">#REF!</definedName>
    <definedName name="_____________________________________________________TE4">#REF!</definedName>
    <definedName name="_____________________________________________________TO1" localSheetId="5">#REF!</definedName>
    <definedName name="_____________________________________________________TO1">#REF!</definedName>
    <definedName name="_____________________________________________________TO2" localSheetId="5">#REF!</definedName>
    <definedName name="_____________________________________________________TO2">#REF!</definedName>
    <definedName name="_____________________________________________________TO3" localSheetId="5">#REF!</definedName>
    <definedName name="_____________________________________________________TO3">#REF!</definedName>
    <definedName name="_____________________________________________________TO4" localSheetId="5">#REF!</definedName>
    <definedName name="_____________________________________________________TO4">#REF!</definedName>
    <definedName name="_____________________________________________________uh1" localSheetId="5">#REF!</definedName>
    <definedName name="_____________________________________________________uh1">#REF!</definedName>
    <definedName name="_____________________________________________________uh2" localSheetId="5">#REF!</definedName>
    <definedName name="_____________________________________________________uh2">#REF!</definedName>
    <definedName name="_____________________________________________________uh3" localSheetId="5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5">#REF!</definedName>
    <definedName name="____________________________________________________dga11">#REF!</definedName>
    <definedName name="____________________________________________________dga12" localSheetId="5">#REF!</definedName>
    <definedName name="____________________________________________________dga12">#REF!</definedName>
    <definedName name="____________________________________________________f" localSheetId="5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 localSheetId="5">#REF!</definedName>
    <definedName name="____________________________________________________TA1">#REF!</definedName>
    <definedName name="____________________________________________________TA2" localSheetId="5">#REF!</definedName>
    <definedName name="____________________________________________________TA2">#REF!</definedName>
    <definedName name="____________________________________________________TA3" localSheetId="5">#REF!</definedName>
    <definedName name="____________________________________________________TA3">#REF!</definedName>
    <definedName name="____________________________________________________TA4" localSheetId="5">#REF!</definedName>
    <definedName name="____________________________________________________TA4">#REF!</definedName>
    <definedName name="____________________________________________________TE1" localSheetId="5">#REF!</definedName>
    <definedName name="____________________________________________________TE1">#REF!</definedName>
    <definedName name="____________________________________________________TE2" localSheetId="5">#REF!</definedName>
    <definedName name="____________________________________________________TE2">#REF!</definedName>
    <definedName name="____________________________________________________TE3" localSheetId="5">#REF!</definedName>
    <definedName name="____________________________________________________TE3">#REF!</definedName>
    <definedName name="____________________________________________________TE4" localSheetId="5">#REF!</definedName>
    <definedName name="____________________________________________________TE4">#REF!</definedName>
    <definedName name="____________________________________________________TO1" localSheetId="5">#REF!</definedName>
    <definedName name="____________________________________________________TO1">#REF!</definedName>
    <definedName name="____________________________________________________TO2" localSheetId="5">#REF!</definedName>
    <definedName name="____________________________________________________TO2">#REF!</definedName>
    <definedName name="____________________________________________________TO3" localSheetId="5">#REF!</definedName>
    <definedName name="____________________________________________________TO3">#REF!</definedName>
    <definedName name="____________________________________________________TO4" localSheetId="5">#REF!</definedName>
    <definedName name="____________________________________________________TO4">#REF!</definedName>
    <definedName name="____________________________________________________uh1" localSheetId="5">#REF!</definedName>
    <definedName name="____________________________________________________uh1">#REF!</definedName>
    <definedName name="____________________________________________________uh2" localSheetId="5">#REF!</definedName>
    <definedName name="____________________________________________________uh2">#REF!</definedName>
    <definedName name="____________________________________________________uh3" localSheetId="5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5">#REF!</definedName>
    <definedName name="___________________________________________________dga11">#REF!</definedName>
    <definedName name="___________________________________________________dga12" localSheetId="5">#REF!</definedName>
    <definedName name="___________________________________________________dga12">#REF!</definedName>
    <definedName name="___________________________________________________f" localSheetId="5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 localSheetId="5">#REF!</definedName>
    <definedName name="___________________________________________________TA1">#REF!</definedName>
    <definedName name="___________________________________________________TA2" localSheetId="5">#REF!</definedName>
    <definedName name="___________________________________________________TA2">#REF!</definedName>
    <definedName name="___________________________________________________TA3" localSheetId="5">#REF!</definedName>
    <definedName name="___________________________________________________TA3">#REF!</definedName>
    <definedName name="___________________________________________________TA4" localSheetId="5">#REF!</definedName>
    <definedName name="___________________________________________________TA4">#REF!</definedName>
    <definedName name="___________________________________________________TE1" localSheetId="5">#REF!</definedName>
    <definedName name="___________________________________________________TE1">#REF!</definedName>
    <definedName name="___________________________________________________TE2" localSheetId="5">#REF!</definedName>
    <definedName name="___________________________________________________TE2">#REF!</definedName>
    <definedName name="___________________________________________________TE3" localSheetId="5">#REF!</definedName>
    <definedName name="___________________________________________________TE3">#REF!</definedName>
    <definedName name="___________________________________________________TE4" localSheetId="5">#REF!</definedName>
    <definedName name="___________________________________________________TE4">#REF!</definedName>
    <definedName name="___________________________________________________TO1" localSheetId="5">#REF!</definedName>
    <definedName name="___________________________________________________TO1">#REF!</definedName>
    <definedName name="___________________________________________________TO2" localSheetId="5">#REF!</definedName>
    <definedName name="___________________________________________________TO2">#REF!</definedName>
    <definedName name="___________________________________________________TO3" localSheetId="5">#REF!</definedName>
    <definedName name="___________________________________________________TO3">#REF!</definedName>
    <definedName name="___________________________________________________TO4" localSheetId="5">#REF!</definedName>
    <definedName name="___________________________________________________TO4">#REF!</definedName>
    <definedName name="___________________________________________________uh1" localSheetId="5">#REF!</definedName>
    <definedName name="___________________________________________________uh1">#REF!</definedName>
    <definedName name="___________________________________________________uh2" localSheetId="5">#REF!</definedName>
    <definedName name="___________________________________________________uh2">#REF!</definedName>
    <definedName name="___________________________________________________uh3" localSheetId="5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5">#REF!</definedName>
    <definedName name="__________________________________________________dga11">#REF!</definedName>
    <definedName name="__________________________________________________dga12" localSheetId="5">#REF!</definedName>
    <definedName name="__________________________________________________dga12">#REF!</definedName>
    <definedName name="__________________________________________________f" localSheetId="5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 localSheetId="5">#REF!</definedName>
    <definedName name="__________________________________________________TA1">#REF!</definedName>
    <definedName name="__________________________________________________TA2" localSheetId="5">#REF!</definedName>
    <definedName name="__________________________________________________TA2">#REF!</definedName>
    <definedName name="__________________________________________________TA3" localSheetId="5">#REF!</definedName>
    <definedName name="__________________________________________________TA3">#REF!</definedName>
    <definedName name="__________________________________________________TA4" localSheetId="5">#REF!</definedName>
    <definedName name="__________________________________________________TA4">#REF!</definedName>
    <definedName name="__________________________________________________TE1" localSheetId="5">#REF!</definedName>
    <definedName name="__________________________________________________TE1">#REF!</definedName>
    <definedName name="__________________________________________________TE2" localSheetId="5">#REF!</definedName>
    <definedName name="__________________________________________________TE2">#REF!</definedName>
    <definedName name="__________________________________________________TE3" localSheetId="5">#REF!</definedName>
    <definedName name="__________________________________________________TE3">#REF!</definedName>
    <definedName name="__________________________________________________TE4" localSheetId="5">#REF!</definedName>
    <definedName name="__________________________________________________TE4">#REF!</definedName>
    <definedName name="__________________________________________________TO1" localSheetId="5">#REF!</definedName>
    <definedName name="__________________________________________________TO1">#REF!</definedName>
    <definedName name="__________________________________________________TO2" localSheetId="5">#REF!</definedName>
    <definedName name="__________________________________________________TO2">#REF!</definedName>
    <definedName name="__________________________________________________TO3" localSheetId="5">#REF!</definedName>
    <definedName name="__________________________________________________TO3">#REF!</definedName>
    <definedName name="__________________________________________________TO4" localSheetId="5">#REF!</definedName>
    <definedName name="__________________________________________________TO4">#REF!</definedName>
    <definedName name="__________________________________________________uh1" localSheetId="5">#REF!</definedName>
    <definedName name="__________________________________________________uh1">#REF!</definedName>
    <definedName name="__________________________________________________uh2" localSheetId="5">#REF!</definedName>
    <definedName name="__________________________________________________uh2">#REF!</definedName>
    <definedName name="__________________________________________________uh3" localSheetId="5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5">#REF!</definedName>
    <definedName name="_________________________________________________dga11">#REF!</definedName>
    <definedName name="_________________________________________________dga12" localSheetId="5">#REF!</definedName>
    <definedName name="_________________________________________________dga12">#REF!</definedName>
    <definedName name="_________________________________________________f" localSheetId="5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 localSheetId="5">#REF!</definedName>
    <definedName name="_________________________________________________TA1">#REF!</definedName>
    <definedName name="_________________________________________________TA2" localSheetId="5">#REF!</definedName>
    <definedName name="_________________________________________________TA2">#REF!</definedName>
    <definedName name="_________________________________________________TA3" localSheetId="5">#REF!</definedName>
    <definedName name="_________________________________________________TA3">#REF!</definedName>
    <definedName name="_________________________________________________TA4" localSheetId="5">#REF!</definedName>
    <definedName name="_________________________________________________TA4">#REF!</definedName>
    <definedName name="_________________________________________________TE1" localSheetId="5">#REF!</definedName>
    <definedName name="_________________________________________________TE1">#REF!</definedName>
    <definedName name="_________________________________________________TE2" localSheetId="5">#REF!</definedName>
    <definedName name="_________________________________________________TE2">#REF!</definedName>
    <definedName name="_________________________________________________TE3" localSheetId="5">#REF!</definedName>
    <definedName name="_________________________________________________TE3">#REF!</definedName>
    <definedName name="_________________________________________________TE4" localSheetId="5">#REF!</definedName>
    <definedName name="_________________________________________________TE4">#REF!</definedName>
    <definedName name="_________________________________________________TO1" localSheetId="5">#REF!</definedName>
    <definedName name="_________________________________________________TO1">#REF!</definedName>
    <definedName name="_________________________________________________TO2" localSheetId="5">#REF!</definedName>
    <definedName name="_________________________________________________TO2">#REF!</definedName>
    <definedName name="_________________________________________________TO3" localSheetId="5">#REF!</definedName>
    <definedName name="_________________________________________________TO3">#REF!</definedName>
    <definedName name="_________________________________________________TO4" localSheetId="5">#REF!</definedName>
    <definedName name="_________________________________________________TO4">#REF!</definedName>
    <definedName name="_________________________________________________uh1" localSheetId="5">#REF!</definedName>
    <definedName name="_________________________________________________uh1">#REF!</definedName>
    <definedName name="_________________________________________________uh2" localSheetId="5">#REF!</definedName>
    <definedName name="_________________________________________________uh2">#REF!</definedName>
    <definedName name="_________________________________________________uh3" localSheetId="5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5">#REF!</definedName>
    <definedName name="________________________________________________dga11">#REF!</definedName>
    <definedName name="________________________________________________dga12" localSheetId="5">#REF!</definedName>
    <definedName name="________________________________________________dga12">#REF!</definedName>
    <definedName name="________________________________________________f" localSheetId="5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 localSheetId="5">#REF!</definedName>
    <definedName name="________________________________________________TA1">#REF!</definedName>
    <definedName name="________________________________________________TA2" localSheetId="5">#REF!</definedName>
    <definedName name="________________________________________________TA2">#REF!</definedName>
    <definedName name="________________________________________________TA3" localSheetId="5">#REF!</definedName>
    <definedName name="________________________________________________TA3">#REF!</definedName>
    <definedName name="________________________________________________TA4" localSheetId="5">#REF!</definedName>
    <definedName name="________________________________________________TA4">#REF!</definedName>
    <definedName name="________________________________________________TE1" localSheetId="5">#REF!</definedName>
    <definedName name="________________________________________________TE1">#REF!</definedName>
    <definedName name="________________________________________________TE2" localSheetId="5">#REF!</definedName>
    <definedName name="________________________________________________TE2">#REF!</definedName>
    <definedName name="________________________________________________TE3" localSheetId="5">#REF!</definedName>
    <definedName name="________________________________________________TE3">#REF!</definedName>
    <definedName name="________________________________________________TE4" localSheetId="5">#REF!</definedName>
    <definedName name="________________________________________________TE4">#REF!</definedName>
    <definedName name="________________________________________________TO1" localSheetId="5">#REF!</definedName>
    <definedName name="________________________________________________TO1">#REF!</definedName>
    <definedName name="________________________________________________TO2" localSheetId="5">#REF!</definedName>
    <definedName name="________________________________________________TO2">#REF!</definedName>
    <definedName name="________________________________________________TO3" localSheetId="5">#REF!</definedName>
    <definedName name="________________________________________________TO3">#REF!</definedName>
    <definedName name="________________________________________________TO4" localSheetId="5">#REF!</definedName>
    <definedName name="________________________________________________TO4">#REF!</definedName>
    <definedName name="________________________________________________uh1" localSheetId="5">#REF!</definedName>
    <definedName name="________________________________________________uh1">#REF!</definedName>
    <definedName name="________________________________________________uh2" localSheetId="5">#REF!</definedName>
    <definedName name="________________________________________________uh2">#REF!</definedName>
    <definedName name="________________________________________________uh3" localSheetId="5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5">#REF!</definedName>
    <definedName name="_______________________________________________dga11">#REF!</definedName>
    <definedName name="_______________________________________________dga12" localSheetId="5">#REF!</definedName>
    <definedName name="_______________________________________________dga12">#REF!</definedName>
    <definedName name="_______________________________________________f" localSheetId="5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 localSheetId="5">#REF!</definedName>
    <definedName name="_______________________________________________TA1">#REF!</definedName>
    <definedName name="_______________________________________________TA2" localSheetId="5">#REF!</definedName>
    <definedName name="_______________________________________________TA2">#REF!</definedName>
    <definedName name="_______________________________________________TA3" localSheetId="5">#REF!</definedName>
    <definedName name="_______________________________________________TA3">#REF!</definedName>
    <definedName name="_______________________________________________TA4" localSheetId="5">#REF!</definedName>
    <definedName name="_______________________________________________TA4">#REF!</definedName>
    <definedName name="_______________________________________________TE1" localSheetId="5">#REF!</definedName>
    <definedName name="_______________________________________________TE1">#REF!</definedName>
    <definedName name="_______________________________________________TE2" localSheetId="5">#REF!</definedName>
    <definedName name="_______________________________________________TE2">#REF!</definedName>
    <definedName name="_______________________________________________TE3" localSheetId="5">#REF!</definedName>
    <definedName name="_______________________________________________TE3">#REF!</definedName>
    <definedName name="_______________________________________________TE4" localSheetId="5">#REF!</definedName>
    <definedName name="_______________________________________________TE4">#REF!</definedName>
    <definedName name="_______________________________________________TO1" localSheetId="5">#REF!</definedName>
    <definedName name="_______________________________________________TO1">#REF!</definedName>
    <definedName name="_______________________________________________TO2" localSheetId="5">#REF!</definedName>
    <definedName name="_______________________________________________TO2">#REF!</definedName>
    <definedName name="_______________________________________________TO3" localSheetId="5">#REF!</definedName>
    <definedName name="_______________________________________________TO3">#REF!</definedName>
    <definedName name="_______________________________________________TO4" localSheetId="5">#REF!</definedName>
    <definedName name="_______________________________________________TO4">#REF!</definedName>
    <definedName name="_______________________________________________uh1" localSheetId="5">#REF!</definedName>
    <definedName name="_______________________________________________uh1">#REF!</definedName>
    <definedName name="_______________________________________________uh2" localSheetId="5">#REF!</definedName>
    <definedName name="_______________________________________________uh2">#REF!</definedName>
    <definedName name="_______________________________________________uh3" localSheetId="5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5">#REF!</definedName>
    <definedName name="______________________________________________dga11">#REF!</definedName>
    <definedName name="______________________________________________dga12" localSheetId="5">#REF!</definedName>
    <definedName name="______________________________________________dga12">#REF!</definedName>
    <definedName name="______________________________________________f" localSheetId="5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 localSheetId="5">#REF!</definedName>
    <definedName name="______________________________________________TA1">#REF!</definedName>
    <definedName name="______________________________________________TA2" localSheetId="5">#REF!</definedName>
    <definedName name="______________________________________________TA2">#REF!</definedName>
    <definedName name="______________________________________________TA3" localSheetId="5">#REF!</definedName>
    <definedName name="______________________________________________TA3">#REF!</definedName>
    <definedName name="______________________________________________TA4" localSheetId="5">#REF!</definedName>
    <definedName name="______________________________________________TA4">#REF!</definedName>
    <definedName name="______________________________________________TE1" localSheetId="5">#REF!</definedName>
    <definedName name="______________________________________________TE1">#REF!</definedName>
    <definedName name="______________________________________________TE2" localSheetId="5">#REF!</definedName>
    <definedName name="______________________________________________TE2">#REF!</definedName>
    <definedName name="______________________________________________TE3" localSheetId="5">#REF!</definedName>
    <definedName name="______________________________________________TE3">#REF!</definedName>
    <definedName name="______________________________________________TE4" localSheetId="5">#REF!</definedName>
    <definedName name="______________________________________________TE4">#REF!</definedName>
    <definedName name="______________________________________________TO1" localSheetId="5">#REF!</definedName>
    <definedName name="______________________________________________TO1">#REF!</definedName>
    <definedName name="______________________________________________TO2" localSheetId="5">#REF!</definedName>
    <definedName name="______________________________________________TO2">#REF!</definedName>
    <definedName name="______________________________________________TO3" localSheetId="5">#REF!</definedName>
    <definedName name="______________________________________________TO3">#REF!</definedName>
    <definedName name="______________________________________________TO4" localSheetId="5">#REF!</definedName>
    <definedName name="______________________________________________TO4">#REF!</definedName>
    <definedName name="______________________________________________uh1" localSheetId="5">#REF!</definedName>
    <definedName name="______________________________________________uh1">#REF!</definedName>
    <definedName name="______________________________________________uh2" localSheetId="5">#REF!</definedName>
    <definedName name="______________________________________________uh2">#REF!</definedName>
    <definedName name="______________________________________________uh3" localSheetId="5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5">#REF!</definedName>
    <definedName name="_____________________________________________dga11">#REF!</definedName>
    <definedName name="_____________________________________________dga12" localSheetId="5">#REF!</definedName>
    <definedName name="_____________________________________________dga12">#REF!</definedName>
    <definedName name="_____________________________________________f" localSheetId="5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 localSheetId="5">#REF!</definedName>
    <definedName name="_____________________________________________TA1">#REF!</definedName>
    <definedName name="_____________________________________________TA2" localSheetId="5">#REF!</definedName>
    <definedName name="_____________________________________________TA2">#REF!</definedName>
    <definedName name="_____________________________________________TA3" localSheetId="5">#REF!</definedName>
    <definedName name="_____________________________________________TA3">#REF!</definedName>
    <definedName name="_____________________________________________TA4" localSheetId="5">#REF!</definedName>
    <definedName name="_____________________________________________TA4">#REF!</definedName>
    <definedName name="_____________________________________________TE1" localSheetId="5">#REF!</definedName>
    <definedName name="_____________________________________________TE1">#REF!</definedName>
    <definedName name="_____________________________________________TE2" localSheetId="5">#REF!</definedName>
    <definedName name="_____________________________________________TE2">#REF!</definedName>
    <definedName name="_____________________________________________TE3" localSheetId="5">#REF!</definedName>
    <definedName name="_____________________________________________TE3">#REF!</definedName>
    <definedName name="_____________________________________________TE4" localSheetId="5">#REF!</definedName>
    <definedName name="_____________________________________________TE4">#REF!</definedName>
    <definedName name="_____________________________________________TO1" localSheetId="5">#REF!</definedName>
    <definedName name="_____________________________________________TO1">#REF!</definedName>
    <definedName name="_____________________________________________TO2" localSheetId="5">#REF!</definedName>
    <definedName name="_____________________________________________TO2">#REF!</definedName>
    <definedName name="_____________________________________________TO3" localSheetId="5">#REF!</definedName>
    <definedName name="_____________________________________________TO3">#REF!</definedName>
    <definedName name="_____________________________________________TO4" localSheetId="5">#REF!</definedName>
    <definedName name="_____________________________________________TO4">#REF!</definedName>
    <definedName name="_____________________________________________uh1" localSheetId="5">#REF!</definedName>
    <definedName name="_____________________________________________uh1">#REF!</definedName>
    <definedName name="_____________________________________________uh2" localSheetId="5">#REF!</definedName>
    <definedName name="_____________________________________________uh2">#REF!</definedName>
    <definedName name="_____________________________________________uh3" localSheetId="5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5">#REF!</definedName>
    <definedName name="____________________________________________dga11">#REF!</definedName>
    <definedName name="____________________________________________dga12" localSheetId="5">#REF!</definedName>
    <definedName name="____________________________________________dga12">#REF!</definedName>
    <definedName name="____________________________________________f" localSheetId="5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 localSheetId="5">#REF!</definedName>
    <definedName name="____________________________________________TA1">#REF!</definedName>
    <definedName name="____________________________________________TA2" localSheetId="5">#REF!</definedName>
    <definedName name="____________________________________________TA2">#REF!</definedName>
    <definedName name="____________________________________________TA3" localSheetId="5">#REF!</definedName>
    <definedName name="____________________________________________TA3">#REF!</definedName>
    <definedName name="____________________________________________TA4" localSheetId="5">#REF!</definedName>
    <definedName name="____________________________________________TA4">#REF!</definedName>
    <definedName name="____________________________________________TE1" localSheetId="5">#REF!</definedName>
    <definedName name="____________________________________________TE1">#REF!</definedName>
    <definedName name="____________________________________________TE2" localSheetId="5">#REF!</definedName>
    <definedName name="____________________________________________TE2">#REF!</definedName>
    <definedName name="____________________________________________TE3" localSheetId="5">#REF!</definedName>
    <definedName name="____________________________________________TE3">#REF!</definedName>
    <definedName name="____________________________________________TE4" localSheetId="5">#REF!</definedName>
    <definedName name="____________________________________________TE4">#REF!</definedName>
    <definedName name="____________________________________________TO1" localSheetId="5">#REF!</definedName>
    <definedName name="____________________________________________TO1">#REF!</definedName>
    <definedName name="____________________________________________TO2" localSheetId="5">#REF!</definedName>
    <definedName name="____________________________________________TO2">#REF!</definedName>
    <definedName name="____________________________________________TO3" localSheetId="5">#REF!</definedName>
    <definedName name="____________________________________________TO3">#REF!</definedName>
    <definedName name="____________________________________________TO4" localSheetId="5">#REF!</definedName>
    <definedName name="____________________________________________TO4">#REF!</definedName>
    <definedName name="____________________________________________uh1" localSheetId="5">#REF!</definedName>
    <definedName name="____________________________________________uh1">#REF!</definedName>
    <definedName name="____________________________________________uh2" localSheetId="5">#REF!</definedName>
    <definedName name="____________________________________________uh2">#REF!</definedName>
    <definedName name="____________________________________________uh3" localSheetId="5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5">#REF!</definedName>
    <definedName name="___________________________________________dga11">#REF!</definedName>
    <definedName name="___________________________________________dga12" localSheetId="5">#REF!</definedName>
    <definedName name="___________________________________________dga12">#REF!</definedName>
    <definedName name="___________________________________________f" localSheetId="5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 localSheetId="5">#REF!</definedName>
    <definedName name="___________________________________________TA1">#REF!</definedName>
    <definedName name="___________________________________________TA2" localSheetId="5">#REF!</definedName>
    <definedName name="___________________________________________TA2">#REF!</definedName>
    <definedName name="___________________________________________TA3" localSheetId="5">#REF!</definedName>
    <definedName name="___________________________________________TA3">#REF!</definedName>
    <definedName name="___________________________________________TA4" localSheetId="5">#REF!</definedName>
    <definedName name="___________________________________________TA4">#REF!</definedName>
    <definedName name="___________________________________________TE1" localSheetId="5">#REF!</definedName>
    <definedName name="___________________________________________TE1">#REF!</definedName>
    <definedName name="___________________________________________TE2" localSheetId="5">#REF!</definedName>
    <definedName name="___________________________________________TE2">#REF!</definedName>
    <definedName name="___________________________________________TE3" localSheetId="5">#REF!</definedName>
    <definedName name="___________________________________________TE3">#REF!</definedName>
    <definedName name="___________________________________________TE4" localSheetId="5">#REF!</definedName>
    <definedName name="___________________________________________TE4">#REF!</definedName>
    <definedName name="___________________________________________TO1" localSheetId="5">#REF!</definedName>
    <definedName name="___________________________________________TO1">#REF!</definedName>
    <definedName name="___________________________________________TO2" localSheetId="5">#REF!</definedName>
    <definedName name="___________________________________________TO2">#REF!</definedName>
    <definedName name="___________________________________________TO3" localSheetId="5">#REF!</definedName>
    <definedName name="___________________________________________TO3">#REF!</definedName>
    <definedName name="___________________________________________TO4" localSheetId="5">#REF!</definedName>
    <definedName name="___________________________________________TO4">#REF!</definedName>
    <definedName name="___________________________________________uh1" localSheetId="5">#REF!</definedName>
    <definedName name="___________________________________________uh1">#REF!</definedName>
    <definedName name="___________________________________________uh2" localSheetId="5">#REF!</definedName>
    <definedName name="___________________________________________uh2">#REF!</definedName>
    <definedName name="___________________________________________uh3" localSheetId="5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5">#REF!</definedName>
    <definedName name="__________________________________________dga11">#REF!</definedName>
    <definedName name="__________________________________________dga12" localSheetId="5">#REF!</definedName>
    <definedName name="__________________________________________dga12">#REF!</definedName>
    <definedName name="__________________________________________f" localSheetId="5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 localSheetId="5">#REF!</definedName>
    <definedName name="__________________________________________TA1">#REF!</definedName>
    <definedName name="__________________________________________TA2" localSheetId="5">#REF!</definedName>
    <definedName name="__________________________________________TA2">#REF!</definedName>
    <definedName name="__________________________________________TA3" localSheetId="5">#REF!</definedName>
    <definedName name="__________________________________________TA3">#REF!</definedName>
    <definedName name="__________________________________________TA4" localSheetId="5">#REF!</definedName>
    <definedName name="__________________________________________TA4">#REF!</definedName>
    <definedName name="__________________________________________TE1" localSheetId="5">#REF!</definedName>
    <definedName name="__________________________________________TE1">#REF!</definedName>
    <definedName name="__________________________________________TE2" localSheetId="5">#REF!</definedName>
    <definedName name="__________________________________________TE2">#REF!</definedName>
    <definedName name="__________________________________________TE3" localSheetId="5">#REF!</definedName>
    <definedName name="__________________________________________TE3">#REF!</definedName>
    <definedName name="__________________________________________TE4" localSheetId="5">#REF!</definedName>
    <definedName name="__________________________________________TE4">#REF!</definedName>
    <definedName name="__________________________________________TO1" localSheetId="5">#REF!</definedName>
    <definedName name="__________________________________________TO1">#REF!</definedName>
    <definedName name="__________________________________________TO2" localSheetId="5">#REF!</definedName>
    <definedName name="__________________________________________TO2">#REF!</definedName>
    <definedName name="__________________________________________TO3" localSheetId="5">#REF!</definedName>
    <definedName name="__________________________________________TO3">#REF!</definedName>
    <definedName name="__________________________________________TO4" localSheetId="5">#REF!</definedName>
    <definedName name="__________________________________________TO4">#REF!</definedName>
    <definedName name="__________________________________________uh1" localSheetId="5">#REF!</definedName>
    <definedName name="__________________________________________uh1">#REF!</definedName>
    <definedName name="__________________________________________uh2" localSheetId="5">#REF!</definedName>
    <definedName name="__________________________________________uh2">#REF!</definedName>
    <definedName name="__________________________________________uh3" localSheetId="5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5">#REF!</definedName>
    <definedName name="_________________________________________dga11">#REF!</definedName>
    <definedName name="_________________________________________dga12" localSheetId="5">#REF!</definedName>
    <definedName name="_________________________________________dga12">#REF!</definedName>
    <definedName name="_________________________________________f" localSheetId="5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 localSheetId="5">#REF!</definedName>
    <definedName name="_________________________________________TA1">#REF!</definedName>
    <definedName name="_________________________________________TA2" localSheetId="5">#REF!</definedName>
    <definedName name="_________________________________________TA2">#REF!</definedName>
    <definedName name="_________________________________________TA3" localSheetId="5">#REF!</definedName>
    <definedName name="_________________________________________TA3">#REF!</definedName>
    <definedName name="_________________________________________TA4" localSheetId="5">#REF!</definedName>
    <definedName name="_________________________________________TA4">#REF!</definedName>
    <definedName name="_________________________________________TE1" localSheetId="5">#REF!</definedName>
    <definedName name="_________________________________________TE1">#REF!</definedName>
    <definedName name="_________________________________________TE2" localSheetId="5">#REF!</definedName>
    <definedName name="_________________________________________TE2">#REF!</definedName>
    <definedName name="_________________________________________TE3" localSheetId="5">#REF!</definedName>
    <definedName name="_________________________________________TE3">#REF!</definedName>
    <definedName name="_________________________________________TE4" localSheetId="5">#REF!</definedName>
    <definedName name="_________________________________________TE4">#REF!</definedName>
    <definedName name="_________________________________________TO1" localSheetId="5">#REF!</definedName>
    <definedName name="_________________________________________TO1">#REF!</definedName>
    <definedName name="_________________________________________TO2" localSheetId="5">#REF!</definedName>
    <definedName name="_________________________________________TO2">#REF!</definedName>
    <definedName name="_________________________________________TO3" localSheetId="5">#REF!</definedName>
    <definedName name="_________________________________________TO3">#REF!</definedName>
    <definedName name="_________________________________________TO4" localSheetId="5">#REF!</definedName>
    <definedName name="_________________________________________TO4">#REF!</definedName>
    <definedName name="_________________________________________uh1" localSheetId="5">#REF!</definedName>
    <definedName name="_________________________________________uh1">#REF!</definedName>
    <definedName name="_________________________________________uh2" localSheetId="5">#REF!</definedName>
    <definedName name="_________________________________________uh2">#REF!</definedName>
    <definedName name="_________________________________________uh3" localSheetId="5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5">#REF!</definedName>
    <definedName name="________________________________________dga11">#REF!</definedName>
    <definedName name="________________________________________dga12" localSheetId="5">#REF!</definedName>
    <definedName name="________________________________________dga12">#REF!</definedName>
    <definedName name="________________________________________f" localSheetId="5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 localSheetId="5">#REF!</definedName>
    <definedName name="________________________________________TA1">#REF!</definedName>
    <definedName name="________________________________________TA2" localSheetId="5">#REF!</definedName>
    <definedName name="________________________________________TA2">#REF!</definedName>
    <definedName name="________________________________________TA3" localSheetId="5">#REF!</definedName>
    <definedName name="________________________________________TA3">#REF!</definedName>
    <definedName name="________________________________________TA4" localSheetId="5">#REF!</definedName>
    <definedName name="________________________________________TA4">#REF!</definedName>
    <definedName name="________________________________________TE1" localSheetId="5">#REF!</definedName>
    <definedName name="________________________________________TE1">#REF!</definedName>
    <definedName name="________________________________________TE2" localSheetId="5">#REF!</definedName>
    <definedName name="________________________________________TE2">#REF!</definedName>
    <definedName name="________________________________________TE3" localSheetId="5">#REF!</definedName>
    <definedName name="________________________________________TE3">#REF!</definedName>
    <definedName name="________________________________________TE4" localSheetId="5">#REF!</definedName>
    <definedName name="________________________________________TE4">#REF!</definedName>
    <definedName name="________________________________________TO1" localSheetId="5">#REF!</definedName>
    <definedName name="________________________________________TO1">#REF!</definedName>
    <definedName name="________________________________________TO2" localSheetId="5">#REF!</definedName>
    <definedName name="________________________________________TO2">#REF!</definedName>
    <definedName name="________________________________________TO3" localSheetId="5">#REF!</definedName>
    <definedName name="________________________________________TO3">#REF!</definedName>
    <definedName name="________________________________________TO4" localSheetId="5">#REF!</definedName>
    <definedName name="________________________________________TO4">#REF!</definedName>
    <definedName name="________________________________________uh1" localSheetId="5">#REF!</definedName>
    <definedName name="________________________________________uh1">#REF!</definedName>
    <definedName name="________________________________________uh2" localSheetId="5">#REF!</definedName>
    <definedName name="________________________________________uh2">#REF!</definedName>
    <definedName name="________________________________________uh3" localSheetId="5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5">#REF!</definedName>
    <definedName name="_______________________________________dga11">#REF!</definedName>
    <definedName name="_______________________________________dga12" localSheetId="5">#REF!</definedName>
    <definedName name="_______________________________________dga12">#REF!</definedName>
    <definedName name="_______________________________________f" localSheetId="5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 localSheetId="5">#REF!</definedName>
    <definedName name="_______________________________________TA1">#REF!</definedName>
    <definedName name="_______________________________________TA2" localSheetId="5">#REF!</definedName>
    <definedName name="_______________________________________TA2">#REF!</definedName>
    <definedName name="_______________________________________TA3" localSheetId="5">#REF!</definedName>
    <definedName name="_______________________________________TA3">#REF!</definedName>
    <definedName name="_______________________________________TA4" localSheetId="5">#REF!</definedName>
    <definedName name="_______________________________________TA4">#REF!</definedName>
    <definedName name="_______________________________________TE1" localSheetId="5">#REF!</definedName>
    <definedName name="_______________________________________TE1">#REF!</definedName>
    <definedName name="_______________________________________TE2" localSheetId="5">#REF!</definedName>
    <definedName name="_______________________________________TE2">#REF!</definedName>
    <definedName name="_______________________________________TE3" localSheetId="5">#REF!</definedName>
    <definedName name="_______________________________________TE3">#REF!</definedName>
    <definedName name="_______________________________________TE4" localSheetId="5">#REF!</definedName>
    <definedName name="_______________________________________TE4">#REF!</definedName>
    <definedName name="_______________________________________TO1" localSheetId="5">#REF!</definedName>
    <definedName name="_______________________________________TO1">#REF!</definedName>
    <definedName name="_______________________________________TO2" localSheetId="5">#REF!</definedName>
    <definedName name="_______________________________________TO2">#REF!</definedName>
    <definedName name="_______________________________________TO3" localSheetId="5">#REF!</definedName>
    <definedName name="_______________________________________TO3">#REF!</definedName>
    <definedName name="_______________________________________TO4" localSheetId="5">#REF!</definedName>
    <definedName name="_______________________________________TO4">#REF!</definedName>
    <definedName name="_______________________________________uh1" localSheetId="5">#REF!</definedName>
    <definedName name="_______________________________________uh1">#REF!</definedName>
    <definedName name="_______________________________________uh2" localSheetId="5">#REF!</definedName>
    <definedName name="_______________________________________uh2">#REF!</definedName>
    <definedName name="_______________________________________uh3" localSheetId="5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5">#REF!</definedName>
    <definedName name="______________________________________dga11">#REF!</definedName>
    <definedName name="______________________________________dga12" localSheetId="5">#REF!</definedName>
    <definedName name="______________________________________dga12">#REF!</definedName>
    <definedName name="______________________________________f" localSheetId="5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 localSheetId="5">#REF!</definedName>
    <definedName name="______________________________________TA1">#REF!</definedName>
    <definedName name="______________________________________TA2" localSheetId="5">#REF!</definedName>
    <definedName name="______________________________________TA2">#REF!</definedName>
    <definedName name="______________________________________TA3" localSheetId="5">#REF!</definedName>
    <definedName name="______________________________________TA3">#REF!</definedName>
    <definedName name="______________________________________TA4" localSheetId="5">#REF!</definedName>
    <definedName name="______________________________________TA4">#REF!</definedName>
    <definedName name="______________________________________TE1" localSheetId="5">#REF!</definedName>
    <definedName name="______________________________________TE1">#REF!</definedName>
    <definedName name="______________________________________TE2" localSheetId="5">#REF!</definedName>
    <definedName name="______________________________________TE2">#REF!</definedName>
    <definedName name="______________________________________TE3" localSheetId="5">#REF!</definedName>
    <definedName name="______________________________________TE3">#REF!</definedName>
    <definedName name="______________________________________TE4" localSheetId="5">#REF!</definedName>
    <definedName name="______________________________________TE4">#REF!</definedName>
    <definedName name="______________________________________TO1" localSheetId="5">#REF!</definedName>
    <definedName name="______________________________________TO1">#REF!</definedName>
    <definedName name="______________________________________TO2" localSheetId="5">#REF!</definedName>
    <definedName name="______________________________________TO2">#REF!</definedName>
    <definedName name="______________________________________TO3" localSheetId="5">#REF!</definedName>
    <definedName name="______________________________________TO3">#REF!</definedName>
    <definedName name="______________________________________TO4" localSheetId="5">#REF!</definedName>
    <definedName name="______________________________________TO4">#REF!</definedName>
    <definedName name="______________________________________uh1" localSheetId="5">#REF!</definedName>
    <definedName name="______________________________________uh1">#REF!</definedName>
    <definedName name="______________________________________uh2" localSheetId="5">#REF!</definedName>
    <definedName name="______________________________________uh2">#REF!</definedName>
    <definedName name="______________________________________uh3" localSheetId="5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5">#REF!</definedName>
    <definedName name="_____________________________________dga11">#REF!</definedName>
    <definedName name="_____________________________________dga12" localSheetId="5">#REF!</definedName>
    <definedName name="_____________________________________dga12">#REF!</definedName>
    <definedName name="_____________________________________f" localSheetId="5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 localSheetId="5">#REF!</definedName>
    <definedName name="_____________________________________TA1">#REF!</definedName>
    <definedName name="_____________________________________TA2" localSheetId="5">#REF!</definedName>
    <definedName name="_____________________________________TA2">#REF!</definedName>
    <definedName name="_____________________________________TA3" localSheetId="5">#REF!</definedName>
    <definedName name="_____________________________________TA3">#REF!</definedName>
    <definedName name="_____________________________________TA4" localSheetId="5">#REF!</definedName>
    <definedName name="_____________________________________TA4">#REF!</definedName>
    <definedName name="_____________________________________TE1" localSheetId="5">#REF!</definedName>
    <definedName name="_____________________________________TE1">#REF!</definedName>
    <definedName name="_____________________________________TE2" localSheetId="5">#REF!</definedName>
    <definedName name="_____________________________________TE2">#REF!</definedName>
    <definedName name="_____________________________________TE3" localSheetId="5">#REF!</definedName>
    <definedName name="_____________________________________TE3">#REF!</definedName>
    <definedName name="_____________________________________TE4" localSheetId="5">#REF!</definedName>
    <definedName name="_____________________________________TE4">#REF!</definedName>
    <definedName name="_____________________________________TO1" localSheetId="5">#REF!</definedName>
    <definedName name="_____________________________________TO1">#REF!</definedName>
    <definedName name="_____________________________________TO2" localSheetId="5">#REF!</definedName>
    <definedName name="_____________________________________TO2">#REF!</definedName>
    <definedName name="_____________________________________TO3" localSheetId="5">#REF!</definedName>
    <definedName name="_____________________________________TO3">#REF!</definedName>
    <definedName name="_____________________________________TO4" localSheetId="5">#REF!</definedName>
    <definedName name="_____________________________________TO4">#REF!</definedName>
    <definedName name="_____________________________________uh1" localSheetId="5">#REF!</definedName>
    <definedName name="_____________________________________uh1">#REF!</definedName>
    <definedName name="_____________________________________uh2" localSheetId="5">#REF!</definedName>
    <definedName name="_____________________________________uh2">#REF!</definedName>
    <definedName name="_____________________________________uh3" localSheetId="5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5">#REF!</definedName>
    <definedName name="____________________________________dga11">#REF!</definedName>
    <definedName name="____________________________________dga12" localSheetId="5">#REF!</definedName>
    <definedName name="____________________________________dga12">#REF!</definedName>
    <definedName name="____________________________________f" localSheetId="5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 localSheetId="5">#REF!</definedName>
    <definedName name="____________________________________TA1">#REF!</definedName>
    <definedName name="____________________________________TA2" localSheetId="5">#REF!</definedName>
    <definedName name="____________________________________TA2">#REF!</definedName>
    <definedName name="____________________________________TA3" localSheetId="5">#REF!</definedName>
    <definedName name="____________________________________TA3">#REF!</definedName>
    <definedName name="____________________________________TA4" localSheetId="5">#REF!</definedName>
    <definedName name="____________________________________TA4">#REF!</definedName>
    <definedName name="____________________________________TE1" localSheetId="5">#REF!</definedName>
    <definedName name="____________________________________TE1">#REF!</definedName>
    <definedName name="____________________________________TE2" localSheetId="5">#REF!</definedName>
    <definedName name="____________________________________TE2">#REF!</definedName>
    <definedName name="____________________________________TE3" localSheetId="5">#REF!</definedName>
    <definedName name="____________________________________TE3">#REF!</definedName>
    <definedName name="____________________________________TE4" localSheetId="5">#REF!</definedName>
    <definedName name="____________________________________TE4">#REF!</definedName>
    <definedName name="____________________________________TO1" localSheetId="5">#REF!</definedName>
    <definedName name="____________________________________TO1">#REF!</definedName>
    <definedName name="____________________________________TO2" localSheetId="5">#REF!</definedName>
    <definedName name="____________________________________TO2">#REF!</definedName>
    <definedName name="____________________________________TO3" localSheetId="5">#REF!</definedName>
    <definedName name="____________________________________TO3">#REF!</definedName>
    <definedName name="____________________________________TO4" localSheetId="5">#REF!</definedName>
    <definedName name="____________________________________TO4">#REF!</definedName>
    <definedName name="____________________________________uh1" localSheetId="5">#REF!</definedName>
    <definedName name="____________________________________uh1">#REF!</definedName>
    <definedName name="____________________________________uh2" localSheetId="5">#REF!</definedName>
    <definedName name="____________________________________uh2">#REF!</definedName>
    <definedName name="____________________________________uh3" localSheetId="5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5">#REF!</definedName>
    <definedName name="___________________________________dga11">#REF!</definedName>
    <definedName name="___________________________________dga12" localSheetId="5">#REF!</definedName>
    <definedName name="___________________________________dga12">#REF!</definedName>
    <definedName name="___________________________________f" localSheetId="5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 localSheetId="5">#REF!</definedName>
    <definedName name="___________________________________TA1">#REF!</definedName>
    <definedName name="___________________________________TA2" localSheetId="5">#REF!</definedName>
    <definedName name="___________________________________TA2">#REF!</definedName>
    <definedName name="___________________________________TA3" localSheetId="5">#REF!</definedName>
    <definedName name="___________________________________TA3">#REF!</definedName>
    <definedName name="___________________________________TA4" localSheetId="5">#REF!</definedName>
    <definedName name="___________________________________TA4">#REF!</definedName>
    <definedName name="___________________________________TE1" localSheetId="5">#REF!</definedName>
    <definedName name="___________________________________TE1">#REF!</definedName>
    <definedName name="___________________________________TE2" localSheetId="5">#REF!</definedName>
    <definedName name="___________________________________TE2">#REF!</definedName>
    <definedName name="___________________________________TE3" localSheetId="5">#REF!</definedName>
    <definedName name="___________________________________TE3">#REF!</definedName>
    <definedName name="___________________________________TE4" localSheetId="5">#REF!</definedName>
    <definedName name="___________________________________TE4">#REF!</definedName>
    <definedName name="___________________________________TO1" localSheetId="5">#REF!</definedName>
    <definedName name="___________________________________TO1">#REF!</definedName>
    <definedName name="___________________________________TO2" localSheetId="5">#REF!</definedName>
    <definedName name="___________________________________TO2">#REF!</definedName>
    <definedName name="___________________________________TO3" localSheetId="5">#REF!</definedName>
    <definedName name="___________________________________TO3">#REF!</definedName>
    <definedName name="___________________________________TO4" localSheetId="5">#REF!</definedName>
    <definedName name="___________________________________TO4">#REF!</definedName>
    <definedName name="___________________________________uh1" localSheetId="5">#REF!</definedName>
    <definedName name="___________________________________uh1">#REF!</definedName>
    <definedName name="___________________________________uh2" localSheetId="5">#REF!</definedName>
    <definedName name="___________________________________uh2">#REF!</definedName>
    <definedName name="___________________________________uh3" localSheetId="5">#REF!</definedName>
    <definedName name="___________________________________uh3">#REF!</definedName>
    <definedName name="__________________________________aaa99">'[1]344.13'!#REF!</definedName>
    <definedName name="__________________________________dga11" localSheetId="5">#REF!</definedName>
    <definedName name="__________________________________dga11">#REF!</definedName>
    <definedName name="__________________________________dga12" localSheetId="5">#REF!</definedName>
    <definedName name="__________________________________dga12">#REF!</definedName>
    <definedName name="__________________________________f" localSheetId="5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 localSheetId="5">#REF!</definedName>
    <definedName name="__________________________________TA1">#REF!</definedName>
    <definedName name="__________________________________TA2" localSheetId="5">#REF!</definedName>
    <definedName name="__________________________________TA2">#REF!</definedName>
    <definedName name="__________________________________TA3" localSheetId="5">#REF!</definedName>
    <definedName name="__________________________________TA3">#REF!</definedName>
    <definedName name="__________________________________TA4" localSheetId="5">#REF!</definedName>
    <definedName name="__________________________________TA4">#REF!</definedName>
    <definedName name="__________________________________TE1" localSheetId="5">#REF!</definedName>
    <definedName name="__________________________________TE1">#REF!</definedName>
    <definedName name="__________________________________TE2" localSheetId="5">#REF!</definedName>
    <definedName name="__________________________________TE2">#REF!</definedName>
    <definedName name="__________________________________TE3" localSheetId="5">#REF!</definedName>
    <definedName name="__________________________________TE3">#REF!</definedName>
    <definedName name="__________________________________TE4" localSheetId="5">#REF!</definedName>
    <definedName name="__________________________________TE4">#REF!</definedName>
    <definedName name="__________________________________TO1" localSheetId="5">#REF!</definedName>
    <definedName name="__________________________________TO1">#REF!</definedName>
    <definedName name="__________________________________TO2" localSheetId="5">#REF!</definedName>
    <definedName name="__________________________________TO2">#REF!</definedName>
    <definedName name="__________________________________TO3" localSheetId="5">#REF!</definedName>
    <definedName name="__________________________________TO3">#REF!</definedName>
    <definedName name="__________________________________TO4" localSheetId="5">#REF!</definedName>
    <definedName name="__________________________________TO4">#REF!</definedName>
    <definedName name="__________________________________uh1" localSheetId="5">#REF!</definedName>
    <definedName name="__________________________________uh1">#REF!</definedName>
    <definedName name="__________________________________uh2" localSheetId="5">#REF!</definedName>
    <definedName name="__________________________________uh2">#REF!</definedName>
    <definedName name="__________________________________uh3" localSheetId="5">#REF!</definedName>
    <definedName name="__________________________________uh3">#REF!</definedName>
    <definedName name="_________________________________aaa99">'[1]344.13'!#REF!</definedName>
    <definedName name="_________________________________dga11" localSheetId="5">#REF!</definedName>
    <definedName name="_________________________________dga11">#REF!</definedName>
    <definedName name="_________________________________dga12" localSheetId="5">#REF!</definedName>
    <definedName name="_________________________________dga12">#REF!</definedName>
    <definedName name="_________________________________f" localSheetId="5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 localSheetId="5">#REF!</definedName>
    <definedName name="_________________________________TA1">#REF!</definedName>
    <definedName name="_________________________________TA2" localSheetId="5">#REF!</definedName>
    <definedName name="_________________________________TA2">#REF!</definedName>
    <definedName name="_________________________________TA3" localSheetId="5">#REF!</definedName>
    <definedName name="_________________________________TA3">#REF!</definedName>
    <definedName name="_________________________________TA4" localSheetId="5">#REF!</definedName>
    <definedName name="_________________________________TA4">#REF!</definedName>
    <definedName name="_________________________________TE1" localSheetId="5">#REF!</definedName>
    <definedName name="_________________________________TE1">#REF!</definedName>
    <definedName name="_________________________________TE2" localSheetId="5">#REF!</definedName>
    <definedName name="_________________________________TE2">#REF!</definedName>
    <definedName name="_________________________________TE3" localSheetId="5">#REF!</definedName>
    <definedName name="_________________________________TE3">#REF!</definedName>
    <definedName name="_________________________________TE4" localSheetId="5">#REF!</definedName>
    <definedName name="_________________________________TE4">#REF!</definedName>
    <definedName name="_________________________________TO1" localSheetId="5">#REF!</definedName>
    <definedName name="_________________________________TO1">#REF!</definedName>
    <definedName name="_________________________________TO2" localSheetId="5">#REF!</definedName>
    <definedName name="_________________________________TO2">#REF!</definedName>
    <definedName name="_________________________________TO3" localSheetId="5">#REF!</definedName>
    <definedName name="_________________________________TO3">#REF!</definedName>
    <definedName name="_________________________________TO4" localSheetId="5">#REF!</definedName>
    <definedName name="_________________________________TO4">#REF!</definedName>
    <definedName name="_________________________________uh1" localSheetId="5">#REF!</definedName>
    <definedName name="_________________________________uh1">#REF!</definedName>
    <definedName name="_________________________________uh2" localSheetId="5">#REF!</definedName>
    <definedName name="_________________________________uh2">#REF!</definedName>
    <definedName name="_________________________________uh3" localSheetId="5">#REF!</definedName>
    <definedName name="_________________________________uh3">#REF!</definedName>
    <definedName name="________________________________aaa99">'[1]344.13'!#REF!</definedName>
    <definedName name="________________________________dga11" localSheetId="5">#REF!</definedName>
    <definedName name="________________________________dga11">#REF!</definedName>
    <definedName name="________________________________dga12" localSheetId="5">#REF!</definedName>
    <definedName name="________________________________dga12">#REF!</definedName>
    <definedName name="________________________________f" localSheetId="5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 localSheetId="5">#REF!</definedName>
    <definedName name="________________________________TA1">#REF!</definedName>
    <definedName name="________________________________TA2" localSheetId="5">#REF!</definedName>
    <definedName name="________________________________TA2">#REF!</definedName>
    <definedName name="________________________________TA3" localSheetId="5">#REF!</definedName>
    <definedName name="________________________________TA3">#REF!</definedName>
    <definedName name="________________________________TA4" localSheetId="5">#REF!</definedName>
    <definedName name="________________________________TA4">#REF!</definedName>
    <definedName name="________________________________TE1" localSheetId="5">#REF!</definedName>
    <definedName name="________________________________TE1">#REF!</definedName>
    <definedName name="________________________________TE2" localSheetId="5">#REF!</definedName>
    <definedName name="________________________________TE2">#REF!</definedName>
    <definedName name="________________________________TE3" localSheetId="5">#REF!</definedName>
    <definedName name="________________________________TE3">#REF!</definedName>
    <definedName name="________________________________TE4" localSheetId="5">#REF!</definedName>
    <definedName name="________________________________TE4">#REF!</definedName>
    <definedName name="________________________________TO1" localSheetId="5">#REF!</definedName>
    <definedName name="________________________________TO1">#REF!</definedName>
    <definedName name="________________________________TO2" localSheetId="5">#REF!</definedName>
    <definedName name="________________________________TO2">#REF!</definedName>
    <definedName name="________________________________TO3" localSheetId="5">#REF!</definedName>
    <definedName name="________________________________TO3">#REF!</definedName>
    <definedName name="________________________________TO4" localSheetId="5">#REF!</definedName>
    <definedName name="________________________________TO4">#REF!</definedName>
    <definedName name="________________________________uh1" localSheetId="5">#REF!</definedName>
    <definedName name="________________________________uh1">#REF!</definedName>
    <definedName name="________________________________uh2" localSheetId="5">#REF!</definedName>
    <definedName name="________________________________uh2">#REF!</definedName>
    <definedName name="________________________________uh3" localSheetId="5">#REF!</definedName>
    <definedName name="________________________________uh3">#REF!</definedName>
    <definedName name="_______________________________aaa99">'[1]344.13'!#REF!</definedName>
    <definedName name="_______________________________dga11" localSheetId="5">#REF!</definedName>
    <definedName name="_______________________________dga11">#REF!</definedName>
    <definedName name="_______________________________dga12" localSheetId="5">#REF!</definedName>
    <definedName name="_______________________________dga12">#REF!</definedName>
    <definedName name="_______________________________f" localSheetId="5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 localSheetId="5">#REF!</definedName>
    <definedName name="_______________________________TA1">#REF!</definedName>
    <definedName name="_______________________________TA2" localSheetId="5">#REF!</definedName>
    <definedName name="_______________________________TA2">#REF!</definedName>
    <definedName name="_______________________________TA3" localSheetId="5">#REF!</definedName>
    <definedName name="_______________________________TA3">#REF!</definedName>
    <definedName name="_______________________________TA4" localSheetId="5">#REF!</definedName>
    <definedName name="_______________________________TA4">#REF!</definedName>
    <definedName name="_______________________________TE1" localSheetId="5">#REF!</definedName>
    <definedName name="_______________________________TE1">#REF!</definedName>
    <definedName name="_______________________________TE2" localSheetId="5">#REF!</definedName>
    <definedName name="_______________________________TE2">#REF!</definedName>
    <definedName name="_______________________________TE3" localSheetId="5">#REF!</definedName>
    <definedName name="_______________________________TE3">#REF!</definedName>
    <definedName name="_______________________________TE4" localSheetId="5">#REF!</definedName>
    <definedName name="_______________________________TE4">#REF!</definedName>
    <definedName name="_______________________________TO1" localSheetId="5">#REF!</definedName>
    <definedName name="_______________________________TO1">#REF!</definedName>
    <definedName name="_______________________________TO2" localSheetId="5">#REF!</definedName>
    <definedName name="_______________________________TO2">#REF!</definedName>
    <definedName name="_______________________________TO3" localSheetId="5">#REF!</definedName>
    <definedName name="_______________________________TO3">#REF!</definedName>
    <definedName name="_______________________________TO4" localSheetId="5">#REF!</definedName>
    <definedName name="_______________________________TO4">#REF!</definedName>
    <definedName name="_______________________________uh1" localSheetId="5">#REF!</definedName>
    <definedName name="_______________________________uh1">#REF!</definedName>
    <definedName name="_______________________________uh2" localSheetId="5">#REF!</definedName>
    <definedName name="_______________________________uh2">#REF!</definedName>
    <definedName name="_______________________________uh3" localSheetId="5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5">#REF!</definedName>
    <definedName name="______________________________dga11">#REF!</definedName>
    <definedName name="______________________________dga12" localSheetId="5">#REF!</definedName>
    <definedName name="______________________________dga12">#REF!</definedName>
    <definedName name="______________________________f" localSheetId="5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 localSheetId="5">#REF!</definedName>
    <definedName name="______________________________uh1">#REF!</definedName>
    <definedName name="______________________________uh2" localSheetId="5">#REF!</definedName>
    <definedName name="______________________________uh2">#REF!</definedName>
    <definedName name="______________________________uh3" localSheetId="5">#REF!</definedName>
    <definedName name="______________________________uh3">#REF!</definedName>
    <definedName name="_____________________________aaa99">'[1]344.13'!#REF!</definedName>
    <definedName name="_____________________________dga11" localSheetId="5">#REF!</definedName>
    <definedName name="_____________________________dga11">#REF!</definedName>
    <definedName name="_____________________________dga12" localSheetId="5">#REF!</definedName>
    <definedName name="_____________________________dga12">#REF!</definedName>
    <definedName name="_____________________________f" localSheetId="5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 localSheetId="5">#REF!</definedName>
    <definedName name="_____________________________TA1">#REF!</definedName>
    <definedName name="_____________________________TA2" localSheetId="5">#REF!</definedName>
    <definedName name="_____________________________TA2">#REF!</definedName>
    <definedName name="_____________________________TA3" localSheetId="5">#REF!</definedName>
    <definedName name="_____________________________TA3">#REF!</definedName>
    <definedName name="_____________________________TA4" localSheetId="5">#REF!</definedName>
    <definedName name="_____________________________TA4">#REF!</definedName>
    <definedName name="_____________________________TE1" localSheetId="5">#REF!</definedName>
    <definedName name="_____________________________TE1">#REF!</definedName>
    <definedName name="_____________________________TE2" localSheetId="5">#REF!</definedName>
    <definedName name="_____________________________TE2">#REF!</definedName>
    <definedName name="_____________________________TE3" localSheetId="5">#REF!</definedName>
    <definedName name="_____________________________TE3">#REF!</definedName>
    <definedName name="_____________________________TE4" localSheetId="5">#REF!</definedName>
    <definedName name="_____________________________TE4">#REF!</definedName>
    <definedName name="_____________________________TO1" localSheetId="5">#REF!</definedName>
    <definedName name="_____________________________TO1">#REF!</definedName>
    <definedName name="_____________________________TO2" localSheetId="5">#REF!</definedName>
    <definedName name="_____________________________TO2">#REF!</definedName>
    <definedName name="_____________________________TO3" localSheetId="5">#REF!</definedName>
    <definedName name="_____________________________TO3">#REF!</definedName>
    <definedName name="_____________________________TO4" localSheetId="5">#REF!</definedName>
    <definedName name="_____________________________TO4">#REF!</definedName>
    <definedName name="_____________________________uh1" localSheetId="5">#REF!</definedName>
    <definedName name="_____________________________uh1">#REF!</definedName>
    <definedName name="_____________________________uh2" localSheetId="5">#REF!</definedName>
    <definedName name="_____________________________uh2">#REF!</definedName>
    <definedName name="_____________________________uh3" localSheetId="5">#REF!</definedName>
    <definedName name="_____________________________uh3">#REF!</definedName>
    <definedName name="____________________________aaa99">'[1]344.13'!#REF!</definedName>
    <definedName name="____________________________dga11" localSheetId="5">#REF!</definedName>
    <definedName name="____________________________dga11">#REF!</definedName>
    <definedName name="____________________________dga12" localSheetId="5">#REF!</definedName>
    <definedName name="____________________________dga12">#REF!</definedName>
    <definedName name="____________________________f" localSheetId="5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 localSheetId="5">#REF!</definedName>
    <definedName name="____________________________TA1">#REF!</definedName>
    <definedName name="____________________________TA2" localSheetId="5">#REF!</definedName>
    <definedName name="____________________________TA2">#REF!</definedName>
    <definedName name="____________________________TA3" localSheetId="5">#REF!</definedName>
    <definedName name="____________________________TA3">#REF!</definedName>
    <definedName name="____________________________TA4" localSheetId="5">#REF!</definedName>
    <definedName name="____________________________TA4">#REF!</definedName>
    <definedName name="____________________________TE1" localSheetId="5">#REF!</definedName>
    <definedName name="____________________________TE1">#REF!</definedName>
    <definedName name="____________________________TE2" localSheetId="5">#REF!</definedName>
    <definedName name="____________________________TE2">#REF!</definedName>
    <definedName name="____________________________TE3" localSheetId="5">#REF!</definedName>
    <definedName name="____________________________TE3">#REF!</definedName>
    <definedName name="____________________________TE4" localSheetId="5">#REF!</definedName>
    <definedName name="____________________________TE4">#REF!</definedName>
    <definedName name="____________________________TO1" localSheetId="5">#REF!</definedName>
    <definedName name="____________________________TO1">#REF!</definedName>
    <definedName name="____________________________TO2" localSheetId="5">#REF!</definedName>
    <definedName name="____________________________TO2">#REF!</definedName>
    <definedName name="____________________________TO3" localSheetId="5">#REF!</definedName>
    <definedName name="____________________________TO3">#REF!</definedName>
    <definedName name="____________________________TO4" localSheetId="5">#REF!</definedName>
    <definedName name="____________________________TO4">#REF!</definedName>
    <definedName name="____________________________uh1" localSheetId="5">#REF!</definedName>
    <definedName name="____________________________uh1">#REF!</definedName>
    <definedName name="____________________________uh2" localSheetId="5">#REF!</definedName>
    <definedName name="____________________________uh2">#REF!</definedName>
    <definedName name="____________________________uh3" localSheetId="5">#REF!</definedName>
    <definedName name="____________________________uh3">#REF!</definedName>
    <definedName name="___________________________aaa99">'[1]344.13'!#REF!</definedName>
    <definedName name="___________________________dga11" localSheetId="5">#REF!</definedName>
    <definedName name="___________________________dga11">#REF!</definedName>
    <definedName name="___________________________dga12" localSheetId="5">#REF!</definedName>
    <definedName name="___________________________dga12">#REF!</definedName>
    <definedName name="___________________________f" localSheetId="5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 localSheetId="5">#REF!</definedName>
    <definedName name="___________________________TA1">#REF!</definedName>
    <definedName name="___________________________TA2" localSheetId="5">#REF!</definedName>
    <definedName name="___________________________TA2">#REF!</definedName>
    <definedName name="___________________________TA3" localSheetId="5">#REF!</definedName>
    <definedName name="___________________________TA3">#REF!</definedName>
    <definedName name="___________________________TA4" localSheetId="5">#REF!</definedName>
    <definedName name="___________________________TA4">#REF!</definedName>
    <definedName name="___________________________TE1" localSheetId="5">#REF!</definedName>
    <definedName name="___________________________TE1">#REF!</definedName>
    <definedName name="___________________________TE2" localSheetId="5">#REF!</definedName>
    <definedName name="___________________________TE2">#REF!</definedName>
    <definedName name="___________________________TE3" localSheetId="5">#REF!</definedName>
    <definedName name="___________________________TE3">#REF!</definedName>
    <definedName name="___________________________TE4" localSheetId="5">#REF!</definedName>
    <definedName name="___________________________TE4">#REF!</definedName>
    <definedName name="___________________________TO1" localSheetId="5">#REF!</definedName>
    <definedName name="___________________________TO1">#REF!</definedName>
    <definedName name="___________________________TO2" localSheetId="5">#REF!</definedName>
    <definedName name="___________________________TO2">#REF!</definedName>
    <definedName name="___________________________TO3" localSheetId="5">#REF!</definedName>
    <definedName name="___________________________TO3">#REF!</definedName>
    <definedName name="___________________________TO4" localSheetId="5">#REF!</definedName>
    <definedName name="___________________________TO4">#REF!</definedName>
    <definedName name="___________________________uh1" localSheetId="5">#REF!</definedName>
    <definedName name="___________________________uh1">#REF!</definedName>
    <definedName name="___________________________uh2" localSheetId="5">#REF!</definedName>
    <definedName name="___________________________uh2">#REF!</definedName>
    <definedName name="___________________________uh3" localSheetId="5">#REF!</definedName>
    <definedName name="___________________________uh3">#REF!</definedName>
    <definedName name="__________________________aaa99">'[1]344.13'!#REF!</definedName>
    <definedName name="__________________________dga11" localSheetId="5">#REF!</definedName>
    <definedName name="__________________________dga11">#REF!</definedName>
    <definedName name="__________________________dga12" localSheetId="5">#REF!</definedName>
    <definedName name="__________________________dga12">#REF!</definedName>
    <definedName name="__________________________f" localSheetId="5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 localSheetId="5">#REF!</definedName>
    <definedName name="__________________________TA1">#REF!</definedName>
    <definedName name="__________________________TA2" localSheetId="5">#REF!</definedName>
    <definedName name="__________________________TA2">#REF!</definedName>
    <definedName name="__________________________TA3" localSheetId="5">#REF!</definedName>
    <definedName name="__________________________TA3">#REF!</definedName>
    <definedName name="__________________________TA4" localSheetId="5">#REF!</definedName>
    <definedName name="__________________________TA4">#REF!</definedName>
    <definedName name="__________________________TE1" localSheetId="5">#REF!</definedName>
    <definedName name="__________________________TE1">#REF!</definedName>
    <definedName name="__________________________TE2" localSheetId="5">#REF!</definedName>
    <definedName name="__________________________TE2">#REF!</definedName>
    <definedName name="__________________________TE3" localSheetId="5">#REF!</definedName>
    <definedName name="__________________________TE3">#REF!</definedName>
    <definedName name="__________________________TE4" localSheetId="5">#REF!</definedName>
    <definedName name="__________________________TE4">#REF!</definedName>
    <definedName name="__________________________TO1" localSheetId="5">#REF!</definedName>
    <definedName name="__________________________TO1">#REF!</definedName>
    <definedName name="__________________________TO2" localSheetId="5">#REF!</definedName>
    <definedName name="__________________________TO2">#REF!</definedName>
    <definedName name="__________________________TO3" localSheetId="5">#REF!</definedName>
    <definedName name="__________________________TO3">#REF!</definedName>
    <definedName name="__________________________TO4" localSheetId="5">#REF!</definedName>
    <definedName name="__________________________TO4">#REF!</definedName>
    <definedName name="__________________________uh1" localSheetId="5">#REF!</definedName>
    <definedName name="__________________________uh1">#REF!</definedName>
    <definedName name="__________________________uh2" localSheetId="5">#REF!</definedName>
    <definedName name="__________________________uh2">#REF!</definedName>
    <definedName name="__________________________uh3" localSheetId="5">#REF!</definedName>
    <definedName name="__________________________uh3">#REF!</definedName>
    <definedName name="_________________________aaa99">'[1]344.13'!#REF!</definedName>
    <definedName name="_________________________dga11" localSheetId="5">#REF!</definedName>
    <definedName name="_________________________dga11">#REF!</definedName>
    <definedName name="_________________________dga12" localSheetId="5">#REF!</definedName>
    <definedName name="_________________________dga12">#REF!</definedName>
    <definedName name="_________________________f" localSheetId="5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 localSheetId="5">#REF!</definedName>
    <definedName name="_________________________TA1">#REF!</definedName>
    <definedName name="_________________________TA2" localSheetId="5">#REF!</definedName>
    <definedName name="_________________________TA2">#REF!</definedName>
    <definedName name="_________________________TA3" localSheetId="5">#REF!</definedName>
    <definedName name="_________________________TA3">#REF!</definedName>
    <definedName name="_________________________TA4" localSheetId="5">#REF!</definedName>
    <definedName name="_________________________TA4">#REF!</definedName>
    <definedName name="_________________________TE1" localSheetId="5">#REF!</definedName>
    <definedName name="_________________________TE1">#REF!</definedName>
    <definedName name="_________________________TE2" localSheetId="5">#REF!</definedName>
    <definedName name="_________________________TE2">#REF!</definedName>
    <definedName name="_________________________TE3" localSheetId="5">#REF!</definedName>
    <definedName name="_________________________TE3">#REF!</definedName>
    <definedName name="_________________________TE4" localSheetId="5">#REF!</definedName>
    <definedName name="_________________________TE4">#REF!</definedName>
    <definedName name="_________________________TO1" localSheetId="5">#REF!</definedName>
    <definedName name="_________________________TO1">#REF!</definedName>
    <definedName name="_________________________TO2" localSheetId="5">#REF!</definedName>
    <definedName name="_________________________TO2">#REF!</definedName>
    <definedName name="_________________________TO3" localSheetId="5">#REF!</definedName>
    <definedName name="_________________________TO3">#REF!</definedName>
    <definedName name="_________________________TO4" localSheetId="5">#REF!</definedName>
    <definedName name="_________________________TO4">#REF!</definedName>
    <definedName name="_________________________uh1" localSheetId="5">#REF!</definedName>
    <definedName name="_________________________uh1">#REF!</definedName>
    <definedName name="_________________________uh2" localSheetId="5">#REF!</definedName>
    <definedName name="_________________________uh2">#REF!</definedName>
    <definedName name="_________________________uh3" localSheetId="5">#REF!</definedName>
    <definedName name="_________________________uh3">#REF!</definedName>
    <definedName name="________________________aaa99">'[1]344.13'!#REF!</definedName>
    <definedName name="________________________dga11" localSheetId="5">#REF!</definedName>
    <definedName name="________________________dga11">#REF!</definedName>
    <definedName name="________________________dga12" localSheetId="5">#REF!</definedName>
    <definedName name="________________________dga12">#REF!</definedName>
    <definedName name="________________________f" localSheetId="5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 localSheetId="5">#REF!</definedName>
    <definedName name="________________________TA1">#REF!</definedName>
    <definedName name="________________________TA2" localSheetId="5">#REF!</definedName>
    <definedName name="________________________TA2">#REF!</definedName>
    <definedName name="________________________TA3" localSheetId="5">#REF!</definedName>
    <definedName name="________________________TA3">#REF!</definedName>
    <definedName name="________________________TA4" localSheetId="5">#REF!</definedName>
    <definedName name="________________________TA4">#REF!</definedName>
    <definedName name="________________________TE1" localSheetId="5">#REF!</definedName>
    <definedName name="________________________TE1">#REF!</definedName>
    <definedName name="________________________TE2" localSheetId="5">#REF!</definedName>
    <definedName name="________________________TE2">#REF!</definedName>
    <definedName name="________________________TE3" localSheetId="5">#REF!</definedName>
    <definedName name="________________________TE3">#REF!</definedName>
    <definedName name="________________________TE4" localSheetId="5">#REF!</definedName>
    <definedName name="________________________TE4">#REF!</definedName>
    <definedName name="________________________TO1" localSheetId="5">#REF!</definedName>
    <definedName name="________________________TO1">#REF!</definedName>
    <definedName name="________________________TO2" localSheetId="5">#REF!</definedName>
    <definedName name="________________________TO2">#REF!</definedName>
    <definedName name="________________________TO3" localSheetId="5">#REF!</definedName>
    <definedName name="________________________TO3">#REF!</definedName>
    <definedName name="________________________TO4" localSheetId="5">#REF!</definedName>
    <definedName name="________________________TO4">#REF!</definedName>
    <definedName name="________________________uh1" localSheetId="5">#REF!</definedName>
    <definedName name="________________________uh1">#REF!</definedName>
    <definedName name="________________________uh2" localSheetId="5">#REF!</definedName>
    <definedName name="________________________uh2">#REF!</definedName>
    <definedName name="________________________uh3" localSheetId="5">#REF!</definedName>
    <definedName name="________________________uh3">#REF!</definedName>
    <definedName name="_______________________aaa99">'[1]344.13'!#REF!</definedName>
    <definedName name="_______________________dga11" localSheetId="5">#REF!</definedName>
    <definedName name="_______________________dga11">#REF!</definedName>
    <definedName name="_______________________dga12" localSheetId="5">#REF!</definedName>
    <definedName name="_______________________dga12">#REF!</definedName>
    <definedName name="_______________________f" localSheetId="5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 localSheetId="5">#REF!</definedName>
    <definedName name="_______________________uh1">#REF!</definedName>
    <definedName name="_______________________uh2" localSheetId="5">#REF!</definedName>
    <definedName name="_______________________uh2">#REF!</definedName>
    <definedName name="_______________________uh3" localSheetId="5">#REF!</definedName>
    <definedName name="_______________________uh3">#REF!</definedName>
    <definedName name="______________________aaa99">'[1]344.13'!#REF!</definedName>
    <definedName name="______________________dga11" localSheetId="5">#REF!</definedName>
    <definedName name="______________________dga11">#REF!</definedName>
    <definedName name="______________________dga12" localSheetId="5">#REF!</definedName>
    <definedName name="______________________dga12">#REF!</definedName>
    <definedName name="______________________f" localSheetId="5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 localSheetId="5">#REF!</definedName>
    <definedName name="______________________TA1">#REF!</definedName>
    <definedName name="______________________TA2" localSheetId="5">#REF!</definedName>
    <definedName name="______________________TA2">#REF!</definedName>
    <definedName name="______________________TA3" localSheetId="5">#REF!</definedName>
    <definedName name="______________________TA3">#REF!</definedName>
    <definedName name="______________________TA4" localSheetId="5">#REF!</definedName>
    <definedName name="______________________TA4">#REF!</definedName>
    <definedName name="______________________TE1" localSheetId="5">#REF!</definedName>
    <definedName name="______________________TE1">#REF!</definedName>
    <definedName name="______________________TE2" localSheetId="5">#REF!</definedName>
    <definedName name="______________________TE2">#REF!</definedName>
    <definedName name="______________________TE3" localSheetId="5">#REF!</definedName>
    <definedName name="______________________TE3">#REF!</definedName>
    <definedName name="______________________TE4" localSheetId="5">#REF!</definedName>
    <definedName name="______________________TE4">#REF!</definedName>
    <definedName name="______________________TO1" localSheetId="5">#REF!</definedName>
    <definedName name="______________________TO1">#REF!</definedName>
    <definedName name="______________________TO2" localSheetId="5">#REF!</definedName>
    <definedName name="______________________TO2">#REF!</definedName>
    <definedName name="______________________TO3" localSheetId="5">#REF!</definedName>
    <definedName name="______________________TO3">#REF!</definedName>
    <definedName name="______________________TO4" localSheetId="5">#REF!</definedName>
    <definedName name="______________________TO4">#REF!</definedName>
    <definedName name="______________________uh1" localSheetId="5">#REF!</definedName>
    <definedName name="______________________uh1">#REF!</definedName>
    <definedName name="______________________uh2" localSheetId="5">#REF!</definedName>
    <definedName name="______________________uh2">#REF!</definedName>
    <definedName name="______________________uh3" localSheetId="5">#REF!</definedName>
    <definedName name="______________________uh3">#REF!</definedName>
    <definedName name="_____________________aaa99">'[1]344.13'!#REF!</definedName>
    <definedName name="_____________________dga11" localSheetId="5">#REF!</definedName>
    <definedName name="_____________________dga11">#REF!</definedName>
    <definedName name="_____________________dga12" localSheetId="5">#REF!</definedName>
    <definedName name="_____________________dga12">#REF!</definedName>
    <definedName name="_____________________f" localSheetId="5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 localSheetId="5">#REF!</definedName>
    <definedName name="_____________________uh1">#REF!</definedName>
    <definedName name="_____________________uh2" localSheetId="5">#REF!</definedName>
    <definedName name="_____________________uh2">#REF!</definedName>
    <definedName name="_____________________uh3" localSheetId="5">#REF!</definedName>
    <definedName name="_____________________uh3">#REF!</definedName>
    <definedName name="____________________aaa99">'[1]344.13'!#REF!</definedName>
    <definedName name="____________________dga11" localSheetId="5">#REF!</definedName>
    <definedName name="____________________dga11">#REF!</definedName>
    <definedName name="____________________dga12" localSheetId="5">#REF!</definedName>
    <definedName name="____________________dga12">#REF!</definedName>
    <definedName name="____________________f" localSheetId="5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 localSheetId="5">#REF!</definedName>
    <definedName name="____________________TA1">#REF!</definedName>
    <definedName name="____________________TA2" localSheetId="5">#REF!</definedName>
    <definedName name="____________________TA2">#REF!</definedName>
    <definedName name="____________________TA3" localSheetId="5">#REF!</definedName>
    <definedName name="____________________TA3">#REF!</definedName>
    <definedName name="____________________TA4" localSheetId="5">#REF!</definedName>
    <definedName name="____________________TA4">#REF!</definedName>
    <definedName name="____________________TE1" localSheetId="5">#REF!</definedName>
    <definedName name="____________________TE1">#REF!</definedName>
    <definedName name="____________________TE2" localSheetId="5">#REF!</definedName>
    <definedName name="____________________TE2">#REF!</definedName>
    <definedName name="____________________TE3" localSheetId="5">#REF!</definedName>
    <definedName name="____________________TE3">#REF!</definedName>
    <definedName name="____________________TE4" localSheetId="5">#REF!</definedName>
    <definedName name="____________________TE4">#REF!</definedName>
    <definedName name="____________________TO1" localSheetId="5">#REF!</definedName>
    <definedName name="____________________TO1">#REF!</definedName>
    <definedName name="____________________TO2" localSheetId="5">#REF!</definedName>
    <definedName name="____________________TO2">#REF!</definedName>
    <definedName name="____________________TO3" localSheetId="5">#REF!</definedName>
    <definedName name="____________________TO3">#REF!</definedName>
    <definedName name="____________________TO4" localSheetId="5">#REF!</definedName>
    <definedName name="____________________TO4">#REF!</definedName>
    <definedName name="____________________uh1" localSheetId="5">#REF!</definedName>
    <definedName name="____________________uh1">#REF!</definedName>
    <definedName name="____________________uh2" localSheetId="5">#REF!</definedName>
    <definedName name="____________________uh2">#REF!</definedName>
    <definedName name="____________________uh3" localSheetId="5">#REF!</definedName>
    <definedName name="____________________uh3">#REF!</definedName>
    <definedName name="___________________aaa99">'[1]344.13'!#REF!</definedName>
    <definedName name="___________________dga11" localSheetId="5">#REF!</definedName>
    <definedName name="___________________dga11">#REF!</definedName>
    <definedName name="___________________dga12" localSheetId="5">#REF!</definedName>
    <definedName name="___________________dga12">#REF!</definedName>
    <definedName name="___________________f" localSheetId="5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 localSheetId="5">#REF!</definedName>
    <definedName name="___________________TA1">#REF!</definedName>
    <definedName name="___________________TA2" localSheetId="5">#REF!</definedName>
    <definedName name="___________________TA2">#REF!</definedName>
    <definedName name="___________________TA3" localSheetId="5">#REF!</definedName>
    <definedName name="___________________TA3">#REF!</definedName>
    <definedName name="___________________TA4" localSheetId="5">#REF!</definedName>
    <definedName name="___________________TA4">#REF!</definedName>
    <definedName name="___________________TE1" localSheetId="5">#REF!</definedName>
    <definedName name="___________________TE1">#REF!</definedName>
    <definedName name="___________________TE2" localSheetId="5">#REF!</definedName>
    <definedName name="___________________TE2">#REF!</definedName>
    <definedName name="___________________TE3" localSheetId="5">#REF!</definedName>
    <definedName name="___________________TE3">#REF!</definedName>
    <definedName name="___________________TE4" localSheetId="5">#REF!</definedName>
    <definedName name="___________________TE4">#REF!</definedName>
    <definedName name="___________________TO1" localSheetId="5">#REF!</definedName>
    <definedName name="___________________TO1">#REF!</definedName>
    <definedName name="___________________TO2" localSheetId="5">#REF!</definedName>
    <definedName name="___________________TO2">#REF!</definedName>
    <definedName name="___________________TO3" localSheetId="5">#REF!</definedName>
    <definedName name="___________________TO3">#REF!</definedName>
    <definedName name="___________________TO4" localSheetId="5">#REF!</definedName>
    <definedName name="___________________TO4">#REF!</definedName>
    <definedName name="___________________uh1" localSheetId="5">#REF!</definedName>
    <definedName name="___________________uh1">#REF!</definedName>
    <definedName name="___________________uh2" localSheetId="5">#REF!</definedName>
    <definedName name="___________________uh2">#REF!</definedName>
    <definedName name="___________________uh3" localSheetId="5">#REF!</definedName>
    <definedName name="___________________uh3">#REF!</definedName>
    <definedName name="__________________aaa99">'[1]344.13'!#REF!</definedName>
    <definedName name="__________________dga11" localSheetId="5">#REF!</definedName>
    <definedName name="__________________dga11">#REF!</definedName>
    <definedName name="__________________dga12" localSheetId="5">#REF!</definedName>
    <definedName name="__________________dga12">#REF!</definedName>
    <definedName name="__________________f" localSheetId="5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 localSheetId="5">#REF!</definedName>
    <definedName name="__________________TA1">#REF!</definedName>
    <definedName name="__________________TA2" localSheetId="5">#REF!</definedName>
    <definedName name="__________________TA2">#REF!</definedName>
    <definedName name="__________________TA3" localSheetId="5">#REF!</definedName>
    <definedName name="__________________TA3">#REF!</definedName>
    <definedName name="__________________TA4" localSheetId="5">#REF!</definedName>
    <definedName name="__________________TA4">#REF!</definedName>
    <definedName name="__________________TE1" localSheetId="5">#REF!</definedName>
    <definedName name="__________________TE1">#REF!</definedName>
    <definedName name="__________________TE2" localSheetId="5">#REF!</definedName>
    <definedName name="__________________TE2">#REF!</definedName>
    <definedName name="__________________TE3" localSheetId="5">#REF!</definedName>
    <definedName name="__________________TE3">#REF!</definedName>
    <definedName name="__________________TE4" localSheetId="5">#REF!</definedName>
    <definedName name="__________________TE4">#REF!</definedName>
    <definedName name="__________________TO1" localSheetId="5">#REF!</definedName>
    <definedName name="__________________TO1">#REF!</definedName>
    <definedName name="__________________TO2" localSheetId="5">#REF!</definedName>
    <definedName name="__________________TO2">#REF!</definedName>
    <definedName name="__________________TO3" localSheetId="5">#REF!</definedName>
    <definedName name="__________________TO3">#REF!</definedName>
    <definedName name="__________________TO4" localSheetId="5">#REF!</definedName>
    <definedName name="__________________TO4">#REF!</definedName>
    <definedName name="__________________uh1" localSheetId="5">#REF!</definedName>
    <definedName name="__________________uh1">#REF!</definedName>
    <definedName name="__________________uh2" localSheetId="5">#REF!</definedName>
    <definedName name="__________________uh2">#REF!</definedName>
    <definedName name="__________________uh3" localSheetId="5">#REF!</definedName>
    <definedName name="__________________uh3">#REF!</definedName>
    <definedName name="_________________aaa99">'[1]344.13'!#REF!</definedName>
    <definedName name="_________________dga11" localSheetId="5">#REF!</definedName>
    <definedName name="_________________dga11">#REF!</definedName>
    <definedName name="_________________dga12" localSheetId="5">#REF!</definedName>
    <definedName name="_________________dga12">#REF!</definedName>
    <definedName name="_________________f" localSheetId="5">#REF!</definedName>
    <definedName name="_________________f">#REF!</definedName>
    <definedName name="_________________fc">'[2]1.03'!$H$12</definedName>
    <definedName name="_________________r">'[1]333.02'!#REF!</definedName>
    <definedName name="_________________TA1" localSheetId="5">#REF!</definedName>
    <definedName name="_________________TA1">#REF!</definedName>
    <definedName name="_________________TA2" localSheetId="5">#REF!</definedName>
    <definedName name="_________________TA2">#REF!</definedName>
    <definedName name="_________________TA3" localSheetId="5">#REF!</definedName>
    <definedName name="_________________TA3">#REF!</definedName>
    <definedName name="_________________TA4" localSheetId="5">#REF!</definedName>
    <definedName name="_________________TA4">#REF!</definedName>
    <definedName name="_________________TE1" localSheetId="5">#REF!</definedName>
    <definedName name="_________________TE1">#REF!</definedName>
    <definedName name="_________________TE2" localSheetId="5">#REF!</definedName>
    <definedName name="_________________TE2">#REF!</definedName>
    <definedName name="_________________TE3" localSheetId="5">#REF!</definedName>
    <definedName name="_________________TE3">#REF!</definedName>
    <definedName name="_________________TE4" localSheetId="5">#REF!</definedName>
    <definedName name="_________________TE4">#REF!</definedName>
    <definedName name="_________________TO1" localSheetId="5">#REF!</definedName>
    <definedName name="_________________TO1">#REF!</definedName>
    <definedName name="_________________TO2" localSheetId="5">#REF!</definedName>
    <definedName name="_________________TO2">#REF!</definedName>
    <definedName name="_________________TO3" localSheetId="5">#REF!</definedName>
    <definedName name="_________________TO3">#REF!</definedName>
    <definedName name="_________________TO4" localSheetId="5">#REF!</definedName>
    <definedName name="_________________TO4">#REF!</definedName>
    <definedName name="_________________uh1" localSheetId="5">#REF!</definedName>
    <definedName name="_________________uh1">#REF!</definedName>
    <definedName name="_________________uh2" localSheetId="5">#REF!</definedName>
    <definedName name="_________________uh2">#REF!</definedName>
    <definedName name="_________________uh3" localSheetId="5">#REF!</definedName>
    <definedName name="_________________uh3">#REF!</definedName>
    <definedName name="________________aaa99">'[1]344.13'!#REF!</definedName>
    <definedName name="________________dga11" localSheetId="5">#REF!</definedName>
    <definedName name="________________dga11">#REF!</definedName>
    <definedName name="________________dga12" localSheetId="5">#REF!</definedName>
    <definedName name="________________dga12">#REF!</definedName>
    <definedName name="________________f" localSheetId="5">#REF!</definedName>
    <definedName name="________________f">#REF!</definedName>
    <definedName name="________________fc">'[2]1.03'!$H$12</definedName>
    <definedName name="________________r">'[1]333.02'!#REF!</definedName>
    <definedName name="________________TA1" localSheetId="5">#REF!</definedName>
    <definedName name="________________TA1">#REF!</definedName>
    <definedName name="________________TA2" localSheetId="5">#REF!</definedName>
    <definedName name="________________TA2">#REF!</definedName>
    <definedName name="________________TA3" localSheetId="5">#REF!</definedName>
    <definedName name="________________TA3">#REF!</definedName>
    <definedName name="________________TA4" localSheetId="5">#REF!</definedName>
    <definedName name="________________TA4">#REF!</definedName>
    <definedName name="________________TE1" localSheetId="5">#REF!</definedName>
    <definedName name="________________TE1">#REF!</definedName>
    <definedName name="________________TE2" localSheetId="5">#REF!</definedName>
    <definedName name="________________TE2">#REF!</definedName>
    <definedName name="________________TE3" localSheetId="5">#REF!</definedName>
    <definedName name="________________TE3">#REF!</definedName>
    <definedName name="________________TE4" localSheetId="5">#REF!</definedName>
    <definedName name="________________TE4">#REF!</definedName>
    <definedName name="________________TO1" localSheetId="5">#REF!</definedName>
    <definedName name="________________TO1">#REF!</definedName>
    <definedName name="________________TO2" localSheetId="5">#REF!</definedName>
    <definedName name="________________TO2">#REF!</definedName>
    <definedName name="________________TO3" localSheetId="5">#REF!</definedName>
    <definedName name="________________TO3">#REF!</definedName>
    <definedName name="________________TO4" localSheetId="5">#REF!</definedName>
    <definedName name="________________TO4">#REF!</definedName>
    <definedName name="________________uh1" localSheetId="5">#REF!</definedName>
    <definedName name="________________uh1">#REF!</definedName>
    <definedName name="________________uh2" localSheetId="5">#REF!</definedName>
    <definedName name="________________uh2">#REF!</definedName>
    <definedName name="________________uh3" localSheetId="5">#REF!</definedName>
    <definedName name="________________uh3">#REF!</definedName>
    <definedName name="_______________aaa99">'[1]344.13'!#REF!</definedName>
    <definedName name="_______________dga11" localSheetId="5">#REF!</definedName>
    <definedName name="_______________dga11">#REF!</definedName>
    <definedName name="_______________dga12" localSheetId="5">#REF!</definedName>
    <definedName name="_______________dga12">#REF!</definedName>
    <definedName name="_______________f" localSheetId="5">#REF!</definedName>
    <definedName name="_______________f">#REF!</definedName>
    <definedName name="_______________fc">'[2]1.03'!$H$12</definedName>
    <definedName name="_______________r">'[1]333.02'!#REF!</definedName>
    <definedName name="_______________TA1" localSheetId="5">#REF!</definedName>
    <definedName name="_______________TA1">#REF!</definedName>
    <definedName name="_______________TA2" localSheetId="5">#REF!</definedName>
    <definedName name="_______________TA2">#REF!</definedName>
    <definedName name="_______________TA3" localSheetId="5">#REF!</definedName>
    <definedName name="_______________TA3">#REF!</definedName>
    <definedName name="_______________TA4" localSheetId="5">#REF!</definedName>
    <definedName name="_______________TA4">#REF!</definedName>
    <definedName name="_______________TE1" localSheetId="5">#REF!</definedName>
    <definedName name="_______________TE1">#REF!</definedName>
    <definedName name="_______________TE2" localSheetId="5">#REF!</definedName>
    <definedName name="_______________TE2">#REF!</definedName>
    <definedName name="_______________TE3" localSheetId="5">#REF!</definedName>
    <definedName name="_______________TE3">#REF!</definedName>
    <definedName name="_______________TE4" localSheetId="5">#REF!</definedName>
    <definedName name="_______________TE4">#REF!</definedName>
    <definedName name="_______________TO1" localSheetId="5">#REF!</definedName>
    <definedName name="_______________TO1">#REF!</definedName>
    <definedName name="_______________TO2" localSheetId="5">#REF!</definedName>
    <definedName name="_______________TO2">#REF!</definedName>
    <definedName name="_______________TO3" localSheetId="5">#REF!</definedName>
    <definedName name="_______________TO3">#REF!</definedName>
    <definedName name="_______________TO4" localSheetId="5">#REF!</definedName>
    <definedName name="_______________TO4">#REF!</definedName>
    <definedName name="_______________uh1" localSheetId="5">#REF!</definedName>
    <definedName name="_______________uh1">#REF!</definedName>
    <definedName name="_______________uh2" localSheetId="5">#REF!</definedName>
    <definedName name="_______________uh2">#REF!</definedName>
    <definedName name="_______________uh3" localSheetId="5">#REF!</definedName>
    <definedName name="_______________uh3">#REF!</definedName>
    <definedName name="______________aaa99">'[3]344.13'!#REF!</definedName>
    <definedName name="______________dga11" localSheetId="5">#REF!</definedName>
    <definedName name="______________dga11">#REF!</definedName>
    <definedName name="______________dga12" localSheetId="5">#REF!</definedName>
    <definedName name="______________dga12">#REF!</definedName>
    <definedName name="______________f" localSheetId="5">#REF!</definedName>
    <definedName name="______________f">#REF!</definedName>
    <definedName name="______________fc">'[2]1.03'!$H$12</definedName>
    <definedName name="______________r">'[3]333.02'!#REF!</definedName>
    <definedName name="______________TA1" localSheetId="5">#REF!</definedName>
    <definedName name="______________TA1">#REF!</definedName>
    <definedName name="______________TA2" localSheetId="5">#REF!</definedName>
    <definedName name="______________TA2">#REF!</definedName>
    <definedName name="______________TA3" localSheetId="5">#REF!</definedName>
    <definedName name="______________TA3">#REF!</definedName>
    <definedName name="______________TA4" localSheetId="5">#REF!</definedName>
    <definedName name="______________TA4">#REF!</definedName>
    <definedName name="______________TE1" localSheetId="5">#REF!</definedName>
    <definedName name="______________TE1">#REF!</definedName>
    <definedName name="______________TE2" localSheetId="5">#REF!</definedName>
    <definedName name="______________TE2">#REF!</definedName>
    <definedName name="______________TE3" localSheetId="5">#REF!</definedName>
    <definedName name="______________TE3">#REF!</definedName>
    <definedName name="______________TE4" localSheetId="5">#REF!</definedName>
    <definedName name="______________TE4">#REF!</definedName>
    <definedName name="______________TO1" localSheetId="5">#REF!</definedName>
    <definedName name="______________TO1">#REF!</definedName>
    <definedName name="______________TO2" localSheetId="5">#REF!</definedName>
    <definedName name="______________TO2">#REF!</definedName>
    <definedName name="______________TO3" localSheetId="5">#REF!</definedName>
    <definedName name="______________TO3">#REF!</definedName>
    <definedName name="______________TO4" localSheetId="5">#REF!</definedName>
    <definedName name="______________TO4">#REF!</definedName>
    <definedName name="______________uh1" localSheetId="5">#REF!</definedName>
    <definedName name="______________uh1">#REF!</definedName>
    <definedName name="______________uh2" localSheetId="5">#REF!</definedName>
    <definedName name="______________uh2">#REF!</definedName>
    <definedName name="______________uh3" localSheetId="5">#REF!</definedName>
    <definedName name="______________uh3">#REF!</definedName>
    <definedName name="_____________aaa99">'[1]344.13'!#REF!</definedName>
    <definedName name="_____________dga11" localSheetId="5">#REF!</definedName>
    <definedName name="_____________dga11">#REF!</definedName>
    <definedName name="_____________dga12" localSheetId="5">#REF!</definedName>
    <definedName name="_____________dga12">#REF!</definedName>
    <definedName name="_____________f" localSheetId="5">#REF!</definedName>
    <definedName name="_____________f">#REF!</definedName>
    <definedName name="_____________fc">'[2]1.03'!$H$12</definedName>
    <definedName name="_____________r">'[1]333.02'!#REF!</definedName>
    <definedName name="_____________TA1" localSheetId="5">#REF!</definedName>
    <definedName name="_____________TA1">#REF!</definedName>
    <definedName name="_____________TA2" localSheetId="5">#REF!</definedName>
    <definedName name="_____________TA2">#REF!</definedName>
    <definedName name="_____________TA3" localSheetId="5">#REF!</definedName>
    <definedName name="_____________TA3">#REF!</definedName>
    <definedName name="_____________TA4" localSheetId="5">#REF!</definedName>
    <definedName name="_____________TA4">#REF!</definedName>
    <definedName name="_____________TE1" localSheetId="5">#REF!</definedName>
    <definedName name="_____________TE1">#REF!</definedName>
    <definedName name="_____________TE2" localSheetId="5">#REF!</definedName>
    <definedName name="_____________TE2">#REF!</definedName>
    <definedName name="_____________TE3" localSheetId="5">#REF!</definedName>
    <definedName name="_____________TE3">#REF!</definedName>
    <definedName name="_____________TE4" localSheetId="5">#REF!</definedName>
    <definedName name="_____________TE4">#REF!</definedName>
    <definedName name="_____________TO1" localSheetId="5">#REF!</definedName>
    <definedName name="_____________TO1">#REF!</definedName>
    <definedName name="_____________TO2" localSheetId="5">#REF!</definedName>
    <definedName name="_____________TO2">#REF!</definedName>
    <definedName name="_____________TO3" localSheetId="5">#REF!</definedName>
    <definedName name="_____________TO3">#REF!</definedName>
    <definedName name="_____________TO4" localSheetId="5">#REF!</definedName>
    <definedName name="_____________TO4">#REF!</definedName>
    <definedName name="_____________uh1" localSheetId="5">#REF!</definedName>
    <definedName name="_____________uh1">#REF!</definedName>
    <definedName name="_____________uh2" localSheetId="5">#REF!</definedName>
    <definedName name="_____________uh2">#REF!</definedName>
    <definedName name="_____________uh3" localSheetId="5">#REF!</definedName>
    <definedName name="_____________uh3">#REF!</definedName>
    <definedName name="____________aaa99">'[1]344.13'!#REF!</definedName>
    <definedName name="____________dga11" localSheetId="5">#REF!</definedName>
    <definedName name="____________dga11">#REF!</definedName>
    <definedName name="____________dga12" localSheetId="5">#REF!</definedName>
    <definedName name="____________dga12">#REF!</definedName>
    <definedName name="____________f" localSheetId="5">#REF!</definedName>
    <definedName name="____________f">#REF!</definedName>
    <definedName name="____________fc">'[2]1.03'!$H$12</definedName>
    <definedName name="____________r">'[1]333.02'!#REF!</definedName>
    <definedName name="____________TA1" localSheetId="5">#REF!</definedName>
    <definedName name="____________TA1">#REF!</definedName>
    <definedName name="____________TA2" localSheetId="5">#REF!</definedName>
    <definedName name="____________TA2">#REF!</definedName>
    <definedName name="____________TA3" localSheetId="5">#REF!</definedName>
    <definedName name="____________TA3">#REF!</definedName>
    <definedName name="____________TA4" localSheetId="5">#REF!</definedName>
    <definedName name="____________TA4">#REF!</definedName>
    <definedName name="____________TE1" localSheetId="5">#REF!</definedName>
    <definedName name="____________TE1">#REF!</definedName>
    <definedName name="____________TE2" localSheetId="5">#REF!</definedName>
    <definedName name="____________TE2">#REF!</definedName>
    <definedName name="____________TE3" localSheetId="5">#REF!</definedName>
    <definedName name="____________TE3">#REF!</definedName>
    <definedName name="____________TE4" localSheetId="5">#REF!</definedName>
    <definedName name="____________TE4">#REF!</definedName>
    <definedName name="____________TO1" localSheetId="5">#REF!</definedName>
    <definedName name="____________TO1">#REF!</definedName>
    <definedName name="____________TO2" localSheetId="5">#REF!</definedName>
    <definedName name="____________TO2">#REF!</definedName>
    <definedName name="____________TO3" localSheetId="5">#REF!</definedName>
    <definedName name="____________TO3">#REF!</definedName>
    <definedName name="____________TO4" localSheetId="5">#REF!</definedName>
    <definedName name="____________TO4">#REF!</definedName>
    <definedName name="____________uh1" localSheetId="5">#REF!</definedName>
    <definedName name="____________uh1">#REF!</definedName>
    <definedName name="____________uh2" localSheetId="5">#REF!</definedName>
    <definedName name="____________uh2">#REF!</definedName>
    <definedName name="____________uh3" localSheetId="5">#REF!</definedName>
    <definedName name="____________uh3">#REF!</definedName>
    <definedName name="___________aaa99">'[1]344.13'!#REF!</definedName>
    <definedName name="___________dga11" localSheetId="5">#REF!</definedName>
    <definedName name="___________dga11">#REF!</definedName>
    <definedName name="___________dga12" localSheetId="5">#REF!</definedName>
    <definedName name="___________dga12">#REF!</definedName>
    <definedName name="___________f" localSheetId="5">#REF!</definedName>
    <definedName name="___________f">#REF!</definedName>
    <definedName name="___________fc">'[2]1.03'!$H$12</definedName>
    <definedName name="___________r">'[1]333.02'!#REF!</definedName>
    <definedName name="___________TA1" localSheetId="5">#REF!</definedName>
    <definedName name="___________TA1">#REF!</definedName>
    <definedName name="___________TA2" localSheetId="5">#REF!</definedName>
    <definedName name="___________TA2">#REF!</definedName>
    <definedName name="___________TA3" localSheetId="5">#REF!</definedName>
    <definedName name="___________TA3">#REF!</definedName>
    <definedName name="___________TA4" localSheetId="5">#REF!</definedName>
    <definedName name="___________TA4">#REF!</definedName>
    <definedName name="___________TE1" localSheetId="5">#REF!</definedName>
    <definedName name="___________TE1">#REF!</definedName>
    <definedName name="___________TE2" localSheetId="5">#REF!</definedName>
    <definedName name="___________TE2">#REF!</definedName>
    <definedName name="___________TE3" localSheetId="5">#REF!</definedName>
    <definedName name="___________TE3">#REF!</definedName>
    <definedName name="___________TE4" localSheetId="5">#REF!</definedName>
    <definedName name="___________TE4">#REF!</definedName>
    <definedName name="___________TO1" localSheetId="5">#REF!</definedName>
    <definedName name="___________TO1">#REF!</definedName>
    <definedName name="___________TO2" localSheetId="5">#REF!</definedName>
    <definedName name="___________TO2">#REF!</definedName>
    <definedName name="___________TO3" localSheetId="5">#REF!</definedName>
    <definedName name="___________TO3">#REF!</definedName>
    <definedName name="___________TO4" localSheetId="5">#REF!</definedName>
    <definedName name="___________TO4">#REF!</definedName>
    <definedName name="___________uh1" localSheetId="5">#REF!</definedName>
    <definedName name="___________uh1">#REF!</definedName>
    <definedName name="___________uh2" localSheetId="5">#REF!</definedName>
    <definedName name="___________uh2">#REF!</definedName>
    <definedName name="___________uh3" localSheetId="5">#REF!</definedName>
    <definedName name="___________uh3">#REF!</definedName>
    <definedName name="__________aaa99">'[1]344.13'!#REF!</definedName>
    <definedName name="__________dga11" localSheetId="5">#REF!</definedName>
    <definedName name="__________dga11">#REF!</definedName>
    <definedName name="__________dga12" localSheetId="5">#REF!</definedName>
    <definedName name="__________dga12">#REF!</definedName>
    <definedName name="__________f" localSheetId="5">#REF!</definedName>
    <definedName name="__________f">#REF!</definedName>
    <definedName name="__________fc">'[2]1.03'!$H$12</definedName>
    <definedName name="__________r">'[1]333.02'!#REF!</definedName>
    <definedName name="__________TA1" localSheetId="5">#REF!</definedName>
    <definedName name="__________TA1">#REF!</definedName>
    <definedName name="__________TA2" localSheetId="5">#REF!</definedName>
    <definedName name="__________TA2">#REF!</definedName>
    <definedName name="__________TA3" localSheetId="5">#REF!</definedName>
    <definedName name="__________TA3">#REF!</definedName>
    <definedName name="__________TA4" localSheetId="5">#REF!</definedName>
    <definedName name="__________TA4">#REF!</definedName>
    <definedName name="__________TE1" localSheetId="5">#REF!</definedName>
    <definedName name="__________TE1">#REF!</definedName>
    <definedName name="__________TE2" localSheetId="5">#REF!</definedName>
    <definedName name="__________TE2">#REF!</definedName>
    <definedName name="__________TE3" localSheetId="5">#REF!</definedName>
    <definedName name="__________TE3">#REF!</definedName>
    <definedName name="__________TE4" localSheetId="5">#REF!</definedName>
    <definedName name="__________TE4">#REF!</definedName>
    <definedName name="__________TO1" localSheetId="5">#REF!</definedName>
    <definedName name="__________TO1">#REF!</definedName>
    <definedName name="__________TO2" localSheetId="5">#REF!</definedName>
    <definedName name="__________TO2">#REF!</definedName>
    <definedName name="__________TO3" localSheetId="5">#REF!</definedName>
    <definedName name="__________TO3">#REF!</definedName>
    <definedName name="__________TO4" localSheetId="5">#REF!</definedName>
    <definedName name="__________TO4">#REF!</definedName>
    <definedName name="__________uh1" localSheetId="5">#REF!</definedName>
    <definedName name="__________uh1">#REF!</definedName>
    <definedName name="__________uh2" localSheetId="5">#REF!</definedName>
    <definedName name="__________uh2">#REF!</definedName>
    <definedName name="__________uh3" localSheetId="5">#REF!</definedName>
    <definedName name="__________uh3">#REF!</definedName>
    <definedName name="_________aaa99">'[1]344.13'!#REF!</definedName>
    <definedName name="_________dga11" localSheetId="5">#REF!</definedName>
    <definedName name="_________dga11">#REF!</definedName>
    <definedName name="_________dga12" localSheetId="5">#REF!</definedName>
    <definedName name="_________dga12">#REF!</definedName>
    <definedName name="_________f" localSheetId="5">#REF!</definedName>
    <definedName name="_________f">#REF!</definedName>
    <definedName name="_________fc">'[2]1.03'!$H$12</definedName>
    <definedName name="_________r">'[1]333.02'!#REF!</definedName>
    <definedName name="_________TA1" localSheetId="5">#REF!</definedName>
    <definedName name="_________TA1">#REF!</definedName>
    <definedName name="_________TA2" localSheetId="5">#REF!</definedName>
    <definedName name="_________TA2">#REF!</definedName>
    <definedName name="_________TA3" localSheetId="5">#REF!</definedName>
    <definedName name="_________TA3">#REF!</definedName>
    <definedName name="_________TA4" localSheetId="5">#REF!</definedName>
    <definedName name="_________TA4">#REF!</definedName>
    <definedName name="_________TE1" localSheetId="5">#REF!</definedName>
    <definedName name="_________TE1">#REF!</definedName>
    <definedName name="_________TE2" localSheetId="5">#REF!</definedName>
    <definedName name="_________TE2">#REF!</definedName>
    <definedName name="_________TE3" localSheetId="5">#REF!</definedName>
    <definedName name="_________TE3">#REF!</definedName>
    <definedName name="_________TE4" localSheetId="5">#REF!</definedName>
    <definedName name="_________TE4">#REF!</definedName>
    <definedName name="_________TO1" localSheetId="5">#REF!</definedName>
    <definedName name="_________TO1">#REF!</definedName>
    <definedName name="_________TO2" localSheetId="5">#REF!</definedName>
    <definedName name="_________TO2">#REF!</definedName>
    <definedName name="_________TO3" localSheetId="5">#REF!</definedName>
    <definedName name="_________TO3">#REF!</definedName>
    <definedName name="_________TO4" localSheetId="5">#REF!</definedName>
    <definedName name="_________TO4">#REF!</definedName>
    <definedName name="_________uh1" localSheetId="5">#REF!</definedName>
    <definedName name="_________uh1">#REF!</definedName>
    <definedName name="_________uh2" localSheetId="5">#REF!</definedName>
    <definedName name="_________uh2">#REF!</definedName>
    <definedName name="_________uh3" localSheetId="5">#REF!</definedName>
    <definedName name="_________uh3">#REF!</definedName>
    <definedName name="________aaa99">'[1]344.13'!#REF!</definedName>
    <definedName name="________dga11" localSheetId="5">#REF!</definedName>
    <definedName name="________dga11">#REF!</definedName>
    <definedName name="________dga12" localSheetId="5">#REF!</definedName>
    <definedName name="________dga12">#REF!</definedName>
    <definedName name="________f" localSheetId="5">#REF!</definedName>
    <definedName name="________f">#REF!</definedName>
    <definedName name="________fc">'[2]1.03'!$H$12</definedName>
    <definedName name="________r">'[1]333.02'!#REF!</definedName>
    <definedName name="________TA1" localSheetId="5">#REF!</definedName>
    <definedName name="________TA1">#REF!</definedName>
    <definedName name="________TA2" localSheetId="5">#REF!</definedName>
    <definedName name="________TA2">#REF!</definedName>
    <definedName name="________TA3" localSheetId="5">#REF!</definedName>
    <definedName name="________TA3">#REF!</definedName>
    <definedName name="________TA4" localSheetId="5">#REF!</definedName>
    <definedName name="________TA4">#REF!</definedName>
    <definedName name="________TE1" localSheetId="5">#REF!</definedName>
    <definedName name="________TE1">#REF!</definedName>
    <definedName name="________TE2" localSheetId="5">#REF!</definedName>
    <definedName name="________TE2">#REF!</definedName>
    <definedName name="________TE3" localSheetId="5">#REF!</definedName>
    <definedName name="________TE3">#REF!</definedName>
    <definedName name="________TE4" localSheetId="5">#REF!</definedName>
    <definedName name="________TE4">#REF!</definedName>
    <definedName name="________TO1" localSheetId="5">#REF!</definedName>
    <definedName name="________TO1">#REF!</definedName>
    <definedName name="________TO2" localSheetId="5">#REF!</definedName>
    <definedName name="________TO2">#REF!</definedName>
    <definedName name="________TO3" localSheetId="5">#REF!</definedName>
    <definedName name="________TO3">#REF!</definedName>
    <definedName name="________TO4" localSheetId="5">#REF!</definedName>
    <definedName name="________TO4">#REF!</definedName>
    <definedName name="________uh1" localSheetId="5">#REF!</definedName>
    <definedName name="________uh1">#REF!</definedName>
    <definedName name="________uh2" localSheetId="5">#REF!</definedName>
    <definedName name="________uh2">#REF!</definedName>
    <definedName name="________uh3" localSheetId="5">#REF!</definedName>
    <definedName name="________uh3">#REF!</definedName>
    <definedName name="_______aaa98">'[4]344.13'!#REF!</definedName>
    <definedName name="_______aaa99">'[4]344.13'!#REF!</definedName>
    <definedName name="_______dga11" localSheetId="5">#REF!</definedName>
    <definedName name="_______dga11">#REF!</definedName>
    <definedName name="_______dga12" localSheetId="5">#REF!</definedName>
    <definedName name="_______dga12">#REF!</definedName>
    <definedName name="_______f" localSheetId="5">#REF!</definedName>
    <definedName name="_______f">#REF!</definedName>
    <definedName name="_______fc">'[2]1.03'!$H$12</definedName>
    <definedName name="_______r">'[4]333.02'!#REF!</definedName>
    <definedName name="_______TA1" localSheetId="5">#REF!</definedName>
    <definedName name="_______TA1">#REF!</definedName>
    <definedName name="_______TA2" localSheetId="5">#REF!</definedName>
    <definedName name="_______TA2">#REF!</definedName>
    <definedName name="_______TA3" localSheetId="5">#REF!</definedName>
    <definedName name="_______TA3">#REF!</definedName>
    <definedName name="_______TA4" localSheetId="5">#REF!</definedName>
    <definedName name="_______TA4">#REF!</definedName>
    <definedName name="_______TE1" localSheetId="5">#REF!</definedName>
    <definedName name="_______TE1">#REF!</definedName>
    <definedName name="_______TE2" localSheetId="5">#REF!</definedName>
    <definedName name="_______TE2">#REF!</definedName>
    <definedName name="_______TE3" localSheetId="5">#REF!</definedName>
    <definedName name="_______TE3">#REF!</definedName>
    <definedName name="_______TE4" localSheetId="5">#REF!</definedName>
    <definedName name="_______TE4">#REF!</definedName>
    <definedName name="_______TO1" localSheetId="5">#REF!</definedName>
    <definedName name="_______TO1">#REF!</definedName>
    <definedName name="_______TO2" localSheetId="5">#REF!</definedName>
    <definedName name="_______TO2">#REF!</definedName>
    <definedName name="_______TO3" localSheetId="5">#REF!</definedName>
    <definedName name="_______TO3">#REF!</definedName>
    <definedName name="_______TO4" localSheetId="5">#REF!</definedName>
    <definedName name="_______TO4">#REF!</definedName>
    <definedName name="_______uh1" localSheetId="5">#REF!</definedName>
    <definedName name="_______uh1">#REF!</definedName>
    <definedName name="_______uh2" localSheetId="5">#REF!</definedName>
    <definedName name="_______uh2">#REF!</definedName>
    <definedName name="_______uh3" localSheetId="5">#REF!</definedName>
    <definedName name="_______uh3">#REF!</definedName>
    <definedName name="______aaa98">'[4]344.13'!#REF!</definedName>
    <definedName name="______aaa99">'[4]344.13'!#REF!</definedName>
    <definedName name="______dga11" localSheetId="5">#REF!</definedName>
    <definedName name="______dga11">#REF!</definedName>
    <definedName name="______dga12" localSheetId="5">#REF!</definedName>
    <definedName name="______dga12">#REF!</definedName>
    <definedName name="______f" localSheetId="5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5">#REF!</definedName>
    <definedName name="______TA1">#REF!</definedName>
    <definedName name="______TA2" localSheetId="5">#REF!</definedName>
    <definedName name="______TA2">#REF!</definedName>
    <definedName name="______TA3" localSheetId="5">#REF!</definedName>
    <definedName name="______TA3">#REF!</definedName>
    <definedName name="______TA4" localSheetId="5">#REF!</definedName>
    <definedName name="______TA4">#REF!</definedName>
    <definedName name="______TE1" localSheetId="5">#REF!</definedName>
    <definedName name="______TE1">#REF!</definedName>
    <definedName name="______TE2" localSheetId="5">#REF!</definedName>
    <definedName name="______TE2">#REF!</definedName>
    <definedName name="______TE3" localSheetId="5">#REF!</definedName>
    <definedName name="______TE3">#REF!</definedName>
    <definedName name="______TE4" localSheetId="5">#REF!</definedName>
    <definedName name="______TE4">#REF!</definedName>
    <definedName name="______TO1" localSheetId="5">#REF!</definedName>
    <definedName name="______TO1">#REF!</definedName>
    <definedName name="______TO2" localSheetId="5">#REF!</definedName>
    <definedName name="______TO2">#REF!</definedName>
    <definedName name="______TO3" localSheetId="5">#REF!</definedName>
    <definedName name="______TO3">#REF!</definedName>
    <definedName name="______TO4" localSheetId="5">#REF!</definedName>
    <definedName name="______TO4">#REF!</definedName>
    <definedName name="______uh1" localSheetId="5">#REF!</definedName>
    <definedName name="______uh1">#REF!</definedName>
    <definedName name="______uh2" localSheetId="5">#REF!</definedName>
    <definedName name="______uh2">#REF!</definedName>
    <definedName name="______uh3" localSheetId="5">#REF!</definedName>
    <definedName name="______uh3">#REF!</definedName>
    <definedName name="_____aaa98">'[5]344.13'!#REF!</definedName>
    <definedName name="_____aaa99">'[5]344.13'!#REF!</definedName>
    <definedName name="_____dga11" localSheetId="5">#REF!</definedName>
    <definedName name="_____dga11">#REF!</definedName>
    <definedName name="_____dga12" localSheetId="5">#REF!</definedName>
    <definedName name="_____dga12">#REF!</definedName>
    <definedName name="_____f" localSheetId="5">#REF!</definedName>
    <definedName name="_____f">#REF!</definedName>
    <definedName name="_____fc">'[2]1.03'!$H$12</definedName>
    <definedName name="_____r" localSheetId="5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5">#REF!</definedName>
    <definedName name="_____TA1">#REF!</definedName>
    <definedName name="_____TA2" localSheetId="5">#REF!</definedName>
    <definedName name="_____TA2">#REF!</definedName>
    <definedName name="_____TA3" localSheetId="5">#REF!</definedName>
    <definedName name="_____TA3">#REF!</definedName>
    <definedName name="_____TA4" localSheetId="5">#REF!</definedName>
    <definedName name="_____TA4">#REF!</definedName>
    <definedName name="_____TE1" localSheetId="5">#REF!</definedName>
    <definedName name="_____TE1">#REF!</definedName>
    <definedName name="_____TE2" localSheetId="5">#REF!</definedName>
    <definedName name="_____TE2">#REF!</definedName>
    <definedName name="_____TE3" localSheetId="5">#REF!</definedName>
    <definedName name="_____TE3">#REF!</definedName>
    <definedName name="_____TE4" localSheetId="5">#REF!</definedName>
    <definedName name="_____TE4">#REF!</definedName>
    <definedName name="_____TO1" localSheetId="5">#REF!</definedName>
    <definedName name="_____TO1">#REF!</definedName>
    <definedName name="_____TO2" localSheetId="5">#REF!</definedName>
    <definedName name="_____TO2">#REF!</definedName>
    <definedName name="_____TO3" localSheetId="5">#REF!</definedName>
    <definedName name="_____TO3">#REF!</definedName>
    <definedName name="_____TO4" localSheetId="5">#REF!</definedName>
    <definedName name="_____TO4">#REF!</definedName>
    <definedName name="_____uh1" localSheetId="5">#REF!</definedName>
    <definedName name="_____uh1">#REF!</definedName>
    <definedName name="_____uh2" localSheetId="5">#REF!</definedName>
    <definedName name="_____uh2">#REF!</definedName>
    <definedName name="_____uh3" localSheetId="5">#REF!</definedName>
    <definedName name="_____uh3">#REF!</definedName>
    <definedName name="____aaa98" localSheetId="5">'[5]344.13'!#REF!</definedName>
    <definedName name="____aaa98">'[6]344.13'!#REF!</definedName>
    <definedName name="____aaa99" localSheetId="5">'[5]344.13'!#REF!</definedName>
    <definedName name="____aaa99">'[6]344.13'!#REF!</definedName>
    <definedName name="____dga11" localSheetId="5">#REF!</definedName>
    <definedName name="____dga11">#REF!</definedName>
    <definedName name="____dga12" localSheetId="5">#REF!</definedName>
    <definedName name="____dga12">#REF!</definedName>
    <definedName name="____f" localSheetId="0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 localSheetId="6">#REF!</definedName>
    <definedName name="____f">#REF!</definedName>
    <definedName name="____fc">'[2]1.03'!$H$12</definedName>
    <definedName name="____r" localSheetId="5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5">#REF!</definedName>
    <definedName name="____TA1">#REF!</definedName>
    <definedName name="____TA2" localSheetId="5">#REF!</definedName>
    <definedName name="____TA2">#REF!</definedName>
    <definedName name="____TA3" localSheetId="5">#REF!</definedName>
    <definedName name="____TA3">#REF!</definedName>
    <definedName name="____TA4" localSheetId="5">#REF!</definedName>
    <definedName name="____TA4">#REF!</definedName>
    <definedName name="____TE1" localSheetId="5">#REF!</definedName>
    <definedName name="____TE1">#REF!</definedName>
    <definedName name="____TE2" localSheetId="5">#REF!</definedName>
    <definedName name="____TE2">#REF!</definedName>
    <definedName name="____TE3" localSheetId="5">#REF!</definedName>
    <definedName name="____TE3">#REF!</definedName>
    <definedName name="____TE4" localSheetId="5">#REF!</definedName>
    <definedName name="____TE4">#REF!</definedName>
    <definedName name="____TO1" localSheetId="5">#REF!</definedName>
    <definedName name="____TO1">#REF!</definedName>
    <definedName name="____TO2" localSheetId="5">#REF!</definedName>
    <definedName name="____TO2">#REF!</definedName>
    <definedName name="____TO3" localSheetId="5">#REF!</definedName>
    <definedName name="____TO3">#REF!</definedName>
    <definedName name="____TO4" localSheetId="5">#REF!</definedName>
    <definedName name="____TO4">#REF!</definedName>
    <definedName name="____uh1" localSheetId="5">#REF!</definedName>
    <definedName name="____uh1">#REF!</definedName>
    <definedName name="____uh2" localSheetId="5">#REF!</definedName>
    <definedName name="____uh2">#REF!</definedName>
    <definedName name="____uh3" localSheetId="5">#REF!</definedName>
    <definedName name="____uh3">#REF!</definedName>
    <definedName name="___aaa98">'[5]344.13'!#REF!</definedName>
    <definedName name="___aaa99">'[5]344.13'!#REF!</definedName>
    <definedName name="___dga11" localSheetId="5">#REF!</definedName>
    <definedName name="___dga11">#REF!</definedName>
    <definedName name="___dga12" localSheetId="5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 localSheetId="6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5">#REF!</definedName>
    <definedName name="___TA1">#REF!</definedName>
    <definedName name="___TA2" localSheetId="5">#REF!</definedName>
    <definedName name="___TA2">#REF!</definedName>
    <definedName name="___TA3" localSheetId="5">#REF!</definedName>
    <definedName name="___TA3">#REF!</definedName>
    <definedName name="___TA4" localSheetId="5">#REF!</definedName>
    <definedName name="___TA4">#REF!</definedName>
    <definedName name="___TE1" localSheetId="5">#REF!</definedName>
    <definedName name="___TE1">#REF!</definedName>
    <definedName name="___TE2" localSheetId="5">#REF!</definedName>
    <definedName name="___TE2">#REF!</definedName>
    <definedName name="___TE3" localSheetId="5">#REF!</definedName>
    <definedName name="___TE3">#REF!</definedName>
    <definedName name="___TE4" localSheetId="5">#REF!</definedName>
    <definedName name="___TE4">#REF!</definedName>
    <definedName name="___TO1" localSheetId="5">#REF!</definedName>
    <definedName name="___TO1">#REF!</definedName>
    <definedName name="___TO2" localSheetId="5">#REF!</definedName>
    <definedName name="___TO2">#REF!</definedName>
    <definedName name="___TO3" localSheetId="5">#REF!</definedName>
    <definedName name="___TO3">#REF!</definedName>
    <definedName name="___TO4" localSheetId="5">#REF!</definedName>
    <definedName name="___TO4">#REF!</definedName>
    <definedName name="___uh1" localSheetId="5">#REF!</definedName>
    <definedName name="___uh1">#REF!</definedName>
    <definedName name="___uh2" localSheetId="5">#REF!</definedName>
    <definedName name="___uh2">#REF!</definedName>
    <definedName name="___uh3" localSheetId="5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 localSheetId="5">'[10]344.13'!#REF!</definedName>
    <definedName name="__aaa98" localSheetId="6">'[10]344.13'!#REF!</definedName>
    <definedName name="__aaa98">'[10]344.13'!#REF!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 localSheetId="5">'[10]344.13'!#REF!</definedName>
    <definedName name="__aaa99" localSheetId="6">'[10]344.13'!#REF!</definedName>
    <definedName name="__aaa99">'[10]344.13'!#REF!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 localSheetId="6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 localSheetId="5">#REF!</definedName>
    <definedName name="__dga12" localSheetId="6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 localSheetId="5">#REF!</definedName>
    <definedName name="__f" localSheetId="6">#REF!</definedName>
    <definedName name="__f">#REF!</definedName>
    <definedName name="__fc">'[2]1.03'!$H$12</definedName>
    <definedName name="__r" localSheetId="5">'[10]333.02'!#REF!</definedName>
    <definedName name="__r" localSheetId="6">'[10]333.02'!#REF!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 localSheetId="6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 localSheetId="6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 localSheetId="5">#REF!</definedName>
    <definedName name="__TA3" localSheetId="6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 localSheetId="5">#REF!</definedName>
    <definedName name="__TA4" localSheetId="6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 localSheetId="5">#REF!</definedName>
    <definedName name="__TE1" localSheetId="6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 localSheetId="5">#REF!</definedName>
    <definedName name="__TE2" localSheetId="6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 localSheetId="5">#REF!</definedName>
    <definedName name="__TE3" localSheetId="6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 localSheetId="5">#REF!</definedName>
    <definedName name="__TE4" localSheetId="6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 localSheetId="5">#REF!</definedName>
    <definedName name="__TO1" localSheetId="6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 localSheetId="5">#REF!</definedName>
    <definedName name="__TO2" localSheetId="6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 localSheetId="5">#REF!</definedName>
    <definedName name="__TO3" localSheetId="6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 localSheetId="5">#REF!</definedName>
    <definedName name="__TO4" localSheetId="6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 localSheetId="5">#REF!</definedName>
    <definedName name="__uh1" localSheetId="6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 localSheetId="5">#REF!</definedName>
    <definedName name="__uh2" localSheetId="6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 localSheetId="5">#REF!</definedName>
    <definedName name="__uh3" localSheetId="6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 localSheetId="5">'[4]344.13'!#REF!</definedName>
    <definedName name="_aa98">'[6]344.13'!#REF!</definedName>
    <definedName name="_aa99">'[4]344.13'!#REF!</definedName>
    <definedName name="_aa997">'[4]344.13'!#REF!</definedName>
    <definedName name="_aaa98" localSheetId="5">'[11]344.13'!#REF!</definedName>
    <definedName name="_aaa98">'[12]344.13'!#REF!</definedName>
    <definedName name="_aaa99" localSheetId="5">'[11]344.13'!#REF!</definedName>
    <definedName name="_aaa99">'[12]344.13'!#REF!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 localSheetId="6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 localSheetId="6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 localSheetId="6">#REF!</definedName>
    <definedName name="_f">#REF!</definedName>
    <definedName name="_fc" localSheetId="5">'[2]1.03'!$H$12</definedName>
    <definedName name="_fc">'[13]1.03'!$H$12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 localSheetId="5">'[11]333.02'!#REF!</definedName>
    <definedName name="_r" localSheetId="6">'[12]333.02'!#REF!</definedName>
    <definedName name="_r">'[12]333.02'!#REF!</definedName>
    <definedName name="_RE1" localSheetId="5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 localSheetId="6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 localSheetId="6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5">#REF!</definedName>
    <definedName name="_TA3" localSheetId="6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 localSheetId="5">#REF!</definedName>
    <definedName name="_TA4" localSheetId="6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 localSheetId="5">#REF!</definedName>
    <definedName name="_TE1" localSheetId="6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 localSheetId="5">#REF!</definedName>
    <definedName name="_TE2" localSheetId="6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 localSheetId="5">#REF!</definedName>
    <definedName name="_TE3" localSheetId="6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 localSheetId="5">#REF!</definedName>
    <definedName name="_TE4" localSheetId="6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 localSheetId="5">#REF!</definedName>
    <definedName name="_TO1" localSheetId="6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 localSheetId="5">#REF!</definedName>
    <definedName name="_TO2" localSheetId="6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 localSheetId="5">#REF!</definedName>
    <definedName name="_TO3" localSheetId="6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 localSheetId="5">#REF!</definedName>
    <definedName name="_TO4" localSheetId="6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 localSheetId="5">#REF!</definedName>
    <definedName name="_uh1" localSheetId="6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 localSheetId="5">#REF!</definedName>
    <definedName name="_uh2" localSheetId="6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 localSheetId="5">#REF!</definedName>
    <definedName name="_uh3" localSheetId="6">#REF!</definedName>
    <definedName name="_uh3">#REF!</definedName>
    <definedName name="a" localSheetId="5">'[5]333.09'!$D$10</definedName>
    <definedName name="a">'[10]333.09'!$D$10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 localSheetId="5">'[5]333.05'!#REF!</definedName>
    <definedName name="aa" localSheetId="6">'[10]333.05'!#REF!</definedName>
    <definedName name="aa">'[10]333.05'!#REF!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 localSheetId="5">'[10]333.05'!#REF!</definedName>
    <definedName name="aa_10" localSheetId="6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 localSheetId="5">'[10]333.05'!#REF!</definedName>
    <definedName name="aa_11" localSheetId="6">'[10]333.05'!#REF!</definedName>
    <definedName name="aa_11">'[10]333.05'!#REF!</definedName>
    <definedName name="aaa" localSheetId="5">'[5]333.06'!$N$9</definedName>
    <definedName name="aaa">'[10]333.06'!$N$9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 localSheetId="5">'[10]344.13'!#REF!</definedName>
    <definedName name="aaa98_10" localSheetId="6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 localSheetId="5">'[10]344.13'!#REF!</definedName>
    <definedName name="aaa98_11" localSheetId="6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 localSheetId="6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 localSheetId="6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 localSheetId="6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 localSheetId="6">#REF!</definedName>
    <definedName name="aaaa_11">#REF!</definedName>
    <definedName name="aaaaa" localSheetId="5">#REF!</definedName>
    <definedName name="aaaaa">#REF!</definedName>
    <definedName name="ab" localSheetId="5">'[5]333.03'!$F$12</definedName>
    <definedName name="ab">'[10]333.03'!$F$12</definedName>
    <definedName name="AC" localSheetId="5">'[14]6.03'!$L$20</definedName>
    <definedName name="AC">'[15]6.03'!$L$20</definedName>
    <definedName name="AccessDatabase" hidden="1">"\\De2kp-42538\BOLETIN\Claga\CLAGA2000.mdb"</definedName>
    <definedName name="ACUMULADO">#N/A</definedName>
    <definedName name="adolescentes" localSheetId="5">#REF!</definedName>
    <definedName name="adolescentes">#REF!</definedName>
    <definedName name="ai" localSheetId="5">'[5]333.09'!$F$10</definedName>
    <definedName name="ai">'[10]333.09'!$F$10</definedName>
    <definedName name="alan" localSheetId="5">'[16]1'!#REF!</definedName>
    <definedName name="alan">'[16]1'!#REF!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>#REF!</definedName>
    <definedName name="Año">[17]BD!$D$7:$AZ$7</definedName>
    <definedName name="AñoA" localSheetId="5">#REF!</definedName>
    <definedName name="AñoA">#REF!</definedName>
    <definedName name="AñoVE" localSheetId="5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 localSheetId="5">'[5]331-04'!#REF!</definedName>
    <definedName name="ap" localSheetId="6">'[10]331-04'!#REF!</definedName>
    <definedName name="ap">'[10]331-04'!#REF!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 localSheetId="5">'[10]331-04'!#REF!</definedName>
    <definedName name="ap_10" localSheetId="6">'[10]331-04'!#REF!</definedName>
    <definedName name="ap_10">'[10]331-04'!#REF!</definedName>
    <definedName name="ap_11" localSheetId="5">'[10]331-04'!#REF!</definedName>
    <definedName name="ap_11">'[10]331-04'!#REF!</definedName>
    <definedName name="_xlnm.Print_Area" localSheetId="0">'2015'!$A$1:$K$43</definedName>
    <definedName name="_xlnm.Print_Area" localSheetId="1">'2016'!$A$1:$L$45</definedName>
    <definedName name="_xlnm.Print_Area" localSheetId="2">'2017'!$A$1:$I$36</definedName>
    <definedName name="_xlnm.Print_Area" localSheetId="3">'2018'!$A$1:$K$11</definedName>
    <definedName name="_xlnm.Print_Area" localSheetId="4">'2019'!$A$1:$L$7</definedName>
    <definedName name="_xlnm.Print_Area" localSheetId="5">'2020'!$A$1:$S$3</definedName>
    <definedName name="_xlnm.Print_Area" localSheetId="6">'2021'!$A$1:$S$6</definedName>
    <definedName name="Area1">'[18]Form AN01-46'!$A$2:$N$20027</definedName>
    <definedName name="AS" localSheetId="5">'[5]333.02'!$D$7</definedName>
    <definedName name="AS">'[10]333.02'!$D$7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 localSheetId="6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 localSheetId="6">#REF!</definedName>
    <definedName name="asd_11">#REF!</definedName>
    <definedName name="asdf" localSheetId="5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 localSheetId="5">#REF!</definedName>
    <definedName name="asdfac" localSheetId="6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 localSheetId="5">#REF!</definedName>
    <definedName name="asdfac_10" localSheetId="6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 localSheetId="5">#REF!</definedName>
    <definedName name="asdfac_11" localSheetId="6">#REF!</definedName>
    <definedName name="asdfac_11">#REF!</definedName>
    <definedName name="asew" localSheetId="5">#REF!</definedName>
    <definedName name="asew">#REF!</definedName>
    <definedName name="Av" localSheetId="5">#REF!</definedName>
    <definedName name="Av">#REF!</definedName>
    <definedName name="azx">#REF!</definedName>
    <definedName name="b" localSheetId="5">'[5]333.09'!#REF!</definedName>
    <definedName name="b">'[10]333.09'!#REF!</definedName>
    <definedName name="b_10">'[10]333.09'!#REF!</definedName>
    <definedName name="b_11">'[10]333.09'!#REF!</definedName>
    <definedName name="BAL">#REF!</definedName>
    <definedName name="_xlnm.Database" localSheetId="5">#REF!</definedName>
    <definedName name="_xlnm.Database">#REF!</definedName>
    <definedName name="bb" localSheetId="5">#REF!</definedName>
    <definedName name="bb">'[10]333.05'!#REF!</definedName>
    <definedName name="bb_10" localSheetId="5">'[10]333.05'!#REF!</definedName>
    <definedName name="bb_10">'[10]333.05'!#REF!</definedName>
    <definedName name="bb_11" localSheetId="5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 localSheetId="6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 localSheetId="6">#REF!</definedName>
    <definedName name="bbb_11">#REF!</definedName>
    <definedName name="bbbb" localSheetId="5">#REF!</definedName>
    <definedName name="bbbb">'[19]3.22-11'!$H$7</definedName>
    <definedName name="bbbbb" localSheetId="5">#REF!</definedName>
    <definedName name="bbbbb">'[19]3.22-11'!$J$7</definedName>
    <definedName name="bc" hidden="1">#REF!</definedName>
    <definedName name="BCH_10G">#REF!</definedName>
    <definedName name="BCRD15" hidden="1">#REF!</definedName>
    <definedName name="BD">[17]BD!$D$10:$AZ$944</definedName>
    <definedName name="BDA" localSheetId="5">#REF!</definedName>
    <definedName name="BDA">#REF!</definedName>
    <definedName name="BDVE" localSheetId="5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 localSheetId="5">#REF!</definedName>
    <definedName name="BVB" localSheetId="6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 localSheetId="5">#REF!</definedName>
    <definedName name="BVB_10" localSheetId="6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 localSheetId="5">#REF!</definedName>
    <definedName name="BVB_11" localSheetId="6">#REF!</definedName>
    <definedName name="BVB_11">#REF!</definedName>
    <definedName name="car">#REF!</definedName>
    <definedName name="cb" localSheetId="5">'[20]2'!$H$13</definedName>
    <definedName name="cb">'[16]2'!$H$13</definedName>
    <definedName name="cc" localSheetId="5">'[14]8.03'!$E$9</definedName>
    <definedName name="cc">'[15]8.03'!$E$9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 localSheetId="6">#REF!</definedName>
    <definedName name="ccentral">#REF!</definedName>
    <definedName name="ccentral.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 localSheetId="5">#REF!</definedName>
    <definedName name="ccentral2" localSheetId="6">#REF!</definedName>
    <definedName name="ccentral2">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 localSheetId="5">#REF!</definedName>
    <definedName name="ccuu" localSheetId="6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 localSheetId="5">#REF!</definedName>
    <definedName name="ccuu_10" localSheetId="6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 localSheetId="5">#REF!</definedName>
    <definedName name="ccuu_11" localSheetId="6">#REF!</definedName>
    <definedName name="ccuu_11">#REF!</definedName>
    <definedName name="cerw" localSheetId="5">'[20]6'!$I$13</definedName>
    <definedName name="cerw">'[16]6'!$I$13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 localSheetId="6">#REF!</definedName>
    <definedName name="cibao">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 localSheetId="5">#REF!</definedName>
    <definedName name="cibao2" localSheetId="6">#REF!</definedName>
    <definedName name="cibao2">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 localSheetId="5">#REF!</definedName>
    <definedName name="coccident" localSheetId="6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 localSheetId="5">#REF!</definedName>
    <definedName name="coccident2" localSheetId="6">#REF!</definedName>
    <definedName name="coccident2">#REF!</definedName>
    <definedName name="Codigo">[17]BD!$B$10:$B$944</definedName>
    <definedName name="CodigoA" localSheetId="5">#REF!</definedName>
    <definedName name="CodigoA">#REF!</definedName>
    <definedName name="CodigoVE" localSheetId="5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 localSheetId="5">#REF!</definedName>
    <definedName name="coriental" localSheetId="6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 localSheetId="5">#REF!</definedName>
    <definedName name="coriental2" localSheetId="6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 localSheetId="5">#REF!</definedName>
    <definedName name="csuroeste" localSheetId="6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 localSheetId="5">#REF!</definedName>
    <definedName name="csuroeste2" localSheetId="6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 localSheetId="5">#REF!</definedName>
    <definedName name="cu" localSheetId="6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 localSheetId="5">#REF!</definedName>
    <definedName name="cu_10" localSheetId="6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 localSheetId="5">#REF!</definedName>
    <definedName name="cu_11" localSheetId="6">#REF!</definedName>
    <definedName name="cu_11">#REF!</definedName>
    <definedName name="Cuenta">[17]BD!$D$9:$AZ$9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 localSheetId="5">#REF!</definedName>
    <definedName name="cuuuu" localSheetId="6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 localSheetId="5">#REF!</definedName>
    <definedName name="cuuuu_10" localSheetId="6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 localSheetId="5">#REF!</definedName>
    <definedName name="cuuuu_11" localSheetId="6">#REF!</definedName>
    <definedName name="cuuuu_11">#REF!</definedName>
    <definedName name="cvb">#REF!</definedName>
    <definedName name="cvc" localSheetId="5">'[2]6.03'!$D$8</definedName>
    <definedName name="cvc">'[13]6.03'!$D$8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 localSheetId="5">'[5]333.09'!#REF!</definedName>
    <definedName name="d" localSheetId="6">'[10]333.09'!#REF!</definedName>
    <definedName name="d">'[10]333.09'!#REF!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 localSheetId="5">'[10]333.09'!#REF!</definedName>
    <definedName name="d_10" localSheetId="6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 localSheetId="5">'[10]333.09'!#REF!</definedName>
    <definedName name="d_11" localSheetId="6">'[10]333.09'!#REF!</definedName>
    <definedName name="d_11">'[10]333.09'!#REF!</definedName>
    <definedName name="dd" localSheetId="5">'[5]333.05'!$B$9</definedName>
    <definedName name="dd">'[10]333.05'!$B$9</definedName>
    <definedName name="ddd">#REF!</definedName>
    <definedName name="dddd" localSheetId="5">'[5]333.06'!$J$7</definedName>
    <definedName name="dddd">'[10]333.06'!$J$7</definedName>
    <definedName name="ddddd">#REF!</definedName>
    <definedName name="dfg">'[1]333.02'!#REF!</definedName>
    <definedName name="dfhd" localSheetId="5">'[20]2'!$B$13</definedName>
    <definedName name="dfhd">'[16]2'!$B$13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 localSheetId="6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 localSheetId="5">#REF!</definedName>
    <definedName name="dga11_11" localSheetId="6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 localSheetId="5">#REF!</definedName>
    <definedName name="dga12_10" localSheetId="6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 localSheetId="5">#REF!</definedName>
    <definedName name="dga12_11" localSheetId="6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 localSheetId="5">#REF!</definedName>
    <definedName name="dgii11" localSheetId="6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 localSheetId="5">#REF!</definedName>
    <definedName name="dgii11_10" localSheetId="6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 localSheetId="5">#REF!</definedName>
    <definedName name="dgii11_11" localSheetId="6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 localSheetId="5">#REF!</definedName>
    <definedName name="dgii12" localSheetId="6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 localSheetId="5">#REF!</definedName>
    <definedName name="dgii12_10" localSheetId="6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 localSheetId="5">#REF!</definedName>
    <definedName name="dgii12_11" localSheetId="6">#REF!</definedName>
    <definedName name="dgii12_11">#REF!</definedName>
    <definedName name="di" localSheetId="5">'[5]333.02'!#REF!</definedName>
    <definedName name="di">'[10]333.02'!#REF!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'[21]3.23-10'!#REF!</definedName>
    <definedName name="ds" localSheetId="5">'[5]333.08'!$D$7</definedName>
    <definedName name="ds">'[10]333.08'!$D$7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 localSheetId="6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 localSheetId="5">#REF!</definedName>
    <definedName name="dsd_10" localSheetId="6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 localSheetId="5">#REF!</definedName>
    <definedName name="dsd_11" localSheetId="6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 localSheetId="5">#REF!</definedName>
    <definedName name="e" localSheetId="6" hidden="1">#REF!</definedName>
    <definedName name="e" hidden="1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 localSheetId="5">#REF!</definedName>
    <definedName name="e_10" localSheetId="6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 localSheetId="5">#REF!</definedName>
    <definedName name="e_11" localSheetId="6">#REF!</definedName>
    <definedName name="e_11">#REF!</definedName>
    <definedName name="ecd">#REF!</definedName>
    <definedName name="ecewt" localSheetId="5">'[20]5'!$B$13</definedName>
    <definedName name="ecewt">'[16]5'!$B$13</definedName>
    <definedName name="ed" localSheetId="5">'[5]333.02'!$F$11</definedName>
    <definedName name="ed">'[10]333.02'!$F$11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 localSheetId="5">'[5]333.06'!#REF!</definedName>
    <definedName name="ee" localSheetId="6">'[10]333.06'!#REF!</definedName>
    <definedName name="ee">'[10]333.06'!#REF!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 localSheetId="5">'[10]333.06'!#REF!</definedName>
    <definedName name="ee_10" localSheetId="6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 localSheetId="5">'[10]333.06'!#REF!</definedName>
    <definedName name="ee_11" localSheetId="6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 localSheetId="6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 localSheetId="6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 localSheetId="5">#REF!</definedName>
    <definedName name="eeee" localSheetId="6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 localSheetId="5">#REF!</definedName>
    <definedName name="eeee_10" localSheetId="6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 localSheetId="5">#REF!</definedName>
    <definedName name="eeee_11" localSheetId="6">#REF!</definedName>
    <definedName name="eeee_11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 localSheetId="5">#REF!</definedName>
    <definedName name="enriq" localSheetId="6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 localSheetId="5">#REF!</definedName>
    <definedName name="enriq2" localSheetId="6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 localSheetId="5">#REF!</definedName>
    <definedName name="er" localSheetId="6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 localSheetId="5">#REF!</definedName>
    <definedName name="er_10" localSheetId="6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 localSheetId="5">#REF!</definedName>
    <definedName name="er_11" localSheetId="6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 localSheetId="5">#REF!</definedName>
    <definedName name="err" localSheetId="6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 localSheetId="5">#REF!</definedName>
    <definedName name="err_10" localSheetId="6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 localSheetId="5">#REF!</definedName>
    <definedName name="err_11" localSheetId="6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 localSheetId="5">#REF!</definedName>
    <definedName name="errr" localSheetId="6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 localSheetId="5">#REF!</definedName>
    <definedName name="errr_10" localSheetId="6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 localSheetId="5">#REF!</definedName>
    <definedName name="errr_11" localSheetId="6">#REF!</definedName>
    <definedName name="errr_11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 localSheetId="5">#REF!</definedName>
    <definedName name="ertetr" localSheetId="6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 localSheetId="5">#REF!</definedName>
    <definedName name="ertetr_10" localSheetId="6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 localSheetId="5">#REF!</definedName>
    <definedName name="ertetr_11" localSheetId="6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 localSheetId="5">#REF!</definedName>
    <definedName name="este" localSheetId="6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 localSheetId="5">#REF!</definedName>
    <definedName name="este2" localSheetId="6">#REF!</definedName>
    <definedName name="este2">#REF!</definedName>
    <definedName name="esw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 localSheetId="5">#REF!</definedName>
    <definedName name="Excel_BuiltIn_Database" localSheetId="6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 localSheetId="5">#REF!</definedName>
    <definedName name="Excel_BuiltIn_Database_10" localSheetId="6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 localSheetId="5">#REF!</definedName>
    <definedName name="Excel_BuiltIn_Database_11" localSheetId="6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 localSheetId="5">#REF!</definedName>
    <definedName name="Excel_BuiltIn_Print_Area_31" localSheetId="6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 localSheetId="5">#REF!</definedName>
    <definedName name="f_10" localSheetId="6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 localSheetId="5">#REF!</definedName>
    <definedName name="f_11" localSheetId="6">#REF!</definedName>
    <definedName name="f_11">#REF!</definedName>
    <definedName name="fds">'[1]333.02'!#REF!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'[5]333.03'!$D$12</definedName>
    <definedName name="ff" localSheetId="6">#REF!</definedName>
    <definedName name="ff">#REF!</definedName>
    <definedName name="fff" localSheetId="5">'[5]333.06'!#REF!</definedName>
    <definedName name="fff">'[10]333.06'!#REF!</definedName>
    <definedName name="fff_10" localSheetId="5">'[10]333.06'!#REF!</definedName>
    <definedName name="fff_10">'[10]333.06'!#REF!</definedName>
    <definedName name="fff_11" localSheetId="5">'[10]333.06'!#REF!</definedName>
    <definedName name="fff_11">'[10]333.06'!#REF!</definedName>
    <definedName name="ffff" localSheetId="5">'[14]5.03'!$B$10</definedName>
    <definedName name="ffff">'[15]5.03'!$B$10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 localSheetId="5">#REF!</definedName>
    <definedName name="fg_10" localSheetId="6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 localSheetId="5">#REF!</definedName>
    <definedName name="fg_11" localSheetId="6">#REF!</definedName>
    <definedName name="fg_11">#REF!</definedName>
    <definedName name="fge" localSheetId="5">'[20]10'!$F$12</definedName>
    <definedName name="fge">'[16]10'!$F$12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 localSheetId="6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 localSheetId="5">#REF!</definedName>
    <definedName name="fgf_10" localSheetId="6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 localSheetId="5">#REF!</definedName>
    <definedName name="fgf_11" localSheetId="6">#REF!</definedName>
    <definedName name="fgf_11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 localSheetId="5">#REF!</definedName>
    <definedName name="fr" localSheetId="6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 localSheetId="5">#REF!</definedName>
    <definedName name="fr_10" localSheetId="6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 localSheetId="5">#REF!</definedName>
    <definedName name="fr_11" localSheetId="6">#REF!</definedName>
    <definedName name="fr_11">#REF!</definedName>
    <definedName name="ft" localSheetId="0">#REF!</definedName>
    <definedName name="ft" localSheetId="1">#REF!</definedName>
    <definedName name="ft" localSheetId="2">#REF!</definedName>
    <definedName name="ft" localSheetId="3">#REF!</definedName>
    <definedName name="ft" localSheetId="4">#REF!</definedName>
    <definedName name="ft" localSheetId="5">'[5]333.08'!$F$7</definedName>
    <definedName name="ft" localSheetId="6">#REF!</definedName>
    <definedName name="ft">#REF!</definedName>
    <definedName name="FUENTE" localSheetId="5">#REF!</definedName>
    <definedName name="FUENTE">#REF!</definedName>
    <definedName name="g" localSheetId="5">'[5]333.02'!$B$11</definedName>
    <definedName name="g">'[10]333.02'!$B$11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 localSheetId="6">#REF!</definedName>
    <definedName name="gbfhhs">#REF!</definedName>
    <definedName name="gdgfds" localSheetId="5">'[2]4.03'!$B$10</definedName>
    <definedName name="gdgfds">'[13]4.03'!$B$10</definedName>
    <definedName name="gdsert" localSheetId="5">'[2]1.03'!$B$11</definedName>
    <definedName name="gdsert">'[13]1.03'!$B$11</definedName>
    <definedName name="geb" localSheetId="5">'[20]8'!$P$13</definedName>
    <definedName name="geb">'[16]8'!$P$13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 localSheetId="6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 localSheetId="5">#REF!</definedName>
    <definedName name="gf_10" localSheetId="6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 localSheetId="5">#REF!</definedName>
    <definedName name="gf_11" localSheetId="6">#REF!</definedName>
    <definedName name="gf_11">#REF!</definedName>
    <definedName name="gfd">#REF!</definedName>
    <definedName name="gfdgdgdgdg" localSheetId="5">'[10]333.10'!#REF!</definedName>
    <definedName name="gfdgdgdgdg" localSheetId="6">'[10]333.10'!#REF!</definedName>
    <definedName name="gfdgdgdgdg">'[10]333.10'!#REF!</definedName>
    <definedName name="gfdgdgdgdg_10" localSheetId="5">'[10]333.10'!#REF!</definedName>
    <definedName name="gfdgdgdgdg_10" localSheetId="6">'[10]333.10'!#REF!</definedName>
    <definedName name="gfdgdgdgdg_10">'[10]333.10'!#REF!</definedName>
    <definedName name="gfdgdgdgdg_11" localSheetId="5">'[10]333.10'!#REF!</definedName>
    <definedName name="gfdgdgdgdg_11" localSheetId="6">'[10]333.10'!#REF!</definedName>
    <definedName name="gfdgdgdgdg_11">'[10]333.10'!#REF!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 localSheetId="5">#REF!</definedName>
    <definedName name="gg_10" localSheetId="6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 localSheetId="5">#REF!</definedName>
    <definedName name="gg_11" localSheetId="6">#REF!</definedName>
    <definedName name="gg_11">#REF!</definedName>
    <definedName name="ggg" localSheetId="0">#REF!</definedName>
    <definedName name="ggg" localSheetId="1">#REF!</definedName>
    <definedName name="ggg" localSheetId="2">#REF!</definedName>
    <definedName name="ggg" localSheetId="3">#REF!</definedName>
    <definedName name="ggg" localSheetId="4">#REF!</definedName>
    <definedName name="ggg" localSheetId="5">#REF!</definedName>
    <definedName name="ggg" localSheetId="6">#REF!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 localSheetId="5">#REF!</definedName>
    <definedName name="ggg_10" localSheetId="6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 localSheetId="5">#REF!</definedName>
    <definedName name="ggg_11" localSheetId="6">#REF!</definedName>
    <definedName name="ggg_11">#REF!</definedName>
    <definedName name="gggg">'[22]14.3'!$F$9</definedName>
    <definedName name="ggggg">'[22]14.3'!$H$9</definedName>
    <definedName name="ghj">#REF!</definedName>
    <definedName name="gt" localSheetId="5">'[5]343-01'!#REF!</definedName>
    <definedName name="gt">'[10]343-01'!#REF!</definedName>
    <definedName name="gt_10">'[10]343-01'!#REF!</definedName>
    <definedName name="gt_11">'[10]343-01'!#REF!</definedName>
    <definedName name="gtdfgh" localSheetId="5">'[2]1.03'!#REF!</definedName>
    <definedName name="gtdfgh">'[13]1.03'!#REF!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'[5]333.03'!$B$12</definedName>
    <definedName name="H" localSheetId="6">#REF!</definedName>
    <definedName name="H">#REF!</definedName>
    <definedName name="ha" localSheetId="5">#REF!</definedName>
    <definedName name="ha">#REF!</definedName>
    <definedName name="haa" localSheetId="5">#REF!</definedName>
    <definedName name="haa">#REF!</definedName>
    <definedName name="haaa" localSheetId="5">#REF!</definedName>
    <definedName name="haaa">#REF!</definedName>
    <definedName name="HatoMayor" localSheetId="5">'[5]343-05'!#REF!</definedName>
    <definedName name="HatoMayor">'[10]343-05'!#REF!</definedName>
    <definedName name="HatoMayor2" localSheetId="5">'[5]343-05'!#REF!</definedName>
    <definedName name="HatoMayor2">'[10]343-05'!#REF!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 localSheetId="6">#REF!</definedName>
    <definedName name="HD">#REF!</definedName>
    <definedName name="hgf">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 localSheetId="5">#REF!</definedName>
    <definedName name="hh_10" localSheetId="6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 localSheetId="5">#REF!</definedName>
    <definedName name="hh_11" localSheetId="6">#REF!</definedName>
    <definedName name="hh_11">#REF!</definedName>
    <definedName name="hhh" localSheetId="0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 localSheetId="5">#REF!</definedName>
    <definedName name="hhh_10" localSheetId="6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 localSheetId="5">#REF!</definedName>
    <definedName name="hhh_11" localSheetId="6">#REF!</definedName>
    <definedName name="hhh_11">#REF!</definedName>
    <definedName name="hhhh" localSheetId="0">#REF!</definedName>
    <definedName name="hhhh" localSheetId="1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 localSheetId="5">#REF!</definedName>
    <definedName name="hhhh_10" localSheetId="6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 localSheetId="5">#REF!</definedName>
    <definedName name="hhhh_11" localSheetId="6">#REF!</definedName>
    <definedName name="hhhh_11">#REF!</definedName>
    <definedName name="hhhhh">'[22]14.2'!$H$8</definedName>
    <definedName name="hhhhhhhhhhh" localSheetId="5">'[2]6.03'!$G$8</definedName>
    <definedName name="hhhhhhhhhhh">'[13]6.03'!$G$8</definedName>
    <definedName name="hhyt" localSheetId="0">'[16]1'!#REF!</definedName>
    <definedName name="hhyt" localSheetId="1">'[16]1'!#REF!</definedName>
    <definedName name="hhyt" localSheetId="2">'[16]1'!#REF!</definedName>
    <definedName name="hhyt" localSheetId="3">'[16]1'!#REF!</definedName>
    <definedName name="hhyt" localSheetId="4">'[16]1'!#REF!</definedName>
    <definedName name="hhyt" localSheetId="5">'[20]1'!#REF!</definedName>
    <definedName name="hhyt" localSheetId="6">'[16]1'!#REF!</definedName>
    <definedName name="hhyt">'[16]1'!#REF!</definedName>
    <definedName name="hjk">#REF!</definedName>
    <definedName name="hp" localSheetId="5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5">#REF!</definedName>
    <definedName name="hu">#REF!</definedName>
    <definedName name="huyhj" localSheetId="5">'[23]8.03'!$I$8</definedName>
    <definedName name="huyhj">'[24]8.03'!$I$8</definedName>
    <definedName name="hyr" localSheetId="0">'[16]1'!#REF!</definedName>
    <definedName name="hyr" localSheetId="1">'[16]1'!#REF!</definedName>
    <definedName name="hyr" localSheetId="2">'[16]1'!#REF!</definedName>
    <definedName name="hyr" localSheetId="3">'[16]1'!#REF!</definedName>
    <definedName name="hyr" localSheetId="4">'[16]1'!#REF!</definedName>
    <definedName name="hyr" localSheetId="5">'[20]1'!#REF!</definedName>
    <definedName name="hyr" localSheetId="6">'[16]1'!#REF!</definedName>
    <definedName name="hyr">'[16]1'!#REF!</definedName>
    <definedName name="i" localSheetId="5">'[5]333.09'!$J$10</definedName>
    <definedName name="i">'[10]333.09'!$J$10</definedName>
    <definedName name="ii" localSheetId="5">'[5]333.08'!$H$7</definedName>
    <definedName name="ii">'[10]333.08'!$H$7</definedName>
    <definedName name="iii" localSheetId="5">'[14]18.03'!$J$11</definedName>
    <definedName name="iii">'[15]18.03'!$J$11</definedName>
    <definedName name="iiii" localSheetId="5">'[14]18.03'!$B$11</definedName>
    <definedName name="iiii">'[15]18.03'!$B$11</definedName>
    <definedName name="iiiii" localSheetId="5">'[14]18.03'!$H$11</definedName>
    <definedName name="iiiii">'[15]18.03'!$H$11</definedName>
    <definedName name="iiiiii" localSheetId="5">'[14]30.03'!$B$9</definedName>
    <definedName name="iiiiii">'[15]30.03'!$B$9</definedName>
    <definedName name="IIO" localSheetId="5">#REF!</definedName>
    <definedName name="IIO">#REF!</definedName>
    <definedName name="ijn">#REF!</definedName>
    <definedName name="ik" localSheetId="5">'[20]3'!$B$14</definedName>
    <definedName name="ik">'[16]3'!$B$14</definedName>
    <definedName name="iki">#REF!</definedName>
    <definedName name="ikm">#REF!</definedName>
    <definedName name="io" localSheetId="5">'[5]333.08'!$B$7</definedName>
    <definedName name="io">'[10]333.08'!$B$7</definedName>
    <definedName name="iop">#REF!</definedName>
    <definedName name="iou" localSheetId="5">'[20]1'!$B$14</definedName>
    <definedName name="iou">'[16]1'!$B$14</definedName>
    <definedName name="iuy">#REF!</definedName>
    <definedName name="j" localSheetId="5">#REF!</definedName>
    <definedName name="j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 localSheetId="5">'[5]333.04'!#REF!</definedName>
    <definedName name="jj" localSheetId="6">'[10]333.04'!#REF!</definedName>
    <definedName name="jj">'[10]333.04'!#REF!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 localSheetId="5">'[10]333.04'!#REF!</definedName>
    <definedName name="jj_10" localSheetId="6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 localSheetId="6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 localSheetId="5">'[5]333.06'!#REF!</definedName>
    <definedName name="jjj" localSheetId="6">'[10]333.06'!#REF!</definedName>
    <definedName name="jjj">'[10]333.06'!#REF!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 localSheetId="5">'[25]3.20-02'!$J$9</definedName>
    <definedName name="juan">'[26]3.20-02'!$J$9</definedName>
    <definedName name="juil" localSheetId="5">'[11]333.02'!#REF!</definedName>
    <definedName name="juil">'[12]333.02'!#REF!</definedName>
    <definedName name="jul" localSheetId="5">'[5]333.02'!#REF!</definedName>
    <definedName name="jul">'[10]333.02'!#REF!</definedName>
    <definedName name="jul_10" localSheetId="5">'[10]333.02'!#REF!</definedName>
    <definedName name="jul_10">'[10]333.02'!#REF!</definedName>
    <definedName name="jul_11" localSheetId="5">'[10]333.02'!#REF!</definedName>
    <definedName name="jul_11">'[10]333.02'!#REF!</definedName>
    <definedName name="JULIO4" localSheetId="5">'[5]333-11'!$C$8</definedName>
    <definedName name="JULIO4">'[10]333-11'!$C$8</definedName>
    <definedName name="JULIO4_10">'[10]333-11'!$C$8</definedName>
    <definedName name="JULIO4_11">'[10]333-11'!$C$8</definedName>
    <definedName name="just2015" localSheetId="5">#REF!</definedName>
    <definedName name="just2015">#REF!</definedName>
    <definedName name="JVFHVJ" localSheetId="5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 localSheetId="6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 localSheetId="5">#REF!</definedName>
    <definedName name="jygjyuihjggf_10" localSheetId="6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 localSheetId="5">#REF!</definedName>
    <definedName name="jygjyuihjggf_11" localSheetId="6">#REF!</definedName>
    <definedName name="jygjyuihjggf_11">#REF!</definedName>
    <definedName name="jyukiyas" localSheetId="5">#REF!</definedName>
    <definedName name="jyukiyas">#REF!</definedName>
    <definedName name="k" localSheetId="5">'[5]333.04'!$B$11</definedName>
    <definedName name="k">'[10]333.04'!$B$11</definedName>
    <definedName name="kjh">#REF!</definedName>
    <definedName name="kjkl" localSheetId="5">'[23]8.03'!$H$8</definedName>
    <definedName name="kjkl">'[24]8.03'!$H$8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 localSheetId="5">'[5]333.06'!#REF!</definedName>
    <definedName name="kk" localSheetId="6">'[10]333.06'!#REF!</definedName>
    <definedName name="kk">'[10]333.06'!#REF!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 localSheetId="5">'[10]333.06'!#REF!</definedName>
    <definedName name="kk_10" localSheetId="6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 localSheetId="5">'[10]333.06'!#REF!</definedName>
    <definedName name="kk_11" localSheetId="6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 localSheetId="6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 localSheetId="6">#REF!</definedName>
    <definedName name="kkk_11">#REF!</definedName>
    <definedName name="kkkk" localSheetId="5">'[14]11.03'!$J$11</definedName>
    <definedName name="kkkk">'[15]11.03'!$J$11</definedName>
    <definedName name="kkkkk" localSheetId="5">'[14]12.03'!$B$10</definedName>
    <definedName name="kkkkk">'[15]12.03'!$B$10</definedName>
    <definedName name="kkkkkk" localSheetId="5">'[14]13.03'!$B$10</definedName>
    <definedName name="kkkkkk">'[15]13.03'!$B$10</definedName>
    <definedName name="kkkkkkk" localSheetId="5">'[14]13.03'!$D$10</definedName>
    <definedName name="kkkkkkk">'[15]13.03'!$D$10</definedName>
    <definedName name="kl" localSheetId="5">'[14]15.03'!$D$9</definedName>
    <definedName name="kl">'[15]15.03'!$D$9</definedName>
    <definedName name="klk" localSheetId="5">'[14]16.03'!$C$9</definedName>
    <definedName name="klk">'[15]16.03'!$C$9</definedName>
    <definedName name="kll" localSheetId="5">'[14]17.03'!$C$9</definedName>
    <definedName name="kll">'[15]17.03'!$C$9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 localSheetId="5">'[11]333.09'!#REF!</definedName>
    <definedName name="klm" localSheetId="6">'[12]333.09'!#REF!</definedName>
    <definedName name="klm">'[12]333.09'!#REF!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hidden="1">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 localSheetId="5">'[10]333.03'!#REF!</definedName>
    <definedName name="l_10" localSheetId="6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 localSheetId="5">'[10]333.03'!#REF!</definedName>
    <definedName name="l_11" localSheetId="6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 localSheetId="6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 localSheetId="6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 localSheetId="6">#REF!</definedName>
    <definedName name="leo_11">#REF!</definedName>
    <definedName name="leslie" localSheetId="5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 localSheetId="5">#REF!</definedName>
    <definedName name="lili" localSheetId="6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 localSheetId="5">#REF!</definedName>
    <definedName name="lili_10" localSheetId="6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 localSheetId="5">#REF!</definedName>
    <definedName name="lili_11" localSheetId="6">#REF!</definedName>
    <definedName name="lili_11">#REF!</definedName>
    <definedName name="lk" localSheetId="5">'[5]333.06'!$H$9</definedName>
    <definedName name="lk">'[10]333.06'!$H$9</definedName>
    <definedName name="lkj">#REF!</definedName>
    <definedName name="lkjh" localSheetId="5">#REF!</definedName>
    <definedName name="lkjh">#REF!</definedName>
    <definedName name="lkl" localSheetId="5">'[14]16.03'!$E$9</definedName>
    <definedName name="lkl">'[15]16.03'!$E$9</definedName>
    <definedName name="ll" localSheetId="0">'[10]333.03'!#REF!</definedName>
    <definedName name="ll" localSheetId="1">'[10]333.03'!#REF!</definedName>
    <definedName name="ll" localSheetId="2">'[10]333.03'!#REF!</definedName>
    <definedName name="ll" localSheetId="3">'[10]333.03'!#REF!</definedName>
    <definedName name="ll" localSheetId="4">'[10]333.03'!#REF!</definedName>
    <definedName name="LL" localSheetId="5">#REF!</definedName>
    <definedName name="ll" localSheetId="6">'[10]333.03'!#REF!</definedName>
    <definedName name="ll">'[10]333.03'!#REF!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 localSheetId="5">'[10]333.03'!#REF!</definedName>
    <definedName name="ll_10" localSheetId="6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 localSheetId="5">'[10]333.03'!#REF!</definedName>
    <definedName name="ll_11" localSheetId="6">'[10]333.03'!#REF!</definedName>
    <definedName name="ll_11">'[10]333.03'!#REF!</definedName>
    <definedName name="llk" localSheetId="5">'[14]17.03'!$E$9</definedName>
    <definedName name="llk">'[15]17.03'!$E$9</definedName>
    <definedName name="lll" localSheetId="5">'[5]333.06'!$B$9</definedName>
    <definedName name="lll">'[10]333.06'!$B$9</definedName>
    <definedName name="llll" localSheetId="5">'[14]10.03'!$H$11</definedName>
    <definedName name="llll">'[15]10.03'!$H$11</definedName>
    <definedName name="lllll" localSheetId="5">'[14]14.03'!$D$20</definedName>
    <definedName name="lllll">'[15]14.03'!$D$20</definedName>
    <definedName name="llllll" localSheetId="5">'[14]14.03'!$H$20</definedName>
    <definedName name="llllll">'[15]14.03'!$H$20</definedName>
    <definedName name="lllllll" localSheetId="5">'[14]14.03'!$L$20</definedName>
    <definedName name="lllllll">'[15]14.03'!$L$20</definedName>
    <definedName name="llllllll" localSheetId="5">'[14]14.03'!$P$20</definedName>
    <definedName name="llllllll">'[15]14.03'!$P$20</definedName>
    <definedName name="lo" localSheetId="5">'[20]3'!$D$14</definedName>
    <definedName name="lo">'[16]3'!$D$14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 localSheetId="5">'[10]333.06'!#REF!</definedName>
    <definedName name="m_10" localSheetId="6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 localSheetId="5">'[10]333.06'!#REF!</definedName>
    <definedName name="m_11" localSheetId="6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 localSheetId="5">'[5]333.07'!#REF!</definedName>
    <definedName name="mali" localSheetId="6">'[10]333.07'!#REF!</definedName>
    <definedName name="mali">'[10]333.07'!#REF!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 localSheetId="6">'[10]333.07'!#REF!</definedName>
    <definedName name="mali_10">'[10]333.07'!#REF!</definedName>
    <definedName name="mali_11">'[10]333.07'!#REF!</definedName>
    <definedName name="mary" localSheetId="5">#REF!</definedName>
    <definedName name="mary">#REF!</definedName>
    <definedName name="mbnihfs" localSheetId="5">#REF!</definedName>
    <definedName name="mbnihfs">#REF!</definedName>
    <definedName name="mm" localSheetId="5">'[5]333.06'!#REF!</definedName>
    <definedName name="mm">'[10]333.06'!#REF!</definedName>
    <definedName name="mm_10" localSheetId="5">'[10]333.06'!#REF!</definedName>
    <definedName name="mm_10">'[10]333.06'!#REF!</definedName>
    <definedName name="mm_11">'[10]333.06'!#REF!</definedName>
    <definedName name="mmm" localSheetId="5">'[5]333.06'!#REF!</definedName>
    <definedName name="mmm">'[10]333.06'!#REF!</definedName>
    <definedName name="mmm_10">'[10]333.06'!#REF!</definedName>
    <definedName name="mmm_11">'[10]333.06'!#REF!</definedName>
    <definedName name="mmmm" localSheetId="5">'[2]2.03'!$J$11</definedName>
    <definedName name="mmmm">'[13]2.03'!$J$11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 localSheetId="5">'[5]333.06'!#REF!</definedName>
    <definedName name="mmmmm" localSheetId="6">'[10]333.06'!#REF!</definedName>
    <definedName name="mmmmm">'[10]333.06'!#REF!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 localSheetId="5">'[10]333.06'!#REF!</definedName>
    <definedName name="mmmmm_10" localSheetId="6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 localSheetId="5">'[10]333.06'!#REF!</definedName>
    <definedName name="mmmmm_11" localSheetId="6">'[10]333.06'!#REF!</definedName>
    <definedName name="mmmmm_11">'[10]333.06'!#REF!</definedName>
    <definedName name="mmmnmnb" localSheetId="5">'[2]2.03'!$H$11</definedName>
    <definedName name="mmmnmnb">'[13]2.03'!$H$11</definedName>
    <definedName name="mmnb" localSheetId="5">'[2]2.03'!$B$11</definedName>
    <definedName name="mmnb">'[13]2.03'!$B$11</definedName>
    <definedName name="mn" localSheetId="5">#REF!</definedName>
    <definedName name="mn">'[27]13.1'!$B$7</definedName>
    <definedName name="mnb" localSheetId="5">#REF!</definedName>
    <definedName name="mnb">#REF!</definedName>
    <definedName name="mnbv" localSheetId="5">#REF!</definedName>
    <definedName name="mnbv">#REF!</definedName>
    <definedName name="mnm" localSheetId="5">'[2]5.03'!$D$21</definedName>
    <definedName name="mnm">'[13]5.03'!$D$21</definedName>
    <definedName name="mnmnb" localSheetId="5">'[2]2.03'!$D$11</definedName>
    <definedName name="mnmnb">'[13]2.03'!$D$11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 localSheetId="5">'[5]343-05'!#REF!</definedName>
    <definedName name="MonseñorNouel" localSheetId="6">'[10]343-05'!#REF!</definedName>
    <definedName name="MonseñorNouel">'[10]343-05'!#REF!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 localSheetId="5">'[5]343-05'!#REF!</definedName>
    <definedName name="MonseñorNouel2" localSheetId="6">'[10]343-05'!#REF!</definedName>
    <definedName name="MonseñorNouel2">'[10]343-05'!#REF!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 localSheetId="5">'[5]343-05'!#REF!</definedName>
    <definedName name="MonteCristi" localSheetId="6">'[10]343-05'!#REF!</definedName>
    <definedName name="MonteCristi">'[10]343-05'!#REF!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 localSheetId="5">'[5]343-05'!#REF!</definedName>
    <definedName name="MonteCristi2" localSheetId="6">'[10]343-05'!#REF!</definedName>
    <definedName name="MonteCristi2">'[10]343-05'!#REF!</definedName>
    <definedName name="MontePlata" localSheetId="5">'[5]343-05'!#REF!</definedName>
    <definedName name="MontePlata">'[10]343-05'!#REF!</definedName>
    <definedName name="MontePlata2" localSheetId="5">'[5]343-05'!#REF!</definedName>
    <definedName name="MontePlata2">'[10]343-05'!#REF!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 localSheetId="6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 localSheetId="5">#REF!</definedName>
    <definedName name="monto337021_10" localSheetId="6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 localSheetId="5">#REF!</definedName>
    <definedName name="monto337021_11" localSheetId="6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 localSheetId="5">#REF!</definedName>
    <definedName name="monto337022" localSheetId="6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 localSheetId="5">#REF!</definedName>
    <definedName name="monto337022_10" localSheetId="6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 localSheetId="5">#REF!</definedName>
    <definedName name="monto337022_11" localSheetId="6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 localSheetId="5">#REF!</definedName>
    <definedName name="n_10" localSheetId="6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 localSheetId="5">#REF!</definedName>
    <definedName name="n_11" localSheetId="6">#REF!</definedName>
    <definedName name="n_11">#REF!</definedName>
    <definedName name="nb" localSheetId="3">'[10]333.10'!#REF!</definedName>
    <definedName name="nb" localSheetId="5">'[5]333.10'!#REF!</definedName>
    <definedName name="nb">'[10]333.10'!#REF!</definedName>
    <definedName name="nb_10" localSheetId="3">'[10]333.10'!#REF!</definedName>
    <definedName name="nb_10">'[10]333.10'!#REF!</definedName>
    <definedName name="nb_11" localSheetId="3">'[10]333.10'!#REF!</definedName>
    <definedName name="nb_11">'[10]333.10'!#REF!</definedName>
    <definedName name="nmbnvmvbh" localSheetId="5">'[2]2.03'!$J$13</definedName>
    <definedName name="nmbnvmvbh">'[13]2.03'!$J$13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 localSheetId="5">#REF!</definedName>
    <definedName name="nn_10" localSheetId="6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 localSheetId="5">#REF!</definedName>
    <definedName name="nn_11" localSheetId="6">#REF!</definedName>
    <definedName name="nn_11">#REF!</definedName>
    <definedName name="nngvb" localSheetId="5">'[2]1.03'!$H$11</definedName>
    <definedName name="nngvb">'[13]1.03'!$H$11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 localSheetId="6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 localSheetId="6">#REF!</definedName>
    <definedName name="nnn_11">#REF!</definedName>
    <definedName name="nnnnnnnnnnh" localSheetId="0">'[13]1.03'!#REF!</definedName>
    <definedName name="nnnnnnnnnnh" localSheetId="1">'[13]1.03'!#REF!</definedName>
    <definedName name="nnnnnnnnnnh" localSheetId="2">'[13]1.03'!#REF!</definedName>
    <definedName name="nnnnnnnnnnh" localSheetId="3">'[13]1.03'!#REF!</definedName>
    <definedName name="nnnnnnnnnnh" localSheetId="4">'[13]1.03'!#REF!</definedName>
    <definedName name="nnnnnnnnnnh" localSheetId="5">'[2]1.03'!#REF!</definedName>
    <definedName name="nnnnnnnnnnh" localSheetId="6">'[13]1.03'!#REF!</definedName>
    <definedName name="nnnnnnnnnnh">'[13]1.03'!#REF!</definedName>
    <definedName name="no" hidden="1">#REF!</definedName>
    <definedName name="ñ" localSheetId="5">'[14]25.03'!$G$9</definedName>
    <definedName name="ñ">'[15]25.03'!$G$9</definedName>
    <definedName name="ñlk">#REF!</definedName>
    <definedName name="ññ" localSheetId="5">'[14]31.03'!$D$9</definedName>
    <definedName name="ññ">'[15]31.03'!$D$9</definedName>
    <definedName name="o" localSheetId="5">'[5]333.04'!$D$11</definedName>
    <definedName name="o">'[10]333.04'!$D$11</definedName>
    <definedName name="ocoa" localSheetId="5">'[10]333.04'!#REF!</definedName>
    <definedName name="ocoa">'[10]333.04'!#REF!</definedName>
    <definedName name="OCTUBRE">#N/A</definedName>
    <definedName name="oiu">#REF!</definedName>
    <definedName name="okm">#REF!</definedName>
    <definedName name="ol" localSheetId="5">'[20]3'!$H$14</definedName>
    <definedName name="ol">'[16]3'!$H$14</definedName>
    <definedName name="olm">'[1]333.02'!#REF!</definedName>
    <definedName name="oo" localSheetId="5">'[5]333.09'!$H$10</definedName>
    <definedName name="oo">'[10]333.09'!$H$10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 localSheetId="5">'[5]333.06'!#REF!</definedName>
    <definedName name="ooo" localSheetId="6">'[10]333.06'!#REF!</definedName>
    <definedName name="ooo">'[10]333.06'!#REF!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 localSheetId="5">'[10]333.06'!#REF!</definedName>
    <definedName name="ooo_10" localSheetId="6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 localSheetId="5">'[10]333.06'!#REF!</definedName>
    <definedName name="ooo_11" localSheetId="6">'[10]333.06'!#REF!</definedName>
    <definedName name="ooo_11">'[10]333.06'!#REF!</definedName>
    <definedName name="oooo" localSheetId="5">'[14]29.03'!$D$9</definedName>
    <definedName name="oooo">'[15]29.03'!$D$9</definedName>
    <definedName name="ooooo" localSheetId="5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 localSheetId="5">'[14]18.03'!#REF!</definedName>
    <definedName name="ooooooo" localSheetId="6">'[15]18.03'!#REF!</definedName>
    <definedName name="ooooooo">'[15]18.03'!#REF!</definedName>
    <definedName name="op" localSheetId="5">'[20]1'!$C$14</definedName>
    <definedName name="op">'[16]1'!$C$14</definedName>
    <definedName name="opa">#REF!</definedName>
    <definedName name="oppo" localSheetId="5">'[20]1'!$G$14</definedName>
    <definedName name="oppo">'[16]1'!$G$14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 localSheetId="5">#REF!</definedName>
    <definedName name="pablo" localSheetId="6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 localSheetId="5">#REF!</definedName>
    <definedName name="pablo1" localSheetId="6">#REF!</definedName>
    <definedName name="pablo1">#REF!</definedName>
    <definedName name="Pedernales" localSheetId="5">'[10]343-05'!#REF!</definedName>
    <definedName name="Pedernales" localSheetId="6">'[10]343-05'!#REF!</definedName>
    <definedName name="Pedernales">'[10]343-05'!#REF!</definedName>
    <definedName name="Pedernales2" localSheetId="5">'[10]343-05'!#REF!</definedName>
    <definedName name="Pedernales2" localSheetId="6">'[10]343-05'!#REF!</definedName>
    <definedName name="Pedernales2">'[10]343-05'!#REF!</definedName>
    <definedName name="Peravia" localSheetId="5">'[10]343-05'!#REF!</definedName>
    <definedName name="Peravia" localSheetId="6">'[10]343-05'!#REF!</definedName>
    <definedName name="Peravia">'[10]343-05'!#REF!</definedName>
    <definedName name="Peravia2" localSheetId="5">'[10]343-05'!#REF!</definedName>
    <definedName name="Peravia2" localSheetId="6">'[10]343-05'!#REF!</definedName>
    <definedName name="Peravia2">'[10]343-05'!#REF!</definedName>
    <definedName name="Periodo">[17]BD!$D$8:$AZ$8</definedName>
    <definedName name="PeriodoA" localSheetId="5">#REF!</definedName>
    <definedName name="PeriodoA">#REF!</definedName>
    <definedName name="PeriodoVE" localSheetId="5">#REF!</definedName>
    <definedName name="PeriodoVE">#REF!</definedName>
    <definedName name="perla" localSheetId="5">#REF!</definedName>
    <definedName name="perla">#REF!</definedName>
    <definedName name="ph" localSheetId="5">#REF!</definedName>
    <definedName name="ph">#REF!</definedName>
    <definedName name="PIB">[17]Codigos!$H$2:$I$11</definedName>
    <definedName name="PIO" localSheetId="5">'[5]333-11'!$E$8</definedName>
    <definedName name="PIO">'[10]333-11'!$E$8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 localSheetId="5">'[5]331-04'!#REF!</definedName>
    <definedName name="PJ" localSheetId="6">'[10]331-04'!#REF!</definedName>
    <definedName name="PJ">'[10]331-04'!#REF!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 localSheetId="5">'[10]331-04'!#REF!</definedName>
    <definedName name="PJ_10" localSheetId="6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 localSheetId="5">'[10]331-04'!#REF!</definedName>
    <definedName name="PJ_11" localSheetId="6">'[10]331-04'!#REF!</definedName>
    <definedName name="PJ_11">'[10]331-04'!#REF!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 localSheetId="5">'[5]331-04'!#REF!</definedName>
    <definedName name="PL" localSheetId="6">'[10]331-04'!#REF!</definedName>
    <definedName name="PL">'[10]331-04'!#REF!</definedName>
    <definedName name="PL_10">'[10]331-04'!#REF!</definedName>
    <definedName name="PL_11">'[10]331-04'!#REF!</definedName>
    <definedName name="pñm">#REF!</definedName>
    <definedName name="po" localSheetId="5">'[20]3'!$J$14</definedName>
    <definedName name="po">'[16]3'!$J$14</definedName>
    <definedName name="poi">#REF!</definedName>
    <definedName name="poiu" localSheetId="5">#REF!</definedName>
    <definedName name="poiu">#REF!</definedName>
    <definedName name="poko" localSheetId="5">'[2]1.03'!$D$11</definedName>
    <definedName name="poko">'[13]1.03'!$D$11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 localSheetId="6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 localSheetId="6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 localSheetId="6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 localSheetId="5">'[5]333.04'!#REF!</definedName>
    <definedName name="pop" localSheetId="6">'[10]333.04'!#REF!</definedName>
    <definedName name="pop">'[10]333.04'!#REF!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 localSheetId="5">'[10]333.04'!#REF!</definedName>
    <definedName name="pop_10" localSheetId="6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 localSheetId="5">'[10]333.04'!#REF!</definedName>
    <definedName name="pop_11" localSheetId="6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 localSheetId="5">'[5]333.04'!#REF!</definedName>
    <definedName name="popop" localSheetId="6">'[10]333.04'!#REF!</definedName>
    <definedName name="popop">'[10]333.04'!#REF!</definedName>
    <definedName name="popop_10">'[10]333.04'!#REF!</definedName>
    <definedName name="popop_11">'[10]333.04'!#REF!</definedName>
    <definedName name="popp" localSheetId="5">'[5]333.04'!#REF!</definedName>
    <definedName name="popp">'[10]333.04'!#REF!</definedName>
    <definedName name="popp_10">'[10]333.04'!#REF!</definedName>
    <definedName name="popp_11">'[10]333.04'!#REF!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>#REF!</definedName>
    <definedName name="ppp" localSheetId="0">'[10]333.04'!#REF!</definedName>
    <definedName name="ppp" localSheetId="1">'[10]333.04'!#REF!</definedName>
    <definedName name="ppp" localSheetId="2">'[10]333.04'!#REF!</definedName>
    <definedName name="ppp" localSheetId="3">'[10]333.04'!#REF!</definedName>
    <definedName name="ppp" localSheetId="4">'[10]333.04'!#REF!</definedName>
    <definedName name="ppp" localSheetId="5">#REF!</definedName>
    <definedName name="ppp" localSheetId="6">'[10]333.04'!#REF!</definedName>
    <definedName name="ppp">'[10]333.04'!#REF!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 localSheetId="5">'[10]333.04'!#REF!</definedName>
    <definedName name="ppp_10" localSheetId="6">'[10]333.04'!#REF!</definedName>
    <definedName name="ppp_10">'[10]333.04'!#REF!</definedName>
    <definedName name="ppp_11" localSheetId="5">'[10]333.04'!#REF!</definedName>
    <definedName name="ppp_11">'[10]333.04'!#REF!</definedName>
    <definedName name="pppp" localSheetId="5">'[14]31.03'!$B$9</definedName>
    <definedName name="pppp">'[15]31.03'!$B$9</definedName>
    <definedName name="ppppp" localSheetId="5">#REF!</definedName>
    <definedName name="ppppp">#REF!</definedName>
    <definedName name="ppps" localSheetId="5">#REF!</definedName>
    <definedName name="ppps">#REF!</definedName>
    <definedName name="pq">'[22]14.4'!$B$9</definedName>
    <definedName name="pqq">'[22]14.4'!$D$9</definedName>
    <definedName name="pqqq">'[22]14.4'!$F$9</definedName>
    <definedName name="pqqqq">'[22]14.4'!$H$9</definedName>
    <definedName name="pr" localSheetId="5">'[5]331-04'!$D$7</definedName>
    <definedName name="pr">'[10]331-04'!$D$7</definedName>
    <definedName name="ps" localSheetId="5">#REF!</definedName>
    <definedName name="ps">#REF!</definedName>
    <definedName name="pss" localSheetId="5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 localSheetId="5">'[5]343-05'!#REF!</definedName>
    <definedName name="PuertoPlata" localSheetId="6">'[10]343-05'!#REF!</definedName>
    <definedName name="PuertoPlata">'[10]343-05'!#REF!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 localSheetId="5">'[5]343-05'!#REF!</definedName>
    <definedName name="PuertoPlata2" localSheetId="6">'[10]343-05'!#REF!</definedName>
    <definedName name="PuertoPlata2">'[10]343-05'!#REF!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 localSheetId="6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 localSheetId="5">#REF!</definedName>
    <definedName name="q_10" localSheetId="6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 localSheetId="5">#REF!</definedName>
    <definedName name="q_11" localSheetId="6">#REF!</definedName>
    <definedName name="q_11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 localSheetId="5">#REF!</definedName>
    <definedName name="qq_10" localSheetId="6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 localSheetId="5">#REF!</definedName>
    <definedName name="qq_11" localSheetId="6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6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 localSheetId="5">#REF!</definedName>
    <definedName name="qqq_10" localSheetId="6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 localSheetId="5">#REF!</definedName>
    <definedName name="qqq_11" localSheetId="6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 localSheetId="5">#REF!</definedName>
    <definedName name="qqqq" localSheetId="6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 localSheetId="5">#REF!</definedName>
    <definedName name="qqqq_10" localSheetId="6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 localSheetId="5">#REF!</definedName>
    <definedName name="qqqq_11" localSheetId="6">#REF!</definedName>
    <definedName name="qqqq_11">#REF!</definedName>
    <definedName name="qwe" localSheetId="5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 localSheetId="5">#REF!</definedName>
    <definedName name="re_10" localSheetId="6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 localSheetId="5">#REF!</definedName>
    <definedName name="re_11" localSheetId="6">#REF!</definedName>
    <definedName name="re_11">#REF!</definedName>
    <definedName name="redfred" localSheetId="5">'[2]1.03'!$J$11</definedName>
    <definedName name="redfred">'[13]1.03'!$J$11</definedName>
    <definedName name="rere" localSheetId="5">'[2]3.03'!$D$10</definedName>
    <definedName name="rere">'[13]3.03'!$D$10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 localSheetId="6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 localSheetId="5">#REF!</definedName>
    <definedName name="res_10" localSheetId="6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 localSheetId="5">#REF!</definedName>
    <definedName name="res_11" localSheetId="6">#REF!</definedName>
    <definedName name="res_11">#REF!</definedName>
    <definedName name="rew">#REF!</definedName>
    <definedName name="rey" localSheetId="5">'[20]8'!$B$13</definedName>
    <definedName name="rey">'[16]8'!$B$13</definedName>
    <definedName name="rfv">#REF!</definedName>
    <definedName name="ROS">#N/A</definedName>
    <definedName name="rou" localSheetId="5">#REF!</definedName>
    <definedName name="rou">#REF!</definedName>
    <definedName name="rr" localSheetId="5">'[5]333.05'!$D$9</definedName>
    <definedName name="rr">'[10]333.05'!$D$9</definedName>
    <definedName name="rrr" localSheetId="5">'[5]333.06'!$L$9</definedName>
    <definedName name="rrr">'[10]333.06'!$L$9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 localSheetId="6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 localSheetId="6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 localSheetId="6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 localSheetId="5">#REF!</definedName>
    <definedName name="rrrrrr_10" localSheetId="6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 localSheetId="5">#REF!</definedName>
    <definedName name="rrrrrr_11" localSheetId="6">#REF!</definedName>
    <definedName name="rrrrrr_11">#REF!</definedName>
    <definedName name="rtvg" localSheetId="5">'[20]5'!$D$13</definedName>
    <definedName name="rtvg">'[16]5'!$D$13</definedName>
    <definedName name="rty">#REF!</definedName>
    <definedName name="rtyh" localSheetId="0">'[16]1'!#REF!</definedName>
    <definedName name="rtyh" localSheetId="1">'[16]1'!#REF!</definedName>
    <definedName name="rtyh" localSheetId="2">'[16]1'!#REF!</definedName>
    <definedName name="rtyh" localSheetId="3">'[16]1'!#REF!</definedName>
    <definedName name="rtyh" localSheetId="4">'[16]1'!#REF!</definedName>
    <definedName name="rtyh" localSheetId="5">'[20]1'!#REF!</definedName>
    <definedName name="rtyh" localSheetId="6">'[16]1'!#REF!</definedName>
    <definedName name="rtyh">'[16]1'!#REF!</definedName>
    <definedName name="rvf">#REF!</definedName>
    <definedName name="s" localSheetId="5">#REF!</definedName>
    <definedName name="s">'[10]333.09'!$B$10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 localSheetId="5">'[5]343-05'!#REF!</definedName>
    <definedName name="Salcedo" localSheetId="6">'[10]343-05'!#REF!</definedName>
    <definedName name="Salcedo">'[10]343-05'!#REF!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 localSheetId="5">'[5]343-05'!#REF!</definedName>
    <definedName name="Salcedo2" localSheetId="6">'[10]343-05'!#REF!</definedName>
    <definedName name="Salcedo2">'[10]343-05'!#REF!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 localSheetId="5">'[5]343-05'!#REF!</definedName>
    <definedName name="Samaná" localSheetId="6">'[10]343-05'!#REF!</definedName>
    <definedName name="Samaná">'[10]343-05'!#REF!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 localSheetId="5">'[5]343-05'!#REF!</definedName>
    <definedName name="Samaná2" localSheetId="6">'[10]343-05'!#REF!</definedName>
    <definedName name="Samaná2">'[10]343-05'!#REF!</definedName>
    <definedName name="SánchezRamírez" localSheetId="5">'[5]343-05'!#REF!</definedName>
    <definedName name="SánchezRamírez">'[10]343-05'!#REF!</definedName>
    <definedName name="SánchezRamírez2" localSheetId="5">'[5]343-05'!#REF!</definedName>
    <definedName name="SánchezRamírez2">'[10]343-05'!#REF!</definedName>
    <definedName name="SanCristóbal" localSheetId="5">'[5]343-05'!#REF!</definedName>
    <definedName name="SanCristóbal">'[10]343-05'!#REF!</definedName>
    <definedName name="SanCristóbal2" localSheetId="5">'[5]343-05'!#REF!</definedName>
    <definedName name="SanCristóbal2">'[10]343-05'!#REF!</definedName>
    <definedName name="SanJuan" localSheetId="5">'[5]343-05'!#REF!</definedName>
    <definedName name="SanJuan">'[10]343-05'!#REF!</definedName>
    <definedName name="SanJuan2" localSheetId="5">'[5]343-05'!#REF!</definedName>
    <definedName name="SanJuan2">'[10]343-05'!#REF!</definedName>
    <definedName name="SanPedroMacorís" localSheetId="5">'[5]343-05'!#REF!</definedName>
    <definedName name="SanPedroMacorís">'[10]343-05'!#REF!</definedName>
    <definedName name="SanPedroMacorís2" localSheetId="5">'[5]343-05'!#REF!</definedName>
    <definedName name="SanPedroMacorís2">'[10]343-05'!#REF!</definedName>
    <definedName name="Santiago" localSheetId="5">'[5]343-05'!#REF!</definedName>
    <definedName name="Santiago">'[10]343-05'!#REF!</definedName>
    <definedName name="Santiago2" localSheetId="5">'[5]343-05'!#REF!</definedName>
    <definedName name="Santiago2">'[10]343-05'!#REF!</definedName>
    <definedName name="SantiagoRodríguez" localSheetId="5">'[5]343-05'!#REF!</definedName>
    <definedName name="SantiagoRodríguez">'[10]343-05'!#REF!</definedName>
    <definedName name="SantiagoRodríguez2" localSheetId="5">'[5]343-05'!#REF!</definedName>
    <definedName name="SantiagoRodríguez2">'[10]343-05'!#REF!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 localSheetId="6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 localSheetId="5">#REF!</definedName>
    <definedName name="sd_10" localSheetId="6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 localSheetId="5">#REF!</definedName>
    <definedName name="sd_11" localSheetId="6">#REF!</definedName>
    <definedName name="sd_11">#REF!</definedName>
    <definedName name="sdf">#REF!</definedName>
    <definedName name="sdfg" localSheetId="5">'[20]2'!$D$13</definedName>
    <definedName name="sdfg">'[16]2'!$D$13</definedName>
    <definedName name="sdfgr" localSheetId="0">'[13]1.03'!#REF!</definedName>
    <definedName name="sdfgr" localSheetId="1">'[13]1.03'!#REF!</definedName>
    <definedName name="sdfgr" localSheetId="2">'[13]1.03'!#REF!</definedName>
    <definedName name="sdfgr" localSheetId="3">'[13]1.03'!#REF!</definedName>
    <definedName name="sdfgr" localSheetId="4">'[13]1.03'!#REF!</definedName>
    <definedName name="sdfgr" localSheetId="5">'[2]1.03'!#REF!</definedName>
    <definedName name="sdfgr" localSheetId="6">'[13]1.03'!#REF!</definedName>
    <definedName name="sdfgr">'[13]1.03'!#REF!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 localSheetId="6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 localSheetId="6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 localSheetId="6">#REF!</definedName>
    <definedName name="sdsd_11">#REF!</definedName>
    <definedName name="sdsdasdada">#REF!</definedName>
    <definedName name="sencount" hidden="1">2</definedName>
    <definedName name="sfdg" localSheetId="5">'[20]2'!$F$13</definedName>
    <definedName name="sfdg">'[16]2'!$F$13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 localSheetId="5">'[5]343-01'!#REF!</definedName>
    <definedName name="ss" localSheetId="6">'[10]343-01'!#REF!</definedName>
    <definedName name="ss">'[10]343-01'!#REF!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 localSheetId="5">'[10]343-01'!#REF!</definedName>
    <definedName name="ss_10" localSheetId="6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 localSheetId="5">'[10]343-01'!#REF!</definedName>
    <definedName name="ss_11" localSheetId="6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 localSheetId="5">'[5]333.02'!#REF!</definedName>
    <definedName name="sss" localSheetId="6">'[10]333.02'!#REF!</definedName>
    <definedName name="sss">'[10]333.02'!#REF!</definedName>
    <definedName name="sss_10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 localSheetId="6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 localSheetId="6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 localSheetId="5">#REF!</definedName>
    <definedName name="sssssd" localSheetId="6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 localSheetId="5">#REF!</definedName>
    <definedName name="sssssd_10" localSheetId="6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 localSheetId="5">#REF!</definedName>
    <definedName name="sssssd_11" localSheetId="6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 localSheetId="5">#REF!</definedName>
    <definedName name="ssssss" localSheetId="6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 localSheetId="5">#REF!</definedName>
    <definedName name="ssssss_10" localSheetId="6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 localSheetId="5">#REF!</definedName>
    <definedName name="ssssss_11" localSheetId="6">#REF!</definedName>
    <definedName name="ssssss_11">#REF!</definedName>
    <definedName name="szcsdf">#REF!</definedName>
    <definedName name="t" localSheetId="5">'[5]333.02'!#REF!</definedName>
    <definedName name="t">'[10]333.02'!#REF!</definedName>
    <definedName name="t_10">'[10]333.02'!#REF!</definedName>
    <definedName name="t_11">'[10]333.02'!#REF!</definedName>
    <definedName name="ta" localSheetId="5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 localSheetId="6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 localSheetId="6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 localSheetId="5">#REF!</definedName>
    <definedName name="TA2_10" localSheetId="6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 localSheetId="5">#REF!</definedName>
    <definedName name="TA2_11" localSheetId="6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 localSheetId="5">#REF!</definedName>
    <definedName name="TA3_10" localSheetId="6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 localSheetId="5">#REF!</definedName>
    <definedName name="TA3_11" localSheetId="6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 localSheetId="5">#REF!</definedName>
    <definedName name="TA4_10" localSheetId="6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 localSheetId="5">#REF!</definedName>
    <definedName name="TA4_11" localSheetId="6">#REF!</definedName>
    <definedName name="TA4_11">#REF!</definedName>
    <definedName name="Tasas_Interes_06R">[28]A!$A$1:$T$54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 localSheetId="5">#REF!</definedName>
    <definedName name="TE1_10" localSheetId="6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 localSheetId="5">#REF!</definedName>
    <definedName name="TE1_11" localSheetId="6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 localSheetId="5">#REF!</definedName>
    <definedName name="TE2_10" localSheetId="6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 localSheetId="5">#REF!</definedName>
    <definedName name="TE2_11" localSheetId="6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 localSheetId="5">#REF!</definedName>
    <definedName name="TE3_10" localSheetId="6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 localSheetId="5">#REF!</definedName>
    <definedName name="TE3_11" localSheetId="6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 localSheetId="5">#REF!</definedName>
    <definedName name="TE4_10" localSheetId="6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 localSheetId="5">#REF!</definedName>
    <definedName name="TE4_11" localSheetId="6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 localSheetId="5">#REF!</definedName>
    <definedName name="tesnac11" localSheetId="6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 localSheetId="5">#REF!</definedName>
    <definedName name="tesnac11_10" localSheetId="6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 localSheetId="5">#REF!</definedName>
    <definedName name="tesnac11_11" localSheetId="6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 localSheetId="5">#REF!</definedName>
    <definedName name="tesnac12" localSheetId="6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 localSheetId="5">#REF!</definedName>
    <definedName name="tesnac12_10" localSheetId="6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 localSheetId="5">#REF!</definedName>
    <definedName name="tesnac12_11" localSheetId="6">#REF!</definedName>
    <definedName name="tesnac12_11">#REF!</definedName>
    <definedName name="tfc">#REF!</definedName>
    <definedName name="tgb">#REF!</definedName>
    <definedName name="TipoVE" localSheetId="5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 localSheetId="5">#REF!</definedName>
    <definedName name="tita" localSheetId="6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 localSheetId="5">#REF!</definedName>
    <definedName name="tita_10" localSheetId="6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 localSheetId="5">#REF!</definedName>
    <definedName name="tita_11" localSheetId="6">#REF!</definedName>
    <definedName name="tita_11">#REF!</definedName>
    <definedName name="to" localSheetId="5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 localSheetId="5">#REF!</definedName>
    <definedName name="TO1_10" localSheetId="6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 localSheetId="5">#REF!</definedName>
    <definedName name="TO1_11" localSheetId="6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 localSheetId="5">#REF!</definedName>
    <definedName name="TO2_10" localSheetId="6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 localSheetId="5">#REF!</definedName>
    <definedName name="TO2_11" localSheetId="6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 localSheetId="5">#REF!</definedName>
    <definedName name="TO3_10" localSheetId="6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 localSheetId="5">#REF!</definedName>
    <definedName name="TO3_11" localSheetId="6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 localSheetId="5">#REF!</definedName>
    <definedName name="TO4_10" localSheetId="6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 localSheetId="5">#REF!</definedName>
    <definedName name="TO4_11" localSheetId="6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 localSheetId="5">#REF!</definedName>
    <definedName name="total2" localSheetId="6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 localSheetId="5">#REF!</definedName>
    <definedName name="tre" localSheetId="6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 localSheetId="5">#REF!</definedName>
    <definedName name="tre_10" localSheetId="6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 localSheetId="5">#REF!</definedName>
    <definedName name="tre_11" localSheetId="6">#REF!</definedName>
    <definedName name="tre_11">#REF!</definedName>
    <definedName name="Trim">[17]Codigos!$A$2:$E$8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'[5]344.13'!#REF!</definedName>
    <definedName name="tt" localSheetId="6">#REF!</definedName>
    <definedName name="tt">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 localSheetId="5">'[10]344.13'!#REF!</definedName>
    <definedName name="tt_10" localSheetId="6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 localSheetId="5">'[10]344.13'!#REF!</definedName>
    <definedName name="tt_11" localSheetId="6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 localSheetId="6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 localSheetId="6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 localSheetId="6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 localSheetId="5">#REF!</definedName>
    <definedName name="TTTT_10" localSheetId="6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 localSheetId="5">#REF!</definedName>
    <definedName name="TTTT_11" localSheetId="6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 localSheetId="5">#REF!</definedName>
    <definedName name="TTTTT" localSheetId="6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 localSheetId="5">#REF!</definedName>
    <definedName name="TTTTT_10" localSheetId="6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 localSheetId="5">#REF!</definedName>
    <definedName name="TTTTT_11" localSheetId="6">#REF!</definedName>
    <definedName name="TTTTT_11">#REF!</definedName>
    <definedName name="tyu">#REF!</definedName>
    <definedName name="u" localSheetId="5">'[5]333.03'!#REF!</definedName>
    <definedName name="u">'[10]333.03'!#REF!</definedName>
    <definedName name="u_10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 localSheetId="6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 localSheetId="6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 localSheetId="6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 localSheetId="5">#REF!</definedName>
    <definedName name="uh2_11" localSheetId="6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 localSheetId="5">#REF!</definedName>
    <definedName name="uh3_10" localSheetId="6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 localSheetId="5">#REF!</definedName>
    <definedName name="uh3_11" localSheetId="6">#REF!</definedName>
    <definedName name="uh3_11">#REF!</definedName>
    <definedName name="uhb">#REF!</definedName>
    <definedName name="uio">#REF!</definedName>
    <definedName name="uiyt" localSheetId="5">'[20]1'!$F$14</definedName>
    <definedName name="uiyt">'[16]1'!$F$14</definedName>
    <definedName name="ujm">#REF!</definedName>
    <definedName name="umj">#REF!</definedName>
    <definedName name="utyu" localSheetId="5">'[20]6'!$B$13</definedName>
    <definedName name="utyu">'[16]6'!$B$13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 localSheetId="5">'[5]333.04'!#REF!</definedName>
    <definedName name="uu" localSheetId="6">'[10]333.04'!#REF!</definedName>
    <definedName name="uu">'[10]333.04'!#REF!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 localSheetId="5">'[10]333.04'!#REF!</definedName>
    <definedName name="uu_10" localSheetId="6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 localSheetId="5">'[10]333.04'!#REF!</definedName>
    <definedName name="uu_11" localSheetId="6">'[10]333.04'!#REF!</definedName>
    <definedName name="uu_11">'[10]333.04'!#REF!</definedName>
    <definedName name="uuuu" localSheetId="5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 localSheetId="5">'[5]333.04'!#REF!</definedName>
    <definedName name="uuuuu" localSheetId="6">'[10]333.04'!#REF!</definedName>
    <definedName name="uuuuu">'[10]333.04'!#REF!</definedName>
    <definedName name="uuuuu_10">'[10]333.04'!#REF!</definedName>
    <definedName name="uuuuu_11">'[10]333.04'!#REF!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 localSheetId="5">#REF!</definedName>
    <definedName name="v_10" localSheetId="6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 localSheetId="5">#REF!</definedName>
    <definedName name="v_11" localSheetId="6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 localSheetId="5">#REF!</definedName>
    <definedName name="valdesia" localSheetId="6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 localSheetId="5">#REF!</definedName>
    <definedName name="valdesia2" localSheetId="6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 localSheetId="5">#REF!</definedName>
    <definedName name="valle" localSheetId="6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 localSheetId="5">#REF!</definedName>
    <definedName name="valle2" localSheetId="6">#REF!</definedName>
    <definedName name="valle2">#REF!</definedName>
    <definedName name="Valverde" localSheetId="5">'[5]343-05'!#REF!</definedName>
    <definedName name="Valverde">'[10]343-05'!#REF!</definedName>
    <definedName name="Valverde2" localSheetId="5">'[5]343-05'!#REF!</definedName>
    <definedName name="Valverde2">'[10]343-05'!#REF!</definedName>
    <definedName name="vbfgbdfbg">'[30]3.22-11'!$B$7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 localSheetId="5">#REF!</definedName>
    <definedName name="VBV_10" localSheetId="6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 localSheetId="5">#REF!</definedName>
    <definedName name="VBV_11" localSheetId="6">#REF!</definedName>
    <definedName name="VBV_11">#REF!</definedName>
    <definedName name="vd" localSheetId="5">'[14]8.03'!$C$9</definedName>
    <definedName name="vd">'[15]8.03'!$C$9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 localSheetId="6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 localSheetId="5">#REF!</definedName>
    <definedName name="vfc_10" localSheetId="6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 localSheetId="5">#REF!</definedName>
    <definedName name="vfc_11" localSheetId="6">#REF!</definedName>
    <definedName name="vfc_11">#REF!</definedName>
    <definedName name="vfdx" localSheetId="5">'[2]3.03'!$B$10</definedName>
    <definedName name="vfdx">'[13]3.03'!$B$10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 localSheetId="5">'[5]333.07'!#REF!</definedName>
    <definedName name="vfv" localSheetId="6">'[10]333.07'!#REF!</definedName>
    <definedName name="vfv">'[10]333.07'!#REF!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 localSheetId="5">'[10]333.07'!#REF!</definedName>
    <definedName name="vfv_10" localSheetId="6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 localSheetId="5">'[10]333.07'!#REF!</definedName>
    <definedName name="vfv_11" localSheetId="6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 localSheetId="5">'[5]333.07'!#REF!</definedName>
    <definedName name="vfxv" localSheetId="6">'[10]333.07'!#REF!</definedName>
    <definedName name="vfxv">'[10]333.07'!#REF!</definedName>
    <definedName name="vfxv_10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 localSheetId="5">#REF!</definedName>
    <definedName name="vv_10" localSheetId="6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 localSheetId="5">#REF!</definedName>
    <definedName name="vv_11" localSheetId="6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 localSheetId="5">#REF!</definedName>
    <definedName name="vvv" localSheetId="6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 localSheetId="5">#REF!</definedName>
    <definedName name="vvv_10" localSheetId="6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 localSheetId="5">#REF!</definedName>
    <definedName name="vvv_11" localSheetId="6">#REF!</definedName>
    <definedName name="vvv_11">#REF!</definedName>
    <definedName name="vwt" localSheetId="5">'[20]6'!$P$13</definedName>
    <definedName name="vwt">'[16]6'!$P$13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 localSheetId="5">#REF!</definedName>
    <definedName name="w_10" localSheetId="6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 localSheetId="5">#REF!</definedName>
    <definedName name="w_11" localSheetId="6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5">#REF!</definedName>
    <definedName name="ww" localSheetId="6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 localSheetId="5">#REF!</definedName>
    <definedName name="ww_10" localSheetId="6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 localSheetId="5">#REF!</definedName>
    <definedName name="ww_11" localSheetId="6">#REF!</definedName>
    <definedName name="ww_11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 localSheetId="5">'[14]24.03'!$D$20</definedName>
    <definedName name="X" localSheetId="6" hidden="1">#REF!</definedName>
    <definedName name="X" hidden="1">#REF!</definedName>
    <definedName name="xcv">#REF!</definedName>
    <definedName name="xx" localSheetId="5">'[14]27.03'!$B$9</definedName>
    <definedName name="xx">'[15]27.03'!$B$9</definedName>
    <definedName name="xxx" localSheetId="5">'[14]27.03'!$D$9</definedName>
    <definedName name="xxx">'[15]27.03'!$D$9</definedName>
    <definedName name="xxxx" localSheetId="5">'[14]28.03'!$B$9</definedName>
    <definedName name="xxxx">'[15]28.03'!$B$9</definedName>
    <definedName name="xzcxz" localSheetId="5">'[2]1.03'!$B$12</definedName>
    <definedName name="xzcxz">'[13]1.03'!$B$12</definedName>
    <definedName name="y" localSheetId="5">'[5]333.02'!$D$11</definedName>
    <definedName name="y">'[10]333.02'!$D$11</definedName>
    <definedName name="ygv">#REF!</definedName>
    <definedName name="yhn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 localSheetId="5">'[32]331-16'!#REF!</definedName>
    <definedName name="yt" localSheetId="6">'[31]331-16'!#REF!</definedName>
    <definedName name="yt">'[31]331-16'!#REF!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 localSheetId="6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 localSheetId="5">#REF!</definedName>
    <definedName name="yu_10" localSheetId="6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 localSheetId="5">#REF!</definedName>
    <definedName name="yu_11" localSheetId="6">#REF!</definedName>
    <definedName name="yu_11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 localSheetId="5">#REF!</definedName>
    <definedName name="yuma" localSheetId="6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 localSheetId="5">#REF!</definedName>
    <definedName name="yuma2" localSheetId="6">#REF!</definedName>
    <definedName name="yuma2">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 localSheetId="5">#REF!</definedName>
    <definedName name="yuyu" localSheetId="6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 localSheetId="5">#REF!</definedName>
    <definedName name="yuyu_10" localSheetId="6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 localSheetId="5">#REF!</definedName>
    <definedName name="yuyu_11" localSheetId="6">#REF!</definedName>
    <definedName name="yuyu_11">#REF!</definedName>
    <definedName name="yy" localSheetId="5">'[14]22.03'!$D$10</definedName>
    <definedName name="yy">'[15]22.03'!$D$10</definedName>
    <definedName name="yyy" localSheetId="5">'[14]19.03'!$B$11</definedName>
    <definedName name="yyy">'[15]19.03'!$B$11</definedName>
    <definedName name="yyyy" localSheetId="5">'[14]19.03'!$D$11</definedName>
    <definedName name="yyyy">'[15]19.03'!$D$11</definedName>
    <definedName name="yyyyy" localSheetId="5">'[14]19.03'!$H$11</definedName>
    <definedName name="yyyyy">'[15]19.03'!$H$11</definedName>
    <definedName name="yyyyyy" localSheetId="5">'[14]19.03'!$J$11</definedName>
    <definedName name="yyyyyy">'[15]19.03'!$J$11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 localSheetId="5">'[5]333.03'!#REF!</definedName>
    <definedName name="z" localSheetId="6">'[10]333.03'!#REF!</definedName>
    <definedName name="z">'[10]333.03'!#REF!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 localSheetId="5">'[10]333.03'!#REF!</definedName>
    <definedName name="z_10" localSheetId="6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 localSheetId="5">'[10]333.03'!#REF!</definedName>
    <definedName name="z_11" localSheetId="6">'[10]333.03'!#REF!</definedName>
    <definedName name="z_11">'[10]333.03'!#REF!</definedName>
    <definedName name="zas" localSheetId="5">'[14]26.03'!$D$9</definedName>
    <definedName name="zas">'[15]26.03'!$D$9</definedName>
    <definedName name="zsz" localSheetId="5">'[14]25.03'!$D$9</definedName>
    <definedName name="zsz">'[15]25.03'!$D$9</definedName>
    <definedName name="zx" localSheetId="5">'[14]24.03'!$L$20</definedName>
    <definedName name="zx">'[15]24.03'!$L$20</definedName>
    <definedName name="zxc" localSheetId="5">#REF!</definedName>
    <definedName name="zxc">#REF!</definedName>
    <definedName name="zxcv" localSheetId="5">'[2]5.03'!$P$21</definedName>
    <definedName name="zxcv">'[13]5.03'!$P$21</definedName>
    <definedName name="zxcx" localSheetId="5">'[14]28.03'!$D$9</definedName>
    <definedName name="zxcx">'[15]28.03'!$D$9</definedName>
    <definedName name="zxz" localSheetId="5">'[14]24.03'!$P$20</definedName>
    <definedName name="zxz">'[15]24.03'!$P$20</definedName>
    <definedName name="zxzx" localSheetId="5">'[14]26.03'!$B$9</definedName>
    <definedName name="zxzx">'[15]26.03'!$B$9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2" l="1"/>
  <c r="C10" i="12"/>
  <c r="C11" i="12"/>
  <c r="C12" i="12"/>
  <c r="C13" i="12"/>
  <c r="C14" i="12"/>
  <c r="C15" i="12"/>
  <c r="C9" i="12"/>
  <c r="L8" i="12" l="1"/>
  <c r="K8" i="12" l="1"/>
  <c r="J8" i="12" l="1"/>
  <c r="I8" i="12" l="1"/>
  <c r="H8" i="12" l="1"/>
  <c r="G8" i="12" l="1"/>
  <c r="F8" i="12" l="1"/>
  <c r="E8" i="12" l="1"/>
  <c r="D8" i="12"/>
  <c r="C8" i="11" l="1"/>
  <c r="O8" i="11"/>
  <c r="C10" i="11"/>
  <c r="C11" i="11"/>
  <c r="C12" i="11"/>
  <c r="C13" i="11"/>
  <c r="C14" i="11"/>
  <c r="C15" i="11"/>
  <c r="C9" i="11"/>
  <c r="N8" i="11" l="1"/>
  <c r="M8" i="11"/>
  <c r="L8" i="11" l="1"/>
  <c r="K8" i="11" l="1"/>
  <c r="J8" i="11" l="1"/>
  <c r="I8" i="11" l="1"/>
  <c r="H8" i="11" l="1"/>
  <c r="G8" i="11" l="1"/>
  <c r="F8" i="11" l="1"/>
  <c r="E8" i="11" l="1"/>
  <c r="D8" i="11" l="1"/>
  <c r="O5" i="10" l="1"/>
  <c r="C7" i="10"/>
  <c r="C8" i="10"/>
  <c r="C9" i="10"/>
  <c r="C10" i="10"/>
  <c r="C11" i="10"/>
  <c r="C12" i="10"/>
  <c r="C6" i="10"/>
  <c r="N5" i="10" l="1"/>
  <c r="M5" i="10" l="1"/>
  <c r="L5" i="10" l="1"/>
  <c r="K5" i="10" l="1"/>
  <c r="J5" i="10" l="1"/>
  <c r="I5" i="10" l="1"/>
  <c r="H5" i="10" l="1"/>
  <c r="G5" i="10" l="1"/>
  <c r="F5" i="10" l="1"/>
  <c r="E5" i="10" l="1"/>
  <c r="D5" i="10" l="1"/>
  <c r="C5" i="10" s="1"/>
  <c r="C8" i="2" l="1"/>
  <c r="C11" i="2"/>
  <c r="C12" i="2"/>
  <c r="C10" i="2"/>
  <c r="C6" i="2"/>
  <c r="C9" i="2"/>
  <c r="C7" i="2"/>
  <c r="O5" i="2"/>
  <c r="N5" i="2"/>
  <c r="M5" i="2"/>
  <c r="L5" i="2"/>
  <c r="K5" i="2"/>
  <c r="C5" i="2" l="1"/>
  <c r="I7" i="6"/>
  <c r="I8" i="6"/>
  <c r="I9" i="6"/>
  <c r="I10" i="6"/>
  <c r="I11" i="6"/>
  <c r="I12" i="6"/>
  <c r="I13" i="6"/>
  <c r="I14" i="6"/>
  <c r="I15" i="6"/>
  <c r="I16" i="6"/>
  <c r="I17" i="6"/>
  <c r="I18" i="8"/>
  <c r="H18" i="8"/>
  <c r="G18" i="8"/>
  <c r="F18" i="8"/>
  <c r="E18" i="8"/>
  <c r="D18" i="8"/>
  <c r="C18" i="8"/>
  <c r="I17" i="8"/>
  <c r="H17" i="8"/>
  <c r="G17" i="8"/>
  <c r="F17" i="8"/>
  <c r="E17" i="8"/>
  <c r="D17" i="8"/>
  <c r="C17" i="8"/>
  <c r="I16" i="8"/>
  <c r="H16" i="8"/>
  <c r="G16" i="8"/>
  <c r="F16" i="8"/>
  <c r="E16" i="8"/>
  <c r="D16" i="8"/>
  <c r="C16" i="8"/>
  <c r="I15" i="8"/>
  <c r="H15" i="8"/>
  <c r="G15" i="8"/>
  <c r="F15" i="8"/>
  <c r="E15" i="8"/>
  <c r="D15" i="8"/>
  <c r="C15" i="8"/>
  <c r="I14" i="8"/>
  <c r="H14" i="8"/>
  <c r="G14" i="8"/>
  <c r="F14" i="8"/>
  <c r="E14" i="8"/>
  <c r="D14" i="8"/>
  <c r="C14" i="8"/>
  <c r="I13" i="8"/>
  <c r="H13" i="8"/>
  <c r="G13" i="8"/>
  <c r="F13" i="8"/>
  <c r="E13" i="8"/>
  <c r="D13" i="8"/>
  <c r="C13" i="8"/>
  <c r="I12" i="8"/>
  <c r="H12" i="8"/>
  <c r="G12" i="8"/>
  <c r="F12" i="8"/>
  <c r="E12" i="8"/>
  <c r="D12" i="8"/>
  <c r="C12" i="8"/>
  <c r="I11" i="8"/>
  <c r="H11" i="8"/>
  <c r="G11" i="8"/>
  <c r="F11" i="8"/>
  <c r="E11" i="8"/>
  <c r="D11" i="8"/>
  <c r="C11" i="8"/>
  <c r="I10" i="8"/>
  <c r="H10" i="8"/>
  <c r="G10" i="8"/>
  <c r="F10" i="8"/>
  <c r="E10" i="8"/>
  <c r="D10" i="8"/>
  <c r="C10" i="8"/>
  <c r="I9" i="8"/>
  <c r="H9" i="8"/>
  <c r="G9" i="8"/>
  <c r="F9" i="8"/>
  <c r="E9" i="8"/>
  <c r="D9" i="8"/>
  <c r="C9" i="8"/>
  <c r="I8" i="8"/>
  <c r="H8" i="8"/>
  <c r="G8" i="8"/>
  <c r="F8" i="8"/>
  <c r="E8" i="8"/>
  <c r="D8" i="8"/>
  <c r="C8" i="8"/>
  <c r="I7" i="8"/>
  <c r="H7" i="8"/>
  <c r="G7" i="8"/>
  <c r="F7" i="8"/>
  <c r="E7" i="8"/>
  <c r="D7" i="8"/>
  <c r="C7" i="8"/>
  <c r="B18" i="7"/>
  <c r="B17" i="7"/>
  <c r="B16" i="7"/>
  <c r="B15" i="7"/>
  <c r="B14" i="7"/>
  <c r="B13" i="7"/>
  <c r="B12" i="7"/>
  <c r="B11" i="7"/>
  <c r="B10" i="7"/>
  <c r="B9" i="7"/>
  <c r="B8" i="7"/>
  <c r="B7" i="7"/>
  <c r="I6" i="7"/>
  <c r="H6" i="7"/>
  <c r="G6" i="7"/>
  <c r="F6" i="7"/>
  <c r="E6" i="7"/>
  <c r="D6" i="7"/>
  <c r="C6" i="7"/>
  <c r="B18" i="6"/>
  <c r="H17" i="6"/>
  <c r="G17" i="6"/>
  <c r="F17" i="6"/>
  <c r="E17" i="6"/>
  <c r="D17" i="6"/>
  <c r="C17" i="6"/>
  <c r="H16" i="6"/>
  <c r="G16" i="6"/>
  <c r="F16" i="6"/>
  <c r="E16" i="6"/>
  <c r="D16" i="6"/>
  <c r="C16" i="6"/>
  <c r="H15" i="6"/>
  <c r="G15" i="6"/>
  <c r="F15" i="6"/>
  <c r="E15" i="6"/>
  <c r="D15" i="6"/>
  <c r="H14" i="6"/>
  <c r="G14" i="6"/>
  <c r="F14" i="6"/>
  <c r="E14" i="6"/>
  <c r="D14" i="6"/>
  <c r="H13" i="6"/>
  <c r="G13" i="6"/>
  <c r="F13" i="6"/>
  <c r="E13" i="6"/>
  <c r="D13" i="6"/>
  <c r="C13" i="6"/>
  <c r="H12" i="6"/>
  <c r="G12" i="6"/>
  <c r="F12" i="6"/>
  <c r="E12" i="6"/>
  <c r="D12" i="6"/>
  <c r="C12" i="6"/>
  <c r="H11" i="6"/>
  <c r="G11" i="6"/>
  <c r="F11" i="6"/>
  <c r="E11" i="6"/>
  <c r="D11" i="6"/>
  <c r="C11" i="6"/>
  <c r="H10" i="6"/>
  <c r="G10" i="6"/>
  <c r="F10" i="6"/>
  <c r="E10" i="6"/>
  <c r="D10" i="6"/>
  <c r="C10" i="6"/>
  <c r="H9" i="6"/>
  <c r="G9" i="6"/>
  <c r="F9" i="6"/>
  <c r="E9" i="6"/>
  <c r="D9" i="6"/>
  <c r="C9" i="6"/>
  <c r="H8" i="6"/>
  <c r="G8" i="6"/>
  <c r="F8" i="6"/>
  <c r="E8" i="6"/>
  <c r="D8" i="6"/>
  <c r="C8" i="6"/>
  <c r="H7" i="6"/>
  <c r="G7" i="6"/>
  <c r="F7" i="6"/>
  <c r="E7" i="6"/>
  <c r="D7" i="6"/>
  <c r="C7" i="6"/>
  <c r="B18" i="5"/>
  <c r="B17" i="5"/>
  <c r="B16" i="5"/>
  <c r="B15" i="5"/>
  <c r="B14" i="5"/>
  <c r="B13" i="5"/>
  <c r="B12" i="5"/>
  <c r="B11" i="5"/>
  <c r="B10" i="5"/>
  <c r="B9" i="5"/>
  <c r="B8" i="5"/>
  <c r="B7" i="5"/>
  <c r="I6" i="5"/>
  <c r="H6" i="5"/>
  <c r="G6" i="5"/>
  <c r="F6" i="5"/>
  <c r="E6" i="5"/>
  <c r="D6" i="5"/>
  <c r="C6" i="5"/>
  <c r="C8" i="4"/>
  <c r="C12" i="4"/>
  <c r="C11" i="4"/>
  <c r="C10" i="4"/>
  <c r="C6" i="4"/>
  <c r="C9" i="4"/>
  <c r="C7" i="4"/>
  <c r="O5" i="4"/>
  <c r="N5" i="4"/>
  <c r="M5" i="4"/>
  <c r="L5" i="4"/>
  <c r="K5" i="4"/>
  <c r="J5" i="4"/>
  <c r="I5" i="4"/>
  <c r="H5" i="4"/>
  <c r="G5" i="4"/>
  <c r="F5" i="4"/>
  <c r="E5" i="4"/>
  <c r="D5" i="4"/>
  <c r="C8" i="3"/>
  <c r="C11" i="3"/>
  <c r="C12" i="3"/>
  <c r="C10" i="3"/>
  <c r="C6" i="3"/>
  <c r="C9" i="3"/>
  <c r="C7" i="3"/>
  <c r="O5" i="3"/>
  <c r="N5" i="3"/>
  <c r="M5" i="3"/>
  <c r="L5" i="3"/>
  <c r="K5" i="3"/>
  <c r="J5" i="3"/>
  <c r="I5" i="3"/>
  <c r="H5" i="3"/>
  <c r="G5" i="3"/>
  <c r="F5" i="3"/>
  <c r="E5" i="3"/>
  <c r="D5" i="3"/>
  <c r="C6" i="8" l="1"/>
  <c r="E6" i="8"/>
  <c r="H6" i="8"/>
  <c r="B15" i="8"/>
  <c r="D6" i="8"/>
  <c r="F6" i="8"/>
  <c r="B14" i="8"/>
  <c r="B17" i="8"/>
  <c r="G6" i="8"/>
  <c r="B10" i="8"/>
  <c r="I6" i="8"/>
  <c r="B7" i="8"/>
  <c r="B8" i="8"/>
  <c r="B13" i="8"/>
  <c r="B11" i="8"/>
  <c r="B16" i="8"/>
  <c r="B9" i="8"/>
  <c r="B18" i="8"/>
  <c r="B12" i="8"/>
  <c r="B6" i="7"/>
  <c r="I6" i="6"/>
  <c r="D6" i="6"/>
  <c r="H6" i="6"/>
  <c r="B17" i="6"/>
  <c r="B15" i="6"/>
  <c r="B14" i="6"/>
  <c r="B7" i="6"/>
  <c r="F6" i="6"/>
  <c r="B11" i="6"/>
  <c r="C6" i="6"/>
  <c r="B6" i="5"/>
  <c r="C5" i="4"/>
  <c r="B16" i="6"/>
  <c r="B10" i="6"/>
  <c r="B9" i="6"/>
  <c r="B13" i="6"/>
  <c r="E6" i="6"/>
  <c r="B8" i="6"/>
  <c r="B12" i="6"/>
  <c r="G6" i="6"/>
  <c r="C5" i="3"/>
  <c r="B6" i="8" l="1"/>
  <c r="B6" i="6"/>
</calcChain>
</file>

<file path=xl/sharedStrings.xml><?xml version="1.0" encoding="utf-8"?>
<sst xmlns="http://schemas.openxmlformats.org/spreadsheetml/2006/main" count="338" uniqueCount="69">
  <si>
    <t>Aeropuertos internacionales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</si>
  <si>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</si>
  <si>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</si>
  <si>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</si>
  <si>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</si>
  <si>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</si>
  <si>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</si>
  <si>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</si>
  <si>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</si>
  <si>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</si>
  <si>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</si>
  <si>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</si>
  <si>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</si>
  <si>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</si>
  <si>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</si>
  <si>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Las Américas, Dr. José Francisco Peña Gómez </t>
  </si>
  <si>
    <t>General Gregorio Luperón, Puerto Plata</t>
  </si>
  <si>
    <t>Punta Cana, La Altagracia</t>
  </si>
  <si>
    <t>La Romana</t>
  </si>
  <si>
    <t>Presidente Juan Bosch, El Catey, Samaná</t>
  </si>
  <si>
    <t>Dr. Joaquín Balaguer, La Isabela, Santo Domingo</t>
  </si>
  <si>
    <t>Cibao, Santiago</t>
  </si>
  <si>
    <t xml:space="preserve">  * Cifras  sujetas a rectificación</t>
  </si>
  <si>
    <t xml:space="preserve">   Nota: Excluye pasajeros menores de 2 años de edad</t>
  </si>
  <si>
    <t xml:space="preserve">  Fuente: Registros administrativos, Departamento de Estadísticas, Instituto Dominicano de Aviación Civil (IDAC)</t>
  </si>
  <si>
    <t xml:space="preserve">    Mes</t>
  </si>
  <si>
    <t>*Cifras sujetas a rectifiacion</t>
  </si>
  <si>
    <t>Nota: Excluye pasajeros menores de 2 años de edad</t>
  </si>
  <si>
    <t>Fuente: Registros administrativos, Departamento de Estadísticas, Instituto Dominicano de Aviación Civil (IDAC)</t>
  </si>
  <si>
    <t xml:space="preserve"> Fuente: Registros administrativos, Departamento de Estadísticas, Instituto Dominicano de Aviación Civil (IDAC)</t>
  </si>
  <si>
    <t>Aeropuerto internacional</t>
  </si>
  <si>
    <t>Mes</t>
  </si>
  <si>
    <t xml:space="preserve">Mayo </t>
  </si>
  <si>
    <t xml:space="preserve"> Nota: Excluye pasajeros menores de dos años de edad</t>
  </si>
  <si>
    <t>junio</t>
  </si>
  <si>
    <t>Sepiembre</t>
  </si>
  <si>
    <t>*Cifras sujetas a rectificacion</t>
  </si>
  <si>
    <t xml:space="preserve"> Nota: Excluye pasajeros menores de 2 años de edad</t>
  </si>
  <si>
    <t xml:space="preserve"> Fuente: Registros administrativos, Depto. de Estadísticas, Instituto Dominicano de Aviación Civil, IDAC</t>
  </si>
  <si>
    <r>
      <rPr>
        <b/>
        <sz val="9"/>
        <rFont val="Roboto"/>
      </rPr>
      <t>Cuadro 7.9.2</t>
    </r>
    <r>
      <rPr>
        <sz val="9"/>
        <rFont val="Roboto"/>
      </rPr>
      <t xml:space="preserve"> REPÚBLICA DOMINICANA: Movimiento de pasajeros desembarcados en vuelos internacionales por mes, según aeropuertos , 2019*</t>
    </r>
  </si>
  <si>
    <r>
      <rPr>
        <b/>
        <sz val="9"/>
        <rFont val="Roboto"/>
      </rPr>
      <t>Cuadro 7.9.2</t>
    </r>
    <r>
      <rPr>
        <sz val="9"/>
        <rFont val="Roboto"/>
      </rPr>
      <t xml:space="preserve"> REPÚBLICA DOMINICANA: Movimiento de pasajeros desembarcados en vuelos internacionales por mes, según aeropuertos , 2018*</t>
    </r>
  </si>
  <si>
    <r>
      <rPr>
        <b/>
        <sz val="9"/>
        <rFont val="Roboto"/>
      </rPr>
      <t>Cuadro 7.9.2</t>
    </r>
    <r>
      <rPr>
        <sz val="9"/>
        <rFont val="Roboto"/>
      </rPr>
      <t xml:space="preserve"> REPÚBLICA DOMINICANA: Movimiento de pasajeros desembarcados en vuelos internacionales por mes, según aeropuertos , 2017*</t>
    </r>
  </si>
  <si>
    <r>
      <rPr>
        <b/>
        <sz val="9"/>
        <rFont val="Roboto"/>
      </rPr>
      <t>Cuadro 7.9.2</t>
    </r>
    <r>
      <rPr>
        <sz val="9"/>
        <rFont val="Roboto"/>
      </rPr>
      <t xml:space="preserve"> REPÚBLICA DOMINICANA: Movimiento de pasajeros desembarcados en vuelos internacionales por mes, según aeropuertos , 2016*</t>
    </r>
  </si>
  <si>
    <r>
      <rPr>
        <b/>
        <sz val="9"/>
        <rFont val="Roboto"/>
      </rPr>
      <t>Cuadro 7.9.2</t>
    </r>
    <r>
      <rPr>
        <sz val="9"/>
        <rFont val="Roboto"/>
      </rPr>
      <t xml:space="preserve"> REPÚBLICA DOMINICANA: Movimiento de pasajeros desembarcados en vuelos internacionales por mes, según aeropuertos , 2015*</t>
    </r>
  </si>
  <si>
    <t>Provincia</t>
  </si>
  <si>
    <t>Puerto Plata</t>
  </si>
  <si>
    <t>General Gregorio Luperón</t>
  </si>
  <si>
    <t xml:space="preserve"> La Altagracia</t>
  </si>
  <si>
    <t>Punta Cana</t>
  </si>
  <si>
    <t>Samaná</t>
  </si>
  <si>
    <t>Presidente Juan Bosch, El Catey</t>
  </si>
  <si>
    <t xml:space="preserve"> Santo Domingo</t>
  </si>
  <si>
    <t>Dr. Joaquín Balaguer, La Isabela</t>
  </si>
  <si>
    <t xml:space="preserve"> Santiago</t>
  </si>
  <si>
    <t>Cibao</t>
  </si>
  <si>
    <t>Santo Domingo</t>
  </si>
  <si>
    <t xml:space="preserve">                                                                       </t>
  </si>
  <si>
    <t xml:space="preserve">                              </t>
  </si>
  <si>
    <t xml:space="preserve">                    </t>
  </si>
  <si>
    <t xml:space="preserve"> Puerto Plata</t>
  </si>
  <si>
    <t>Santiago</t>
  </si>
  <si>
    <t xml:space="preserve"> Samaná</t>
  </si>
  <si>
    <r>
      <rPr>
        <b/>
        <sz val="9"/>
        <rFont val="Roboto"/>
      </rPr>
      <t>Cuadro 7.9.2</t>
    </r>
    <r>
      <rPr>
        <sz val="9"/>
        <rFont val="Roboto"/>
      </rPr>
      <t xml:space="preserve"> REPÚBLICA DOMINICANA: Movimiento de pasajeros desembarcados en vuelos internacionales por mes, según aeropuerto , 2020*</t>
    </r>
  </si>
  <si>
    <t xml:space="preserve">Punta Cana </t>
  </si>
  <si>
    <r>
      <rPr>
        <b/>
        <sz val="9"/>
        <rFont val="Roboto"/>
      </rPr>
      <t>Cuadro 7.9.2</t>
    </r>
    <r>
      <rPr>
        <sz val="9"/>
        <rFont val="Roboto"/>
      </rPr>
      <t xml:space="preserve"> REPÚBLICA DOMINICANA: Movimiento de pasajeros desembarcados en vuelos internacionales por mes, según aeropuerto y provincia 2021*</t>
    </r>
  </si>
  <si>
    <r>
      <rPr>
        <b/>
        <sz val="9"/>
        <rFont val="Roboto"/>
      </rPr>
      <t xml:space="preserve">Cuadro 7.9.2 </t>
    </r>
    <r>
      <rPr>
        <sz val="9"/>
        <rFont val="Roboto"/>
      </rPr>
      <t>REPÚBLICA DOMINICANA: Movimiento de pasajeros desembarcados en vuelos internacionales por mes, según aeropuerto y provincia  2022*</t>
    </r>
  </si>
  <si>
    <r>
      <rPr>
        <b/>
        <sz val="9"/>
        <rFont val="Roboto"/>
      </rPr>
      <t xml:space="preserve">Cuadro 7.9.2 </t>
    </r>
    <r>
      <rPr>
        <sz val="9"/>
        <rFont val="Roboto"/>
      </rPr>
      <t>REPÚBLICA DOMINICANA: Movimiento de pasajeros desembarcados en vuelos internacionales por mes, según aeropuerto y provincia 2023*</t>
    </r>
  </si>
  <si>
    <r>
      <rPr>
        <b/>
        <sz val="9"/>
        <rFont val="Roboto"/>
      </rPr>
      <t xml:space="preserve">Cuadro 7.9.2 </t>
    </r>
    <r>
      <rPr>
        <sz val="9"/>
        <rFont val="Roboto"/>
      </rPr>
      <t>REPÚBLICA DOMINICANA: Movimiento de pasajeros desembarcados en vuelos internacionales por mes, según aeropuertos y provincia 2024*</t>
    </r>
  </si>
  <si>
    <r>
      <rPr>
        <b/>
        <sz val="9"/>
        <rFont val="Roboto"/>
      </rPr>
      <t xml:space="preserve">Cuadro 7.9.2 </t>
    </r>
    <r>
      <rPr>
        <sz val="9"/>
        <rFont val="Roboto"/>
      </rPr>
      <t>REPÚBLICA DOMINICANA: Movimiento de pasajeros desembarcados en vuelos internacionales por mes, enero-septiembre según aeropuertos y provincia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</si>
</sst>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_);_(* \(#,##0.00\);_(* \-??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8"/>
      <name val="Franklin Gothic Book"/>
      <family val="2"/>
    </font>
    <font>
      <sz val="9"/>
      <name val="Roboto"/>
    </font>
    <font>
      <sz val="8"/>
      <name val="Franklin Gothic Demi"/>
      <family val="2"/>
    </font>
    <font>
      <sz val="7"/>
      <name val="Franklin Gothic Book"/>
      <family val="2"/>
    </font>
    <font>
      <sz val="9"/>
      <name val="Franklin Gothic Book"/>
      <family val="2"/>
    </font>
    <font>
      <b/>
      <sz val="9"/>
      <name val="Franklin Gothic Book"/>
      <family val="2"/>
    </font>
    <font>
      <sz val="9"/>
      <name val="Roboto regular"/>
    </font>
    <font>
      <sz val="7"/>
      <name val="Roboto"/>
    </font>
    <font>
      <b/>
      <sz val="8"/>
      <name val="Franklin Gothic Book"/>
      <family val="2"/>
    </font>
    <font>
      <b/>
      <sz val="8"/>
      <name val="Roboto"/>
    </font>
    <font>
      <sz val="8"/>
      <name val="Roboto"/>
    </font>
    <font>
      <b/>
      <sz val="12"/>
      <name val="Roboto"/>
    </font>
    <font>
      <b/>
      <sz val="7"/>
      <name val="Roboto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ill="0" applyBorder="0" applyAlignment="0" applyProtection="0"/>
    <xf numFmtId="0" fontId="1" fillId="0" borderId="0"/>
    <xf numFmtId="0" fontId="3" fillId="0" borderId="0"/>
  </cellStyleXfs>
  <cellXfs count="182">
    <xf numFmtId="0" fontId="0" fillId="0" borderId="0" xfId="0"/>
    <xf numFmtId="0" fontId="3" fillId="2" borderId="0" xfId="2" applyFill="1"/>
    <xf numFmtId="0" fontId="5" fillId="2" borderId="0" xfId="3" applyFont="1" applyFill="1" applyAlignment="1">
      <alignment horizontal="center"/>
    </xf>
    <xf numFmtId="49" fontId="6" fillId="2" borderId="0" xfId="4" applyNumberFormat="1" applyFont="1" applyFill="1" applyAlignment="1"/>
    <xf numFmtId="3" fontId="7" fillId="2" borderId="0" xfId="5" applyNumberFormat="1" applyFont="1" applyFill="1" applyBorder="1" applyAlignment="1">
      <alignment horizontal="right" vertical="center"/>
    </xf>
    <xf numFmtId="0" fontId="3" fillId="2" borderId="0" xfId="2" applyFill="1" applyAlignment="1">
      <alignment horizontal="right"/>
    </xf>
    <xf numFmtId="3" fontId="2" fillId="2" borderId="0" xfId="8" applyNumberFormat="1" applyFont="1" applyFill="1" applyBorder="1" applyAlignment="1">
      <alignment horizontal="right" vertical="center" indent="1" readingOrder="2"/>
    </xf>
    <xf numFmtId="3" fontId="8" fillId="2" borderId="0" xfId="5" applyNumberFormat="1" applyFont="1" applyFill="1" applyBorder="1" applyAlignment="1">
      <alignment horizontal="right" vertical="center"/>
    </xf>
    <xf numFmtId="3" fontId="2" fillId="2" borderId="0" xfId="9" applyNumberFormat="1" applyFont="1" applyFill="1" applyAlignment="1">
      <alignment horizontal="right" vertical="center"/>
    </xf>
    <xf numFmtId="3" fontId="4" fillId="2" borderId="0" xfId="5" applyNumberFormat="1" applyFont="1" applyFill="1" applyBorder="1" applyAlignment="1">
      <alignment horizontal="right" vertical="center"/>
    </xf>
    <xf numFmtId="3" fontId="3" fillId="2" borderId="0" xfId="2" applyNumberFormat="1" applyFill="1"/>
    <xf numFmtId="3" fontId="2" fillId="2" borderId="2" xfId="9" applyNumberFormat="1" applyFont="1" applyFill="1" applyBorder="1" applyAlignment="1">
      <alignment horizontal="right" vertical="center"/>
    </xf>
    <xf numFmtId="3" fontId="4" fillId="2" borderId="2" xfId="5" applyNumberFormat="1" applyFont="1" applyFill="1" applyBorder="1" applyAlignment="1">
      <alignment horizontal="right" vertical="center"/>
    </xf>
    <xf numFmtId="49" fontId="10" fillId="2" borderId="0" xfId="10" applyNumberFormat="1" applyFont="1" applyFill="1" applyBorder="1" applyAlignment="1"/>
    <xf numFmtId="2" fontId="10" fillId="2" borderId="0" xfId="10" applyNumberFormat="1" applyFont="1" applyFill="1" applyBorder="1" applyAlignment="1"/>
    <xf numFmtId="0" fontId="3" fillId="2" borderId="0" xfId="2" applyFill="1" applyAlignment="1">
      <alignment horizontal="left" indent="8"/>
    </xf>
    <xf numFmtId="0" fontId="11" fillId="2" borderId="0" xfId="2" applyFont="1" applyFill="1" applyAlignment="1">
      <alignment horizontal="left" indent="5"/>
    </xf>
    <xf numFmtId="3" fontId="2" fillId="2" borderId="0" xfId="5" applyNumberFormat="1" applyFont="1" applyFill="1" applyBorder="1" applyAlignment="1">
      <alignment horizontal="right" vertical="center"/>
    </xf>
    <xf numFmtId="3" fontId="4" fillId="2" borderId="0" xfId="8" applyNumberFormat="1" applyFont="1" applyFill="1" applyBorder="1" applyAlignment="1">
      <alignment horizontal="right" vertical="justify"/>
    </xf>
    <xf numFmtId="3" fontId="11" fillId="2" borderId="0" xfId="2" applyNumberFormat="1" applyFont="1" applyFill="1"/>
    <xf numFmtId="0" fontId="11" fillId="2" borderId="0" xfId="2" applyFont="1" applyFill="1"/>
    <xf numFmtId="3" fontId="7" fillId="2" borderId="0" xfId="11" applyNumberFormat="1" applyFont="1" applyFill="1" applyBorder="1" applyAlignment="1">
      <alignment horizontal="right" vertical="center"/>
    </xf>
    <xf numFmtId="3" fontId="7" fillId="2" borderId="0" xfId="8" applyNumberFormat="1" applyFont="1" applyFill="1" applyBorder="1" applyAlignment="1">
      <alignment horizontal="right" vertical="justify"/>
    </xf>
    <xf numFmtId="3" fontId="8" fillId="2" borderId="0" xfId="11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left" vertical="center" wrapText="1"/>
    </xf>
    <xf numFmtId="3" fontId="4" fillId="2" borderId="0" xfId="11" applyNumberFormat="1" applyFont="1" applyFill="1" applyBorder="1" applyAlignment="1">
      <alignment horizontal="right" vertical="center"/>
    </xf>
    <xf numFmtId="3" fontId="4" fillId="2" borderId="2" xfId="11" applyNumberFormat="1" applyFont="1" applyFill="1" applyBorder="1" applyAlignment="1">
      <alignment horizontal="right" vertical="center"/>
    </xf>
    <xf numFmtId="49" fontId="10" fillId="2" borderId="0" xfId="13" applyNumberFormat="1" applyFont="1" applyFill="1" applyBorder="1" applyAlignment="1"/>
    <xf numFmtId="49" fontId="10" fillId="2" borderId="0" xfId="4" applyNumberFormat="1" applyFont="1" applyFill="1" applyAlignment="1">
      <alignment vertical="center"/>
    </xf>
    <xf numFmtId="49" fontId="10" fillId="2" borderId="0" xfId="4" applyNumberFormat="1" applyFont="1" applyFill="1" applyAlignment="1">
      <alignment horizontal="left" vertical="center"/>
    </xf>
    <xf numFmtId="0" fontId="13" fillId="2" borderId="0" xfId="2" applyFont="1" applyFill="1"/>
    <xf numFmtId="0" fontId="4" fillId="2" borderId="0" xfId="2" applyFont="1" applyFill="1"/>
    <xf numFmtId="0" fontId="13" fillId="2" borderId="0" xfId="3" applyFont="1" applyFill="1" applyAlignment="1">
      <alignment horizontal="center"/>
    </xf>
    <xf numFmtId="0" fontId="4" fillId="2" borderId="0" xfId="3" applyFont="1" applyFill="1" applyAlignment="1">
      <alignment horizontal="center" vertical="top"/>
    </xf>
    <xf numFmtId="0" fontId="13" fillId="2" borderId="0" xfId="3" applyFont="1" applyFill="1" applyAlignment="1">
      <alignment horizontal="center" vertical="top"/>
    </xf>
    <xf numFmtId="0" fontId="5" fillId="2" borderId="0" xfId="3" applyFont="1" applyFill="1" applyAlignment="1">
      <alignment horizontal="center" vertical="top"/>
    </xf>
    <xf numFmtId="0" fontId="5" fillId="2" borderId="0" xfId="3" applyFont="1" applyFill="1" applyAlignment="1">
      <alignment vertical="top"/>
    </xf>
    <xf numFmtId="0" fontId="2" fillId="2" borderId="0" xfId="6" applyFont="1" applyFill="1" applyAlignment="1">
      <alignment vertical="center"/>
    </xf>
    <xf numFmtId="3" fontId="2" fillId="4" borderId="0" xfId="8" applyNumberFormat="1" applyFont="1" applyFill="1" applyBorder="1" applyAlignment="1">
      <alignment horizontal="right" vertical="center" indent="1" readingOrder="2"/>
    </xf>
    <xf numFmtId="3" fontId="4" fillId="2" borderId="0" xfId="9" applyNumberFormat="1" applyFont="1" applyFill="1" applyAlignment="1">
      <alignment horizontal="right" vertical="center"/>
    </xf>
    <xf numFmtId="3" fontId="13" fillId="2" borderId="0" xfId="2" applyNumberFormat="1" applyFont="1" applyFill="1"/>
    <xf numFmtId="0" fontId="4" fillId="2" borderId="0" xfId="6" applyFont="1" applyFill="1" applyAlignment="1">
      <alignment vertical="center"/>
    </xf>
    <xf numFmtId="3" fontId="4" fillId="2" borderId="0" xfId="14" applyNumberFormat="1" applyFont="1" applyFill="1" applyBorder="1" applyAlignment="1">
      <alignment horizontal="right" vertical="center"/>
    </xf>
    <xf numFmtId="3" fontId="3" fillId="2" borderId="0" xfId="15" applyNumberFormat="1" applyFont="1" applyFill="1" applyBorder="1" applyAlignment="1">
      <alignment horizontal="right" vertical="center" indent="1"/>
    </xf>
    <xf numFmtId="0" fontId="4" fillId="3" borderId="0" xfId="12" applyFont="1" applyFill="1" applyAlignment="1">
      <alignment horizontal="left"/>
    </xf>
    <xf numFmtId="0" fontId="4" fillId="2" borderId="0" xfId="6" applyFont="1" applyFill="1" applyAlignment="1">
      <alignment horizontal="left" vertical="center"/>
    </xf>
    <xf numFmtId="0" fontId="4" fillId="2" borderId="2" xfId="6" applyFont="1" applyFill="1" applyBorder="1" applyAlignment="1">
      <alignment horizontal="left" vertical="center"/>
    </xf>
    <xf numFmtId="3" fontId="2" fillId="2" borderId="2" xfId="8" applyNumberFormat="1" applyFont="1" applyFill="1" applyBorder="1" applyAlignment="1">
      <alignment horizontal="right" vertical="center" indent="1" readingOrder="2"/>
    </xf>
    <xf numFmtId="3" fontId="4" fillId="2" borderId="2" xfId="14" applyNumberFormat="1" applyFont="1" applyFill="1" applyBorder="1" applyAlignment="1">
      <alignment horizontal="right" vertical="center"/>
    </xf>
    <xf numFmtId="0" fontId="6" fillId="2" borderId="0" xfId="2" applyFont="1" applyFill="1"/>
    <xf numFmtId="49" fontId="10" fillId="2" borderId="0" xfId="4" applyNumberFormat="1" applyFont="1" applyFill="1" applyAlignment="1"/>
    <xf numFmtId="49" fontId="10" fillId="2" borderId="0" xfId="4" applyNumberFormat="1" applyFont="1" applyFill="1" applyBorder="1" applyAlignment="1"/>
    <xf numFmtId="3" fontId="4" fillId="2" borderId="0" xfId="15" applyNumberFormat="1" applyFont="1" applyFill="1" applyBorder="1" applyAlignment="1">
      <alignment horizontal="right" vertical="center"/>
    </xf>
    <xf numFmtId="3" fontId="4" fillId="2" borderId="0" xfId="8" applyNumberFormat="1" applyFont="1" applyFill="1" applyBorder="1" applyAlignment="1">
      <alignment horizontal="right" vertical="center"/>
    </xf>
    <xf numFmtId="3" fontId="2" fillId="2" borderId="0" xfId="14" applyNumberFormat="1" applyFont="1" applyFill="1" applyBorder="1" applyAlignment="1">
      <alignment horizontal="right" vertical="center"/>
    </xf>
    <xf numFmtId="3" fontId="4" fillId="4" borderId="0" xfId="14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horizontal="center" vertical="center"/>
    </xf>
    <xf numFmtId="3" fontId="7" fillId="2" borderId="0" xfId="14" applyNumberFormat="1" applyFont="1" applyFill="1" applyBorder="1" applyAlignment="1">
      <alignment horizontal="right" vertical="center"/>
    </xf>
    <xf numFmtId="3" fontId="8" fillId="2" borderId="0" xfId="14" applyNumberFormat="1" applyFont="1" applyFill="1" applyBorder="1" applyAlignment="1">
      <alignment horizontal="right" vertical="center"/>
    </xf>
    <xf numFmtId="3" fontId="2" fillId="2" borderId="0" xfId="8" applyNumberFormat="1" applyFont="1" applyFill="1" applyBorder="1" applyAlignment="1">
      <alignment horizontal="right" vertical="center" indent="1"/>
    </xf>
    <xf numFmtId="3" fontId="2" fillId="2" borderId="2" xfId="8" applyNumberFormat="1" applyFont="1" applyFill="1" applyBorder="1" applyAlignment="1">
      <alignment horizontal="right" vertical="center" indent="1"/>
    </xf>
    <xf numFmtId="0" fontId="3" fillId="2" borderId="0" xfId="2" applyFill="1" applyAlignment="1">
      <alignment horizontal="center" vertical="center"/>
    </xf>
    <xf numFmtId="0" fontId="10" fillId="2" borderId="0" xfId="6" applyFont="1" applyFill="1" applyAlignment="1">
      <alignment horizontal="left" vertical="center"/>
    </xf>
    <xf numFmtId="3" fontId="4" fillId="2" borderId="0" xfId="13" applyNumberFormat="1" applyFont="1" applyFill="1" applyBorder="1" applyAlignment="1">
      <alignment horizontal="right" vertical="center"/>
    </xf>
    <xf numFmtId="3" fontId="13" fillId="2" borderId="0" xfId="15" applyNumberFormat="1" applyFont="1" applyFill="1" applyBorder="1" applyAlignment="1">
      <alignment horizontal="right" vertical="center" indent="1"/>
    </xf>
    <xf numFmtId="3" fontId="4" fillId="2" borderId="2" xfId="13" applyNumberFormat="1" applyFont="1" applyFill="1" applyBorder="1" applyAlignment="1">
      <alignment horizontal="right" vertical="center"/>
    </xf>
    <xf numFmtId="3" fontId="4" fillId="2" borderId="0" xfId="13" applyNumberFormat="1" applyFont="1" applyFill="1" applyBorder="1" applyAlignment="1">
      <alignment horizontal="center" vertical="center"/>
    </xf>
    <xf numFmtId="49" fontId="10" fillId="2" borderId="0" xfId="4" applyNumberFormat="1" applyFont="1" applyFill="1" applyAlignment="1">
      <alignment horizontal="left"/>
    </xf>
    <xf numFmtId="39" fontId="10" fillId="2" borderId="0" xfId="13" applyNumberFormat="1" applyFont="1" applyFill="1" applyAlignment="1">
      <alignment horizontal="right"/>
    </xf>
    <xf numFmtId="49" fontId="14" fillId="2" borderId="0" xfId="4" applyNumberFormat="1" applyFont="1" applyFill="1" applyAlignment="1">
      <alignment horizontal="left"/>
    </xf>
    <xf numFmtId="39" fontId="15" fillId="2" borderId="0" xfId="13" applyNumberFormat="1" applyFont="1" applyFill="1" applyAlignment="1">
      <alignment horizontal="right"/>
    </xf>
    <xf numFmtId="0" fontId="13" fillId="2" borderId="0" xfId="2" applyFont="1" applyFill="1" applyAlignment="1">
      <alignment horizontal="left"/>
    </xf>
    <xf numFmtId="0" fontId="13" fillId="2" borderId="0" xfId="2" applyFont="1" applyFill="1" applyAlignment="1">
      <alignment horizontal="right"/>
    </xf>
    <xf numFmtId="0" fontId="13" fillId="2" borderId="0" xfId="6" applyFont="1" applyFill="1" applyAlignment="1">
      <alignment horizontal="left" vertical="center" indent="1"/>
    </xf>
    <xf numFmtId="3" fontId="13" fillId="2" borderId="0" xfId="13" applyNumberFormat="1" applyFont="1" applyFill="1" applyBorder="1" applyAlignment="1">
      <alignment horizontal="right" vertical="center" indent="1"/>
    </xf>
    <xf numFmtId="3" fontId="13" fillId="2" borderId="0" xfId="13" applyNumberFormat="1" applyFont="1" applyFill="1" applyBorder="1" applyAlignment="1">
      <alignment horizontal="right" vertical="center"/>
    </xf>
    <xf numFmtId="43" fontId="13" fillId="2" borderId="0" xfId="13" applyFont="1" applyFill="1"/>
    <xf numFmtId="0" fontId="3" fillId="2" borderId="0" xfId="6" applyFont="1" applyFill="1" applyAlignment="1">
      <alignment horizontal="left" vertical="center" indent="1"/>
    </xf>
    <xf numFmtId="3" fontId="3" fillId="2" borderId="0" xfId="13" applyNumberFormat="1" applyFont="1" applyFill="1" applyBorder="1" applyAlignment="1">
      <alignment horizontal="right" vertical="center" indent="1"/>
    </xf>
    <xf numFmtId="3" fontId="3" fillId="2" borderId="0" xfId="13" applyNumberFormat="1" applyFont="1" applyFill="1" applyBorder="1" applyAlignment="1">
      <alignment horizontal="right" vertical="center"/>
    </xf>
    <xf numFmtId="3" fontId="2" fillId="2" borderId="0" xfId="2" applyNumberFormat="1" applyFont="1" applyFill="1" applyAlignment="1">
      <alignment horizontal="right"/>
    </xf>
    <xf numFmtId="0" fontId="4" fillId="2" borderId="2" xfId="6" applyFont="1" applyFill="1" applyBorder="1" applyAlignment="1">
      <alignment vertical="center"/>
    </xf>
    <xf numFmtId="3" fontId="2" fillId="2" borderId="2" xfId="2" applyNumberFormat="1" applyFont="1" applyFill="1" applyBorder="1" applyAlignment="1">
      <alignment horizontal="right"/>
    </xf>
    <xf numFmtId="3" fontId="4" fillId="2" borderId="2" xfId="15" applyNumberFormat="1" applyFont="1" applyFill="1" applyBorder="1" applyAlignment="1">
      <alignment horizontal="right" vertical="center"/>
    </xf>
    <xf numFmtId="49" fontId="4" fillId="2" borderId="0" xfId="4" applyNumberFormat="1" applyFont="1" applyFill="1" applyBorder="1" applyAlignment="1">
      <alignment horizontal="left" vertical="center" wrapText="1" indent="2"/>
    </xf>
    <xf numFmtId="49" fontId="2" fillId="2" borderId="0" xfId="11" applyNumberFormat="1" applyFont="1" applyFill="1" applyBorder="1" applyAlignment="1">
      <alignment horizontal="left" vertical="center" wrapText="1" indent="1"/>
    </xf>
    <xf numFmtId="49" fontId="2" fillId="2" borderId="1" xfId="4" applyNumberFormat="1" applyFont="1" applyFill="1" applyBorder="1" applyAlignment="1">
      <alignment horizontal="left" vertical="center"/>
    </xf>
    <xf numFmtId="0" fontId="2" fillId="2" borderId="1" xfId="6" applyFont="1" applyFill="1" applyBorder="1" applyAlignment="1">
      <alignment horizontal="center" vertical="center"/>
    </xf>
    <xf numFmtId="0" fontId="2" fillId="3" borderId="1" xfId="1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2" fillId="3" borderId="1" xfId="7" applyFont="1" applyFill="1" applyBorder="1" applyAlignment="1">
      <alignment horizontal="center"/>
    </xf>
    <xf numFmtId="3" fontId="2" fillId="2" borderId="0" xfId="8" applyNumberFormat="1" applyFont="1" applyFill="1" applyBorder="1" applyAlignment="1">
      <alignment horizontal="right" vertical="center" readingOrder="2"/>
    </xf>
    <xf numFmtId="49" fontId="4" fillId="2" borderId="0" xfId="5" applyNumberFormat="1" applyFont="1" applyFill="1" applyBorder="1" applyAlignment="1">
      <alignment horizontal="left" vertical="center" wrapText="1" indent="1"/>
    </xf>
    <xf numFmtId="49" fontId="2" fillId="2" borderId="1" xfId="14" applyNumberFormat="1" applyFont="1" applyFill="1" applyBorder="1" applyAlignment="1">
      <alignment vertical="center" wrapText="1"/>
    </xf>
    <xf numFmtId="49" fontId="2" fillId="2" borderId="1" xfId="13" applyNumberFormat="1" applyFont="1" applyFill="1" applyBorder="1" applyAlignment="1">
      <alignment vertical="center" wrapText="1"/>
    </xf>
    <xf numFmtId="49" fontId="10" fillId="2" borderId="3" xfId="4" applyNumberFormat="1" applyFont="1" applyFill="1" applyBorder="1" applyAlignment="1">
      <alignment vertical="center" wrapText="1"/>
    </xf>
    <xf numFmtId="49" fontId="10" fillId="2" borderId="3" xfId="4" applyNumberFormat="1" applyFont="1" applyFill="1" applyBorder="1" applyAlignment="1">
      <alignment vertical="center"/>
    </xf>
    <xf numFmtId="49" fontId="4" fillId="2" borderId="2" xfId="5" applyNumberFormat="1" applyFont="1" applyFill="1" applyBorder="1" applyAlignment="1">
      <alignment horizontal="left" vertical="center" wrapText="1" indent="1"/>
    </xf>
    <xf numFmtId="2" fontId="10" fillId="2" borderId="3" xfId="4" applyNumberFormat="1" applyFont="1" applyFill="1" applyBorder="1" applyAlignment="1">
      <alignment vertical="center"/>
    </xf>
    <xf numFmtId="2" fontId="10" fillId="2" borderId="3" xfId="4" applyNumberFormat="1" applyFont="1" applyFill="1" applyBorder="1" applyAlignment="1">
      <alignment vertical="center" wrapText="1"/>
    </xf>
    <xf numFmtId="3" fontId="9" fillId="2" borderId="0" xfId="5" applyNumberFormat="1" applyFont="1" applyFill="1" applyBorder="1" applyAlignment="1">
      <alignment horizontal="right" vertical="center"/>
    </xf>
    <xf numFmtId="3" fontId="9" fillId="4" borderId="0" xfId="5" applyNumberFormat="1" applyFont="1" applyFill="1" applyBorder="1" applyAlignment="1">
      <alignment horizontal="right" vertical="center"/>
    </xf>
    <xf numFmtId="3" fontId="9" fillId="2" borderId="0" xfId="5" applyNumberFormat="1" applyFont="1" applyFill="1" applyBorder="1" applyAlignment="1">
      <alignment horizontal="center" vertical="center"/>
    </xf>
    <xf numFmtId="3" fontId="4" fillId="2" borderId="0" xfId="5" applyNumberFormat="1" applyFont="1" applyFill="1" applyBorder="1" applyAlignment="1">
      <alignment horizontal="center" vertical="center"/>
    </xf>
    <xf numFmtId="3" fontId="9" fillId="4" borderId="0" xfId="5" applyNumberFormat="1" applyFont="1" applyFill="1" applyBorder="1" applyAlignment="1">
      <alignment horizontal="center" vertical="center"/>
    </xf>
    <xf numFmtId="3" fontId="4" fillId="4" borderId="0" xfId="5" applyNumberFormat="1" applyFont="1" applyFill="1" applyBorder="1" applyAlignment="1">
      <alignment horizontal="right" vertical="center"/>
    </xf>
    <xf numFmtId="3" fontId="4" fillId="4" borderId="0" xfId="5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3" fontId="2" fillId="2" borderId="2" xfId="8" applyNumberFormat="1" applyFont="1" applyFill="1" applyBorder="1" applyAlignment="1">
      <alignment horizontal="right" vertical="center" readingOrder="2"/>
    </xf>
    <xf numFmtId="0" fontId="2" fillId="2" borderId="0" xfId="1" applyFont="1" applyFill="1" applyAlignment="1">
      <alignment horizontal="left"/>
    </xf>
    <xf numFmtId="49" fontId="2" fillId="2" borderId="1" xfId="4" applyNumberFormat="1" applyFont="1" applyFill="1" applyBorder="1" applyAlignment="1">
      <alignment vertical="center" wrapText="1"/>
    </xf>
    <xf numFmtId="49" fontId="2" fillId="2" borderId="0" xfId="4" applyNumberFormat="1" applyFont="1" applyFill="1" applyBorder="1" applyAlignment="1">
      <alignment vertical="center" wrapText="1"/>
    </xf>
    <xf numFmtId="49" fontId="9" fillId="2" borderId="0" xfId="5" applyNumberFormat="1" applyFont="1" applyFill="1" applyBorder="1" applyAlignment="1">
      <alignment vertical="center" wrapText="1"/>
    </xf>
    <xf numFmtId="49" fontId="9" fillId="2" borderId="2" xfId="5" applyNumberFormat="1" applyFont="1" applyFill="1" applyBorder="1" applyAlignment="1">
      <alignment vertical="center" wrapText="1"/>
    </xf>
    <xf numFmtId="3" fontId="2" fillId="4" borderId="0" xfId="5" applyNumberFormat="1" applyFont="1" applyFill="1" applyBorder="1" applyAlignment="1">
      <alignment horizontal="right" vertical="center"/>
    </xf>
    <xf numFmtId="3" fontId="0" fillId="4" borderId="0" xfId="0" applyNumberFormat="1" applyFill="1"/>
    <xf numFmtId="3" fontId="2" fillId="4" borderId="0" xfId="8" applyNumberFormat="1" applyFont="1" applyFill="1" applyBorder="1" applyAlignment="1">
      <alignment horizontal="right" vertical="center" readingOrder="2"/>
    </xf>
    <xf numFmtId="0" fontId="4" fillId="2" borderId="0" xfId="1" applyFont="1" applyFill="1" applyAlignment="1">
      <alignment horizontal="left" vertical="center" wrapText="1"/>
    </xf>
    <xf numFmtId="49" fontId="2" fillId="2" borderId="0" xfId="5" applyNumberFormat="1" applyFont="1" applyFill="1" applyBorder="1" applyAlignment="1">
      <alignment horizontal="left" vertical="center" wrapText="1" indent="1"/>
    </xf>
    <xf numFmtId="49" fontId="2" fillId="2" borderId="1" xfId="4" applyNumberFormat="1" applyFont="1" applyFill="1" applyBorder="1" applyAlignment="1">
      <alignment horizontal="center" vertical="center" wrapText="1"/>
    </xf>
    <xf numFmtId="0" fontId="2" fillId="2" borderId="1" xfId="18" applyFont="1" applyFill="1" applyBorder="1" applyAlignment="1">
      <alignment horizontal="left" vertical="center" wrapText="1"/>
    </xf>
    <xf numFmtId="49" fontId="4" fillId="2" borderId="0" xfId="11" applyNumberFormat="1" applyFont="1" applyFill="1" applyBorder="1" applyAlignment="1">
      <alignment vertical="center" wrapText="1"/>
    </xf>
    <xf numFmtId="49" fontId="4" fillId="2" borderId="2" xfId="11" applyNumberFormat="1" applyFont="1" applyFill="1" applyBorder="1" applyAlignment="1">
      <alignment vertical="center" wrapText="1"/>
    </xf>
    <xf numFmtId="49" fontId="9" fillId="2" borderId="0" xfId="5" applyNumberFormat="1" applyFont="1" applyFill="1" applyBorder="1" applyAlignment="1">
      <alignment horizontal="left" vertical="center" wrapText="1"/>
    </xf>
    <xf numFmtId="49" fontId="2" fillId="2" borderId="1" xfId="4" applyNumberFormat="1" applyFont="1" applyFill="1" applyBorder="1" applyAlignment="1">
      <alignment horizontal="left" vertical="center" wrapText="1"/>
    </xf>
    <xf numFmtId="49" fontId="9" fillId="2" borderId="2" xfId="5" applyNumberFormat="1" applyFont="1" applyFill="1" applyBorder="1" applyAlignment="1">
      <alignment horizontal="left" vertical="center" wrapText="1"/>
    </xf>
    <xf numFmtId="49" fontId="4" fillId="2" borderId="0" xfId="5" applyNumberFormat="1" applyFont="1" applyFill="1" applyBorder="1" applyAlignment="1">
      <alignment vertical="center" wrapText="1"/>
    </xf>
    <xf numFmtId="49" fontId="4" fillId="2" borderId="2" xfId="5" applyNumberFormat="1" applyFont="1" applyFill="1" applyBorder="1" applyAlignment="1">
      <alignment vertical="center" wrapText="1"/>
    </xf>
    <xf numFmtId="49" fontId="4" fillId="2" borderId="0" xfId="11" applyNumberFormat="1" applyFont="1" applyFill="1" applyBorder="1" applyAlignment="1">
      <alignment horizontal="left" vertical="center" wrapText="1"/>
    </xf>
    <xf numFmtId="49" fontId="4" fillId="2" borderId="2" xfId="11" applyNumberFormat="1" applyFont="1" applyFill="1" applyBorder="1" applyAlignment="1">
      <alignment horizontal="left" vertical="center" wrapText="1"/>
    </xf>
    <xf numFmtId="49" fontId="9" fillId="2" borderId="0" xfId="5" applyNumberFormat="1" applyFont="1" applyFill="1" applyBorder="1" applyAlignment="1">
      <alignment horizontal="left" wrapText="1"/>
    </xf>
    <xf numFmtId="49" fontId="9" fillId="2" borderId="2" xfId="5" applyNumberFormat="1" applyFont="1" applyFill="1" applyBorder="1" applyAlignment="1">
      <alignment horizontal="left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49" fontId="4" fillId="2" borderId="0" xfId="5" applyNumberFormat="1" applyFont="1" applyFill="1" applyBorder="1" applyAlignment="1">
      <alignment horizontal="left" vertical="center" wrapText="1"/>
    </xf>
    <xf numFmtId="49" fontId="4" fillId="2" borderId="2" xfId="5" applyNumberFormat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10" fillId="5" borderId="0" xfId="17" applyFont="1" applyFill="1" applyAlignment="1">
      <alignment horizontal="left" indent="1"/>
    </xf>
    <xf numFmtId="49" fontId="2" fillId="2" borderId="1" xfId="4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left" vertical="center"/>
    </xf>
    <xf numFmtId="49" fontId="2" fillId="2" borderId="3" xfId="4" applyNumberFormat="1" applyFont="1" applyFill="1" applyBorder="1" applyAlignment="1">
      <alignment horizontal="left" vertical="center" wrapText="1"/>
    </xf>
    <xf numFmtId="49" fontId="2" fillId="2" borderId="2" xfId="4" applyNumberFormat="1" applyFont="1" applyFill="1" applyBorder="1" applyAlignment="1">
      <alignment horizontal="left" vertical="center" wrapText="1"/>
    </xf>
    <xf numFmtId="49" fontId="2" fillId="2" borderId="3" xfId="4" applyNumberFormat="1" applyFont="1" applyFill="1" applyBorder="1" applyAlignment="1">
      <alignment horizontal="center" vertical="center" wrapText="1"/>
    </xf>
    <xf numFmtId="49" fontId="2" fillId="2" borderId="2" xfId="4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49" fontId="6" fillId="2" borderId="0" xfId="4" applyNumberFormat="1" applyFont="1" applyFill="1" applyAlignment="1">
      <alignment horizontal="center"/>
    </xf>
    <xf numFmtId="49" fontId="4" fillId="2" borderId="0" xfId="4" applyNumberFormat="1" applyFont="1" applyFill="1" applyBorder="1" applyAlignment="1">
      <alignment horizontal="left" vertical="center" wrapText="1" indent="2"/>
    </xf>
    <xf numFmtId="49" fontId="4" fillId="4" borderId="0" xfId="4" applyNumberFormat="1" applyFont="1" applyFill="1" applyBorder="1" applyAlignment="1">
      <alignment horizontal="left" vertical="center" wrapText="1" indent="2"/>
    </xf>
    <xf numFmtId="49" fontId="2" fillId="2" borderId="0" xfId="5" applyNumberFormat="1" applyFont="1" applyFill="1" applyBorder="1" applyAlignment="1">
      <alignment horizontal="left" vertical="center" wrapText="1" indent="1"/>
    </xf>
    <xf numFmtId="0" fontId="4" fillId="2" borderId="0" xfId="1" applyFont="1" applyFill="1" applyAlignment="1">
      <alignment horizontal="left" vertical="center" wrapText="1"/>
    </xf>
    <xf numFmtId="49" fontId="10" fillId="2" borderId="0" xfId="10" applyNumberFormat="1" applyFont="1" applyFill="1" applyBorder="1" applyAlignment="1">
      <alignment horizontal="left" wrapText="1"/>
    </xf>
    <xf numFmtId="49" fontId="10" fillId="2" borderId="0" xfId="10" applyNumberFormat="1" applyFont="1" applyFill="1" applyBorder="1" applyAlignment="1">
      <alignment horizontal="left"/>
    </xf>
  </cellXfs>
  <cellStyles count="19">
    <cellStyle name="Comma 10 3 5" xfId="16"/>
    <cellStyle name="Millares 10" xfId="10"/>
    <cellStyle name="Millares 10 23" xfId="13"/>
    <cellStyle name="Millares 2 2" xfId="5"/>
    <cellStyle name="Millares 2 2 32" xfId="11"/>
    <cellStyle name="Millares 2 26" xfId="14"/>
    <cellStyle name="Millares 8 28" xfId="15"/>
    <cellStyle name="Millares_3.10-070 Número de vuelos charter internacionales por aeropuerto, según mes, 2007-2008" xfId="8"/>
    <cellStyle name="Millares_3.10-081 Movimiento de pasajeros embarcados en vuelos charters internacionales por aeropuerto, según mes, 2007-2008" xfId="4"/>
    <cellStyle name="Normal" xfId="0" builtinId="0"/>
    <cellStyle name="Normal 23 12" xfId="17"/>
    <cellStyle name="Normal 4 2 2" xfId="7"/>
    <cellStyle name="Normal 4 2 2 2" xfId="12"/>
    <cellStyle name="Normal_3.10.8 2" xfId="3"/>
    <cellStyle name="Normal_3.10.9_3.10-081 Movimiento de pasajeros embarcados en vuelos charters internacionales por aeropuerto, según mes, 2007-2008 2" xfId="1"/>
    <cellStyle name="Normal_3.10-070 Número de vuelos charter internacionales por aeropuerto, según mes, 2007-2008" xfId="18"/>
    <cellStyle name="Normal_3.10-081 Movimiento de pasajeros embarcados en vuelos charters internacionales por aeropuerto, según mes, 2007-2008" xfId="2"/>
    <cellStyle name="Normal_Hoja2" xfId="6"/>
    <cellStyle name="Normal_Hoja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85725</xdr:rowOff>
    </xdr:from>
    <xdr:to>
      <xdr:col>9</xdr:col>
      <xdr:colOff>558049</xdr:colOff>
      <xdr:row>2</xdr:row>
      <xdr:rowOff>113058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85725"/>
          <a:ext cx="796174" cy="389283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85725</xdr:colOff>
      <xdr:row>4</xdr:row>
      <xdr:rowOff>133351</xdr:rowOff>
    </xdr:from>
    <xdr:ext cx="542925" cy="295274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92050" y="819151"/>
          <a:ext cx="542925" cy="295274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104775</xdr:colOff>
      <xdr:row>4</xdr:row>
      <xdr:rowOff>209549</xdr:rowOff>
    </xdr:from>
    <xdr:ext cx="542925" cy="2381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91825" y="895349"/>
          <a:ext cx="542925" cy="23812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657225</xdr:colOff>
      <xdr:row>0</xdr:row>
      <xdr:rowOff>19050</xdr:rowOff>
    </xdr:from>
    <xdr:to>
      <xdr:col>9</xdr:col>
      <xdr:colOff>443749</xdr:colOff>
      <xdr:row>2</xdr:row>
      <xdr:rowOff>46383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62875" y="19050"/>
          <a:ext cx="796174" cy="38928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0</xdr:row>
      <xdr:rowOff>133350</xdr:rowOff>
    </xdr:from>
    <xdr:to>
      <xdr:col>9</xdr:col>
      <xdr:colOff>148474</xdr:colOff>
      <xdr:row>2</xdr:row>
      <xdr:rowOff>94008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33350"/>
          <a:ext cx="796174" cy="37975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0</xdr:row>
      <xdr:rowOff>9525</xdr:rowOff>
    </xdr:from>
    <xdr:to>
      <xdr:col>9</xdr:col>
      <xdr:colOff>205624</xdr:colOff>
      <xdr:row>2</xdr:row>
      <xdr:rowOff>55908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6700" y="9525"/>
          <a:ext cx="796174" cy="37975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647700</xdr:colOff>
      <xdr:row>0</xdr:row>
      <xdr:rowOff>57150</xdr:rowOff>
    </xdr:from>
    <xdr:to>
      <xdr:col>9</xdr:col>
      <xdr:colOff>453274</xdr:colOff>
      <xdr:row>2</xdr:row>
      <xdr:rowOff>103533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57150"/>
          <a:ext cx="796174" cy="37975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581025</xdr:colOff>
      <xdr:row>0</xdr:row>
      <xdr:rowOff>161924</xdr:rowOff>
    </xdr:from>
    <xdr:to>
      <xdr:col>14</xdr:col>
      <xdr:colOff>476250</xdr:colOff>
      <xdr:row>2</xdr:row>
      <xdr:rowOff>85724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161924"/>
          <a:ext cx="542925" cy="2571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1</xdr:row>
      <xdr:rowOff>28574</xdr:rowOff>
    </xdr:from>
    <xdr:to>
      <xdr:col>14</xdr:col>
      <xdr:colOff>571500</xdr:colOff>
      <xdr:row>2</xdr:row>
      <xdr:rowOff>123824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0" y="200024"/>
          <a:ext cx="542925" cy="2571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0</xdr:row>
      <xdr:rowOff>123824</xdr:rowOff>
    </xdr:from>
    <xdr:to>
      <xdr:col>15</xdr:col>
      <xdr:colOff>19050</xdr:colOff>
      <xdr:row>2</xdr:row>
      <xdr:rowOff>47624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34550" y="609599"/>
          <a:ext cx="542925" cy="2571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723900</xdr:colOff>
      <xdr:row>0</xdr:row>
      <xdr:rowOff>142876</xdr:rowOff>
    </xdr:from>
    <xdr:ext cx="542925" cy="295274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9975" y="485776"/>
          <a:ext cx="542925" cy="295274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vin.tejeda\Desktop\ANUARIO%20ESTAD&#205;STICAS%20ECON&#211;MICAS%20C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Delancer%20y%20Felvin,%206-2-17,%20actual%20Liberato/ANUARIOS%20SECTORIALES%20%20Delancer%20y%20Felvin,%20Liberato/Anuario%20sectorial%202018/Anuario%20Transporte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Agricultura "/>
      <sheetName val=" 1.01  "/>
      <sheetName val=" 1.02 "/>
      <sheetName val="1.03 "/>
      <sheetName val=" 1.4"/>
      <sheetName val="1.5"/>
      <sheetName val="Energía eléctrica"/>
      <sheetName val="2.1"/>
      <sheetName val="2.2 "/>
      <sheetName val="2.3"/>
      <sheetName val="2.4"/>
      <sheetName val="2.5"/>
      <sheetName val="2.6"/>
      <sheetName val="2.7"/>
      <sheetName val="Agua potable "/>
      <sheetName val="3.-1"/>
      <sheetName val="3.-2"/>
      <sheetName val="3.-3"/>
      <sheetName val="3.-4 "/>
      <sheetName val="3.-5"/>
      <sheetName val="3.-6"/>
      <sheetName val="Construcción sector privado"/>
      <sheetName val="4.1 "/>
      <sheetName val="4.2 "/>
      <sheetName val="4.3 "/>
      <sheetName val="4.4 "/>
      <sheetName val="4.5 "/>
      <sheetName val="4.6 "/>
      <sheetName val="4.7 "/>
      <sheetName val="4.8 "/>
      <sheetName val="Comercio Interno"/>
      <sheetName val="5.1"/>
      <sheetName val="Turismo"/>
      <sheetName val=" 6.1 "/>
      <sheetName val=" 6.2"/>
      <sheetName val="6.3"/>
      <sheetName val=" 6.4"/>
      <sheetName val="6.5"/>
      <sheetName val="6.6"/>
      <sheetName val="6.7"/>
      <sheetName val="6.8"/>
      <sheetName val="6.9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Comunicaciones"/>
      <sheetName val="8.1"/>
      <sheetName val="8.2"/>
      <sheetName val="8.3"/>
      <sheetName val="8.4 "/>
      <sheetName val="8.5"/>
      <sheetName val="Sistema monetario"/>
      <sheetName val=" 9.1"/>
      <sheetName val=" 9.2"/>
      <sheetName val=" 9.3"/>
      <sheetName val="9.4"/>
      <sheetName val="9.5"/>
      <sheetName val="9.6"/>
      <sheetName val="9.7"/>
      <sheetName val="Seguros"/>
      <sheetName val="10.1"/>
      <sheetName val="Mercados de valores"/>
      <sheetName val="cuadro 11.1"/>
      <sheetName val="cuadro 11.2"/>
      <sheetName val="cuadro 11.3"/>
      <sheetName val="cuadro 11.4"/>
      <sheetName val="cuadro 11.5"/>
      <sheetName val="cuandro 11.6"/>
      <sheetName val="cuadro 11.7"/>
      <sheetName val="Finanzas Publicas"/>
      <sheetName val="12.1"/>
      <sheetName val="12.2"/>
      <sheetName val="12.3"/>
      <sheetName val="12.4"/>
      <sheetName val="12.5"/>
      <sheetName val="12.6"/>
      <sheetName val="12.7"/>
      <sheetName val="12.8"/>
      <sheetName val="Cuentas Nacionales"/>
      <sheetName val="13.1"/>
      <sheetName val="13.2."/>
      <sheetName val="13.3"/>
      <sheetName val="Mercado Cambiario (2)"/>
      <sheetName val="17.01.2"/>
      <sheetName val="Balanza de Pagos"/>
      <sheetName val="18.01"/>
      <sheetName val="Cuentas Nacionales2"/>
      <sheetName val="19.01."/>
      <sheetName val="19.02"/>
      <sheetName val="19.03"/>
      <sheetName val="19.04"/>
      <sheetName val="19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0">
          <cell r="D10">
            <v>163575</v>
          </cell>
          <cell r="E10">
            <v>135992</v>
          </cell>
          <cell r="G10">
            <v>45606</v>
          </cell>
          <cell r="I10">
            <v>255260</v>
          </cell>
          <cell r="K10">
            <v>13715</v>
          </cell>
          <cell r="M10">
            <v>9682</v>
          </cell>
          <cell r="O10">
            <v>788</v>
          </cell>
          <cell r="Q10">
            <v>49115</v>
          </cell>
        </row>
        <row r="11">
          <cell r="E11">
            <v>118815</v>
          </cell>
          <cell r="G11">
            <v>46157</v>
          </cell>
          <cell r="I11">
            <v>250824</v>
          </cell>
          <cell r="K11">
            <v>11521</v>
          </cell>
          <cell r="M11">
            <v>9038</v>
          </cell>
          <cell r="O11">
            <v>782</v>
          </cell>
          <cell r="Q11">
            <v>45109</v>
          </cell>
        </row>
        <row r="12">
          <cell r="E12">
            <v>134790</v>
          </cell>
          <cell r="G12">
            <v>47258</v>
          </cell>
          <cell r="I12">
            <v>281006</v>
          </cell>
          <cell r="K12">
            <v>11377</v>
          </cell>
          <cell r="M12">
            <v>9539</v>
          </cell>
          <cell r="O12">
            <v>728</v>
          </cell>
          <cell r="Q12">
            <v>53388</v>
          </cell>
        </row>
        <row r="13">
          <cell r="E13">
            <v>119148</v>
          </cell>
          <cell r="G13">
            <v>34320</v>
          </cell>
          <cell r="I13">
            <v>247533</v>
          </cell>
          <cell r="K13">
            <v>8659</v>
          </cell>
          <cell r="M13">
            <v>6467</v>
          </cell>
          <cell r="O13">
            <v>1319</v>
          </cell>
          <cell r="Q13">
            <v>48394</v>
          </cell>
        </row>
        <row r="14">
          <cell r="E14">
            <v>129486</v>
          </cell>
          <cell r="G14">
            <v>19100</v>
          </cell>
          <cell r="I14">
            <v>226303</v>
          </cell>
          <cell r="K14">
            <v>3272</v>
          </cell>
          <cell r="M14">
            <v>2044</v>
          </cell>
          <cell r="O14">
            <v>1109</v>
          </cell>
          <cell r="Q14">
            <v>50577</v>
          </cell>
        </row>
        <row r="15">
          <cell r="E15">
            <v>149085</v>
          </cell>
          <cell r="G15">
            <v>21415</v>
          </cell>
          <cell r="I15">
            <v>243269</v>
          </cell>
          <cell r="K15">
            <v>3989</v>
          </cell>
          <cell r="M15">
            <v>2096</v>
          </cell>
          <cell r="O15">
            <v>1180</v>
          </cell>
          <cell r="Q15">
            <v>65570</v>
          </cell>
        </row>
        <row r="16">
          <cell r="E16">
            <v>176951</v>
          </cell>
          <cell r="G16">
            <v>26877</v>
          </cell>
          <cell r="I16">
            <v>283080</v>
          </cell>
          <cell r="K16">
            <v>6547</v>
          </cell>
          <cell r="M16">
            <v>3862</v>
          </cell>
          <cell r="O16">
            <v>1114</v>
          </cell>
          <cell r="Q16">
            <v>83469</v>
          </cell>
        </row>
        <row r="17">
          <cell r="E17">
            <v>162112</v>
          </cell>
          <cell r="G17">
            <v>23200</v>
          </cell>
          <cell r="I17">
            <v>234067</v>
          </cell>
          <cell r="K17">
            <v>6490</v>
          </cell>
          <cell r="M17">
            <v>3005</v>
          </cell>
          <cell r="O17">
            <v>1109</v>
          </cell>
          <cell r="Q17">
            <v>68706</v>
          </cell>
        </row>
        <row r="18">
          <cell r="E18">
            <v>121680</v>
          </cell>
          <cell r="G18">
            <v>15808</v>
          </cell>
          <cell r="I18">
            <v>163109</v>
          </cell>
          <cell r="K18">
            <v>2225</v>
          </cell>
          <cell r="M18">
            <v>1289</v>
          </cell>
          <cell r="O18">
            <v>1148</v>
          </cell>
          <cell r="Q18">
            <v>40964</v>
          </cell>
        </row>
        <row r="19">
          <cell r="E19">
            <v>134272</v>
          </cell>
          <cell r="G19">
            <v>17863</v>
          </cell>
          <cell r="I19">
            <v>179714</v>
          </cell>
          <cell r="K19">
            <v>2744</v>
          </cell>
          <cell r="M19">
            <v>1882</v>
          </cell>
          <cell r="O19">
            <v>996</v>
          </cell>
          <cell r="Q19">
            <v>47722</v>
          </cell>
        </row>
        <row r="20">
          <cell r="E20">
            <v>137165</v>
          </cell>
          <cell r="G20">
            <v>22443</v>
          </cell>
          <cell r="I20">
            <v>205264</v>
          </cell>
          <cell r="K20">
            <v>3760</v>
          </cell>
          <cell r="M20">
            <v>3270</v>
          </cell>
          <cell r="O20">
            <v>1097</v>
          </cell>
          <cell r="Q20">
            <v>48900</v>
          </cell>
        </row>
        <row r="21">
          <cell r="E21">
            <v>190484</v>
          </cell>
          <cell r="G21">
            <v>36477</v>
          </cell>
          <cell r="I21">
            <v>261649</v>
          </cell>
          <cell r="K21">
            <v>10136</v>
          </cell>
          <cell r="M21">
            <v>6323</v>
          </cell>
          <cell r="O21">
            <v>1401</v>
          </cell>
          <cell r="Q21">
            <v>70419</v>
          </cell>
        </row>
      </sheetData>
      <sheetData sheetId="53">
        <row r="11">
          <cell r="D11">
            <v>13762</v>
          </cell>
          <cell r="E11">
            <v>11357</v>
          </cell>
          <cell r="G11">
            <v>7899</v>
          </cell>
          <cell r="I11">
            <v>47307</v>
          </cell>
          <cell r="K11">
            <v>2387</v>
          </cell>
          <cell r="M11">
            <v>1077</v>
          </cell>
          <cell r="O11">
            <v>164</v>
          </cell>
          <cell r="Q11">
            <v>21</v>
          </cell>
        </row>
        <row r="12">
          <cell r="E12">
            <v>10893</v>
          </cell>
          <cell r="G12">
            <v>5578</v>
          </cell>
          <cell r="I12">
            <v>45188</v>
          </cell>
          <cell r="K12">
            <v>1775</v>
          </cell>
          <cell r="M12">
            <v>613</v>
          </cell>
          <cell r="O12">
            <v>137</v>
          </cell>
          <cell r="Q12">
            <v>2</v>
          </cell>
        </row>
        <row r="13">
          <cell r="E13">
            <v>13018</v>
          </cell>
          <cell r="G13">
            <v>5661</v>
          </cell>
          <cell r="I13">
            <v>47006</v>
          </cell>
          <cell r="K13">
            <v>1174</v>
          </cell>
          <cell r="M13">
            <v>254</v>
          </cell>
          <cell r="O13">
            <v>132</v>
          </cell>
          <cell r="Q13">
            <v>10</v>
          </cell>
        </row>
        <row r="14">
          <cell r="E14">
            <v>10490</v>
          </cell>
          <cell r="G14">
            <v>3915</v>
          </cell>
          <cell r="I14">
            <v>36420</v>
          </cell>
          <cell r="K14">
            <v>515</v>
          </cell>
          <cell r="M14">
            <v>11</v>
          </cell>
          <cell r="O14">
            <v>67</v>
          </cell>
          <cell r="Q14">
            <v>12</v>
          </cell>
        </row>
        <row r="15">
          <cell r="E15">
            <v>7628</v>
          </cell>
          <cell r="G15">
            <v>3778</v>
          </cell>
          <cell r="I15">
            <v>38518</v>
          </cell>
          <cell r="K15">
            <v>594</v>
          </cell>
          <cell r="M15">
            <v>0</v>
          </cell>
          <cell r="O15">
            <v>58</v>
          </cell>
          <cell r="Q15">
            <v>7</v>
          </cell>
        </row>
        <row r="16">
          <cell r="E16">
            <v>5677</v>
          </cell>
          <cell r="G16">
            <v>3654</v>
          </cell>
          <cell r="I16">
            <v>60143</v>
          </cell>
          <cell r="K16">
            <v>939</v>
          </cell>
          <cell r="M16">
            <v>408</v>
          </cell>
          <cell r="O16">
            <v>51</v>
          </cell>
          <cell r="Q16">
            <v>5</v>
          </cell>
        </row>
        <row r="17">
          <cell r="E17">
            <v>10435</v>
          </cell>
          <cell r="G17">
            <v>4778</v>
          </cell>
          <cell r="I17">
            <v>77962</v>
          </cell>
          <cell r="K17">
            <v>1566</v>
          </cell>
          <cell r="M17">
            <v>459</v>
          </cell>
          <cell r="O17">
            <v>183</v>
          </cell>
          <cell r="Q17">
            <v>10</v>
          </cell>
        </row>
        <row r="18">
          <cell r="E18">
            <v>9666</v>
          </cell>
          <cell r="G18">
            <v>4285</v>
          </cell>
          <cell r="I18">
            <v>55255</v>
          </cell>
          <cell r="K18">
            <v>313</v>
          </cell>
          <cell r="M18">
            <v>601</v>
          </cell>
          <cell r="O18">
            <v>179</v>
          </cell>
          <cell r="Q18">
            <v>4</v>
          </cell>
        </row>
        <row r="19">
          <cell r="E19">
            <v>7533</v>
          </cell>
          <cell r="G19">
            <v>3806</v>
          </cell>
          <cell r="I19">
            <v>45540</v>
          </cell>
          <cell r="K19">
            <v>874</v>
          </cell>
          <cell r="M19">
            <v>337</v>
          </cell>
          <cell r="O19">
            <v>156</v>
          </cell>
          <cell r="Q19">
            <v>1</v>
          </cell>
        </row>
        <row r="20">
          <cell r="E20">
            <v>6952</v>
          </cell>
          <cell r="G20">
            <v>3656</v>
          </cell>
          <cell r="I20">
            <v>46760</v>
          </cell>
          <cell r="K20">
            <v>1637</v>
          </cell>
          <cell r="M20">
            <v>0</v>
          </cell>
          <cell r="O20">
            <v>116</v>
          </cell>
          <cell r="Q20">
            <v>176</v>
          </cell>
        </row>
        <row r="21">
          <cell r="E21">
            <v>5854</v>
          </cell>
          <cell r="G21">
            <v>6479</v>
          </cell>
          <cell r="I21">
            <v>50234</v>
          </cell>
          <cell r="K21">
            <v>1094</v>
          </cell>
          <cell r="M21">
            <v>0</v>
          </cell>
          <cell r="O21">
            <v>109</v>
          </cell>
          <cell r="Q21">
            <v>0</v>
          </cell>
        </row>
        <row r="22">
          <cell r="E22">
            <v>9820</v>
          </cell>
          <cell r="G22">
            <v>11171</v>
          </cell>
          <cell r="I22">
            <v>55974</v>
          </cell>
          <cell r="K22">
            <v>1787</v>
          </cell>
          <cell r="M22">
            <v>187</v>
          </cell>
          <cell r="O22">
            <v>77</v>
          </cell>
          <cell r="Q22">
            <v>21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D12">
            <v>173159</v>
          </cell>
          <cell r="E12">
            <v>154432</v>
          </cell>
          <cell r="G12">
            <v>45920</v>
          </cell>
          <cell r="I12">
            <v>291339</v>
          </cell>
          <cell r="K12">
            <v>10775</v>
          </cell>
          <cell r="M12">
            <v>10542</v>
          </cell>
          <cell r="O12">
            <v>570</v>
          </cell>
          <cell r="Q12">
            <v>60520</v>
          </cell>
        </row>
        <row r="13">
          <cell r="E13">
            <v>125631</v>
          </cell>
          <cell r="G13">
            <v>43305</v>
          </cell>
          <cell r="I13">
            <v>280414</v>
          </cell>
          <cell r="K13">
            <v>9876</v>
          </cell>
          <cell r="M13">
            <v>9079</v>
          </cell>
          <cell r="O13">
            <v>567</v>
          </cell>
          <cell r="Q13">
            <v>52215</v>
          </cell>
        </row>
        <row r="14">
          <cell r="E14">
            <v>150471</v>
          </cell>
          <cell r="G14">
            <v>49789</v>
          </cell>
          <cell r="I14">
            <v>340863</v>
          </cell>
          <cell r="K14">
            <v>9727</v>
          </cell>
          <cell r="M14">
            <v>9715</v>
          </cell>
          <cell r="O14">
            <v>1007</v>
          </cell>
          <cell r="Q14">
            <v>62215</v>
          </cell>
        </row>
        <row r="15">
          <cell r="E15">
            <v>138016</v>
          </cell>
          <cell r="G15">
            <v>36569</v>
          </cell>
          <cell r="I15">
            <v>302482</v>
          </cell>
          <cell r="K15">
            <v>6650</v>
          </cell>
          <cell r="M15">
            <v>6893</v>
          </cell>
          <cell r="O15">
            <v>940</v>
          </cell>
          <cell r="Q15">
            <v>55019</v>
          </cell>
        </row>
        <row r="16">
          <cell r="E16">
            <v>145588</v>
          </cell>
          <cell r="G16">
            <v>20324</v>
          </cell>
          <cell r="I16">
            <v>271115</v>
          </cell>
          <cell r="K16">
            <v>3101</v>
          </cell>
          <cell r="M16">
            <v>3236</v>
          </cell>
          <cell r="O16">
            <v>913</v>
          </cell>
          <cell r="Q16">
            <v>57842</v>
          </cell>
        </row>
        <row r="17">
          <cell r="E17">
            <v>159203</v>
          </cell>
          <cell r="G17">
            <v>22825</v>
          </cell>
          <cell r="I17">
            <v>289969</v>
          </cell>
          <cell r="K17">
            <v>4776</v>
          </cell>
          <cell r="M17">
            <v>3768</v>
          </cell>
          <cell r="O17">
            <v>1192</v>
          </cell>
          <cell r="Q17">
            <v>76814</v>
          </cell>
        </row>
        <row r="18">
          <cell r="E18">
            <v>184598</v>
          </cell>
          <cell r="G18">
            <v>27452</v>
          </cell>
          <cell r="I18">
            <v>327583</v>
          </cell>
          <cell r="K18">
            <v>5537</v>
          </cell>
          <cell r="M18">
            <v>4311</v>
          </cell>
          <cell r="O18">
            <v>1831</v>
          </cell>
          <cell r="Q18">
            <v>94451</v>
          </cell>
        </row>
        <row r="19">
          <cell r="G19">
            <v>23671</v>
          </cell>
          <cell r="I19">
            <v>275757</v>
          </cell>
          <cell r="K19">
            <v>5179</v>
          </cell>
          <cell r="M19">
            <v>3021</v>
          </cell>
          <cell r="O19">
            <v>1446</v>
          </cell>
          <cell r="Q19">
            <v>78827</v>
          </cell>
        </row>
        <row r="20">
          <cell r="G20">
            <v>16585</v>
          </cell>
          <cell r="I20">
            <v>185314</v>
          </cell>
          <cell r="K20">
            <v>2748</v>
          </cell>
          <cell r="M20">
            <v>2985</v>
          </cell>
          <cell r="O20">
            <v>1193</v>
          </cell>
          <cell r="Q20">
            <v>52276</v>
          </cell>
        </row>
        <row r="21">
          <cell r="E21">
            <v>140014</v>
          </cell>
          <cell r="G21">
            <v>19092</v>
          </cell>
          <cell r="I21">
            <v>212733</v>
          </cell>
          <cell r="K21">
            <v>3097</v>
          </cell>
          <cell r="M21">
            <v>2312</v>
          </cell>
          <cell r="O21">
            <v>1326</v>
          </cell>
          <cell r="Q21">
            <v>56503</v>
          </cell>
        </row>
        <row r="22">
          <cell r="E22">
            <v>151603</v>
          </cell>
          <cell r="G22">
            <v>24981</v>
          </cell>
          <cell r="I22">
            <v>260169</v>
          </cell>
          <cell r="K22">
            <v>4435</v>
          </cell>
          <cell r="M22">
            <v>2275</v>
          </cell>
          <cell r="O22">
            <v>1471</v>
          </cell>
          <cell r="Q22">
            <v>58071</v>
          </cell>
        </row>
      </sheetData>
      <sheetData sheetId="9">
        <row r="11">
          <cell r="D11">
            <v>1337</v>
          </cell>
          <cell r="E11">
            <v>524</v>
          </cell>
          <cell r="G11">
            <v>8236</v>
          </cell>
          <cell r="I11">
            <v>56626</v>
          </cell>
          <cell r="K11">
            <v>2157</v>
          </cell>
          <cell r="M11">
            <v>624</v>
          </cell>
          <cell r="O11">
            <v>712</v>
          </cell>
          <cell r="Q11">
            <v>0</v>
          </cell>
        </row>
        <row r="12">
          <cell r="E12">
            <v>911</v>
          </cell>
          <cell r="G12">
            <v>9594</v>
          </cell>
          <cell r="I12">
            <v>56756</v>
          </cell>
          <cell r="K12">
            <v>2787</v>
          </cell>
          <cell r="M12">
            <v>686</v>
          </cell>
          <cell r="O12">
            <v>677</v>
          </cell>
          <cell r="Q12">
            <v>16</v>
          </cell>
        </row>
        <row r="13">
          <cell r="E13">
            <v>2766</v>
          </cell>
          <cell r="G13">
            <v>9313</v>
          </cell>
          <cell r="I13">
            <v>59646</v>
          </cell>
          <cell r="K13">
            <v>1062</v>
          </cell>
          <cell r="M13">
            <v>777</v>
          </cell>
          <cell r="O13">
            <v>837</v>
          </cell>
          <cell r="Q13">
            <v>6</v>
          </cell>
        </row>
        <row r="14">
          <cell r="E14">
            <v>2729</v>
          </cell>
          <cell r="G14">
            <v>6382</v>
          </cell>
          <cell r="I14">
            <v>45407</v>
          </cell>
          <cell r="K14">
            <v>146</v>
          </cell>
          <cell r="M14">
            <v>637</v>
          </cell>
          <cell r="O14">
            <v>823</v>
          </cell>
          <cell r="Q14">
            <v>0</v>
          </cell>
        </row>
        <row r="15">
          <cell r="E15">
            <v>2633</v>
          </cell>
          <cell r="G15">
            <v>2687</v>
          </cell>
          <cell r="I15">
            <v>44950</v>
          </cell>
          <cell r="K15">
            <v>236</v>
          </cell>
          <cell r="M15">
            <v>488</v>
          </cell>
          <cell r="O15">
            <v>757</v>
          </cell>
          <cell r="Q15">
            <v>4</v>
          </cell>
        </row>
        <row r="16">
          <cell r="E16">
            <v>2509</v>
          </cell>
          <cell r="G16">
            <v>2359</v>
          </cell>
          <cell r="I16">
            <v>66735</v>
          </cell>
          <cell r="K16">
            <v>1005</v>
          </cell>
          <cell r="M16">
            <v>1680</v>
          </cell>
          <cell r="O16">
            <v>710</v>
          </cell>
          <cell r="Q16">
            <v>3</v>
          </cell>
        </row>
        <row r="17">
          <cell r="E17">
            <v>3587</v>
          </cell>
          <cell r="G17">
            <v>4384</v>
          </cell>
          <cell r="I17">
            <v>77269</v>
          </cell>
          <cell r="K17">
            <v>903</v>
          </cell>
          <cell r="M17">
            <v>2739</v>
          </cell>
          <cell r="O17">
            <v>813</v>
          </cell>
          <cell r="Q17">
            <v>0</v>
          </cell>
        </row>
        <row r="18">
          <cell r="G18">
            <v>2901</v>
          </cell>
          <cell r="I18">
            <v>43029</v>
          </cell>
          <cell r="K18">
            <v>111</v>
          </cell>
          <cell r="M18">
            <v>2799</v>
          </cell>
          <cell r="O18">
            <v>753</v>
          </cell>
          <cell r="Q18">
            <v>1</v>
          </cell>
        </row>
        <row r="19">
          <cell r="G19">
            <v>2736</v>
          </cell>
          <cell r="I19">
            <v>26100</v>
          </cell>
          <cell r="K19">
            <v>1696</v>
          </cell>
          <cell r="M19">
            <v>962</v>
          </cell>
          <cell r="O19">
            <v>691</v>
          </cell>
          <cell r="Q19">
            <v>8</v>
          </cell>
        </row>
        <row r="20">
          <cell r="E20">
            <v>3095</v>
          </cell>
          <cell r="G20">
            <v>2223</v>
          </cell>
          <cell r="I20">
            <v>30289</v>
          </cell>
          <cell r="K20">
            <v>2526</v>
          </cell>
          <cell r="M20">
            <v>525</v>
          </cell>
          <cell r="O20">
            <v>753</v>
          </cell>
          <cell r="Q20">
            <v>0</v>
          </cell>
        </row>
        <row r="21">
          <cell r="E21">
            <v>3364</v>
          </cell>
          <cell r="G21">
            <v>1857</v>
          </cell>
          <cell r="I21">
            <v>27447</v>
          </cell>
          <cell r="K21">
            <v>3550</v>
          </cell>
          <cell r="M21">
            <v>2180</v>
          </cell>
          <cell r="O21">
            <v>727</v>
          </cell>
          <cell r="Q21">
            <v>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42"/>
  <sheetViews>
    <sheetView zoomScaleNormal="100" workbookViewId="0">
      <selection activeCell="P31" sqref="P31"/>
    </sheetView>
  </sheetViews>
  <sheetFormatPr baseColWidth="10" defaultRowHeight="12.75"/>
  <cols>
    <col min="1" max="1" width="12.140625" style="1" customWidth="1"/>
    <col min="2" max="2" width="11.85546875" style="1" customWidth="1"/>
    <col min="3" max="3" width="14.7109375" style="1" customWidth="1"/>
    <col min="4" max="4" width="12.140625" style="1" customWidth="1"/>
    <col min="5" max="5" width="15.28515625" style="1" customWidth="1"/>
    <col min="6" max="6" width="13.42578125" style="1" customWidth="1"/>
    <col min="7" max="7" width="14.85546875" style="1" customWidth="1"/>
    <col min="8" max="8" width="13.140625" style="1" customWidth="1"/>
    <col min="9" max="9" width="14.28515625" style="1" customWidth="1"/>
    <col min="10" max="16384" width="11.42578125" style="1"/>
  </cols>
  <sheetData>
    <row r="1" spans="1:14" ht="13.5" customHeight="1">
      <c r="A1" s="168"/>
      <c r="B1" s="168"/>
      <c r="C1" s="168"/>
      <c r="D1" s="168"/>
      <c r="E1" s="168"/>
      <c r="F1" s="168"/>
      <c r="G1" s="168"/>
      <c r="H1" s="168"/>
      <c r="I1" s="168"/>
      <c r="J1" s="30"/>
      <c r="K1" s="30"/>
    </row>
    <row r="2" spans="1:14" ht="15" customHeight="1">
      <c r="A2" s="169" t="s">
        <v>43</v>
      </c>
      <c r="B2" s="169"/>
      <c r="C2" s="169"/>
      <c r="D2" s="169"/>
      <c r="E2" s="169"/>
      <c r="F2" s="169"/>
      <c r="G2" s="169"/>
      <c r="H2" s="169"/>
      <c r="I2" s="169"/>
      <c r="J2" s="32"/>
      <c r="K2" s="32"/>
      <c r="L2" s="2"/>
      <c r="M2" s="2"/>
      <c r="N2" s="2"/>
    </row>
    <row r="3" spans="1:14" ht="9.1999999999999993" customHeight="1">
      <c r="A3" s="31"/>
      <c r="B3" s="31"/>
      <c r="C3" s="31"/>
      <c r="D3" s="31"/>
      <c r="E3" s="31"/>
      <c r="F3" s="31"/>
      <c r="G3" s="31"/>
      <c r="H3" s="31"/>
      <c r="I3" s="31"/>
      <c r="J3" s="34"/>
      <c r="K3" s="34"/>
      <c r="L3" s="35"/>
      <c r="M3" s="35"/>
      <c r="N3" s="36"/>
    </row>
    <row r="4" spans="1:14" ht="12.75" customHeight="1">
      <c r="A4" s="170" t="s">
        <v>31</v>
      </c>
      <c r="B4" s="172" t="s">
        <v>1</v>
      </c>
      <c r="C4" s="167" t="s">
        <v>30</v>
      </c>
      <c r="D4" s="167"/>
      <c r="E4" s="167"/>
      <c r="F4" s="167"/>
      <c r="G4" s="167"/>
      <c r="H4" s="167"/>
      <c r="I4" s="167"/>
      <c r="J4" s="30"/>
    </row>
    <row r="5" spans="1:14" ht="52.5" customHeight="1">
      <c r="A5" s="171"/>
      <c r="B5" s="173"/>
      <c r="C5" s="94" t="s">
        <v>15</v>
      </c>
      <c r="D5" s="94" t="s">
        <v>16</v>
      </c>
      <c r="E5" s="94" t="s">
        <v>17</v>
      </c>
      <c r="F5" s="94" t="s">
        <v>18</v>
      </c>
      <c r="G5" s="94" t="s">
        <v>19</v>
      </c>
      <c r="H5" s="94" t="s">
        <v>20</v>
      </c>
      <c r="I5" s="94" t="s">
        <v>21</v>
      </c>
      <c r="J5" s="30"/>
    </row>
    <row r="6" spans="1:14" ht="13.5" customHeight="1">
      <c r="A6" s="37" t="s">
        <v>1</v>
      </c>
      <c r="B6" s="80">
        <v>6138268</v>
      </c>
      <c r="C6" s="8">
        <v>1741362</v>
      </c>
      <c r="D6" s="8">
        <v>384628</v>
      </c>
      <c r="E6" s="8">
        <v>3195681</v>
      </c>
      <c r="F6" s="8">
        <v>98191</v>
      </c>
      <c r="G6" s="8">
        <v>60244</v>
      </c>
      <c r="H6" s="8">
        <v>16731</v>
      </c>
      <c r="I6" s="8">
        <v>641431</v>
      </c>
    </row>
    <row r="7" spans="1:14" ht="13.5" customHeight="1">
      <c r="A7" s="41" t="s">
        <v>2</v>
      </c>
      <c r="B7" s="80">
        <v>543314</v>
      </c>
      <c r="C7" s="52">
        <v>137608</v>
      </c>
      <c r="D7" s="52">
        <v>49764</v>
      </c>
      <c r="E7" s="52">
        <v>290562</v>
      </c>
      <c r="F7" s="52">
        <v>14078</v>
      </c>
      <c r="G7" s="52">
        <v>7692</v>
      </c>
      <c r="H7" s="52">
        <v>1350</v>
      </c>
      <c r="I7" s="52">
        <v>42260</v>
      </c>
      <c r="J7" s="43"/>
      <c r="K7" s="43"/>
      <c r="L7" s="43"/>
      <c r="M7" s="43"/>
    </row>
    <row r="8" spans="1:14" ht="13.5" customHeight="1">
      <c r="A8" s="41" t="s">
        <v>3</v>
      </c>
      <c r="B8" s="80">
        <v>511672</v>
      </c>
      <c r="C8" s="52">
        <v>118345</v>
      </c>
      <c r="D8" s="52">
        <v>46484</v>
      </c>
      <c r="E8" s="52">
        <v>285092</v>
      </c>
      <c r="F8" s="52">
        <v>11977</v>
      </c>
      <c r="G8" s="52">
        <v>7030</v>
      </c>
      <c r="H8" s="52">
        <v>1418</v>
      </c>
      <c r="I8" s="52">
        <v>41326</v>
      </c>
    </row>
    <row r="9" spans="1:14" ht="13.5" customHeight="1">
      <c r="A9" s="41" t="s">
        <v>4</v>
      </c>
      <c r="B9" s="80">
        <v>573459</v>
      </c>
      <c r="C9" s="52">
        <v>131734</v>
      </c>
      <c r="D9" s="52">
        <v>50341</v>
      </c>
      <c r="E9" s="52">
        <v>319613</v>
      </c>
      <c r="F9" s="52">
        <v>11621</v>
      </c>
      <c r="G9" s="52">
        <v>7943</v>
      </c>
      <c r="H9" s="52">
        <v>1536</v>
      </c>
      <c r="I9" s="52">
        <v>50671</v>
      </c>
    </row>
    <row r="10" spans="1:14" ht="13.5" customHeight="1">
      <c r="A10" s="41" t="s">
        <v>5</v>
      </c>
      <c r="B10" s="80">
        <v>496138</v>
      </c>
      <c r="C10" s="52">
        <v>126996</v>
      </c>
      <c r="D10" s="52">
        <v>39942</v>
      </c>
      <c r="E10" s="52">
        <v>269548</v>
      </c>
      <c r="F10" s="52">
        <v>7679</v>
      </c>
      <c r="G10" s="52">
        <v>5642</v>
      </c>
      <c r="H10" s="52">
        <v>1494</v>
      </c>
      <c r="I10" s="52">
        <v>44837</v>
      </c>
    </row>
    <row r="11" spans="1:14" ht="13.5" customHeight="1">
      <c r="A11" s="41" t="s">
        <v>6</v>
      </c>
      <c r="B11" s="80">
        <v>458090</v>
      </c>
      <c r="C11" s="52">
        <v>134239</v>
      </c>
      <c r="D11" s="52">
        <v>21722</v>
      </c>
      <c r="E11" s="52">
        <v>243876</v>
      </c>
      <c r="F11" s="52">
        <v>5254</v>
      </c>
      <c r="G11" s="52">
        <v>3071</v>
      </c>
      <c r="H11" s="52">
        <v>1499</v>
      </c>
      <c r="I11" s="52">
        <v>48429</v>
      </c>
    </row>
    <row r="12" spans="1:14" ht="13.5" customHeight="1">
      <c r="A12" s="41" t="s">
        <v>34</v>
      </c>
      <c r="B12" s="80">
        <v>524928</v>
      </c>
      <c r="C12" s="52">
        <v>149357</v>
      </c>
      <c r="D12" s="52">
        <v>22863</v>
      </c>
      <c r="E12" s="52">
        <v>280717</v>
      </c>
      <c r="F12" s="52">
        <v>5588</v>
      </c>
      <c r="G12" s="52">
        <v>3827</v>
      </c>
      <c r="H12" s="52">
        <v>1096</v>
      </c>
      <c r="I12" s="52">
        <v>61480</v>
      </c>
    </row>
    <row r="13" spans="1:14" ht="13.5" customHeight="1">
      <c r="A13" s="41" t="s">
        <v>8</v>
      </c>
      <c r="B13" s="80">
        <v>626780</v>
      </c>
      <c r="C13" s="52">
        <v>182546</v>
      </c>
      <c r="D13" s="52">
        <v>27203</v>
      </c>
      <c r="E13" s="52">
        <v>321657</v>
      </c>
      <c r="F13" s="52">
        <v>7446</v>
      </c>
      <c r="G13" s="52">
        <v>4641</v>
      </c>
      <c r="H13" s="52">
        <v>1621</v>
      </c>
      <c r="I13" s="52">
        <v>81666</v>
      </c>
    </row>
    <row r="14" spans="1:14" ht="13.5" customHeight="1">
      <c r="A14" s="41" t="s">
        <v>9</v>
      </c>
      <c r="B14" s="80">
        <v>525909</v>
      </c>
      <c r="C14" s="52">
        <v>162890</v>
      </c>
      <c r="D14" s="52">
        <v>24266</v>
      </c>
      <c r="E14" s="52">
        <v>260005</v>
      </c>
      <c r="F14" s="52">
        <v>7560</v>
      </c>
      <c r="G14" s="52">
        <v>4277</v>
      </c>
      <c r="H14" s="52">
        <v>1260</v>
      </c>
      <c r="I14" s="52">
        <v>65651</v>
      </c>
    </row>
    <row r="15" spans="1:14" ht="13.5" customHeight="1">
      <c r="A15" s="41" t="s">
        <v>35</v>
      </c>
      <c r="B15" s="80">
        <v>370774</v>
      </c>
      <c r="C15" s="52">
        <v>125412</v>
      </c>
      <c r="D15" s="52">
        <v>17006</v>
      </c>
      <c r="E15" s="52">
        <v>182944</v>
      </c>
      <c r="F15" s="52">
        <v>2870</v>
      </c>
      <c r="G15" s="52">
        <v>2316</v>
      </c>
      <c r="H15" s="52">
        <v>1283</v>
      </c>
      <c r="I15" s="52">
        <v>38943</v>
      </c>
    </row>
    <row r="16" spans="1:14" ht="13.5" customHeight="1">
      <c r="A16" s="41" t="s">
        <v>11</v>
      </c>
      <c r="B16" s="80">
        <v>413581</v>
      </c>
      <c r="C16" s="52">
        <v>138592</v>
      </c>
      <c r="D16" s="52">
        <v>18476</v>
      </c>
      <c r="E16" s="52">
        <v>200865</v>
      </c>
      <c r="F16" s="52">
        <v>4284</v>
      </c>
      <c r="G16" s="52">
        <v>2476</v>
      </c>
      <c r="H16" s="52">
        <v>1521</v>
      </c>
      <c r="I16" s="52">
        <v>47367</v>
      </c>
    </row>
    <row r="17" spans="1:12" ht="13.5" customHeight="1">
      <c r="A17" s="41" t="s">
        <v>12</v>
      </c>
      <c r="B17" s="80">
        <v>465081</v>
      </c>
      <c r="C17" s="52">
        <v>143443</v>
      </c>
      <c r="D17" s="52">
        <v>24303</v>
      </c>
      <c r="E17" s="52">
        <v>237329</v>
      </c>
      <c r="F17" s="52">
        <v>7591</v>
      </c>
      <c r="G17" s="52">
        <v>4624</v>
      </c>
      <c r="H17" s="52">
        <v>1302</v>
      </c>
      <c r="I17" s="52">
        <v>46489</v>
      </c>
    </row>
    <row r="18" spans="1:12" ht="13.5" customHeight="1">
      <c r="A18" s="81" t="s">
        <v>13</v>
      </c>
      <c r="B18" s="82">
        <v>628542</v>
      </c>
      <c r="C18" s="83">
        <v>190200</v>
      </c>
      <c r="D18" s="83">
        <v>42258</v>
      </c>
      <c r="E18" s="83">
        <v>303473</v>
      </c>
      <c r="F18" s="83">
        <v>12243</v>
      </c>
      <c r="G18" s="83">
        <v>6705</v>
      </c>
      <c r="H18" s="83">
        <v>1351</v>
      </c>
      <c r="I18" s="83">
        <v>72312</v>
      </c>
    </row>
    <row r="19" spans="1:12">
      <c r="A19" s="49" t="s">
        <v>36</v>
      </c>
      <c r="B19" s="10"/>
      <c r="C19" s="10"/>
      <c r="D19" s="10"/>
      <c r="E19" s="10"/>
      <c r="F19" s="10"/>
      <c r="G19" s="10"/>
      <c r="H19" s="10"/>
      <c r="I19" s="10"/>
    </row>
    <row r="20" spans="1:12" ht="12.75" customHeight="1">
      <c r="A20" s="50" t="s">
        <v>37</v>
      </c>
      <c r="B20" s="10"/>
      <c r="C20" s="50"/>
      <c r="D20" s="50"/>
      <c r="E20" s="50"/>
      <c r="F20" s="50"/>
      <c r="G20" s="30"/>
      <c r="H20" s="50"/>
      <c r="I20" s="50"/>
      <c r="J20" s="30"/>
      <c r="K20" s="30"/>
    </row>
    <row r="21" spans="1:12" ht="12.75" customHeight="1">
      <c r="A21" s="50" t="s">
        <v>38</v>
      </c>
      <c r="B21" s="10"/>
      <c r="C21" s="50"/>
      <c r="D21" s="50"/>
      <c r="E21" s="50"/>
      <c r="F21" s="50"/>
      <c r="G21" s="51"/>
      <c r="H21" s="51"/>
      <c r="I21" s="51"/>
      <c r="J21" s="30"/>
      <c r="K21" s="30"/>
    </row>
    <row r="22" spans="1:12" ht="11.25" customHeight="1">
      <c r="A22" s="67"/>
      <c r="B22" s="10"/>
      <c r="C22" s="67"/>
      <c r="D22" s="67"/>
      <c r="E22" s="67"/>
      <c r="F22" s="68"/>
      <c r="G22" s="67"/>
      <c r="H22" s="67"/>
      <c r="I22" s="69"/>
      <c r="J22" s="30"/>
      <c r="K22" s="30"/>
    </row>
    <row r="23" spans="1:12" ht="11.25" customHeight="1">
      <c r="A23" s="67"/>
      <c r="B23" s="10"/>
      <c r="C23" s="67"/>
      <c r="D23" s="67"/>
      <c r="E23" s="67"/>
      <c r="F23" s="70"/>
      <c r="G23" s="67"/>
      <c r="H23" s="67"/>
      <c r="I23" s="67"/>
      <c r="J23" s="30"/>
      <c r="K23" s="30"/>
    </row>
    <row r="24" spans="1:12">
      <c r="A24" s="30"/>
      <c r="B24" s="10"/>
      <c r="C24" s="71"/>
      <c r="D24" s="72"/>
      <c r="E24" s="72"/>
      <c r="F24" s="72"/>
      <c r="G24" s="30"/>
      <c r="H24" s="30"/>
      <c r="I24" s="30"/>
      <c r="J24" s="30"/>
      <c r="K24" s="30"/>
    </row>
    <row r="25" spans="1:12">
      <c r="A25" s="30"/>
      <c r="B25" s="10"/>
      <c r="C25" s="73"/>
      <c r="D25" s="74"/>
      <c r="E25" s="75"/>
      <c r="F25" s="40"/>
      <c r="G25" s="76"/>
      <c r="H25" s="76"/>
      <c r="I25" s="40"/>
      <c r="J25" s="30"/>
      <c r="K25" s="30"/>
    </row>
    <row r="26" spans="1:12">
      <c r="A26" s="76"/>
      <c r="B26" s="10"/>
      <c r="C26" s="73"/>
      <c r="D26" s="74"/>
      <c r="E26" s="75"/>
      <c r="F26" s="40"/>
      <c r="G26" s="30"/>
      <c r="H26" s="30"/>
      <c r="I26" s="40"/>
      <c r="J26" s="30"/>
      <c r="K26" s="30"/>
    </row>
    <row r="27" spans="1:12">
      <c r="A27" s="30"/>
      <c r="B27" s="10"/>
      <c r="C27" s="73"/>
      <c r="D27" s="74"/>
      <c r="E27" s="75"/>
      <c r="F27" s="40"/>
      <c r="G27" s="40"/>
      <c r="H27" s="166"/>
      <c r="I27" s="166"/>
      <c r="J27" s="64"/>
      <c r="K27" s="64"/>
      <c r="L27" s="43"/>
    </row>
    <row r="28" spans="1:12">
      <c r="A28" s="30"/>
      <c r="B28" s="10"/>
      <c r="C28" s="73"/>
      <c r="D28" s="74"/>
      <c r="E28" s="75"/>
      <c r="F28" s="40"/>
      <c r="G28" s="40"/>
      <c r="H28" s="30"/>
      <c r="I28" s="40"/>
      <c r="J28" s="30"/>
      <c r="K28" s="30"/>
    </row>
    <row r="29" spans="1:12">
      <c r="A29" s="30"/>
      <c r="B29" s="10"/>
      <c r="C29" s="73"/>
      <c r="D29" s="74"/>
      <c r="E29" s="75"/>
      <c r="F29" s="40"/>
      <c r="G29" s="40"/>
      <c r="H29" s="30"/>
      <c r="I29" s="40"/>
      <c r="J29" s="30"/>
      <c r="K29" s="30"/>
    </row>
    <row r="30" spans="1:12">
      <c r="B30" s="10"/>
      <c r="C30" s="77"/>
      <c r="D30" s="78"/>
      <c r="E30" s="79"/>
      <c r="F30" s="10"/>
      <c r="G30" s="10"/>
      <c r="I30" s="10"/>
    </row>
    <row r="31" spans="1:12">
      <c r="B31" s="10"/>
      <c r="C31" s="77"/>
      <c r="D31" s="78"/>
      <c r="E31" s="79"/>
      <c r="F31" s="10"/>
      <c r="G31" s="10"/>
      <c r="I31" s="10"/>
    </row>
    <row r="32" spans="1:12">
      <c r="C32" s="77"/>
      <c r="D32" s="78"/>
      <c r="E32" s="79"/>
      <c r="F32" s="10"/>
      <c r="G32" s="10"/>
      <c r="I32" s="10"/>
    </row>
    <row r="33" spans="3:8">
      <c r="C33" s="77"/>
      <c r="D33" s="3"/>
      <c r="E33" s="3"/>
      <c r="F33" s="3"/>
      <c r="G33" s="3"/>
      <c r="H33" s="3"/>
    </row>
    <row r="34" spans="3:8">
      <c r="D34" s="78"/>
      <c r="E34" s="79"/>
      <c r="F34" s="78"/>
    </row>
    <row r="35" spans="3:8">
      <c r="E35" s="78"/>
      <c r="F35" s="78"/>
    </row>
    <row r="38" spans="3:8">
      <c r="G38" s="10"/>
    </row>
    <row r="39" spans="3:8">
      <c r="G39" s="10"/>
    </row>
    <row r="40" spans="3:8">
      <c r="G40" s="10"/>
    </row>
    <row r="41" spans="3:8">
      <c r="G41" s="10"/>
    </row>
    <row r="42" spans="3:8">
      <c r="G42" s="10"/>
    </row>
  </sheetData>
  <mergeCells count="6">
    <mergeCell ref="H27:I27"/>
    <mergeCell ref="C4:I4"/>
    <mergeCell ref="A1:I1"/>
    <mergeCell ref="A2:I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54"/>
  <sheetViews>
    <sheetView topLeftCell="A4" workbookViewId="0">
      <selection activeCell="L34" sqref="L34"/>
    </sheetView>
  </sheetViews>
  <sheetFormatPr baseColWidth="10" defaultColWidth="11.42578125" defaultRowHeight="12.75"/>
  <cols>
    <col min="1" max="1" width="36.85546875" style="1" customWidth="1"/>
    <col min="2" max="2" width="18" style="1" customWidth="1"/>
    <col min="3" max="3" width="10.140625" style="1" bestFit="1" customWidth="1"/>
    <col min="4" max="15" width="11.140625" style="1" customWidth="1"/>
    <col min="16" max="16384" width="11.42578125" style="1"/>
  </cols>
  <sheetData>
    <row r="1" spans="1:15" ht="13.5" customHeight="1">
      <c r="A1" s="174"/>
      <c r="B1" s="174"/>
      <c r="C1" s="174"/>
      <c r="D1" s="174"/>
    </row>
    <row r="2" spans="1:15" ht="13.5" customHeight="1">
      <c r="A2" s="109"/>
      <c r="B2" s="109"/>
      <c r="C2" s="109"/>
      <c r="D2" s="109"/>
      <c r="E2" s="109"/>
      <c r="F2" s="109"/>
      <c r="G2" s="132"/>
      <c r="H2" s="136"/>
      <c r="I2" s="138"/>
      <c r="J2" s="140"/>
      <c r="K2" s="142"/>
      <c r="L2" s="144"/>
      <c r="M2" s="146"/>
      <c r="N2" s="146"/>
      <c r="O2" s="148"/>
    </row>
    <row r="3" spans="1:15" ht="13.5" customHeight="1">
      <c r="A3" s="109"/>
      <c r="B3" s="109"/>
      <c r="C3" s="109"/>
      <c r="D3" s="109"/>
      <c r="E3" s="109"/>
      <c r="F3" s="109"/>
      <c r="G3" s="132"/>
      <c r="H3" s="136"/>
      <c r="I3" s="138"/>
      <c r="J3" s="140"/>
      <c r="K3" s="142"/>
      <c r="L3" s="144"/>
      <c r="M3" s="146"/>
      <c r="N3" s="146"/>
      <c r="O3" s="148"/>
    </row>
    <row r="4" spans="1:15" ht="13.5" customHeight="1">
      <c r="A4" s="109"/>
      <c r="B4" s="109"/>
      <c r="C4" s="109"/>
      <c r="D4" s="109"/>
      <c r="E4" s="109"/>
      <c r="F4" s="109"/>
      <c r="G4" s="132"/>
      <c r="H4" s="136"/>
      <c r="I4" s="138"/>
      <c r="J4" s="140"/>
      <c r="K4" s="142"/>
      <c r="L4" s="144"/>
      <c r="M4" s="146"/>
      <c r="N4" s="146"/>
      <c r="O4" s="148"/>
    </row>
    <row r="5" spans="1:15" ht="38.25" customHeight="1">
      <c r="A5" s="179" t="s">
        <v>67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</row>
    <row r="6" spans="1:15" ht="9.1999999999999993" customHeight="1">
      <c r="A6" s="117"/>
      <c r="B6" s="117"/>
      <c r="C6" s="117"/>
      <c r="D6" s="117"/>
      <c r="E6" s="117"/>
      <c r="F6" s="117"/>
      <c r="G6" s="133"/>
      <c r="H6" s="137"/>
      <c r="I6" s="139"/>
      <c r="J6" s="141"/>
      <c r="K6" s="143"/>
      <c r="L6" s="145"/>
      <c r="M6" s="147"/>
      <c r="N6" s="147"/>
      <c r="O6" s="149"/>
    </row>
    <row r="7" spans="1:15" ht="31.5" customHeight="1">
      <c r="A7" s="110" t="s">
        <v>0</v>
      </c>
      <c r="B7" s="124" t="s">
        <v>44</v>
      </c>
      <c r="C7" s="87" t="s">
        <v>1</v>
      </c>
      <c r="D7" s="87" t="s">
        <v>2</v>
      </c>
      <c r="E7" s="87" t="s">
        <v>3</v>
      </c>
      <c r="F7" s="87" t="s">
        <v>4</v>
      </c>
      <c r="G7" s="87" t="s">
        <v>5</v>
      </c>
      <c r="H7" s="87" t="s">
        <v>6</v>
      </c>
      <c r="I7" s="87" t="s">
        <v>7</v>
      </c>
      <c r="J7" s="87" t="s">
        <v>8</v>
      </c>
      <c r="K7" s="87" t="s">
        <v>9</v>
      </c>
      <c r="L7" s="87" t="s">
        <v>10</v>
      </c>
      <c r="M7" s="87" t="s">
        <v>11</v>
      </c>
      <c r="N7" s="87" t="s">
        <v>12</v>
      </c>
      <c r="O7" s="87" t="s">
        <v>13</v>
      </c>
    </row>
    <row r="8" spans="1:15" ht="12.75" customHeight="1">
      <c r="A8" s="111" t="s">
        <v>14</v>
      </c>
      <c r="B8" s="24"/>
      <c r="C8" s="91">
        <f>SUM(D8:O8)</f>
        <v>9400849</v>
      </c>
      <c r="D8" s="91">
        <f t="shared" ref="D8:E8" si="0">SUM(D9:D15)</f>
        <v>835823</v>
      </c>
      <c r="E8" s="91">
        <f t="shared" si="0"/>
        <v>793022</v>
      </c>
      <c r="F8" s="91">
        <f t="shared" ref="F8:G8" si="1">SUM(F9:F15)</f>
        <v>887559</v>
      </c>
      <c r="G8" s="91">
        <f t="shared" si="1"/>
        <v>771036</v>
      </c>
      <c r="H8" s="91">
        <f t="shared" ref="H8:N8" si="2">SUM(H9:H15)</f>
        <v>731897</v>
      </c>
      <c r="I8" s="91">
        <f t="shared" si="2"/>
        <v>820941</v>
      </c>
      <c r="J8" s="91">
        <f t="shared" si="2"/>
        <v>906439</v>
      </c>
      <c r="K8" s="91">
        <f t="shared" si="2"/>
        <v>778620</v>
      </c>
      <c r="L8" s="91">
        <f t="shared" si="2"/>
        <v>549441</v>
      </c>
      <c r="M8" s="91">
        <f t="shared" si="2"/>
        <v>626844</v>
      </c>
      <c r="N8" s="91">
        <f t="shared" si="2"/>
        <v>745197</v>
      </c>
      <c r="O8" s="91">
        <f>SUM(O9:O15)</f>
        <v>954030</v>
      </c>
    </row>
    <row r="9" spans="1:15" ht="12.75" customHeight="1">
      <c r="A9" s="112" t="s">
        <v>48</v>
      </c>
      <c r="B9" s="130" t="s">
        <v>47</v>
      </c>
      <c r="C9" s="91">
        <f>SUM(D9:P9)</f>
        <v>5041758</v>
      </c>
      <c r="D9" s="9">
        <v>450021</v>
      </c>
      <c r="E9" s="9">
        <v>447797</v>
      </c>
      <c r="F9" s="9">
        <v>506865</v>
      </c>
      <c r="G9" s="9">
        <v>431132</v>
      </c>
      <c r="H9" s="9">
        <v>400925</v>
      </c>
      <c r="I9" s="9">
        <v>435383</v>
      </c>
      <c r="J9" s="9">
        <v>468638</v>
      </c>
      <c r="K9" s="9">
        <v>387084</v>
      </c>
      <c r="L9" s="9">
        <v>269166</v>
      </c>
      <c r="M9" s="9">
        <v>319195</v>
      </c>
      <c r="N9" s="9">
        <v>419200</v>
      </c>
      <c r="O9" s="9">
        <v>506352</v>
      </c>
    </row>
    <row r="10" spans="1:15" ht="21.75" customHeight="1">
      <c r="A10" s="112" t="s">
        <v>15</v>
      </c>
      <c r="B10" s="123" t="s">
        <v>55</v>
      </c>
      <c r="C10" s="91">
        <f t="shared" ref="C10:C15" si="3">SUM(D10:P10)</f>
        <v>2668113</v>
      </c>
      <c r="D10" s="9">
        <v>228694</v>
      </c>
      <c r="E10" s="9">
        <v>193512</v>
      </c>
      <c r="F10" s="9">
        <v>217088</v>
      </c>
      <c r="G10" s="9">
        <v>207305</v>
      </c>
      <c r="H10" s="9">
        <v>211790</v>
      </c>
      <c r="I10" s="9">
        <v>242743</v>
      </c>
      <c r="J10" s="9">
        <v>269734</v>
      </c>
      <c r="K10" s="9">
        <v>242575</v>
      </c>
      <c r="L10" s="9">
        <v>187383</v>
      </c>
      <c r="M10" s="9">
        <v>202828</v>
      </c>
      <c r="N10" s="9">
        <v>203194</v>
      </c>
      <c r="O10" s="9">
        <v>261267</v>
      </c>
    </row>
    <row r="11" spans="1:15" ht="15" customHeight="1">
      <c r="A11" s="112" t="s">
        <v>54</v>
      </c>
      <c r="B11" s="130" t="s">
        <v>60</v>
      </c>
      <c r="C11" s="91">
        <f t="shared" si="3"/>
        <v>1107048</v>
      </c>
      <c r="D11" s="9">
        <v>84474</v>
      </c>
      <c r="E11" s="9">
        <v>78512</v>
      </c>
      <c r="F11" s="9">
        <v>88737</v>
      </c>
      <c r="G11" s="9">
        <v>80703</v>
      </c>
      <c r="H11" s="9">
        <v>88110</v>
      </c>
      <c r="I11" s="9">
        <v>110080</v>
      </c>
      <c r="J11" s="9">
        <v>123826</v>
      </c>
      <c r="K11" s="9">
        <v>110648</v>
      </c>
      <c r="L11" s="9">
        <v>70044</v>
      </c>
      <c r="M11" s="9">
        <v>78721</v>
      </c>
      <c r="N11" s="9">
        <v>82041</v>
      </c>
      <c r="O11" s="9">
        <v>111152</v>
      </c>
    </row>
    <row r="12" spans="1:15" ht="15" customHeight="1">
      <c r="A12" s="112" t="s">
        <v>46</v>
      </c>
      <c r="B12" s="130" t="s">
        <v>45</v>
      </c>
      <c r="C12" s="91">
        <f t="shared" si="3"/>
        <v>434254</v>
      </c>
      <c r="D12" s="9">
        <v>55485</v>
      </c>
      <c r="E12" s="9">
        <v>55565</v>
      </c>
      <c r="F12" s="9">
        <v>57173</v>
      </c>
      <c r="G12" s="9">
        <v>40583</v>
      </c>
      <c r="H12" s="9">
        <v>23741</v>
      </c>
      <c r="I12" s="9">
        <v>24143</v>
      </c>
      <c r="J12" s="9">
        <v>31515</v>
      </c>
      <c r="K12" s="9">
        <v>25601</v>
      </c>
      <c r="L12" s="9">
        <v>16077</v>
      </c>
      <c r="M12" s="9">
        <v>19089</v>
      </c>
      <c r="N12" s="9">
        <v>30853</v>
      </c>
      <c r="O12" s="9">
        <v>54429</v>
      </c>
    </row>
    <row r="13" spans="1:15" ht="15.75" customHeight="1">
      <c r="A13" s="112" t="s">
        <v>18</v>
      </c>
      <c r="B13" s="130" t="s">
        <v>18</v>
      </c>
      <c r="C13" s="91">
        <f t="shared" si="3"/>
        <v>73011</v>
      </c>
      <c r="D13" s="9">
        <v>8001</v>
      </c>
      <c r="E13" s="9">
        <v>7915</v>
      </c>
      <c r="F13" s="9">
        <v>8848</v>
      </c>
      <c r="G13" s="9">
        <v>5032</v>
      </c>
      <c r="H13" s="9">
        <v>3426</v>
      </c>
      <c r="I13" s="9">
        <v>4511</v>
      </c>
      <c r="J13" s="9">
        <v>6256</v>
      </c>
      <c r="K13" s="9">
        <v>6186</v>
      </c>
      <c r="L13" s="9">
        <v>2946</v>
      </c>
      <c r="M13" s="9">
        <v>2689</v>
      </c>
      <c r="N13" s="9">
        <v>4507</v>
      </c>
      <c r="O13" s="9">
        <v>12694</v>
      </c>
    </row>
    <row r="14" spans="1:15" ht="15" customHeight="1">
      <c r="A14" s="112" t="s">
        <v>50</v>
      </c>
      <c r="B14" s="130" t="s">
        <v>61</v>
      </c>
      <c r="C14" s="91">
        <f t="shared" si="3"/>
        <v>51052</v>
      </c>
      <c r="D14" s="9">
        <v>5572</v>
      </c>
      <c r="E14" s="9">
        <v>6657</v>
      </c>
      <c r="F14" s="9">
        <v>6734</v>
      </c>
      <c r="G14" s="9">
        <v>4550</v>
      </c>
      <c r="H14" s="9">
        <v>2155</v>
      </c>
      <c r="I14" s="9">
        <v>2254</v>
      </c>
      <c r="J14" s="9">
        <v>3987</v>
      </c>
      <c r="K14" s="9">
        <v>4594</v>
      </c>
      <c r="L14" s="9">
        <v>2192</v>
      </c>
      <c r="M14" s="9">
        <v>2903</v>
      </c>
      <c r="N14" s="9">
        <v>3674</v>
      </c>
      <c r="O14" s="9">
        <v>5780</v>
      </c>
    </row>
    <row r="15" spans="1:15" ht="15" customHeight="1">
      <c r="A15" s="113" t="s">
        <v>52</v>
      </c>
      <c r="B15" s="131" t="s">
        <v>51</v>
      </c>
      <c r="C15" s="108">
        <f t="shared" si="3"/>
        <v>25613</v>
      </c>
      <c r="D15" s="12">
        <v>3576</v>
      </c>
      <c r="E15" s="12">
        <v>3064</v>
      </c>
      <c r="F15" s="12">
        <v>2114</v>
      </c>
      <c r="G15" s="12">
        <v>1731</v>
      </c>
      <c r="H15" s="12">
        <v>1750</v>
      </c>
      <c r="I15" s="12">
        <v>1827</v>
      </c>
      <c r="J15" s="12">
        <v>2483</v>
      </c>
      <c r="K15" s="12">
        <v>1932</v>
      </c>
      <c r="L15" s="12">
        <v>1633</v>
      </c>
      <c r="M15" s="12">
        <v>1419</v>
      </c>
      <c r="N15" s="12">
        <v>1728</v>
      </c>
      <c r="O15" s="12">
        <v>2356</v>
      </c>
    </row>
    <row r="16" spans="1:15" ht="15" customHeight="1">
      <c r="A16" s="13" t="s">
        <v>22</v>
      </c>
      <c r="B16" s="13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>
      <c r="A17" s="181" t="s">
        <v>23</v>
      </c>
      <c r="B17" s="181"/>
      <c r="C17" s="181"/>
      <c r="D17" s="181"/>
      <c r="E17" s="181"/>
    </row>
    <row r="18" spans="1:15" ht="15" customHeight="1">
      <c r="A18" s="180" t="s">
        <v>24</v>
      </c>
      <c r="B18" s="180"/>
      <c r="C18" s="180"/>
      <c r="D18" s="180"/>
    </row>
    <row r="19" spans="1:15">
      <c r="A19" s="15"/>
      <c r="B19" s="1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12.75" customHeight="1">
      <c r="A20" s="9"/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12.75" customHeight="1">
      <c r="A21" s="105"/>
      <c r="B21" s="114"/>
      <c r="C21" s="114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</row>
    <row r="22" spans="1:15">
      <c r="A22" s="105"/>
      <c r="B22" s="114"/>
      <c r="C22" s="105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2.75" customHeigh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spans="1:15" ht="15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</row>
    <row r="25" spans="1:15">
      <c r="A25" s="177"/>
      <c r="B25" s="177"/>
      <c r="C25" s="105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ht="12.75" customHeight="1">
      <c r="A26" s="178"/>
      <c r="B26" s="178"/>
      <c r="C26" s="9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5">
      <c r="A27" s="176"/>
      <c r="B27" s="176"/>
      <c r="C27" s="9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</row>
    <row r="28" spans="1:15">
      <c r="A28" s="176"/>
      <c r="B28" s="176"/>
      <c r="C28" s="9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spans="1:15">
      <c r="A29" s="178"/>
      <c r="B29" s="178"/>
      <c r="C29" s="9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</row>
    <row r="30" spans="1:15">
      <c r="A30" s="176"/>
      <c r="B30" s="176"/>
      <c r="C30" s="4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</row>
    <row r="31" spans="1:15">
      <c r="A31" s="176"/>
      <c r="B31" s="176"/>
      <c r="C31" s="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2.75" customHeight="1">
      <c r="A32" s="178"/>
      <c r="B32" s="178"/>
      <c r="C32" s="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>
      <c r="A33" s="176"/>
      <c r="B33" s="176"/>
      <c r="C33" s="1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>
      <c r="A34" s="176"/>
      <c r="B34" s="176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</row>
    <row r="35" spans="1:15" ht="12.75" customHeight="1">
      <c r="A35" s="178"/>
      <c r="B35" s="178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</row>
    <row r="36" spans="1:15">
      <c r="A36" s="176"/>
      <c r="B36" s="176"/>
      <c r="C36" s="4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</row>
    <row r="37" spans="1:15">
      <c r="A37" s="176"/>
      <c r="B37" s="176"/>
      <c r="C37" s="7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</row>
    <row r="38" spans="1:15">
      <c r="A38" s="178"/>
      <c r="B38" s="178"/>
      <c r="C38" s="1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</row>
    <row r="39" spans="1:15">
      <c r="A39" s="176"/>
      <c r="B39" s="176"/>
      <c r="C39" s="4"/>
    </row>
    <row r="40" spans="1:15">
      <c r="A40" s="176"/>
      <c r="B40" s="176"/>
    </row>
    <row r="41" spans="1:1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5" spans="1:15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7" spans="1:1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3:1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2" spans="3:15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3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3:1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</sheetData>
  <mergeCells count="20">
    <mergeCell ref="A33:B33"/>
    <mergeCell ref="A1:D1"/>
    <mergeCell ref="A18:D18"/>
    <mergeCell ref="A25:B25"/>
    <mergeCell ref="A26:B26"/>
    <mergeCell ref="A27:B27"/>
    <mergeCell ref="A28:B28"/>
    <mergeCell ref="A29:B29"/>
    <mergeCell ref="A30:B30"/>
    <mergeCell ref="A31:B31"/>
    <mergeCell ref="A32:B32"/>
    <mergeCell ref="A17:E17"/>
    <mergeCell ref="A5:O5"/>
    <mergeCell ref="A40:B40"/>
    <mergeCell ref="A34:B34"/>
    <mergeCell ref="A35:B35"/>
    <mergeCell ref="A36:B36"/>
    <mergeCell ref="A37:B37"/>
    <mergeCell ref="A38:B38"/>
    <mergeCell ref="A39:B3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54"/>
  <sheetViews>
    <sheetView tabSelected="1" workbookViewId="0">
      <selection activeCell="O12" sqref="O12"/>
    </sheetView>
  </sheetViews>
  <sheetFormatPr baseColWidth="10" defaultColWidth="11.42578125" defaultRowHeight="12.75"/>
  <cols>
    <col min="1" max="1" width="43" style="1" customWidth="1"/>
    <col min="2" max="2" width="18" style="1" customWidth="1"/>
    <col min="3" max="3" width="10.140625" style="1" bestFit="1" customWidth="1"/>
    <col min="4" max="12" width="11.140625" style="1" customWidth="1"/>
    <col min="13" max="16384" width="11.42578125" style="1"/>
  </cols>
  <sheetData>
    <row r="1" spans="1:12" ht="13.5" customHeight="1">
      <c r="A1" s="174"/>
      <c r="B1" s="174"/>
      <c r="C1" s="174"/>
      <c r="D1" s="174"/>
    </row>
    <row r="2" spans="1:12" ht="13.5" customHeight="1">
      <c r="A2" s="150"/>
      <c r="B2" s="150"/>
      <c r="C2" s="150"/>
      <c r="D2" s="150"/>
      <c r="E2" s="150"/>
      <c r="F2" s="152"/>
      <c r="G2" s="154"/>
      <c r="H2" s="156"/>
      <c r="I2" s="158"/>
      <c r="J2" s="160"/>
      <c r="K2" s="162"/>
      <c r="L2" s="164"/>
    </row>
    <row r="3" spans="1:12" ht="13.5" customHeight="1">
      <c r="A3" s="150"/>
      <c r="B3" s="150"/>
      <c r="C3" s="150"/>
      <c r="D3" s="150"/>
      <c r="E3" s="150"/>
      <c r="F3" s="152"/>
      <c r="G3" s="154"/>
      <c r="H3" s="156"/>
      <c r="I3" s="158"/>
      <c r="J3" s="160"/>
      <c r="K3" s="162"/>
      <c r="L3" s="164"/>
    </row>
    <row r="4" spans="1:12" ht="13.5" customHeight="1">
      <c r="A4" s="150"/>
      <c r="B4" s="150"/>
      <c r="C4" s="150"/>
      <c r="D4" s="150"/>
      <c r="E4" s="150"/>
      <c r="F4" s="152"/>
      <c r="G4" s="154"/>
      <c r="H4" s="156"/>
      <c r="I4" s="158"/>
      <c r="J4" s="160"/>
      <c r="K4" s="162"/>
      <c r="L4" s="164"/>
    </row>
    <row r="5" spans="1:12" ht="38.25" customHeight="1">
      <c r="A5" s="179" t="s">
        <v>68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2" ht="9.1999999999999993" customHeight="1">
      <c r="A6" s="151"/>
      <c r="B6" s="151"/>
      <c r="C6" s="151"/>
      <c r="D6" s="151"/>
      <c r="E6" s="151"/>
      <c r="F6" s="153"/>
      <c r="G6" s="155"/>
      <c r="H6" s="157"/>
      <c r="I6" s="159"/>
      <c r="J6" s="161"/>
      <c r="K6" s="163"/>
      <c r="L6" s="165"/>
    </row>
    <row r="7" spans="1:12" ht="31.5" customHeight="1">
      <c r="A7" s="110" t="s">
        <v>0</v>
      </c>
      <c r="B7" s="124" t="s">
        <v>44</v>
      </c>
      <c r="C7" s="87" t="s">
        <v>1</v>
      </c>
      <c r="D7" s="87" t="s">
        <v>2</v>
      </c>
      <c r="E7" s="87" t="s">
        <v>3</v>
      </c>
      <c r="F7" s="87" t="s">
        <v>4</v>
      </c>
      <c r="G7" s="87" t="s">
        <v>5</v>
      </c>
      <c r="H7" s="87" t="s">
        <v>6</v>
      </c>
      <c r="I7" s="87" t="s">
        <v>7</v>
      </c>
      <c r="J7" s="87" t="s">
        <v>8</v>
      </c>
      <c r="K7" s="87" t="s">
        <v>9</v>
      </c>
      <c r="L7" s="87" t="s">
        <v>10</v>
      </c>
    </row>
    <row r="8" spans="1:12" ht="12.75" customHeight="1">
      <c r="A8" s="111" t="s">
        <v>14</v>
      </c>
      <c r="B8" s="24"/>
      <c r="C8" s="91">
        <f>SUM(D8:L8)</f>
        <v>7289675</v>
      </c>
      <c r="D8" s="91">
        <f t="shared" ref="D8:K8" si="0">SUM(D9:D15)</f>
        <v>862703</v>
      </c>
      <c r="E8" s="91">
        <f t="shared" si="0"/>
        <v>785880</v>
      </c>
      <c r="F8" s="91">
        <f t="shared" si="0"/>
        <v>876881</v>
      </c>
      <c r="G8" s="91">
        <f t="shared" si="0"/>
        <v>818498</v>
      </c>
      <c r="H8" s="91">
        <f t="shared" si="0"/>
        <v>734951</v>
      </c>
      <c r="I8" s="91">
        <f t="shared" si="0"/>
        <v>839566</v>
      </c>
      <c r="J8" s="91">
        <f t="shared" si="0"/>
        <v>971930</v>
      </c>
      <c r="K8" s="91">
        <f t="shared" si="0"/>
        <v>825422</v>
      </c>
      <c r="L8" s="91">
        <f t="shared" ref="L8" si="1">SUM(L9:L15)</f>
        <v>573844</v>
      </c>
    </row>
    <row r="9" spans="1:12" ht="12.75" customHeight="1">
      <c r="A9" s="112" t="s">
        <v>48</v>
      </c>
      <c r="B9" s="130" t="s">
        <v>47</v>
      </c>
      <c r="C9" s="91">
        <f>SUM(D9:L9)</f>
        <v>4117811</v>
      </c>
      <c r="D9" s="9">
        <v>483141</v>
      </c>
      <c r="E9" s="9">
        <v>461677</v>
      </c>
      <c r="F9" s="9">
        <v>535772</v>
      </c>
      <c r="G9" s="9">
        <v>479928</v>
      </c>
      <c r="H9" s="9">
        <v>434671</v>
      </c>
      <c r="I9" s="9">
        <v>468413</v>
      </c>
      <c r="J9" s="9">
        <v>525752</v>
      </c>
      <c r="K9" s="9">
        <v>430212</v>
      </c>
      <c r="L9" s="9">
        <v>298245</v>
      </c>
    </row>
    <row r="10" spans="1:12" ht="21.75" customHeight="1">
      <c r="A10" s="112" t="s">
        <v>15</v>
      </c>
      <c r="B10" s="123" t="s">
        <v>55</v>
      </c>
      <c r="C10" s="91">
        <f t="shared" ref="C10:C15" si="2">SUM(D10:L10)</f>
        <v>1899802</v>
      </c>
      <c r="D10" s="9">
        <v>217122</v>
      </c>
      <c r="E10" s="9">
        <v>175799</v>
      </c>
      <c r="F10" s="9">
        <v>189758</v>
      </c>
      <c r="G10" s="9">
        <v>200492</v>
      </c>
      <c r="H10" s="9">
        <v>193148</v>
      </c>
      <c r="I10" s="9">
        <v>224307</v>
      </c>
      <c r="J10" s="9">
        <v>269818</v>
      </c>
      <c r="K10" s="9">
        <v>245881</v>
      </c>
      <c r="L10" s="9">
        <v>183477</v>
      </c>
    </row>
    <row r="11" spans="1:12" ht="15" customHeight="1">
      <c r="A11" s="112" t="s">
        <v>54</v>
      </c>
      <c r="B11" s="130" t="s">
        <v>60</v>
      </c>
      <c r="C11" s="91">
        <f t="shared" si="2"/>
        <v>826598</v>
      </c>
      <c r="D11" s="9">
        <v>88177</v>
      </c>
      <c r="E11" s="9">
        <v>76422</v>
      </c>
      <c r="F11" s="9">
        <v>76363</v>
      </c>
      <c r="G11" s="9">
        <v>84041</v>
      </c>
      <c r="H11" s="9">
        <v>81162</v>
      </c>
      <c r="I11" s="9">
        <v>109095</v>
      </c>
      <c r="J11" s="9">
        <v>130366</v>
      </c>
      <c r="K11" s="9">
        <v>110762</v>
      </c>
      <c r="L11" s="9">
        <v>70210</v>
      </c>
    </row>
    <row r="12" spans="1:12" ht="15" customHeight="1">
      <c r="A12" s="112" t="s">
        <v>46</v>
      </c>
      <c r="B12" s="130" t="s">
        <v>45</v>
      </c>
      <c r="C12" s="91">
        <f t="shared" si="2"/>
        <v>298597</v>
      </c>
      <c r="D12" s="9">
        <v>51159</v>
      </c>
      <c r="E12" s="9">
        <v>50677</v>
      </c>
      <c r="F12" s="9">
        <v>52554</v>
      </c>
      <c r="G12" s="9">
        <v>39501</v>
      </c>
      <c r="H12" s="9">
        <v>16677</v>
      </c>
      <c r="I12" s="9">
        <v>23570</v>
      </c>
      <c r="J12" s="9">
        <v>29006</v>
      </c>
      <c r="K12" s="9">
        <v>21863</v>
      </c>
      <c r="L12" s="9">
        <v>13590</v>
      </c>
    </row>
    <row r="13" spans="1:12" ht="15.75" customHeight="1">
      <c r="A13" s="112" t="s">
        <v>18</v>
      </c>
      <c r="B13" s="130" t="s">
        <v>18</v>
      </c>
      <c r="C13" s="91">
        <f t="shared" si="2"/>
        <v>97472</v>
      </c>
      <c r="D13" s="9">
        <v>15294</v>
      </c>
      <c r="E13" s="9">
        <v>13890</v>
      </c>
      <c r="F13" s="9">
        <v>14347</v>
      </c>
      <c r="G13" s="9">
        <v>8648</v>
      </c>
      <c r="H13" s="9">
        <v>5770</v>
      </c>
      <c r="I13" s="9">
        <v>10780</v>
      </c>
      <c r="J13" s="9">
        <v>11812</v>
      </c>
      <c r="K13" s="9">
        <v>11374</v>
      </c>
      <c r="L13" s="9">
        <v>5557</v>
      </c>
    </row>
    <row r="14" spans="1:12" ht="15" customHeight="1">
      <c r="A14" s="112" t="s">
        <v>50</v>
      </c>
      <c r="B14" s="130" t="s">
        <v>61</v>
      </c>
      <c r="C14" s="91">
        <f t="shared" si="2"/>
        <v>34123</v>
      </c>
      <c r="D14" s="9">
        <v>6213</v>
      </c>
      <c r="E14" s="9">
        <v>6122</v>
      </c>
      <c r="F14" s="9">
        <v>6373</v>
      </c>
      <c r="G14" s="9">
        <v>4193</v>
      </c>
      <c r="H14" s="9">
        <v>1816</v>
      </c>
      <c r="I14" s="9">
        <v>1799</v>
      </c>
      <c r="J14" s="9">
        <v>2975</v>
      </c>
      <c r="K14" s="9">
        <v>3467</v>
      </c>
      <c r="L14" s="9">
        <v>1165</v>
      </c>
    </row>
    <row r="15" spans="1:12" ht="15" customHeight="1">
      <c r="A15" s="113" t="s">
        <v>52</v>
      </c>
      <c r="B15" s="131" t="s">
        <v>51</v>
      </c>
      <c r="C15" s="108">
        <f t="shared" si="2"/>
        <v>15272</v>
      </c>
      <c r="D15" s="12">
        <v>1597</v>
      </c>
      <c r="E15" s="12">
        <v>1293</v>
      </c>
      <c r="F15" s="12">
        <v>1714</v>
      </c>
      <c r="G15" s="12">
        <v>1695</v>
      </c>
      <c r="H15" s="12">
        <v>1707</v>
      </c>
      <c r="I15" s="12">
        <v>1602</v>
      </c>
      <c r="J15" s="12">
        <v>2201</v>
      </c>
      <c r="K15" s="12">
        <v>1863</v>
      </c>
      <c r="L15" s="12">
        <v>1600</v>
      </c>
    </row>
    <row r="16" spans="1:12" ht="15" customHeight="1">
      <c r="A16" s="13" t="s">
        <v>22</v>
      </c>
      <c r="B16" s="13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5">
      <c r="A17" s="181" t="s">
        <v>23</v>
      </c>
      <c r="B17" s="181"/>
      <c r="C17" s="181"/>
      <c r="D17" s="181"/>
      <c r="E17" s="181"/>
    </row>
    <row r="18" spans="1:15" ht="15" customHeight="1">
      <c r="A18" s="180" t="s">
        <v>24</v>
      </c>
      <c r="B18" s="180"/>
      <c r="C18" s="180"/>
      <c r="D18" s="180"/>
    </row>
    <row r="19" spans="1:15">
      <c r="A19" s="15"/>
      <c r="B19" s="16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5" ht="12.75" customHeight="1">
      <c r="A20" s="9"/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5" ht="12.75" customHeight="1">
      <c r="A21" s="105"/>
      <c r="B21" s="114"/>
      <c r="C21" s="114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</row>
    <row r="22" spans="1:15">
      <c r="A22" s="105"/>
      <c r="B22" s="114"/>
      <c r="C22" s="105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2.75" customHeight="1">
      <c r="A23" s="115"/>
      <c r="B23" s="115"/>
      <c r="C23" s="115"/>
      <c r="D23" s="115"/>
      <c r="E23" s="115"/>
      <c r="F23" s="115"/>
      <c r="G23" s="115"/>
      <c r="H23" s="9"/>
      <c r="I23" s="9"/>
      <c r="J23" s="9"/>
      <c r="K23" s="9"/>
      <c r="L23" s="9"/>
      <c r="M23" s="9"/>
      <c r="N23" s="9"/>
      <c r="O23" s="9"/>
    </row>
    <row r="24" spans="1:15" ht="15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</row>
    <row r="25" spans="1:15">
      <c r="A25" s="177"/>
      <c r="B25" s="177"/>
      <c r="C25" s="105"/>
      <c r="D25" s="102"/>
      <c r="E25" s="102"/>
      <c r="F25" s="102"/>
      <c r="G25" s="102"/>
      <c r="H25" s="102"/>
      <c r="I25" s="102"/>
      <c r="J25" s="102"/>
      <c r="K25" s="102"/>
      <c r="L25" s="102"/>
    </row>
    <row r="26" spans="1:15" ht="12.75" customHeight="1">
      <c r="A26" s="178"/>
      <c r="B26" s="178"/>
      <c r="C26" s="9"/>
      <c r="D26" s="102"/>
      <c r="E26" s="102"/>
      <c r="F26" s="102"/>
      <c r="G26" s="102"/>
      <c r="H26" s="102"/>
      <c r="I26" s="102"/>
      <c r="J26" s="102"/>
      <c r="K26" s="102"/>
      <c r="L26" s="102"/>
    </row>
    <row r="27" spans="1:15">
      <c r="A27" s="176"/>
      <c r="B27" s="176"/>
      <c r="C27" s="9"/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5">
      <c r="A28" s="176"/>
      <c r="B28" s="176"/>
      <c r="C28" s="9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5">
      <c r="A29" s="178"/>
      <c r="B29" s="178"/>
      <c r="C29" s="9"/>
      <c r="D29" s="102"/>
      <c r="E29" s="102"/>
      <c r="F29" s="102"/>
      <c r="G29" s="102"/>
      <c r="H29" s="102"/>
      <c r="I29" s="102"/>
      <c r="J29" s="102"/>
      <c r="K29" s="102"/>
      <c r="L29" s="102"/>
    </row>
    <row r="30" spans="1:15">
      <c r="A30" s="176"/>
      <c r="B30" s="176"/>
      <c r="C30" s="4"/>
      <c r="D30" s="102"/>
      <c r="E30" s="102"/>
      <c r="F30" s="102"/>
      <c r="G30" s="102"/>
      <c r="H30" s="102"/>
      <c r="I30" s="102"/>
      <c r="J30" s="102"/>
      <c r="K30" s="102"/>
      <c r="L30" s="102"/>
    </row>
    <row r="31" spans="1:15">
      <c r="A31" s="176"/>
      <c r="B31" s="176"/>
      <c r="C31" s="4"/>
      <c r="D31" s="9"/>
      <c r="E31" s="9"/>
      <c r="F31" s="9"/>
      <c r="G31" s="9"/>
      <c r="H31" s="9"/>
      <c r="I31" s="9"/>
      <c r="J31" s="9"/>
      <c r="K31" s="9"/>
      <c r="L31" s="9"/>
    </row>
    <row r="32" spans="1:15" ht="12.75" customHeight="1">
      <c r="A32" s="178"/>
      <c r="B32" s="178"/>
      <c r="C32" s="4"/>
      <c r="D32" s="9"/>
      <c r="E32" s="9"/>
      <c r="F32" s="9"/>
      <c r="G32" s="9"/>
      <c r="H32" s="9"/>
      <c r="I32" s="9"/>
      <c r="J32" s="9"/>
      <c r="K32" s="9"/>
      <c r="L32" s="9"/>
    </row>
    <row r="33" spans="1:12">
      <c r="A33" s="176"/>
      <c r="B33" s="176"/>
      <c r="C33" s="19"/>
      <c r="D33" s="9"/>
      <c r="E33" s="9"/>
      <c r="F33" s="9"/>
      <c r="G33" s="9"/>
      <c r="H33" s="9"/>
      <c r="I33" s="9"/>
      <c r="J33" s="9"/>
      <c r="K33" s="9"/>
      <c r="L33" s="9"/>
    </row>
    <row r="34" spans="1:12">
      <c r="A34" s="176"/>
      <c r="B34" s="176"/>
      <c r="D34" s="101"/>
      <c r="E34" s="101"/>
      <c r="F34" s="101"/>
      <c r="G34" s="101"/>
      <c r="H34" s="101"/>
      <c r="I34" s="101"/>
      <c r="J34" s="101"/>
      <c r="K34" s="101"/>
      <c r="L34" s="101"/>
    </row>
    <row r="35" spans="1:12" ht="12.75" customHeight="1">
      <c r="A35" s="178"/>
      <c r="B35" s="178"/>
      <c r="D35" s="101"/>
      <c r="E35" s="101"/>
      <c r="F35" s="101"/>
      <c r="G35" s="101"/>
      <c r="H35" s="101"/>
      <c r="I35" s="101"/>
      <c r="J35" s="101"/>
      <c r="K35" s="101"/>
      <c r="L35" s="101"/>
    </row>
    <row r="36" spans="1:12">
      <c r="A36" s="176"/>
      <c r="B36" s="176"/>
      <c r="C36" s="4"/>
      <c r="D36" s="100"/>
      <c r="E36" s="100"/>
      <c r="F36" s="100"/>
      <c r="G36" s="100"/>
      <c r="H36" s="100"/>
      <c r="I36" s="100"/>
      <c r="J36" s="100"/>
      <c r="K36" s="100"/>
      <c r="L36" s="100"/>
    </row>
    <row r="37" spans="1:12">
      <c r="A37" s="176"/>
      <c r="B37" s="176"/>
      <c r="C37" s="7"/>
      <c r="D37" s="100"/>
      <c r="E37" s="100"/>
      <c r="F37" s="100"/>
      <c r="G37" s="100"/>
      <c r="H37" s="100"/>
      <c r="I37" s="100"/>
      <c r="J37" s="100"/>
      <c r="K37" s="100"/>
      <c r="L37" s="100"/>
    </row>
    <row r="38" spans="1:12">
      <c r="A38" s="178"/>
      <c r="B38" s="178"/>
      <c r="C38" s="10"/>
      <c r="D38" s="100"/>
      <c r="E38" s="100"/>
      <c r="F38" s="100"/>
      <c r="G38" s="100"/>
      <c r="H38" s="100"/>
      <c r="I38" s="100"/>
      <c r="J38" s="100"/>
      <c r="K38" s="100"/>
      <c r="L38" s="100"/>
    </row>
    <row r="39" spans="1:12">
      <c r="A39" s="176"/>
      <c r="B39" s="176"/>
      <c r="C39" s="4"/>
    </row>
    <row r="40" spans="1:12">
      <c r="A40" s="176"/>
      <c r="B40" s="176"/>
    </row>
    <row r="41" spans="1:12"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5" spans="1:12"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7" spans="1:12"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3:12"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2" spans="3:1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3:12"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3:12">
      <c r="C54" s="10"/>
      <c r="D54" s="10"/>
      <c r="E54" s="10"/>
      <c r="F54" s="10"/>
      <c r="G54" s="10"/>
      <c r="H54" s="10"/>
      <c r="I54" s="10"/>
      <c r="J54" s="10"/>
      <c r="K54" s="10"/>
      <c r="L54" s="10"/>
    </row>
  </sheetData>
  <sortState ref="A8:J15">
    <sortCondition descending="1" ref="C8:C15"/>
  </sortState>
  <mergeCells count="20">
    <mergeCell ref="A39:B39"/>
    <mergeCell ref="A40:B40"/>
    <mergeCell ref="A33:B33"/>
    <mergeCell ref="A34:B34"/>
    <mergeCell ref="A35:B35"/>
    <mergeCell ref="A36:B36"/>
    <mergeCell ref="A37:B37"/>
    <mergeCell ref="A38:B38"/>
    <mergeCell ref="A32:B32"/>
    <mergeCell ref="A1:D1"/>
    <mergeCell ref="A17:E17"/>
    <mergeCell ref="A18:D18"/>
    <mergeCell ref="A25:B25"/>
    <mergeCell ref="A26:B26"/>
    <mergeCell ref="A27:B27"/>
    <mergeCell ref="A28:B28"/>
    <mergeCell ref="A29:B29"/>
    <mergeCell ref="A30:B30"/>
    <mergeCell ref="A31:B31"/>
    <mergeCell ref="A5:L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44"/>
  <sheetViews>
    <sheetView workbookViewId="0">
      <selection activeCell="C36" sqref="C36:C37"/>
    </sheetView>
  </sheetViews>
  <sheetFormatPr baseColWidth="10" defaultRowHeight="12.75"/>
  <cols>
    <col min="1" max="1" width="12.140625" style="1" customWidth="1"/>
    <col min="2" max="2" width="11.85546875" style="1" customWidth="1"/>
    <col min="3" max="3" width="14.5703125" style="1" customWidth="1"/>
    <col min="4" max="4" width="12.140625" style="1" customWidth="1"/>
    <col min="5" max="5" width="15" style="1" customWidth="1"/>
    <col min="6" max="6" width="13.42578125" style="1" customWidth="1"/>
    <col min="7" max="7" width="15" style="1" customWidth="1"/>
    <col min="8" max="8" width="12.42578125" style="1" customWidth="1"/>
    <col min="9" max="9" width="15.140625" style="1" customWidth="1"/>
    <col min="10" max="10" width="14.5703125" style="1" customWidth="1"/>
    <col min="11" max="16384" width="11.42578125" style="1"/>
  </cols>
  <sheetData>
    <row r="1" spans="1:15" ht="13.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30"/>
      <c r="L1" s="30"/>
      <c r="M1" s="30"/>
    </row>
    <row r="2" spans="1:15" ht="15" customHeight="1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  <c r="K2" s="32"/>
      <c r="L2" s="32"/>
      <c r="M2" s="32"/>
      <c r="N2" s="2"/>
      <c r="O2" s="2"/>
    </row>
    <row r="3" spans="1:15" ht="9.1999999999999993" customHeight="1">
      <c r="A3" s="31"/>
      <c r="B3" s="31"/>
      <c r="C3" s="31"/>
      <c r="D3" s="31"/>
      <c r="E3" s="31"/>
      <c r="F3" s="31"/>
      <c r="G3" s="31"/>
      <c r="H3" s="31"/>
      <c r="I3" s="31"/>
      <c r="J3" s="33"/>
      <c r="K3" s="34"/>
      <c r="L3" s="34"/>
      <c r="M3" s="34"/>
      <c r="N3" s="35"/>
      <c r="O3" s="36"/>
    </row>
    <row r="4" spans="1:15" ht="12.75" customHeight="1">
      <c r="A4" s="170" t="s">
        <v>31</v>
      </c>
      <c r="B4" s="172" t="s">
        <v>1</v>
      </c>
      <c r="C4" s="167" t="s">
        <v>30</v>
      </c>
      <c r="D4" s="167"/>
      <c r="E4" s="167"/>
      <c r="F4" s="167"/>
      <c r="G4" s="167"/>
      <c r="H4" s="167"/>
      <c r="I4" s="167"/>
      <c r="J4" s="30"/>
      <c r="K4" s="30"/>
      <c r="L4" s="30"/>
    </row>
    <row r="5" spans="1:15" ht="47.25" customHeight="1">
      <c r="A5" s="171"/>
      <c r="B5" s="173"/>
      <c r="C5" s="94" t="s">
        <v>15</v>
      </c>
      <c r="D5" s="94" t="s">
        <v>16</v>
      </c>
      <c r="E5" s="94" t="s">
        <v>17</v>
      </c>
      <c r="F5" s="94" t="s">
        <v>18</v>
      </c>
      <c r="G5" s="94" t="s">
        <v>19</v>
      </c>
      <c r="H5" s="94" t="s">
        <v>20</v>
      </c>
      <c r="I5" s="94" t="s">
        <v>21</v>
      </c>
      <c r="J5" s="30"/>
      <c r="K5" s="30"/>
      <c r="L5" s="30"/>
    </row>
    <row r="6" spans="1:15" ht="13.5" customHeight="1">
      <c r="A6" s="37" t="s">
        <v>1</v>
      </c>
      <c r="B6" s="8">
        <f>SUM(B7:B18)</f>
        <v>6526208</v>
      </c>
      <c r="C6" s="8">
        <f t="shared" ref="C6:I6" si="0">SUM(C7:C18)</f>
        <v>1819303</v>
      </c>
      <c r="D6" s="8">
        <f t="shared" si="0"/>
        <v>421184</v>
      </c>
      <c r="E6" s="8">
        <f t="shared" si="0"/>
        <v>3437385</v>
      </c>
      <c r="F6" s="8">
        <f t="shared" si="0"/>
        <v>99090</v>
      </c>
      <c r="G6" s="8">
        <f t="shared" si="0"/>
        <v>62444</v>
      </c>
      <c r="H6" s="8">
        <f t="shared" si="0"/>
        <v>14200</v>
      </c>
      <c r="I6" s="8">
        <f t="shared" si="0"/>
        <v>672602</v>
      </c>
    </row>
    <row r="7" spans="1:15" ht="13.5" customHeight="1">
      <c r="A7" s="41" t="s">
        <v>2</v>
      </c>
      <c r="B7" s="8">
        <f t="shared" ref="B7:B18" si="1">+C7+D7+E7+F7+G7+H7+I7</f>
        <v>580370</v>
      </c>
      <c r="C7" s="63">
        <f>+'[33]7.9'!E10+'[33]7.10'!E11</f>
        <v>147349</v>
      </c>
      <c r="D7" s="63">
        <f>+'[33]7.9'!G10+'[33]7.10'!G11</f>
        <v>53505</v>
      </c>
      <c r="E7" s="63">
        <f>+'[33]7.9'!I10+'[33]7.10'!I11</f>
        <v>302567</v>
      </c>
      <c r="F7" s="63">
        <f>+'[33]7.9'!K10+'[33]7.10'!K11</f>
        <v>16102</v>
      </c>
      <c r="G7" s="63">
        <f>+'[33]7.9'!M10+'[33]7.10'!M11</f>
        <v>10759</v>
      </c>
      <c r="H7" s="63">
        <f>+'[33]7.9'!O10+'[33]7.10'!O11</f>
        <v>952</v>
      </c>
      <c r="I7" s="63">
        <f>+'[33]7.9'!Q10+'[33]7.10'!Q11</f>
        <v>49136</v>
      </c>
      <c r="J7" s="43"/>
      <c r="K7" s="43"/>
      <c r="L7" s="43"/>
      <c r="M7" s="43"/>
      <c r="N7" s="43"/>
    </row>
    <row r="8" spans="1:15" ht="13.5" customHeight="1">
      <c r="A8" s="41" t="s">
        <v>3</v>
      </c>
      <c r="B8" s="8">
        <f t="shared" si="1"/>
        <v>546432</v>
      </c>
      <c r="C8" s="63">
        <f>+'[33]7.9'!E11+'[33]7.10'!E12</f>
        <v>129708</v>
      </c>
      <c r="D8" s="63">
        <f>+'[33]7.9'!G11+'[33]7.10'!G12</f>
        <v>51735</v>
      </c>
      <c r="E8" s="63">
        <f>+'[33]7.9'!I11+'[33]7.10'!I12</f>
        <v>296012</v>
      </c>
      <c r="F8" s="63">
        <f>+'[33]7.9'!K11+'[33]7.10'!K12</f>
        <v>13296</v>
      </c>
      <c r="G8" s="63">
        <f>+'[33]7.9'!M11+'[33]7.10'!M12</f>
        <v>9651</v>
      </c>
      <c r="H8" s="63">
        <f>+'[33]7.9'!O11+'[33]7.10'!O12</f>
        <v>919</v>
      </c>
      <c r="I8" s="63">
        <f>+'[33]7.9'!Q11+'[33]7.10'!Q12</f>
        <v>45111</v>
      </c>
    </row>
    <row r="9" spans="1:15" ht="13.5" customHeight="1">
      <c r="A9" s="41" t="s">
        <v>4</v>
      </c>
      <c r="B9" s="8">
        <f t="shared" si="1"/>
        <v>605341</v>
      </c>
      <c r="C9" s="63">
        <f>+'[33]7.9'!E12+'[33]7.10'!E13</f>
        <v>147808</v>
      </c>
      <c r="D9" s="63">
        <f>+'[33]7.9'!G12+'[33]7.10'!G13</f>
        <v>52919</v>
      </c>
      <c r="E9" s="63">
        <f>+'[33]7.9'!I12+'[33]7.10'!I13</f>
        <v>328012</v>
      </c>
      <c r="F9" s="63">
        <f>+'[33]7.9'!K12+'[33]7.10'!K13</f>
        <v>12551</v>
      </c>
      <c r="G9" s="63">
        <f>+'[33]7.9'!M12+'[33]7.10'!M13</f>
        <v>9793</v>
      </c>
      <c r="H9" s="63">
        <f>+'[33]7.9'!O12+'[33]7.10'!O13</f>
        <v>860</v>
      </c>
      <c r="I9" s="63">
        <f>+'[33]7.9'!Q12+'[33]7.10'!Q13</f>
        <v>53398</v>
      </c>
    </row>
    <row r="10" spans="1:15" ht="13.5" customHeight="1">
      <c r="A10" s="44" t="s">
        <v>5</v>
      </c>
      <c r="B10" s="8">
        <f t="shared" si="1"/>
        <v>517270</v>
      </c>
      <c r="C10" s="63">
        <f>+'[33]7.9'!E13+'[33]7.10'!E14</f>
        <v>129638</v>
      </c>
      <c r="D10" s="63">
        <f>+'[33]7.9'!G13+'[33]7.10'!G14</f>
        <v>38235</v>
      </c>
      <c r="E10" s="63">
        <f>+'[33]7.9'!I13+'[33]7.10'!I14</f>
        <v>283953</v>
      </c>
      <c r="F10" s="63">
        <f>+'[33]7.9'!K13+'[33]7.10'!K14</f>
        <v>9174</v>
      </c>
      <c r="G10" s="63">
        <f>+'[33]7.9'!M13+'[33]7.10'!M14</f>
        <v>6478</v>
      </c>
      <c r="H10" s="63">
        <f>+'[33]7.9'!O13+'[33]7.10'!O14</f>
        <v>1386</v>
      </c>
      <c r="I10" s="63">
        <f>+'[33]7.9'!Q13+'[33]7.10'!Q14</f>
        <v>48406</v>
      </c>
    </row>
    <row r="11" spans="1:15" ht="13.5" customHeight="1">
      <c r="A11" s="31" t="s">
        <v>32</v>
      </c>
      <c r="B11" s="8">
        <f t="shared" si="1"/>
        <v>482474</v>
      </c>
      <c r="C11" s="63">
        <f>+'[33]7.9'!E14+'[33]7.10'!E15</f>
        <v>137114</v>
      </c>
      <c r="D11" s="63">
        <f>+'[33]7.9'!G14+'[33]7.10'!G15</f>
        <v>22878</v>
      </c>
      <c r="E11" s="63">
        <f>+'[33]7.9'!I14+'[33]7.10'!I15</f>
        <v>264821</v>
      </c>
      <c r="F11" s="63">
        <f>+'[33]7.9'!K14+'[33]7.10'!K15</f>
        <v>3866</v>
      </c>
      <c r="G11" s="63">
        <f>+'[33]7.9'!M14+'[33]7.10'!M15</f>
        <v>2044</v>
      </c>
      <c r="H11" s="63">
        <f>+'[33]7.9'!O14+'[33]7.10'!O15</f>
        <v>1167</v>
      </c>
      <c r="I11" s="63">
        <f>+'[33]7.9'!Q14+'[33]7.10'!Q15</f>
        <v>50584</v>
      </c>
    </row>
    <row r="12" spans="1:15" ht="13.5" customHeight="1">
      <c r="A12" s="45" t="s">
        <v>7</v>
      </c>
      <c r="B12" s="8">
        <f t="shared" si="1"/>
        <v>557481</v>
      </c>
      <c r="C12" s="63">
        <f>+'[33]7.9'!E15+'[33]7.10'!E16</f>
        <v>154762</v>
      </c>
      <c r="D12" s="63">
        <f>+'[33]7.9'!G15+'[33]7.10'!G16</f>
        <v>25069</v>
      </c>
      <c r="E12" s="63">
        <f>+'[33]7.9'!I15+'[33]7.10'!I16</f>
        <v>303412</v>
      </c>
      <c r="F12" s="63">
        <f>+'[33]7.9'!K15+'[33]7.10'!K16</f>
        <v>4928</v>
      </c>
      <c r="G12" s="63">
        <f>+'[33]7.9'!M15+'[33]7.10'!M16</f>
        <v>2504</v>
      </c>
      <c r="H12" s="63">
        <f>+'[33]7.9'!O15+'[33]7.10'!O16</f>
        <v>1231</v>
      </c>
      <c r="I12" s="63">
        <f>+'[33]7.9'!Q15+'[33]7.10'!Q16</f>
        <v>65575</v>
      </c>
    </row>
    <row r="13" spans="1:15" ht="13.5" customHeight="1">
      <c r="A13" s="45" t="s">
        <v>8</v>
      </c>
      <c r="B13" s="8">
        <f t="shared" si="1"/>
        <v>677293</v>
      </c>
      <c r="C13" s="63">
        <f>+'[33]7.9'!E16+'[33]7.10'!E17</f>
        <v>187386</v>
      </c>
      <c r="D13" s="63">
        <f>+'[33]7.9'!G16+'[33]7.10'!G17</f>
        <v>31655</v>
      </c>
      <c r="E13" s="63">
        <f>+'[33]7.9'!I16+'[33]7.10'!I17</f>
        <v>361042</v>
      </c>
      <c r="F13" s="63">
        <f>+'[33]7.9'!K16+'[33]7.10'!K17</f>
        <v>8113</v>
      </c>
      <c r="G13" s="63">
        <f>+'[33]7.9'!M16+'[33]7.10'!M17</f>
        <v>4321</v>
      </c>
      <c r="H13" s="63">
        <f>+'[33]7.9'!O16+'[33]7.10'!O17</f>
        <v>1297</v>
      </c>
      <c r="I13" s="63">
        <f>+'[33]7.9'!Q16+'[33]7.10'!Q17</f>
        <v>83479</v>
      </c>
    </row>
    <row r="14" spans="1:15" ht="13.5" customHeight="1">
      <c r="A14" s="45" t="s">
        <v>9</v>
      </c>
      <c r="B14" s="8">
        <f t="shared" si="1"/>
        <v>568992</v>
      </c>
      <c r="C14" s="63">
        <f>+'[33]7.9'!E17+'[33]7.10'!E18</f>
        <v>171778</v>
      </c>
      <c r="D14" s="63">
        <f>+'[33]7.9'!G17+'[33]7.10'!G18</f>
        <v>27485</v>
      </c>
      <c r="E14" s="63">
        <f>+'[33]7.9'!I17+'[33]7.10'!I18</f>
        <v>289322</v>
      </c>
      <c r="F14" s="63">
        <f>+'[33]7.9'!K17+'[33]7.10'!K18</f>
        <v>6803</v>
      </c>
      <c r="G14" s="63">
        <f>+'[33]7.9'!M17+'[33]7.10'!M18</f>
        <v>3606</v>
      </c>
      <c r="H14" s="63">
        <f>+'[33]7.9'!O17+'[33]7.10'!O18</f>
        <v>1288</v>
      </c>
      <c r="I14" s="63">
        <f>+'[33]7.9'!Q17+'[33]7.10'!Q18</f>
        <v>68710</v>
      </c>
    </row>
    <row r="15" spans="1:15" ht="13.5" customHeight="1">
      <c r="A15" s="45" t="s">
        <v>10</v>
      </c>
      <c r="B15" s="8">
        <f t="shared" si="1"/>
        <v>404470</v>
      </c>
      <c r="C15" s="63">
        <f>+'[33]7.9'!E18+'[33]7.10'!E19</f>
        <v>129213</v>
      </c>
      <c r="D15" s="63">
        <f>+'[33]7.9'!G18+'[33]7.10'!G19</f>
        <v>19614</v>
      </c>
      <c r="E15" s="63">
        <f>+'[33]7.9'!I18+'[33]7.10'!I19</f>
        <v>208649</v>
      </c>
      <c r="F15" s="63">
        <f>+'[33]7.9'!K18+'[33]7.10'!K19</f>
        <v>3099</v>
      </c>
      <c r="G15" s="63">
        <f>+'[33]7.9'!M18+'[33]7.10'!M19</f>
        <v>1626</v>
      </c>
      <c r="H15" s="63">
        <f>+'[33]7.9'!O18+'[33]7.10'!O19</f>
        <v>1304</v>
      </c>
      <c r="I15" s="63">
        <f>+'[33]7.9'!Q18+'[33]7.10'!Q19</f>
        <v>40965</v>
      </c>
    </row>
    <row r="16" spans="1:15" ht="13.5" customHeight="1">
      <c r="A16" s="45" t="s">
        <v>11</v>
      </c>
      <c r="B16" s="8">
        <f t="shared" si="1"/>
        <v>444490</v>
      </c>
      <c r="C16" s="63">
        <f>+'[33]7.9'!E19+'[33]7.10'!E20</f>
        <v>141224</v>
      </c>
      <c r="D16" s="63">
        <f>+'[33]7.9'!G19+'[33]7.10'!G20</f>
        <v>21519</v>
      </c>
      <c r="E16" s="63">
        <f>+'[33]7.9'!I19+'[33]7.10'!I20</f>
        <v>226474</v>
      </c>
      <c r="F16" s="63">
        <f>+'[33]7.9'!K19+'[33]7.10'!K20</f>
        <v>4381</v>
      </c>
      <c r="G16" s="63">
        <f>+'[33]7.9'!M19+'[33]7.10'!M20</f>
        <v>1882</v>
      </c>
      <c r="H16" s="63">
        <f>+'[33]7.9'!O19+'[33]7.10'!O20</f>
        <v>1112</v>
      </c>
      <c r="I16" s="63">
        <f>+'[33]7.9'!Q19+'[33]7.10'!Q20</f>
        <v>47898</v>
      </c>
    </row>
    <row r="17" spans="1:13" ht="13.5" customHeight="1">
      <c r="A17" s="45" t="s">
        <v>12</v>
      </c>
      <c r="B17" s="8">
        <f t="shared" si="1"/>
        <v>485669</v>
      </c>
      <c r="C17" s="63">
        <f>+'[33]7.9'!E20+'[33]7.10'!E21</f>
        <v>143019</v>
      </c>
      <c r="D17" s="63">
        <f>+'[33]7.9'!G20+'[33]7.10'!G21</f>
        <v>28922</v>
      </c>
      <c r="E17" s="63">
        <f>+'[33]7.9'!I20+'[33]7.10'!I21</f>
        <v>255498</v>
      </c>
      <c r="F17" s="63">
        <f>+'[33]7.9'!K20+'[33]7.10'!K21</f>
        <v>4854</v>
      </c>
      <c r="G17" s="63">
        <f>+'[33]7.9'!M20+'[33]7.10'!M21</f>
        <v>3270</v>
      </c>
      <c r="H17" s="63">
        <f>+'[33]7.9'!O20+'[33]7.10'!O21</f>
        <v>1206</v>
      </c>
      <c r="I17" s="63">
        <f>+'[33]7.9'!Q20+'[33]7.10'!Q21</f>
        <v>48900</v>
      </c>
    </row>
    <row r="18" spans="1:13" ht="13.5" customHeight="1">
      <c r="A18" s="46" t="s">
        <v>13</v>
      </c>
      <c r="B18" s="11">
        <f t="shared" si="1"/>
        <v>655926</v>
      </c>
      <c r="C18" s="65">
        <f>+'[33]7.9'!E21+'[33]7.10'!E22</f>
        <v>200304</v>
      </c>
      <c r="D18" s="65">
        <f>+'[33]7.9'!G21+'[33]7.10'!G22</f>
        <v>47648</v>
      </c>
      <c r="E18" s="65">
        <f>+'[33]7.9'!I21+'[33]7.10'!I22</f>
        <v>317623</v>
      </c>
      <c r="F18" s="65">
        <f>+'[33]7.9'!K21+'[33]7.10'!K22</f>
        <v>11923</v>
      </c>
      <c r="G18" s="65">
        <f>+'[33]7.9'!M21+'[33]7.10'!M22</f>
        <v>6510</v>
      </c>
      <c r="H18" s="65">
        <f>+'[33]7.9'!O21+'[33]7.10'!O22</f>
        <v>1478</v>
      </c>
      <c r="I18" s="65">
        <f>+'[33]7.9'!Q21+'[33]7.10'!Q22</f>
        <v>70440</v>
      </c>
    </row>
    <row r="19" spans="1:13" ht="13.5" customHeight="1">
      <c r="A19" s="62" t="s">
        <v>26</v>
      </c>
      <c r="B19" s="10"/>
      <c r="C19" s="10"/>
      <c r="D19" s="10"/>
      <c r="E19" s="10"/>
      <c r="F19" s="10"/>
      <c r="G19" s="10"/>
      <c r="H19" s="10"/>
      <c r="I19" s="10"/>
      <c r="J19" s="63"/>
      <c r="K19" s="30"/>
      <c r="L19" s="30"/>
      <c r="M19" s="30"/>
    </row>
    <row r="20" spans="1:13" ht="13.5" customHeight="1">
      <c r="A20" s="50" t="s">
        <v>33</v>
      </c>
      <c r="B20" s="10"/>
      <c r="C20" s="50"/>
      <c r="D20" s="66"/>
      <c r="E20" s="66"/>
      <c r="F20" s="66"/>
      <c r="G20" s="66"/>
      <c r="H20" s="66"/>
      <c r="I20" s="66"/>
      <c r="J20" s="66"/>
      <c r="K20" s="30"/>
      <c r="L20" s="30"/>
      <c r="M20" s="30"/>
    </row>
    <row r="21" spans="1:13" ht="12.75" customHeight="1">
      <c r="A21" s="50" t="s">
        <v>29</v>
      </c>
      <c r="B21" s="10"/>
      <c r="C21" s="50"/>
      <c r="D21" s="50"/>
      <c r="E21" s="50"/>
      <c r="F21" s="50"/>
      <c r="G21" s="51"/>
      <c r="H21" s="51"/>
      <c r="I21" s="51"/>
      <c r="J21" s="51"/>
      <c r="K21" s="30"/>
      <c r="L21" s="30"/>
      <c r="M21" s="30"/>
    </row>
    <row r="22" spans="1:13" ht="12.75" customHeight="1">
      <c r="A22" s="50"/>
      <c r="B22" s="10"/>
      <c r="C22" s="50"/>
      <c r="D22" s="39"/>
      <c r="E22" s="50"/>
      <c r="F22" s="50"/>
      <c r="G22" s="30"/>
      <c r="H22" s="50"/>
      <c r="I22" s="50"/>
      <c r="J22" s="50"/>
      <c r="K22" s="30"/>
      <c r="L22" s="30"/>
      <c r="M22" s="30"/>
    </row>
    <row r="23" spans="1:13" ht="11.25" customHeight="1">
      <c r="A23" s="50"/>
      <c r="B23" s="10"/>
      <c r="C23" s="50"/>
      <c r="D23" s="39"/>
      <c r="E23" s="50"/>
      <c r="F23" s="50"/>
      <c r="G23" s="67"/>
      <c r="H23" s="67"/>
      <c r="I23" s="67"/>
      <c r="J23" s="67"/>
      <c r="K23" s="30"/>
      <c r="L23" s="30"/>
      <c r="M23" s="30"/>
    </row>
    <row r="24" spans="1:13" ht="11.25" customHeight="1">
      <c r="A24" s="67"/>
      <c r="B24" s="10"/>
      <c r="C24" s="67"/>
      <c r="D24" s="67"/>
      <c r="E24" s="67"/>
      <c r="F24" s="68"/>
      <c r="G24" s="67"/>
      <c r="H24" s="67"/>
      <c r="I24" s="69"/>
      <c r="J24" s="67"/>
      <c r="K24" s="30"/>
      <c r="L24" s="30"/>
      <c r="M24" s="30"/>
    </row>
    <row r="25" spans="1:13" ht="11.25" customHeight="1">
      <c r="A25" s="67"/>
      <c r="B25" s="10"/>
      <c r="C25" s="67"/>
      <c r="D25" s="67"/>
      <c r="E25" s="67"/>
      <c r="F25" s="70"/>
      <c r="G25" s="67"/>
      <c r="H25" s="67"/>
      <c r="I25" s="67"/>
      <c r="J25" s="67"/>
      <c r="K25" s="30"/>
      <c r="L25" s="30"/>
      <c r="M25" s="30"/>
    </row>
    <row r="26" spans="1:13">
      <c r="A26" s="30"/>
      <c r="B26" s="10"/>
      <c r="C26" s="71"/>
      <c r="D26" s="72"/>
      <c r="E26" s="72"/>
      <c r="F26" s="72"/>
      <c r="G26" s="30"/>
      <c r="H26" s="30"/>
      <c r="I26" s="30"/>
      <c r="J26" s="30"/>
      <c r="K26" s="30"/>
      <c r="L26" s="30"/>
      <c r="M26" s="30"/>
    </row>
    <row r="27" spans="1:13">
      <c r="A27" s="30"/>
      <c r="B27" s="10"/>
      <c r="C27" s="73"/>
      <c r="D27" s="74"/>
      <c r="E27" s="75"/>
      <c r="F27" s="40"/>
      <c r="G27" s="76"/>
      <c r="H27" s="76"/>
      <c r="I27" s="40"/>
      <c r="J27" s="30"/>
      <c r="K27" s="30"/>
      <c r="L27" s="30"/>
      <c r="M27" s="30"/>
    </row>
    <row r="28" spans="1:13">
      <c r="A28" s="76"/>
      <c r="B28" s="10"/>
      <c r="C28" s="73"/>
      <c r="D28" s="74"/>
      <c r="E28" s="75"/>
      <c r="F28" s="40"/>
      <c r="G28" s="30"/>
      <c r="H28" s="30"/>
      <c r="I28" s="40"/>
      <c r="J28" s="30"/>
      <c r="K28" s="30"/>
      <c r="L28" s="30"/>
      <c r="M28" s="30"/>
    </row>
    <row r="29" spans="1:13">
      <c r="A29" s="30"/>
      <c r="B29" s="10"/>
      <c r="C29" s="73"/>
      <c r="D29" s="74"/>
      <c r="E29" s="75"/>
      <c r="F29" s="40"/>
      <c r="G29" s="40"/>
      <c r="H29" s="166"/>
      <c r="I29" s="166"/>
      <c r="J29" s="64"/>
      <c r="K29" s="64"/>
      <c r="L29" s="64"/>
      <c r="M29" s="64"/>
    </row>
    <row r="30" spans="1:13">
      <c r="A30" s="30"/>
      <c r="B30" s="10"/>
      <c r="C30" s="73"/>
      <c r="D30" s="74"/>
      <c r="E30" s="75"/>
      <c r="F30" s="40"/>
      <c r="G30" s="40"/>
      <c r="H30" s="30"/>
      <c r="I30" s="40"/>
      <c r="J30" s="30"/>
      <c r="K30" s="30"/>
      <c r="L30" s="30"/>
      <c r="M30" s="30"/>
    </row>
    <row r="31" spans="1:13">
      <c r="A31" s="30"/>
      <c r="B31" s="10"/>
      <c r="C31" s="73"/>
      <c r="D31" s="74"/>
      <c r="E31" s="75"/>
      <c r="F31" s="40"/>
      <c r="G31" s="40"/>
      <c r="H31" s="30"/>
      <c r="I31" s="40"/>
      <c r="J31" s="30"/>
      <c r="K31" s="30"/>
      <c r="L31" s="30"/>
      <c r="M31" s="30"/>
    </row>
    <row r="32" spans="1:13">
      <c r="A32" s="30"/>
      <c r="B32" s="30"/>
      <c r="C32" s="73"/>
      <c r="D32" s="74"/>
      <c r="E32" s="75"/>
      <c r="F32" s="40"/>
      <c r="G32" s="40"/>
      <c r="H32" s="30"/>
      <c r="I32" s="40"/>
      <c r="J32" s="30"/>
      <c r="K32" s="30"/>
      <c r="L32" s="30"/>
      <c r="M32" s="30"/>
    </row>
    <row r="33" spans="3:9">
      <c r="C33" s="77"/>
      <c r="D33" s="78"/>
      <c r="E33" s="79"/>
      <c r="F33" s="10"/>
      <c r="G33" s="10"/>
      <c r="I33" s="10"/>
    </row>
    <row r="34" spans="3:9">
      <c r="C34" s="77"/>
      <c r="D34" s="78"/>
      <c r="E34" s="79"/>
      <c r="F34" s="10"/>
      <c r="G34" s="10"/>
      <c r="I34" s="10"/>
    </row>
    <row r="35" spans="3:9">
      <c r="C35" s="77"/>
      <c r="D35" s="3"/>
      <c r="E35" s="3"/>
      <c r="F35" s="3"/>
      <c r="G35" s="3"/>
      <c r="H35" s="3"/>
    </row>
    <row r="36" spans="3:9">
      <c r="D36" s="78"/>
      <c r="E36" s="79"/>
      <c r="F36" s="78"/>
    </row>
    <row r="37" spans="3:9">
      <c r="E37" s="78"/>
      <c r="F37" s="78"/>
    </row>
    <row r="40" spans="3:9">
      <c r="G40" s="10"/>
    </row>
    <row r="41" spans="3:9">
      <c r="G41" s="10"/>
    </row>
    <row r="42" spans="3:9">
      <c r="G42" s="10"/>
    </row>
    <row r="43" spans="3:9">
      <c r="G43" s="10"/>
    </row>
    <row r="44" spans="3:9">
      <c r="G44" s="10"/>
    </row>
  </sheetData>
  <mergeCells count="6">
    <mergeCell ref="H29:I29"/>
    <mergeCell ref="C4:I4"/>
    <mergeCell ref="A1:J1"/>
    <mergeCell ref="A2:J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51"/>
  <sheetViews>
    <sheetView workbookViewId="0">
      <selection activeCell="M16" sqref="M16"/>
    </sheetView>
  </sheetViews>
  <sheetFormatPr baseColWidth="10" defaultRowHeight="12.75"/>
  <cols>
    <col min="1" max="1" width="12.140625" style="1" customWidth="1"/>
    <col min="2" max="2" width="13.5703125" style="1" customWidth="1"/>
    <col min="3" max="3" width="15.42578125" style="1" customWidth="1"/>
    <col min="4" max="4" width="13.85546875" style="1" customWidth="1"/>
    <col min="5" max="5" width="15.7109375" style="1" customWidth="1"/>
    <col min="6" max="6" width="13.42578125" style="1" customWidth="1"/>
    <col min="7" max="7" width="16" style="1" customWidth="1"/>
    <col min="8" max="8" width="12.85546875" style="1" customWidth="1"/>
    <col min="9" max="9" width="15.140625" style="1" customWidth="1"/>
    <col min="10" max="16384" width="11.42578125" style="1"/>
  </cols>
  <sheetData>
    <row r="1" spans="1:10" ht="13.5" customHeight="1">
      <c r="A1" s="168"/>
      <c r="B1" s="168"/>
      <c r="C1" s="168"/>
      <c r="D1" s="168"/>
      <c r="E1" s="168"/>
      <c r="F1" s="168"/>
      <c r="G1" s="168"/>
      <c r="H1" s="168"/>
      <c r="I1" s="168"/>
    </row>
    <row r="2" spans="1:10" ht="19.5" customHeight="1">
      <c r="A2" s="169" t="s">
        <v>41</v>
      </c>
      <c r="B2" s="169"/>
      <c r="C2" s="169"/>
      <c r="D2" s="169"/>
      <c r="E2" s="169"/>
      <c r="F2" s="169"/>
      <c r="G2" s="169"/>
      <c r="H2" s="169"/>
      <c r="I2" s="169"/>
      <c r="J2" s="2"/>
    </row>
    <row r="3" spans="1:10" ht="9.1999999999999993" customHeight="1">
      <c r="A3" s="31"/>
      <c r="B3" s="31"/>
      <c r="C3" s="31"/>
      <c r="D3" s="31"/>
      <c r="E3" s="31"/>
      <c r="F3" s="31"/>
      <c r="G3" s="31"/>
      <c r="H3" s="30"/>
      <c r="I3" s="30"/>
      <c r="J3" s="36"/>
    </row>
    <row r="4" spans="1:10" ht="12.75" customHeight="1">
      <c r="A4" s="170" t="s">
        <v>25</v>
      </c>
      <c r="B4" s="172" t="s">
        <v>1</v>
      </c>
      <c r="C4" s="167" t="s">
        <v>30</v>
      </c>
      <c r="D4" s="167"/>
      <c r="E4" s="167"/>
      <c r="F4" s="167"/>
      <c r="G4" s="167"/>
      <c r="H4" s="167"/>
      <c r="I4" s="167"/>
    </row>
    <row r="5" spans="1:10" ht="47.25" customHeight="1">
      <c r="A5" s="171"/>
      <c r="B5" s="173"/>
      <c r="C5" s="93" t="s">
        <v>15</v>
      </c>
      <c r="D5" s="93" t="s">
        <v>16</v>
      </c>
      <c r="E5" s="93" t="s">
        <v>17</v>
      </c>
      <c r="F5" s="93" t="s">
        <v>18</v>
      </c>
      <c r="G5" s="93" t="s">
        <v>19</v>
      </c>
      <c r="H5" s="93" t="s">
        <v>20</v>
      </c>
      <c r="I5" s="93" t="s">
        <v>21</v>
      </c>
    </row>
    <row r="6" spans="1:10" ht="13.5" customHeight="1">
      <c r="A6" s="37" t="s">
        <v>1</v>
      </c>
      <c r="B6" s="59">
        <f t="shared" ref="B6:I6" si="0">SUM(B7:B18)</f>
        <v>6845471</v>
      </c>
      <c r="C6" s="8">
        <f t="shared" si="0"/>
        <v>1875109</v>
      </c>
      <c r="D6" s="8">
        <f t="shared" si="0"/>
        <v>466031</v>
      </c>
      <c r="E6" s="8">
        <f t="shared" si="0"/>
        <v>3641168</v>
      </c>
      <c r="F6" s="8">
        <f t="shared" si="0"/>
        <v>98585</v>
      </c>
      <c r="G6" s="8">
        <f t="shared" si="0"/>
        <v>67891</v>
      </c>
      <c r="H6" s="8">
        <f t="shared" si="0"/>
        <v>16722</v>
      </c>
      <c r="I6" s="8">
        <f t="shared" si="0"/>
        <v>679965</v>
      </c>
    </row>
    <row r="7" spans="1:10" ht="13.5" customHeight="1">
      <c r="A7" s="41" t="s">
        <v>2</v>
      </c>
      <c r="B7" s="6">
        <f t="shared" ref="B7:B18" si="1">C7+D7+E7+F7+G7+H7+I7</f>
        <v>616794</v>
      </c>
      <c r="C7" s="42">
        <v>157401</v>
      </c>
      <c r="D7" s="42">
        <v>59499</v>
      </c>
      <c r="E7" s="42">
        <v>318369</v>
      </c>
      <c r="F7" s="42">
        <v>15734</v>
      </c>
      <c r="G7" s="42">
        <v>10022</v>
      </c>
      <c r="H7" s="42">
        <v>1226</v>
      </c>
      <c r="I7" s="42">
        <v>54543</v>
      </c>
    </row>
    <row r="8" spans="1:10" ht="13.5" customHeight="1">
      <c r="A8" s="41" t="s">
        <v>3</v>
      </c>
      <c r="B8" s="6">
        <f t="shared" si="1"/>
        <v>574423</v>
      </c>
      <c r="C8" s="42">
        <v>131775</v>
      </c>
      <c r="D8" s="42">
        <v>55805</v>
      </c>
      <c r="E8" s="42">
        <v>314006</v>
      </c>
      <c r="F8" s="42">
        <v>14746</v>
      </c>
      <c r="G8" s="42">
        <v>9733</v>
      </c>
      <c r="H8" s="42">
        <v>1262</v>
      </c>
      <c r="I8" s="42">
        <v>47096</v>
      </c>
    </row>
    <row r="9" spans="1:10" ht="13.5" customHeight="1">
      <c r="A9" s="41" t="s">
        <v>4</v>
      </c>
      <c r="B9" s="6">
        <f t="shared" si="1"/>
        <v>622921</v>
      </c>
      <c r="C9" s="42">
        <v>144258</v>
      </c>
      <c r="D9" s="42">
        <v>58845</v>
      </c>
      <c r="E9" s="42">
        <v>348030</v>
      </c>
      <c r="F9" s="42">
        <v>14045</v>
      </c>
      <c r="G9" s="42">
        <v>8785</v>
      </c>
      <c r="H9" s="42">
        <v>1215</v>
      </c>
      <c r="I9" s="42">
        <v>47743</v>
      </c>
    </row>
    <row r="10" spans="1:10" ht="13.5" customHeight="1">
      <c r="A10" s="44" t="s">
        <v>5</v>
      </c>
      <c r="B10" s="6">
        <f t="shared" si="1"/>
        <v>609969</v>
      </c>
      <c r="C10" s="42">
        <v>161751</v>
      </c>
      <c r="D10" s="42">
        <v>44886</v>
      </c>
      <c r="E10" s="42">
        <v>338460</v>
      </c>
      <c r="F10" s="42">
        <v>10847</v>
      </c>
      <c r="G10" s="42">
        <v>6004</v>
      </c>
      <c r="H10" s="42">
        <v>1234</v>
      </c>
      <c r="I10" s="42">
        <v>46787</v>
      </c>
    </row>
    <row r="11" spans="1:10" ht="13.5" customHeight="1">
      <c r="A11" s="31" t="s">
        <v>6</v>
      </c>
      <c r="B11" s="6">
        <f t="shared" si="1"/>
        <v>524254</v>
      </c>
      <c r="C11" s="42">
        <v>149918</v>
      </c>
      <c r="D11" s="42">
        <v>26896</v>
      </c>
      <c r="E11" s="42">
        <v>289981</v>
      </c>
      <c r="F11" s="42">
        <v>3413</v>
      </c>
      <c r="G11" s="42">
        <v>2376</v>
      </c>
      <c r="H11" s="42">
        <v>1427</v>
      </c>
      <c r="I11" s="42">
        <v>50243</v>
      </c>
    </row>
    <row r="12" spans="1:10" ht="13.5" customHeight="1">
      <c r="A12" s="45" t="s">
        <v>7</v>
      </c>
      <c r="B12" s="6">
        <f t="shared" si="1"/>
        <v>592933</v>
      </c>
      <c r="C12" s="42">
        <v>165147</v>
      </c>
      <c r="D12" s="42">
        <v>30834</v>
      </c>
      <c r="E12" s="42">
        <v>323352</v>
      </c>
      <c r="F12" s="42">
        <v>4070</v>
      </c>
      <c r="G12" s="42">
        <v>2843</v>
      </c>
      <c r="H12" s="42">
        <v>1402</v>
      </c>
      <c r="I12" s="42">
        <v>65285</v>
      </c>
    </row>
    <row r="13" spans="1:10" ht="13.5" customHeight="1">
      <c r="A13" s="45" t="s">
        <v>8</v>
      </c>
      <c r="B13" s="6">
        <f t="shared" si="1"/>
        <v>704472</v>
      </c>
      <c r="C13" s="42">
        <v>193436</v>
      </c>
      <c r="D13" s="42">
        <v>39220</v>
      </c>
      <c r="E13" s="42">
        <v>381277</v>
      </c>
      <c r="F13" s="42">
        <v>6135</v>
      </c>
      <c r="G13" s="42">
        <v>4953</v>
      </c>
      <c r="H13" s="42">
        <v>1325</v>
      </c>
      <c r="I13" s="42">
        <v>78126</v>
      </c>
    </row>
    <row r="14" spans="1:10" ht="13.5" customHeight="1">
      <c r="A14" s="45" t="s">
        <v>9</v>
      </c>
      <c r="B14" s="6">
        <f t="shared" si="1"/>
        <v>595999</v>
      </c>
      <c r="C14" s="42">
        <v>172153</v>
      </c>
      <c r="D14" s="42">
        <v>32592</v>
      </c>
      <c r="E14" s="42">
        <v>310726</v>
      </c>
      <c r="F14" s="42">
        <v>6047</v>
      </c>
      <c r="G14" s="42">
        <v>4206</v>
      </c>
      <c r="H14" s="42">
        <v>1334</v>
      </c>
      <c r="I14" s="42">
        <v>68941</v>
      </c>
    </row>
    <row r="15" spans="1:10" ht="13.5" customHeight="1">
      <c r="A15" s="45" t="s">
        <v>10</v>
      </c>
      <c r="B15" s="6">
        <f t="shared" si="1"/>
        <v>362157</v>
      </c>
      <c r="C15" s="42">
        <v>117387</v>
      </c>
      <c r="D15" s="42">
        <v>18072</v>
      </c>
      <c r="E15" s="42">
        <v>176632</v>
      </c>
      <c r="F15" s="42">
        <v>3494</v>
      </c>
      <c r="G15" s="42">
        <v>2018</v>
      </c>
      <c r="H15" s="42">
        <v>1361</v>
      </c>
      <c r="I15" s="42">
        <v>43193</v>
      </c>
    </row>
    <row r="16" spans="1:10" ht="13.5" customHeight="1">
      <c r="A16" s="45" t="s">
        <v>11</v>
      </c>
      <c r="B16" s="6">
        <f t="shared" si="1"/>
        <v>450757</v>
      </c>
      <c r="C16" s="42">
        <v>143170</v>
      </c>
      <c r="D16" s="42">
        <v>23187</v>
      </c>
      <c r="E16" s="42">
        <v>227080</v>
      </c>
      <c r="F16" s="42">
        <v>3089</v>
      </c>
      <c r="G16" s="42">
        <v>3186</v>
      </c>
      <c r="H16" s="42">
        <v>1600</v>
      </c>
      <c r="I16" s="42">
        <v>49445</v>
      </c>
    </row>
    <row r="17" spans="1:9" ht="13.5" customHeight="1">
      <c r="A17" s="45" t="s">
        <v>12</v>
      </c>
      <c r="B17" s="6">
        <f t="shared" si="1"/>
        <v>512207</v>
      </c>
      <c r="C17" s="42">
        <v>148879</v>
      </c>
      <c r="D17" s="42">
        <v>29037</v>
      </c>
      <c r="E17" s="42">
        <v>270463</v>
      </c>
      <c r="F17" s="42">
        <v>5365</v>
      </c>
      <c r="G17" s="42">
        <v>4629</v>
      </c>
      <c r="H17" s="42">
        <v>1538</v>
      </c>
      <c r="I17" s="42">
        <v>52296</v>
      </c>
    </row>
    <row r="18" spans="1:9" ht="13.5" customHeight="1">
      <c r="A18" s="46" t="s">
        <v>13</v>
      </c>
      <c r="B18" s="47">
        <f t="shared" si="1"/>
        <v>678585</v>
      </c>
      <c r="C18" s="48">
        <v>189834</v>
      </c>
      <c r="D18" s="48">
        <v>47158</v>
      </c>
      <c r="E18" s="48">
        <v>342792</v>
      </c>
      <c r="F18" s="48">
        <v>11600</v>
      </c>
      <c r="G18" s="48">
        <v>9136</v>
      </c>
      <c r="H18" s="48">
        <v>1798</v>
      </c>
      <c r="I18" s="48">
        <v>76267</v>
      </c>
    </row>
    <row r="19" spans="1:9" ht="13.5" customHeight="1">
      <c r="A19" s="62" t="s">
        <v>26</v>
      </c>
      <c r="B19" s="10"/>
      <c r="C19" s="10"/>
      <c r="D19" s="10"/>
      <c r="E19" s="10"/>
      <c r="F19" s="10"/>
      <c r="G19" s="10"/>
      <c r="H19" s="10"/>
      <c r="I19" s="10"/>
    </row>
    <row r="20" spans="1:9" ht="13.5" customHeight="1">
      <c r="A20" s="50" t="s">
        <v>27</v>
      </c>
      <c r="B20" s="10"/>
      <c r="C20" s="50"/>
      <c r="D20" s="52"/>
      <c r="E20" s="52"/>
      <c r="F20" s="52"/>
      <c r="G20" s="52"/>
      <c r="H20" s="52"/>
      <c r="I20" s="52"/>
    </row>
    <row r="21" spans="1:9" ht="12.75" customHeight="1">
      <c r="A21" s="50" t="s">
        <v>28</v>
      </c>
      <c r="B21" s="10"/>
      <c r="C21" s="50"/>
      <c r="D21" s="50"/>
      <c r="E21" s="50"/>
      <c r="F21" s="50"/>
      <c r="G21" s="51"/>
      <c r="H21" s="51"/>
      <c r="I21" s="51"/>
    </row>
    <row r="22" spans="1:9" ht="12.75" customHeight="1">
      <c r="A22" s="50"/>
      <c r="B22" s="10"/>
      <c r="C22" s="50"/>
      <c r="D22" s="50"/>
      <c r="E22" s="50"/>
      <c r="F22" s="30"/>
      <c r="G22" s="30"/>
      <c r="H22" s="30"/>
      <c r="I22" s="50"/>
    </row>
    <row r="23" spans="1:9">
      <c r="A23" s="30"/>
      <c r="B23" s="10"/>
      <c r="C23" s="30"/>
      <c r="D23" s="30"/>
      <c r="E23" s="30"/>
      <c r="F23" s="30"/>
      <c r="G23" s="30"/>
      <c r="H23" s="30"/>
      <c r="I23" s="30"/>
    </row>
    <row r="24" spans="1:9">
      <c r="A24" s="30"/>
      <c r="B24" s="10"/>
      <c r="C24" s="30"/>
      <c r="D24" s="30"/>
      <c r="E24" s="30"/>
      <c r="F24" s="30"/>
      <c r="G24" s="30"/>
      <c r="H24" s="30"/>
      <c r="I24" s="30"/>
    </row>
    <row r="25" spans="1:9">
      <c r="A25" s="30"/>
      <c r="B25" s="10"/>
      <c r="C25" s="30"/>
      <c r="D25" s="30"/>
      <c r="E25" s="30"/>
      <c r="F25" s="30"/>
      <c r="G25" s="30"/>
      <c r="H25" s="30"/>
      <c r="I25" s="30"/>
    </row>
    <row r="26" spans="1:9">
      <c r="A26" s="30"/>
      <c r="B26" s="10"/>
      <c r="C26" s="30"/>
      <c r="D26" s="30"/>
      <c r="E26" s="30"/>
      <c r="F26" s="30"/>
      <c r="G26" s="30"/>
      <c r="H26" s="30"/>
      <c r="I26" s="30"/>
    </row>
    <row r="27" spans="1:9">
      <c r="A27" s="30"/>
      <c r="B27" s="10"/>
      <c r="C27" s="56"/>
      <c r="D27" s="42"/>
      <c r="E27" s="42"/>
      <c r="F27" s="42"/>
      <c r="G27" s="42"/>
      <c r="H27" s="42"/>
      <c r="I27" s="42"/>
    </row>
    <row r="28" spans="1:9">
      <c r="A28" s="30"/>
      <c r="B28" s="10"/>
      <c r="C28" s="30"/>
      <c r="D28" s="42"/>
      <c r="E28" s="42"/>
      <c r="F28" s="42"/>
      <c r="G28" s="42"/>
      <c r="H28" s="42"/>
      <c r="I28" s="42"/>
    </row>
    <row r="29" spans="1:9">
      <c r="A29" s="30"/>
      <c r="B29" s="10"/>
      <c r="C29" s="30"/>
      <c r="D29" s="42"/>
      <c r="E29" s="42"/>
      <c r="F29" s="42"/>
      <c r="G29" s="42"/>
      <c r="H29" s="42"/>
      <c r="I29" s="42"/>
    </row>
    <row r="30" spans="1:9">
      <c r="A30" s="30"/>
      <c r="B30" s="10"/>
      <c r="C30" s="30"/>
      <c r="D30" s="42"/>
      <c r="E30" s="42"/>
      <c r="F30" s="42"/>
      <c r="G30" s="42"/>
      <c r="H30" s="42"/>
      <c r="I30" s="42"/>
    </row>
    <row r="31" spans="1:9">
      <c r="A31" s="30"/>
      <c r="B31" s="10"/>
      <c r="C31" s="30"/>
      <c r="D31" s="42"/>
      <c r="E31" s="42"/>
      <c r="F31" s="42"/>
      <c r="G31" s="42"/>
      <c r="H31" s="42"/>
      <c r="I31" s="42"/>
    </row>
    <row r="32" spans="1:9">
      <c r="A32" s="30"/>
      <c r="B32" s="30"/>
      <c r="C32" s="30"/>
      <c r="D32" s="42"/>
      <c r="E32" s="42"/>
      <c r="F32" s="42"/>
      <c r="G32" s="42"/>
      <c r="H32" s="42"/>
      <c r="I32" s="42"/>
    </row>
    <row r="33" spans="4:9">
      <c r="D33" s="57"/>
      <c r="E33" s="57"/>
      <c r="F33" s="57"/>
      <c r="G33" s="57"/>
      <c r="H33" s="57"/>
      <c r="I33" s="57"/>
    </row>
    <row r="34" spans="4:9">
      <c r="D34" s="57"/>
      <c r="E34" s="57"/>
      <c r="F34" s="57"/>
      <c r="G34" s="57"/>
      <c r="H34" s="57"/>
      <c r="I34" s="57"/>
    </row>
    <row r="35" spans="4:9">
      <c r="D35" s="57"/>
      <c r="E35" s="57"/>
      <c r="F35" s="57"/>
      <c r="G35" s="57"/>
      <c r="H35" s="57"/>
      <c r="I35" s="57"/>
    </row>
    <row r="36" spans="4:9">
      <c r="D36" s="57"/>
      <c r="E36" s="57"/>
      <c r="F36" s="57"/>
      <c r="G36" s="57"/>
      <c r="H36" s="57"/>
      <c r="I36" s="57"/>
    </row>
    <row r="37" spans="4:9">
      <c r="D37" s="57"/>
      <c r="E37" s="57"/>
      <c r="F37" s="57"/>
      <c r="G37" s="57"/>
      <c r="H37" s="57"/>
      <c r="I37" s="57"/>
    </row>
    <row r="38" spans="4:9">
      <c r="D38" s="57"/>
      <c r="E38" s="57"/>
      <c r="G38" s="57"/>
      <c r="H38" s="57"/>
      <c r="I38" s="57"/>
    </row>
    <row r="39" spans="4:9">
      <c r="D39" s="57"/>
      <c r="E39" s="57"/>
      <c r="F39" s="57"/>
      <c r="G39" s="57"/>
      <c r="H39" s="57"/>
      <c r="I39" s="57"/>
    </row>
    <row r="40" spans="4:9">
      <c r="D40" s="57"/>
      <c r="E40" s="57"/>
      <c r="F40" s="57"/>
      <c r="G40" s="57"/>
      <c r="H40" s="57"/>
      <c r="I40" s="57"/>
    </row>
    <row r="41" spans="4:9">
      <c r="D41" s="57"/>
      <c r="E41" s="57"/>
      <c r="F41" s="57"/>
      <c r="G41" s="57"/>
      <c r="H41" s="57"/>
      <c r="I41" s="57"/>
    </row>
    <row r="42" spans="4:9">
      <c r="D42" s="57"/>
      <c r="E42" s="57"/>
      <c r="F42" s="57"/>
      <c r="G42" s="57"/>
      <c r="H42" s="57"/>
      <c r="I42" s="57"/>
    </row>
    <row r="43" spans="4:9">
      <c r="D43" s="57"/>
      <c r="E43" s="57"/>
      <c r="F43" s="57"/>
      <c r="G43" s="57"/>
      <c r="H43" s="57"/>
      <c r="I43" s="57"/>
    </row>
    <row r="44" spans="4:9">
      <c r="D44" s="57"/>
      <c r="E44" s="57"/>
      <c r="F44" s="57"/>
      <c r="G44" s="57"/>
      <c r="H44" s="57"/>
      <c r="I44" s="57"/>
    </row>
    <row r="45" spans="4:9">
      <c r="D45" s="57"/>
      <c r="E45" s="57"/>
      <c r="F45" s="57"/>
      <c r="G45" s="57"/>
      <c r="H45" s="57"/>
      <c r="I45" s="57"/>
    </row>
    <row r="46" spans="4:9">
      <c r="D46" s="57"/>
      <c r="E46" s="57"/>
      <c r="F46" s="57"/>
      <c r="G46" s="57"/>
      <c r="H46" s="57"/>
      <c r="I46" s="57"/>
    </row>
    <row r="47" spans="4:9">
      <c r="D47" s="57"/>
      <c r="E47" s="57"/>
      <c r="F47" s="57"/>
      <c r="G47" s="57"/>
      <c r="H47" s="57"/>
      <c r="I47" s="57"/>
    </row>
    <row r="48" spans="4:9">
      <c r="D48" s="57"/>
      <c r="E48" s="57"/>
      <c r="F48" s="57"/>
      <c r="G48" s="57"/>
      <c r="H48" s="57"/>
      <c r="I48" s="57"/>
    </row>
    <row r="49" spans="4:4">
      <c r="D49" s="57"/>
    </row>
    <row r="50" spans="4:4">
      <c r="D50" s="57"/>
    </row>
    <row r="51" spans="4:4">
      <c r="D51" s="57"/>
    </row>
  </sheetData>
  <mergeCells count="5">
    <mergeCell ref="C4:I4"/>
    <mergeCell ref="A1:I1"/>
    <mergeCell ref="A2:I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N50"/>
  <sheetViews>
    <sheetView workbookViewId="0">
      <selection activeCell="B25" sqref="B25"/>
    </sheetView>
  </sheetViews>
  <sheetFormatPr baseColWidth="10" defaultRowHeight="12.75"/>
  <cols>
    <col min="1" max="1" width="12.140625" style="1" customWidth="1"/>
    <col min="2" max="2" width="13.5703125" style="1" customWidth="1"/>
    <col min="3" max="3" width="15" style="1" customWidth="1"/>
    <col min="4" max="4" width="13.85546875" style="1" customWidth="1"/>
    <col min="5" max="5" width="15.140625" style="1" customWidth="1"/>
    <col min="6" max="6" width="13.42578125" style="1" customWidth="1"/>
    <col min="7" max="7" width="15.7109375" style="1" customWidth="1"/>
    <col min="8" max="8" width="12.85546875" style="1" customWidth="1"/>
    <col min="9" max="9" width="15.42578125" style="1" customWidth="1"/>
    <col min="10" max="16384" width="11.42578125" style="1"/>
  </cols>
  <sheetData>
    <row r="1" spans="1:14" ht="13.5" customHeight="1">
      <c r="A1" s="168"/>
      <c r="B1" s="168"/>
      <c r="C1" s="168"/>
      <c r="D1" s="168"/>
      <c r="E1" s="168"/>
      <c r="F1" s="168"/>
      <c r="G1" s="168"/>
      <c r="H1" s="168"/>
      <c r="I1" s="168"/>
    </row>
    <row r="2" spans="1:14">
      <c r="A2" s="169" t="s">
        <v>40</v>
      </c>
      <c r="B2" s="169"/>
      <c r="C2" s="169"/>
      <c r="D2" s="169"/>
      <c r="E2" s="169"/>
      <c r="F2" s="169"/>
      <c r="G2" s="169"/>
      <c r="H2" s="169"/>
      <c r="I2" s="169"/>
      <c r="J2" s="2"/>
      <c r="K2" s="2"/>
      <c r="L2" s="2"/>
      <c r="M2" s="2"/>
      <c r="N2" s="2"/>
    </row>
    <row r="3" spans="1:14" ht="9.1999999999999993" customHeight="1">
      <c r="A3" s="31"/>
      <c r="B3" s="31"/>
      <c r="C3" s="31"/>
      <c r="D3" s="31"/>
      <c r="E3" s="31"/>
      <c r="F3" s="31"/>
      <c r="G3" s="31"/>
      <c r="H3" s="30"/>
      <c r="I3" s="30"/>
      <c r="J3" s="35"/>
      <c r="K3" s="35"/>
      <c r="L3" s="35"/>
      <c r="M3" s="35"/>
      <c r="N3" s="36"/>
    </row>
    <row r="4" spans="1:14" ht="12.75" customHeight="1">
      <c r="A4" s="170" t="s">
        <v>25</v>
      </c>
      <c r="B4" s="172" t="s">
        <v>1</v>
      </c>
      <c r="C4" s="167" t="s">
        <v>0</v>
      </c>
      <c r="D4" s="167"/>
      <c r="E4" s="167"/>
      <c r="F4" s="167"/>
      <c r="G4" s="167"/>
      <c r="H4" s="167"/>
      <c r="I4" s="167"/>
    </row>
    <row r="5" spans="1:14" ht="50.25" customHeight="1">
      <c r="A5" s="171"/>
      <c r="B5" s="173"/>
      <c r="C5" s="93" t="s">
        <v>15</v>
      </c>
      <c r="D5" s="93" t="s">
        <v>16</v>
      </c>
      <c r="E5" s="93" t="s">
        <v>17</v>
      </c>
      <c r="F5" s="93" t="s">
        <v>18</v>
      </c>
      <c r="G5" s="93" t="s">
        <v>19</v>
      </c>
      <c r="H5" s="93" t="s">
        <v>20</v>
      </c>
      <c r="I5" s="93" t="s">
        <v>21</v>
      </c>
    </row>
    <row r="6" spans="1:14" ht="13.5" customHeight="1">
      <c r="A6" s="37" t="s">
        <v>1</v>
      </c>
      <c r="B6" s="59">
        <f>+C6+D6+E6+F6+G6+H6+I6</f>
        <v>7221622</v>
      </c>
      <c r="C6" s="8">
        <f t="shared" ref="C6:I6" si="0">SUM(C7:C18)</f>
        <v>1875565</v>
      </c>
      <c r="D6" s="8">
        <f t="shared" si="0"/>
        <v>428997</v>
      </c>
      <c r="E6" s="8">
        <f t="shared" si="0"/>
        <v>3928749</v>
      </c>
      <c r="F6" s="8">
        <f t="shared" si="0"/>
        <v>95608</v>
      </c>
      <c r="G6" s="8">
        <f t="shared" si="0"/>
        <v>81271</v>
      </c>
      <c r="H6" s="8">
        <f t="shared" si="0"/>
        <v>24539</v>
      </c>
      <c r="I6" s="8">
        <f t="shared" si="0"/>
        <v>786893</v>
      </c>
    </row>
    <row r="7" spans="1:14" ht="13.5" customHeight="1">
      <c r="A7" s="41" t="s">
        <v>2</v>
      </c>
      <c r="B7" s="59">
        <f t="shared" ref="B7:B18" si="1">C7+D7+E7+F7+G7+H7+I7</f>
        <v>642977</v>
      </c>
      <c r="C7" s="42">
        <f>+'[34]7.9'!E12+'[34]7.10'!E11</f>
        <v>154956</v>
      </c>
      <c r="D7" s="42">
        <f>+'[34]7.9'!G12+'[34]7.10'!G11</f>
        <v>54156</v>
      </c>
      <c r="E7" s="42">
        <f>+'[34]7.9'!I12+'[34]7.10'!I11</f>
        <v>347965</v>
      </c>
      <c r="F7" s="42">
        <f>+'[34]7.9'!K12+'[34]7.10'!K11</f>
        <v>12932</v>
      </c>
      <c r="G7" s="42">
        <f>+'[34]7.9'!M12+'[34]7.10'!M11</f>
        <v>11166</v>
      </c>
      <c r="H7" s="42">
        <f>+'[34]7.9'!O12+'[34]7.10'!O11</f>
        <v>1282</v>
      </c>
      <c r="I7" s="42">
        <f>+'[34]7.9'!Q12+'[34]7.10'!Q11</f>
        <v>60520</v>
      </c>
      <c r="J7" s="43"/>
      <c r="K7" s="43"/>
      <c r="L7" s="43"/>
      <c r="M7" s="43"/>
    </row>
    <row r="8" spans="1:14" ht="13.5" customHeight="1">
      <c r="A8" s="41" t="s">
        <v>3</v>
      </c>
      <c r="B8" s="59">
        <f t="shared" si="1"/>
        <v>592514</v>
      </c>
      <c r="C8" s="42">
        <f>+'[34]7.9'!E13+'[34]7.10'!E12</f>
        <v>126542</v>
      </c>
      <c r="D8" s="42">
        <f>+'[34]7.9'!G13+'[34]7.10'!G12</f>
        <v>52899</v>
      </c>
      <c r="E8" s="42">
        <f>+'[34]7.9'!I13+'[34]7.10'!I12</f>
        <v>337170</v>
      </c>
      <c r="F8" s="42">
        <f>+'[34]7.9'!K13+'[34]7.10'!K12</f>
        <v>12663</v>
      </c>
      <c r="G8" s="42">
        <f>+'[34]7.9'!M13+'[34]7.10'!M12</f>
        <v>9765</v>
      </c>
      <c r="H8" s="42">
        <f>+'[34]7.9'!O13+'[34]7.10'!O12</f>
        <v>1244</v>
      </c>
      <c r="I8" s="42">
        <f>+'[34]7.9'!Q13+'[34]7.10'!Q12</f>
        <v>52231</v>
      </c>
    </row>
    <row r="9" spans="1:14" ht="13.5" customHeight="1">
      <c r="A9" s="41" t="s">
        <v>4</v>
      </c>
      <c r="B9" s="59">
        <f t="shared" si="1"/>
        <v>698194</v>
      </c>
      <c r="C9" s="42">
        <f>+'[34]7.9'!E14+'[34]7.10'!E13</f>
        <v>153237</v>
      </c>
      <c r="D9" s="42">
        <f>+'[34]7.9'!G14+'[34]7.10'!G13</f>
        <v>59102</v>
      </c>
      <c r="E9" s="42">
        <f>+'[34]7.9'!I14+'[34]7.10'!I13</f>
        <v>400509</v>
      </c>
      <c r="F9" s="42">
        <f>+'[34]7.9'!K14+'[34]7.10'!K13</f>
        <v>10789</v>
      </c>
      <c r="G9" s="42">
        <f>+'[34]7.9'!M14+'[34]7.10'!M13</f>
        <v>10492</v>
      </c>
      <c r="H9" s="42">
        <f>+'[34]7.9'!O14+'[34]7.10'!O13</f>
        <v>1844</v>
      </c>
      <c r="I9" s="42">
        <f>+'[34]7.9'!Q14+'[34]7.10'!Q13</f>
        <v>62221</v>
      </c>
    </row>
    <row r="10" spans="1:14" ht="13.5" customHeight="1">
      <c r="A10" s="44" t="s">
        <v>5</v>
      </c>
      <c r="B10" s="59">
        <f t="shared" si="1"/>
        <v>602693</v>
      </c>
      <c r="C10" s="42">
        <f>+'[34]7.9'!E15+'[34]7.10'!E14</f>
        <v>140745</v>
      </c>
      <c r="D10" s="42">
        <f>+'[34]7.9'!G15+'[34]7.10'!G14</f>
        <v>42951</v>
      </c>
      <c r="E10" s="42">
        <f>+'[34]7.9'!I15+'[34]7.10'!I14</f>
        <v>347889</v>
      </c>
      <c r="F10" s="42">
        <f>+'[34]7.9'!K15+'[34]7.10'!K14</f>
        <v>6796</v>
      </c>
      <c r="G10" s="42">
        <f>+'[34]7.9'!M15+'[34]7.10'!M14</f>
        <v>7530</v>
      </c>
      <c r="H10" s="42">
        <f>+'[34]7.9'!O15+'[34]7.10'!O14</f>
        <v>1763</v>
      </c>
      <c r="I10" s="42">
        <f>+'[34]7.9'!Q15+'[34]7.10'!Q14</f>
        <v>55019</v>
      </c>
    </row>
    <row r="11" spans="1:14" ht="13.5" customHeight="1">
      <c r="A11" s="31" t="s">
        <v>6</v>
      </c>
      <c r="B11" s="59">
        <f t="shared" si="1"/>
        <v>553874</v>
      </c>
      <c r="C11" s="42">
        <f>+'[34]7.9'!E16+'[34]7.10'!E15</f>
        <v>148221</v>
      </c>
      <c r="D11" s="42">
        <f>+'[34]7.9'!G16+'[34]7.10'!G15</f>
        <v>23011</v>
      </c>
      <c r="E11" s="42">
        <f>+'[34]7.9'!I16+'[34]7.10'!I15</f>
        <v>316065</v>
      </c>
      <c r="F11" s="42">
        <f>+'[34]7.9'!K16+'[34]7.10'!K15</f>
        <v>3337</v>
      </c>
      <c r="G11" s="42">
        <f>+'[34]7.9'!M16+'[34]7.10'!M15</f>
        <v>3724</v>
      </c>
      <c r="H11" s="42">
        <f>+'[34]7.9'!O16+'[34]7.10'!O15</f>
        <v>1670</v>
      </c>
      <c r="I11" s="42">
        <f>+'[34]7.9'!Q16+'[34]7.10'!Q15</f>
        <v>57846</v>
      </c>
    </row>
    <row r="12" spans="1:14" ht="13.5" customHeight="1">
      <c r="A12" s="45" t="s">
        <v>7</v>
      </c>
      <c r="B12" s="59">
        <f t="shared" si="1"/>
        <v>633548</v>
      </c>
      <c r="C12" s="42">
        <f>+'[34]7.9'!E17+'[34]7.10'!E16</f>
        <v>161712</v>
      </c>
      <c r="D12" s="42">
        <f>+'[34]7.9'!G17+'[34]7.10'!G16</f>
        <v>25184</v>
      </c>
      <c r="E12" s="42">
        <f>+'[34]7.9'!I17+'[34]7.10'!I16</f>
        <v>356704</v>
      </c>
      <c r="F12" s="42">
        <f>+'[34]7.9'!K17+'[34]7.10'!K16</f>
        <v>5781</v>
      </c>
      <c r="G12" s="42">
        <f>+'[34]7.9'!M17+'[34]7.10'!M16</f>
        <v>5448</v>
      </c>
      <c r="H12" s="42">
        <f>+'[34]7.9'!O17+'[34]7.10'!O16</f>
        <v>1902</v>
      </c>
      <c r="I12" s="42">
        <f>+'[34]7.9'!Q17+'[34]7.10'!Q16</f>
        <v>76817</v>
      </c>
    </row>
    <row r="13" spans="1:14" ht="13.5" customHeight="1">
      <c r="A13" s="45" t="s">
        <v>8</v>
      </c>
      <c r="B13" s="59">
        <f t="shared" si="1"/>
        <v>735458</v>
      </c>
      <c r="C13" s="42">
        <f>+'[34]7.9'!E18+'[34]7.10'!E17</f>
        <v>188185</v>
      </c>
      <c r="D13" s="42">
        <f>+'[34]7.9'!G18+'[34]7.10'!G17</f>
        <v>31836</v>
      </c>
      <c r="E13" s="42">
        <f>+'[34]7.9'!I18+'[34]7.10'!I17</f>
        <v>404852</v>
      </c>
      <c r="F13" s="42">
        <f>+'[34]7.9'!K18+'[34]7.10'!K17</f>
        <v>6440</v>
      </c>
      <c r="G13" s="42">
        <f>+'[34]7.9'!M18+'[34]7.10'!M17</f>
        <v>7050</v>
      </c>
      <c r="H13" s="42">
        <f>+'[34]7.9'!O18+'[34]7.10'!O17</f>
        <v>2644</v>
      </c>
      <c r="I13" s="42">
        <f>+'[34]7.9'!Q18+'[34]7.10'!Q17</f>
        <v>94451</v>
      </c>
    </row>
    <row r="14" spans="1:14" ht="13.5" customHeight="1">
      <c r="A14" s="45" t="s">
        <v>9</v>
      </c>
      <c r="B14" s="59">
        <f t="shared" si="1"/>
        <v>605834</v>
      </c>
      <c r="C14" s="42">
        <v>168339</v>
      </c>
      <c r="D14" s="42">
        <f>+'[34]7.9'!G19+'[34]7.10'!G18</f>
        <v>26572</v>
      </c>
      <c r="E14" s="42">
        <f>+'[34]7.9'!I19+'[34]7.10'!I18</f>
        <v>318786</v>
      </c>
      <c r="F14" s="42">
        <f>+'[34]7.9'!K19+'[34]7.10'!K18</f>
        <v>5290</v>
      </c>
      <c r="G14" s="42">
        <f>+'[34]7.9'!M19+'[34]7.10'!M18</f>
        <v>5820</v>
      </c>
      <c r="H14" s="42">
        <f>+'[34]7.9'!O19+'[34]7.10'!O18</f>
        <v>2199</v>
      </c>
      <c r="I14" s="42">
        <f>+'[34]7.9'!Q19+'[34]7.10'!Q18</f>
        <v>78828</v>
      </c>
    </row>
    <row r="15" spans="1:14" ht="13.5" customHeight="1">
      <c r="A15" s="45" t="s">
        <v>10</v>
      </c>
      <c r="B15" s="59">
        <f t="shared" si="1"/>
        <v>424718</v>
      </c>
      <c r="C15" s="42">
        <v>131424</v>
      </c>
      <c r="D15" s="42">
        <f>+'[34]7.9'!G20+'[34]7.10'!G19</f>
        <v>19321</v>
      </c>
      <c r="E15" s="42">
        <f>+'[34]7.9'!I20+'[34]7.10'!I19</f>
        <v>211414</v>
      </c>
      <c r="F15" s="42">
        <f>+'[34]7.9'!K20+'[34]7.10'!K19</f>
        <v>4444</v>
      </c>
      <c r="G15" s="42">
        <f>+'[34]7.9'!M20+'[34]7.10'!M19</f>
        <v>3947</v>
      </c>
      <c r="H15" s="42">
        <f>+'[34]7.9'!O20+'[34]7.10'!O19</f>
        <v>1884</v>
      </c>
      <c r="I15" s="42">
        <f>+'[34]7.9'!Q20+'[34]7.10'!Q19</f>
        <v>52284</v>
      </c>
    </row>
    <row r="16" spans="1:14" ht="13.5" customHeight="1">
      <c r="A16" s="45" t="s">
        <v>11</v>
      </c>
      <c r="B16" s="59">
        <f t="shared" si="1"/>
        <v>474488</v>
      </c>
      <c r="C16" s="42">
        <f>'[34]7.9'!E21+'[34]7.10'!E20</f>
        <v>143109</v>
      </c>
      <c r="D16" s="42">
        <f>+'[34]7.9'!G21+'[34]7.10'!G20</f>
        <v>21315</v>
      </c>
      <c r="E16" s="42">
        <f>+'[34]7.9'!I21+'[34]7.10'!I20</f>
        <v>243022</v>
      </c>
      <c r="F16" s="42">
        <f>+'[34]7.9'!K21+'[34]7.10'!K20</f>
        <v>5623</v>
      </c>
      <c r="G16" s="42">
        <f>+'[34]7.9'!M21+'[34]7.10'!M20</f>
        <v>2837</v>
      </c>
      <c r="H16" s="42">
        <f>+'[34]7.9'!O21+'[34]7.10'!O20</f>
        <v>2079</v>
      </c>
      <c r="I16" s="42">
        <f>+'[34]7.9'!Q21+'[34]7.10'!Q20</f>
        <v>56503</v>
      </c>
    </row>
    <row r="17" spans="1:12" ht="13.5" customHeight="1">
      <c r="A17" s="45" t="s">
        <v>12</v>
      </c>
      <c r="B17" s="59">
        <f t="shared" si="1"/>
        <v>542131</v>
      </c>
      <c r="C17" s="42">
        <f>'[34]7.9'!E22+'[34]7.10'!E21</f>
        <v>154967</v>
      </c>
      <c r="D17" s="42">
        <f>+'[34]7.9'!G22+'[34]7.10'!G21</f>
        <v>26838</v>
      </c>
      <c r="E17" s="42">
        <f>+'[34]7.9'!I22+'[34]7.10'!I21</f>
        <v>287616</v>
      </c>
      <c r="F17" s="42">
        <f>+'[34]7.9'!K22+'[34]7.10'!K21</f>
        <v>7985</v>
      </c>
      <c r="G17" s="42">
        <f>+'[34]7.9'!M22+'[34]7.10'!M21</f>
        <v>4455</v>
      </c>
      <c r="H17" s="42">
        <f>+'[34]7.9'!O22+'[34]7.10'!O21</f>
        <v>2198</v>
      </c>
      <c r="I17" s="42">
        <f>+'[34]7.9'!Q22+'[34]7.10'!Q21</f>
        <v>58072</v>
      </c>
    </row>
    <row r="18" spans="1:12" ht="13.5" customHeight="1">
      <c r="A18" s="46" t="s">
        <v>13</v>
      </c>
      <c r="B18" s="60">
        <f t="shared" si="1"/>
        <v>715193</v>
      </c>
      <c r="C18" s="48">
        <v>204128</v>
      </c>
      <c r="D18" s="48">
        <v>45812</v>
      </c>
      <c r="E18" s="48">
        <v>356757</v>
      </c>
      <c r="F18" s="48">
        <v>13528</v>
      </c>
      <c r="G18" s="48">
        <v>9037</v>
      </c>
      <c r="H18" s="48">
        <v>3830</v>
      </c>
      <c r="I18" s="48">
        <v>82101</v>
      </c>
    </row>
    <row r="19" spans="1:12">
      <c r="A19" s="49" t="s">
        <v>26</v>
      </c>
      <c r="B19" s="10"/>
      <c r="C19" s="10"/>
      <c r="D19" s="10"/>
      <c r="E19" s="10"/>
      <c r="F19" s="10"/>
      <c r="G19" s="10"/>
      <c r="H19" s="10"/>
      <c r="I19" s="10"/>
    </row>
    <row r="20" spans="1:12" ht="12.75" customHeight="1">
      <c r="A20" s="50" t="s">
        <v>27</v>
      </c>
      <c r="B20" s="10"/>
      <c r="C20" s="50"/>
      <c r="D20" s="50"/>
      <c r="E20" s="50"/>
      <c r="F20" s="50"/>
      <c r="G20" s="51"/>
      <c r="H20" s="51"/>
      <c r="I20" s="51"/>
    </row>
    <row r="21" spans="1:12" ht="13.5" customHeight="1">
      <c r="A21" s="50" t="s">
        <v>29</v>
      </c>
      <c r="B21" s="10"/>
      <c r="C21" s="50"/>
      <c r="D21" s="52"/>
      <c r="E21" s="52"/>
      <c r="F21" s="52"/>
      <c r="G21" s="52"/>
      <c r="H21" s="52"/>
      <c r="I21" s="52"/>
    </row>
    <row r="22" spans="1:12">
      <c r="A22" s="42"/>
      <c r="B22" s="10"/>
      <c r="C22" s="42"/>
      <c r="D22" s="42"/>
      <c r="E22" s="42"/>
      <c r="F22" s="42"/>
      <c r="G22" s="42"/>
      <c r="H22" s="42"/>
      <c r="I22" s="42"/>
    </row>
    <row r="23" spans="1:12">
      <c r="A23" s="42"/>
      <c r="B23" s="10"/>
      <c r="C23" s="42"/>
      <c r="D23" s="42"/>
      <c r="E23" s="42"/>
      <c r="F23" s="42"/>
      <c r="G23" s="42"/>
      <c r="H23" s="42"/>
      <c r="I23" s="42"/>
    </row>
    <row r="24" spans="1:12">
      <c r="A24" s="57"/>
      <c r="B24" s="10"/>
      <c r="C24" s="57"/>
      <c r="D24" s="57"/>
      <c r="E24" s="57"/>
      <c r="F24" s="57"/>
      <c r="G24" s="57"/>
      <c r="H24" s="57"/>
      <c r="I24" s="57"/>
    </row>
    <row r="25" spans="1:12">
      <c r="B25" s="10"/>
    </row>
    <row r="26" spans="1:12">
      <c r="B26" s="10"/>
      <c r="C26" s="61"/>
      <c r="D26" s="57"/>
      <c r="E26" s="57"/>
      <c r="F26" s="57"/>
      <c r="G26" s="57"/>
      <c r="H26" s="57"/>
      <c r="I26" s="57"/>
    </row>
    <row r="27" spans="1:12">
      <c r="B27" s="10"/>
      <c r="D27" s="57"/>
      <c r="E27" s="57"/>
      <c r="F27" s="57"/>
      <c r="G27" s="57"/>
      <c r="H27" s="57"/>
      <c r="I27" s="57"/>
    </row>
    <row r="28" spans="1:12">
      <c r="B28" s="10"/>
      <c r="D28" s="57"/>
      <c r="E28" s="57"/>
      <c r="F28" s="57"/>
      <c r="G28" s="57"/>
      <c r="H28" s="57"/>
      <c r="I28" s="57"/>
      <c r="J28" s="57"/>
      <c r="K28" s="57"/>
      <c r="L28" s="57"/>
    </row>
    <row r="29" spans="1:12">
      <c r="B29" s="10"/>
      <c r="D29" s="57"/>
      <c r="E29" s="57"/>
      <c r="F29" s="57"/>
      <c r="G29" s="57"/>
      <c r="H29" s="57"/>
      <c r="I29" s="57"/>
      <c r="J29" s="57"/>
      <c r="K29" s="57"/>
      <c r="L29" s="57"/>
    </row>
    <row r="30" spans="1:12">
      <c r="B30" s="10"/>
      <c r="D30" s="57"/>
      <c r="E30" s="57"/>
      <c r="F30" s="57"/>
      <c r="G30" s="57"/>
      <c r="H30" s="57"/>
      <c r="I30" s="57"/>
      <c r="J30" s="57"/>
      <c r="K30" s="57"/>
      <c r="L30" s="57"/>
    </row>
    <row r="31" spans="1:12">
      <c r="B31" s="10"/>
      <c r="D31" s="57"/>
      <c r="E31" s="57"/>
      <c r="F31" s="57"/>
      <c r="G31" s="57"/>
      <c r="H31" s="57"/>
      <c r="I31" s="57"/>
      <c r="J31" s="57"/>
      <c r="K31" s="57"/>
      <c r="L31" s="57"/>
    </row>
    <row r="32" spans="1:12">
      <c r="D32" s="57"/>
      <c r="E32" s="57"/>
      <c r="F32" s="57"/>
      <c r="G32" s="57"/>
      <c r="H32" s="57"/>
      <c r="I32" s="57"/>
      <c r="J32" s="57"/>
      <c r="K32" s="57"/>
      <c r="L32" s="57"/>
    </row>
    <row r="33" spans="4:12">
      <c r="D33" s="57"/>
      <c r="E33" s="57"/>
      <c r="F33" s="57"/>
      <c r="G33" s="57"/>
      <c r="H33" s="57"/>
      <c r="I33" s="57"/>
      <c r="J33" s="57"/>
      <c r="K33" s="57"/>
      <c r="L33" s="57"/>
    </row>
    <row r="34" spans="4:12">
      <c r="D34" s="57"/>
      <c r="E34" s="57"/>
      <c r="F34" s="57"/>
      <c r="G34" s="57"/>
      <c r="H34" s="57"/>
      <c r="I34" s="57"/>
      <c r="J34" s="57"/>
      <c r="K34" s="57"/>
      <c r="L34" s="57"/>
    </row>
    <row r="35" spans="4:12">
      <c r="D35" s="57"/>
      <c r="E35" s="57"/>
      <c r="F35" s="57"/>
      <c r="G35" s="57"/>
      <c r="H35" s="57"/>
      <c r="I35" s="57"/>
      <c r="J35" s="57"/>
      <c r="K35" s="57"/>
      <c r="L35" s="57"/>
    </row>
    <row r="36" spans="4:12">
      <c r="D36" s="57"/>
      <c r="E36" s="57"/>
      <c r="F36" s="57"/>
      <c r="G36" s="57"/>
      <c r="H36" s="57"/>
      <c r="I36" s="57"/>
      <c r="J36" s="57"/>
      <c r="K36" s="57"/>
      <c r="L36" s="57"/>
    </row>
    <row r="37" spans="4:12">
      <c r="D37" s="57"/>
      <c r="E37" s="57"/>
      <c r="G37" s="57"/>
      <c r="H37" s="57"/>
      <c r="I37" s="57"/>
      <c r="J37" s="57"/>
      <c r="K37" s="57"/>
      <c r="L37" s="57"/>
    </row>
    <row r="38" spans="4:12">
      <c r="D38" s="57"/>
      <c r="E38" s="57"/>
      <c r="F38" s="57"/>
      <c r="G38" s="57"/>
      <c r="H38" s="57"/>
      <c r="I38" s="57"/>
      <c r="J38" s="57"/>
      <c r="K38" s="57"/>
      <c r="L38" s="57"/>
    </row>
    <row r="39" spans="4:12">
      <c r="D39" s="57"/>
      <c r="E39" s="57"/>
      <c r="F39" s="57"/>
      <c r="G39" s="57"/>
      <c r="H39" s="57"/>
      <c r="I39" s="57"/>
      <c r="J39" s="57"/>
      <c r="K39" s="57"/>
      <c r="L39" s="57"/>
    </row>
    <row r="40" spans="4:12">
      <c r="D40" s="57"/>
      <c r="E40" s="57"/>
      <c r="F40" s="57"/>
      <c r="G40" s="57"/>
      <c r="H40" s="57"/>
      <c r="I40" s="57"/>
      <c r="J40" s="57"/>
      <c r="K40" s="57"/>
      <c r="L40" s="57"/>
    </row>
    <row r="41" spans="4:12">
      <c r="D41" s="57"/>
      <c r="E41" s="57"/>
      <c r="F41" s="57"/>
      <c r="G41" s="57"/>
      <c r="H41" s="57"/>
      <c r="I41" s="57"/>
    </row>
    <row r="42" spans="4:12">
      <c r="D42" s="57"/>
      <c r="E42" s="57"/>
      <c r="F42" s="57"/>
      <c r="G42" s="57"/>
      <c r="H42" s="57"/>
      <c r="I42" s="57"/>
    </row>
    <row r="43" spans="4:12">
      <c r="D43" s="57"/>
      <c r="E43" s="57"/>
      <c r="F43" s="57"/>
      <c r="G43" s="57"/>
      <c r="H43" s="57"/>
      <c r="I43" s="57"/>
      <c r="J43" s="10"/>
    </row>
    <row r="44" spans="4:12">
      <c r="D44" s="57"/>
      <c r="E44" s="57"/>
      <c r="F44" s="57"/>
      <c r="G44" s="57"/>
      <c r="H44" s="57"/>
      <c r="I44" s="57"/>
      <c r="J44" s="10"/>
    </row>
    <row r="45" spans="4:12">
      <c r="D45" s="57"/>
      <c r="E45" s="57"/>
      <c r="F45" s="57"/>
      <c r="G45" s="57"/>
      <c r="H45" s="57"/>
      <c r="I45" s="57"/>
      <c r="J45" s="10"/>
    </row>
    <row r="46" spans="4:12">
      <c r="D46" s="57"/>
      <c r="E46" s="57"/>
      <c r="F46" s="57"/>
      <c r="G46" s="57"/>
      <c r="H46" s="57"/>
      <c r="I46" s="57"/>
      <c r="J46" s="10"/>
    </row>
    <row r="47" spans="4:12">
      <c r="D47" s="57"/>
      <c r="E47" s="57"/>
      <c r="F47" s="57"/>
      <c r="G47" s="57"/>
      <c r="H47" s="57"/>
      <c r="I47" s="57"/>
    </row>
    <row r="48" spans="4:12">
      <c r="D48" s="57"/>
    </row>
    <row r="49" spans="4:4">
      <c r="D49" s="57"/>
    </row>
    <row r="50" spans="4:4">
      <c r="D50" s="57"/>
    </row>
  </sheetData>
  <mergeCells count="5">
    <mergeCell ref="C4:I4"/>
    <mergeCell ref="A1:I1"/>
    <mergeCell ref="A2:I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50"/>
  <sheetViews>
    <sheetView workbookViewId="0">
      <selection activeCell="D30" sqref="D30"/>
    </sheetView>
  </sheetViews>
  <sheetFormatPr baseColWidth="10" defaultRowHeight="12.75"/>
  <cols>
    <col min="1" max="1" width="12.140625" style="1" customWidth="1"/>
    <col min="2" max="2" width="13.5703125" style="1" customWidth="1"/>
    <col min="3" max="3" width="15.28515625" style="1" customWidth="1"/>
    <col min="4" max="4" width="13.85546875" style="1" customWidth="1"/>
    <col min="5" max="5" width="16.140625" style="1" customWidth="1"/>
    <col min="6" max="6" width="13.42578125" style="1" customWidth="1"/>
    <col min="7" max="7" width="16.5703125" style="1" customWidth="1"/>
    <col min="8" max="8" width="12.85546875" style="1" customWidth="1"/>
    <col min="9" max="9" width="14.85546875" style="1" customWidth="1"/>
    <col min="10" max="10" width="16.140625" style="1" customWidth="1"/>
    <col min="11" max="16384" width="11.42578125" style="1"/>
  </cols>
  <sheetData>
    <row r="1" spans="1:15" ht="13.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30"/>
      <c r="L1" s="30"/>
      <c r="M1" s="30"/>
    </row>
    <row r="2" spans="1:15">
      <c r="A2" s="169" t="s">
        <v>39</v>
      </c>
      <c r="B2" s="169"/>
      <c r="C2" s="169"/>
      <c r="D2" s="169"/>
      <c r="E2" s="169"/>
      <c r="F2" s="169"/>
      <c r="G2" s="169"/>
      <c r="H2" s="169"/>
      <c r="I2" s="169"/>
      <c r="J2" s="169"/>
      <c r="K2" s="32"/>
      <c r="L2" s="32"/>
      <c r="M2" s="32"/>
      <c r="N2" s="2"/>
      <c r="O2" s="2"/>
    </row>
    <row r="3" spans="1:15">
      <c r="A3" s="31"/>
      <c r="B3" s="31"/>
      <c r="C3" s="31"/>
      <c r="D3" s="31"/>
      <c r="E3" s="31"/>
      <c r="F3" s="31"/>
      <c r="G3" s="31"/>
      <c r="H3" s="30"/>
      <c r="I3" s="30"/>
      <c r="J3" s="33"/>
      <c r="K3" s="34"/>
      <c r="L3" s="34"/>
      <c r="M3" s="34"/>
      <c r="N3" s="35"/>
      <c r="O3" s="36"/>
    </row>
    <row r="4" spans="1:15" ht="12.75" customHeight="1">
      <c r="A4" s="170" t="s">
        <v>25</v>
      </c>
      <c r="B4" s="172" t="s">
        <v>1</v>
      </c>
      <c r="C4" s="167" t="s">
        <v>0</v>
      </c>
      <c r="D4" s="167"/>
      <c r="E4" s="167"/>
      <c r="F4" s="167"/>
      <c r="G4" s="167"/>
      <c r="H4" s="167"/>
      <c r="I4" s="167"/>
      <c r="J4" s="30"/>
      <c r="K4" s="30"/>
      <c r="L4" s="30"/>
    </row>
    <row r="5" spans="1:15" ht="47.25" customHeight="1">
      <c r="A5" s="171"/>
      <c r="B5" s="173"/>
      <c r="C5" s="93" t="s">
        <v>15</v>
      </c>
      <c r="D5" s="93" t="s">
        <v>16</v>
      </c>
      <c r="E5" s="93" t="s">
        <v>17</v>
      </c>
      <c r="F5" s="93" t="s">
        <v>18</v>
      </c>
      <c r="G5" s="93" t="s">
        <v>19</v>
      </c>
      <c r="H5" s="93" t="s">
        <v>20</v>
      </c>
      <c r="I5" s="93" t="s">
        <v>21</v>
      </c>
      <c r="J5" s="30"/>
      <c r="K5" s="30"/>
      <c r="L5" s="30"/>
    </row>
    <row r="6" spans="1:15" ht="13.5" customHeight="1">
      <c r="A6" s="37" t="s">
        <v>1</v>
      </c>
      <c r="B6" s="38">
        <f t="shared" ref="B6:B18" si="0">+C6+D6+E6+F6+G6+H6+I6</f>
        <v>7190876</v>
      </c>
      <c r="C6" s="8">
        <f>SUM(C7:C18)</f>
        <v>2056324</v>
      </c>
      <c r="D6" s="8">
        <f>SUM(D7:D18)</f>
        <v>419406</v>
      </c>
      <c r="E6" s="8">
        <f t="shared" ref="E6:I6" si="1">SUM(E7:E18)</f>
        <v>3558759</v>
      </c>
      <c r="F6" s="8">
        <f>SUM(F7:F18)</f>
        <v>193702</v>
      </c>
      <c r="G6" s="8">
        <f t="shared" si="1"/>
        <v>81498</v>
      </c>
      <c r="H6" s="8">
        <f t="shared" si="1"/>
        <v>40984</v>
      </c>
      <c r="I6" s="8">
        <f t="shared" si="1"/>
        <v>840203</v>
      </c>
    </row>
    <row r="7" spans="1:15" ht="13.5" customHeight="1">
      <c r="A7" s="41" t="s">
        <v>2</v>
      </c>
      <c r="B7" s="6">
        <f t="shared" si="0"/>
        <v>679657</v>
      </c>
      <c r="C7" s="42">
        <v>169816</v>
      </c>
      <c r="D7" s="42">
        <v>54501</v>
      </c>
      <c r="E7" s="42">
        <v>353331</v>
      </c>
      <c r="F7" s="42">
        <v>23303</v>
      </c>
      <c r="G7" s="42">
        <v>10447</v>
      </c>
      <c r="H7" s="42">
        <v>2434</v>
      </c>
      <c r="I7" s="42">
        <v>65825</v>
      </c>
      <c r="J7" s="43"/>
      <c r="K7" s="43"/>
      <c r="L7" s="43"/>
      <c r="M7" s="43"/>
      <c r="N7" s="43"/>
    </row>
    <row r="8" spans="1:15" ht="13.5" customHeight="1">
      <c r="A8" s="41" t="s">
        <v>3</v>
      </c>
      <c r="B8" s="6">
        <f t="shared" si="0"/>
        <v>642195</v>
      </c>
      <c r="C8" s="42">
        <v>146324</v>
      </c>
      <c r="D8" s="42">
        <v>52480</v>
      </c>
      <c r="E8" s="42">
        <v>354278</v>
      </c>
      <c r="F8" s="42">
        <v>19884</v>
      </c>
      <c r="G8" s="42">
        <v>10778</v>
      </c>
      <c r="H8" s="42">
        <v>2675</v>
      </c>
      <c r="I8" s="42">
        <v>55776</v>
      </c>
    </row>
    <row r="9" spans="1:15" ht="13.5" customHeight="1">
      <c r="A9" s="41" t="s">
        <v>4</v>
      </c>
      <c r="B9" s="6">
        <f t="shared" si="0"/>
        <v>719634</v>
      </c>
      <c r="C9" s="42">
        <v>162299</v>
      </c>
      <c r="D9" s="42">
        <v>57046</v>
      </c>
      <c r="E9" s="42">
        <v>403800</v>
      </c>
      <c r="F9" s="42">
        <v>19343</v>
      </c>
      <c r="G9" s="42">
        <v>12081</v>
      </c>
      <c r="H9" s="42">
        <v>3017</v>
      </c>
      <c r="I9" s="42">
        <v>62048</v>
      </c>
    </row>
    <row r="10" spans="1:15" ht="13.5" customHeight="1">
      <c r="A10" s="44" t="s">
        <v>5</v>
      </c>
      <c r="B10" s="6">
        <f t="shared" si="0"/>
        <v>639099</v>
      </c>
      <c r="C10" s="42">
        <v>164667</v>
      </c>
      <c r="D10" s="42">
        <v>40123</v>
      </c>
      <c r="E10" s="42">
        <v>345494</v>
      </c>
      <c r="F10" s="42">
        <v>13040</v>
      </c>
      <c r="G10" s="42">
        <v>7506</v>
      </c>
      <c r="H10" s="42">
        <v>3495</v>
      </c>
      <c r="I10" s="42">
        <v>64774</v>
      </c>
    </row>
    <row r="11" spans="1:15" ht="13.5" customHeight="1">
      <c r="A11" s="30" t="s">
        <v>6</v>
      </c>
      <c r="B11" s="6">
        <f t="shared" si="0"/>
        <v>578396</v>
      </c>
      <c r="C11" s="42">
        <v>161830</v>
      </c>
      <c r="D11" s="42">
        <v>24878</v>
      </c>
      <c r="E11" s="42">
        <v>313687</v>
      </c>
      <c r="F11" s="42">
        <v>7761</v>
      </c>
      <c r="G11" s="42">
        <v>3435</v>
      </c>
      <c r="H11" s="42">
        <v>3217</v>
      </c>
      <c r="I11" s="42">
        <v>63588</v>
      </c>
    </row>
    <row r="12" spans="1:15" ht="13.5" customHeight="1">
      <c r="A12" s="45" t="s">
        <v>7</v>
      </c>
      <c r="B12" s="6">
        <f t="shared" si="0"/>
        <v>639138</v>
      </c>
      <c r="C12" s="42">
        <v>175035</v>
      </c>
      <c r="D12" s="42">
        <v>28389</v>
      </c>
      <c r="E12" s="42">
        <v>332757</v>
      </c>
      <c r="F12" s="42">
        <v>11022</v>
      </c>
      <c r="G12" s="42">
        <v>5497</v>
      </c>
      <c r="H12" s="42">
        <v>3502</v>
      </c>
      <c r="I12" s="42">
        <v>82936</v>
      </c>
    </row>
    <row r="13" spans="1:15" ht="13.5" customHeight="1">
      <c r="A13" s="45" t="s">
        <v>8</v>
      </c>
      <c r="B13" s="6">
        <f t="shared" si="0"/>
        <v>665604</v>
      </c>
      <c r="C13" s="42">
        <v>194957</v>
      </c>
      <c r="D13" s="42">
        <v>31196</v>
      </c>
      <c r="E13" s="42">
        <v>314824</v>
      </c>
      <c r="F13" s="42">
        <v>14674</v>
      </c>
      <c r="G13" s="42">
        <v>5886</v>
      </c>
      <c r="H13" s="42">
        <v>4489</v>
      </c>
      <c r="I13" s="42">
        <v>99578</v>
      </c>
    </row>
    <row r="14" spans="1:15" ht="13.5" customHeight="1">
      <c r="A14" s="45" t="s">
        <v>9</v>
      </c>
      <c r="B14" s="38">
        <f t="shared" si="0"/>
        <v>582391</v>
      </c>
      <c r="C14" s="42">
        <v>183588</v>
      </c>
      <c r="D14" s="42">
        <v>24764</v>
      </c>
      <c r="E14" s="42">
        <v>263251</v>
      </c>
      <c r="F14" s="42">
        <v>15184</v>
      </c>
      <c r="G14" s="42">
        <v>6534</v>
      </c>
      <c r="H14" s="42">
        <v>3432</v>
      </c>
      <c r="I14" s="42">
        <v>85638</v>
      </c>
    </row>
    <row r="15" spans="1:15" ht="13.5" customHeight="1">
      <c r="A15" s="45" t="s">
        <v>10</v>
      </c>
      <c r="B15" s="6">
        <f t="shared" si="0"/>
        <v>393199</v>
      </c>
      <c r="C15" s="42">
        <v>150216</v>
      </c>
      <c r="D15" s="42">
        <v>15756</v>
      </c>
      <c r="E15" s="42">
        <v>155783</v>
      </c>
      <c r="F15" s="42">
        <v>12027</v>
      </c>
      <c r="G15" s="42">
        <v>3126</v>
      </c>
      <c r="H15" s="42">
        <v>3072</v>
      </c>
      <c r="I15" s="42">
        <v>53219</v>
      </c>
    </row>
    <row r="16" spans="1:15" ht="13.5" customHeight="1">
      <c r="A16" s="45" t="s">
        <v>11</v>
      </c>
      <c r="B16" s="6">
        <f t="shared" si="0"/>
        <v>436634</v>
      </c>
      <c r="C16" s="42">
        <v>158721</v>
      </c>
      <c r="D16" s="42">
        <v>18759</v>
      </c>
      <c r="E16" s="42">
        <v>181132</v>
      </c>
      <c r="F16" s="42">
        <v>13452</v>
      </c>
      <c r="G16" s="42">
        <v>2642</v>
      </c>
      <c r="H16" s="42">
        <v>3284</v>
      </c>
      <c r="I16" s="42">
        <v>58644</v>
      </c>
    </row>
    <row r="17" spans="1:13" ht="13.5" customHeight="1">
      <c r="A17" s="45" t="s">
        <v>12</v>
      </c>
      <c r="B17" s="6">
        <f t="shared" si="0"/>
        <v>524712</v>
      </c>
      <c r="C17" s="42">
        <v>171387</v>
      </c>
      <c r="D17" s="42">
        <v>25345</v>
      </c>
      <c r="E17" s="42">
        <v>239727</v>
      </c>
      <c r="F17" s="42">
        <v>19522</v>
      </c>
      <c r="G17" s="42">
        <v>5122</v>
      </c>
      <c r="H17" s="42">
        <v>3245</v>
      </c>
      <c r="I17" s="42">
        <v>60364</v>
      </c>
    </row>
    <row r="18" spans="1:13" ht="13.5" customHeight="1">
      <c r="A18" s="46" t="s">
        <v>13</v>
      </c>
      <c r="B18" s="47">
        <f t="shared" si="0"/>
        <v>690217</v>
      </c>
      <c r="C18" s="48">
        <v>217484</v>
      </c>
      <c r="D18" s="48">
        <v>46169</v>
      </c>
      <c r="E18" s="48">
        <v>300695</v>
      </c>
      <c r="F18" s="48">
        <v>24490</v>
      </c>
      <c r="G18" s="48">
        <v>8444</v>
      </c>
      <c r="H18" s="48">
        <v>5122</v>
      </c>
      <c r="I18" s="48">
        <v>87813</v>
      </c>
    </row>
    <row r="19" spans="1:13">
      <c r="A19" s="49" t="s">
        <v>26</v>
      </c>
      <c r="B19" s="10"/>
      <c r="C19" s="10"/>
      <c r="D19" s="10"/>
      <c r="E19" s="10"/>
      <c r="F19" s="10"/>
      <c r="G19" s="10"/>
      <c r="H19" s="10"/>
      <c r="I19" s="10"/>
    </row>
    <row r="20" spans="1:13" ht="12.75" customHeight="1">
      <c r="A20" s="28" t="s">
        <v>27</v>
      </c>
      <c r="B20" s="10"/>
      <c r="C20" s="50"/>
      <c r="D20" s="50"/>
      <c r="E20" s="50"/>
      <c r="F20" s="50"/>
      <c r="G20" s="51"/>
      <c r="H20" s="30"/>
      <c r="I20" s="51"/>
      <c r="J20" s="51"/>
      <c r="K20" s="30"/>
      <c r="L20" s="30"/>
      <c r="M20" s="30"/>
    </row>
    <row r="21" spans="1:13" ht="13.5" customHeight="1">
      <c r="A21" s="29" t="s">
        <v>28</v>
      </c>
      <c r="B21" s="10"/>
      <c r="C21" s="50"/>
      <c r="D21" s="52"/>
      <c r="E21" s="52"/>
      <c r="F21" s="52"/>
      <c r="G21" s="52"/>
      <c r="H21" s="51"/>
      <c r="I21" s="52"/>
      <c r="J21" s="52"/>
      <c r="K21" s="30"/>
      <c r="L21" s="30"/>
      <c r="M21" s="30"/>
    </row>
    <row r="22" spans="1:13">
      <c r="A22" s="42"/>
      <c r="B22" s="10"/>
      <c r="C22" s="42"/>
      <c r="D22" s="42"/>
      <c r="E22" s="42"/>
      <c r="F22" s="42"/>
      <c r="G22" s="42"/>
      <c r="H22" s="42"/>
      <c r="I22" s="42"/>
      <c r="J22" s="42"/>
      <c r="K22" s="30"/>
      <c r="L22" s="30"/>
      <c r="M22" s="30"/>
    </row>
    <row r="23" spans="1:13">
      <c r="A23" s="42"/>
      <c r="B23" s="10"/>
      <c r="C23" s="42"/>
      <c r="D23" s="53"/>
      <c r="E23" s="18"/>
      <c r="F23" s="18"/>
      <c r="G23" s="18"/>
      <c r="H23" s="18"/>
      <c r="I23" s="18"/>
      <c r="J23" s="18"/>
      <c r="K23" s="42"/>
      <c r="L23" s="30"/>
      <c r="M23" s="30"/>
    </row>
    <row r="24" spans="1:13">
      <c r="A24" s="42"/>
      <c r="B24" s="10"/>
      <c r="C24" s="42"/>
      <c r="D24" s="54"/>
      <c r="E24" s="54"/>
      <c r="F24" s="54"/>
      <c r="G24" s="54"/>
      <c r="H24" s="54"/>
      <c r="I24" s="54"/>
      <c r="J24" s="54"/>
      <c r="K24" s="18"/>
      <c r="L24" s="30"/>
      <c r="M24" s="30"/>
    </row>
    <row r="25" spans="1:13">
      <c r="A25" s="30"/>
      <c r="B25" s="10"/>
      <c r="C25" s="30"/>
      <c r="D25" s="30"/>
      <c r="E25" s="42"/>
      <c r="F25" s="55"/>
      <c r="G25" s="42"/>
      <c r="H25" s="55"/>
      <c r="I25" s="42"/>
      <c r="J25" s="42"/>
      <c r="K25" s="42"/>
      <c r="L25" s="30"/>
      <c r="M25" s="30"/>
    </row>
    <row r="26" spans="1:13">
      <c r="A26" s="30"/>
      <c r="B26" s="10"/>
      <c r="C26" s="56"/>
      <c r="D26" s="42"/>
      <c r="E26" s="42"/>
      <c r="F26" s="42"/>
      <c r="G26" s="42"/>
      <c r="H26" s="42"/>
      <c r="I26" s="42"/>
      <c r="J26" s="42"/>
      <c r="K26" s="54"/>
      <c r="L26" s="30"/>
      <c r="M26" s="30"/>
    </row>
    <row r="27" spans="1:13">
      <c r="A27" s="30"/>
      <c r="B27" s="10"/>
      <c r="C27" s="30"/>
      <c r="D27" s="42"/>
      <c r="E27" s="42"/>
      <c r="F27" s="42"/>
      <c r="G27" s="42"/>
      <c r="H27" s="42"/>
      <c r="I27" s="42"/>
      <c r="J27" s="42"/>
      <c r="K27" s="40"/>
      <c r="L27" s="30"/>
      <c r="M27" s="30"/>
    </row>
    <row r="28" spans="1:13">
      <c r="B28" s="10"/>
      <c r="D28" s="57"/>
      <c r="E28" s="57"/>
      <c r="F28" s="57"/>
      <c r="G28" s="57"/>
      <c r="H28" s="57"/>
      <c r="I28" s="57"/>
      <c r="J28" s="57"/>
      <c r="K28" s="10"/>
      <c r="L28" s="57"/>
      <c r="M28" s="57"/>
    </row>
    <row r="29" spans="1:13">
      <c r="B29" s="10"/>
      <c r="D29" s="57"/>
      <c r="E29" s="57"/>
      <c r="F29" s="57"/>
      <c r="G29" s="57"/>
      <c r="H29" s="57"/>
      <c r="I29" s="57"/>
      <c r="J29" s="57"/>
      <c r="K29" s="10"/>
      <c r="L29" s="57"/>
      <c r="M29" s="57"/>
    </row>
    <row r="30" spans="1:13">
      <c r="B30" s="10"/>
      <c r="D30" s="57"/>
      <c r="E30" s="57"/>
      <c r="F30" s="57"/>
      <c r="G30" s="57"/>
      <c r="H30" s="57"/>
      <c r="I30" s="57"/>
      <c r="J30" s="57"/>
      <c r="K30" s="10"/>
      <c r="L30" s="57"/>
      <c r="M30" s="57"/>
    </row>
    <row r="31" spans="1:13">
      <c r="B31" s="10"/>
      <c r="D31" s="57"/>
      <c r="E31" s="57"/>
      <c r="F31" s="57"/>
      <c r="G31" s="57"/>
      <c r="H31" s="57"/>
      <c r="I31" s="57"/>
      <c r="J31" s="57"/>
      <c r="K31" s="10"/>
      <c r="L31" s="57"/>
      <c r="M31" s="57"/>
    </row>
    <row r="32" spans="1:13">
      <c r="D32" s="57"/>
      <c r="E32" s="57"/>
      <c r="F32" s="57"/>
      <c r="G32" s="57"/>
      <c r="H32" s="57"/>
      <c r="I32" s="57"/>
      <c r="J32" s="57"/>
      <c r="K32" s="10"/>
      <c r="L32" s="57"/>
      <c r="M32" s="57"/>
    </row>
    <row r="33" spans="3:13">
      <c r="D33" s="57"/>
      <c r="E33" s="57"/>
      <c r="F33" s="57"/>
      <c r="G33" s="57"/>
      <c r="H33" s="57"/>
      <c r="I33" s="57"/>
      <c r="J33" s="57"/>
      <c r="K33" s="10"/>
      <c r="L33" s="57"/>
      <c r="M33" s="57"/>
    </row>
    <row r="34" spans="3:13">
      <c r="D34" s="57"/>
      <c r="E34" s="57"/>
      <c r="F34" s="57"/>
      <c r="G34" s="57"/>
      <c r="H34" s="57"/>
      <c r="I34" s="57"/>
      <c r="J34" s="57"/>
      <c r="K34" s="10"/>
      <c r="L34" s="57"/>
      <c r="M34" s="57"/>
    </row>
    <row r="35" spans="3:13">
      <c r="D35" s="57"/>
      <c r="E35" s="57"/>
      <c r="F35" s="57"/>
      <c r="G35" s="57"/>
      <c r="H35" s="57"/>
      <c r="I35" s="57"/>
      <c r="J35" s="57"/>
      <c r="K35" s="10"/>
      <c r="L35" s="57"/>
      <c r="M35" s="57"/>
    </row>
    <row r="36" spans="3:13">
      <c r="D36" s="57"/>
      <c r="E36" s="57"/>
      <c r="F36" s="57"/>
      <c r="G36" s="57"/>
      <c r="H36" s="57"/>
      <c r="I36" s="57"/>
      <c r="J36" s="57"/>
      <c r="K36" s="10"/>
      <c r="L36" s="57"/>
      <c r="M36" s="57"/>
    </row>
    <row r="37" spans="3:13">
      <c r="D37" s="57"/>
      <c r="E37" s="57"/>
      <c r="F37" s="57"/>
      <c r="G37" s="57"/>
      <c r="H37" s="57"/>
      <c r="I37" s="57"/>
      <c r="J37" s="57"/>
      <c r="K37" s="10"/>
      <c r="L37" s="57"/>
      <c r="M37" s="57"/>
    </row>
    <row r="38" spans="3:13">
      <c r="C38" s="57"/>
      <c r="D38" s="58"/>
      <c r="E38" s="58"/>
      <c r="F38" s="58"/>
      <c r="G38" s="58"/>
      <c r="H38" s="58"/>
      <c r="I38" s="58"/>
      <c r="J38" s="58"/>
      <c r="K38" s="58"/>
      <c r="L38" s="57"/>
      <c r="M38" s="57"/>
    </row>
    <row r="39" spans="3:13"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3:13"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3:13">
      <c r="D41" s="57"/>
      <c r="E41" s="57"/>
      <c r="F41" s="57"/>
      <c r="G41" s="57"/>
      <c r="H41" s="57"/>
      <c r="I41" s="57"/>
      <c r="J41" s="57"/>
    </row>
    <row r="42" spans="3:13">
      <c r="D42" s="57"/>
      <c r="E42" s="57"/>
      <c r="F42" s="57"/>
      <c r="G42" s="57"/>
      <c r="H42" s="57"/>
      <c r="I42" s="57"/>
      <c r="J42" s="57"/>
    </row>
    <row r="43" spans="3:13">
      <c r="D43" s="57"/>
      <c r="E43" s="57"/>
      <c r="F43" s="57"/>
      <c r="G43" s="57"/>
      <c r="H43" s="57"/>
      <c r="I43" s="57"/>
      <c r="J43" s="57"/>
      <c r="K43" s="10"/>
    </row>
    <row r="44" spans="3:13">
      <c r="D44" s="57"/>
      <c r="E44" s="57"/>
      <c r="F44" s="57"/>
      <c r="G44" s="57"/>
      <c r="H44" s="57"/>
      <c r="I44" s="57"/>
      <c r="J44" s="57"/>
      <c r="K44" s="10"/>
    </row>
    <row r="45" spans="3:13">
      <c r="D45" s="57"/>
      <c r="E45" s="57"/>
      <c r="F45" s="57"/>
      <c r="G45" s="57"/>
      <c r="H45" s="57"/>
      <c r="I45" s="57"/>
      <c r="J45" s="57"/>
      <c r="K45" s="10"/>
    </row>
    <row r="46" spans="3:13">
      <c r="D46" s="57"/>
      <c r="E46" s="57"/>
      <c r="F46" s="57"/>
      <c r="G46" s="57"/>
      <c r="H46" s="57"/>
      <c r="I46" s="57"/>
      <c r="J46" s="57"/>
      <c r="K46" s="10"/>
    </row>
    <row r="47" spans="3:13">
      <c r="D47" s="57"/>
      <c r="E47" s="57"/>
      <c r="F47" s="57"/>
      <c r="G47" s="57"/>
      <c r="I47" s="57"/>
      <c r="J47" s="57"/>
    </row>
    <row r="48" spans="3:13">
      <c r="D48" s="57"/>
    </row>
    <row r="49" spans="4:4">
      <c r="D49" s="57"/>
    </row>
    <row r="50" spans="4:4">
      <c r="D50" s="57"/>
    </row>
  </sheetData>
  <mergeCells count="5">
    <mergeCell ref="C4:I4"/>
    <mergeCell ref="A1:J1"/>
    <mergeCell ref="A2:J2"/>
    <mergeCell ref="A4:A5"/>
    <mergeCell ref="B4:B5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37"/>
  <sheetViews>
    <sheetView workbookViewId="0">
      <selection activeCell="B4" sqref="B4"/>
    </sheetView>
  </sheetViews>
  <sheetFormatPr baseColWidth="10" defaultColWidth="11.42578125" defaultRowHeight="12.75"/>
  <cols>
    <col min="1" max="1" width="28.42578125" style="1" customWidth="1"/>
    <col min="2" max="2" width="16.85546875" style="1" customWidth="1"/>
    <col min="3" max="3" width="10.140625" style="1" bestFit="1" customWidth="1"/>
    <col min="4" max="6" width="8.7109375" style="1" bestFit="1" customWidth="1"/>
    <col min="7" max="7" width="6.7109375" style="1" bestFit="1" customWidth="1"/>
    <col min="8" max="9" width="7.7109375" style="1" bestFit="1" customWidth="1"/>
    <col min="10" max="11" width="8.7109375" style="1" bestFit="1" customWidth="1"/>
    <col min="12" max="12" width="10.42578125" style="1" bestFit="1" customWidth="1"/>
    <col min="13" max="13" width="8.7109375" style="1" bestFit="1" customWidth="1"/>
    <col min="14" max="14" width="9.7109375" style="1" bestFit="1" customWidth="1"/>
    <col min="15" max="15" width="9.28515625" style="1" bestFit="1" customWidth="1"/>
    <col min="16" max="16" width="11.5703125" style="1" customWidth="1"/>
    <col min="17" max="17" width="14.42578125" style="1" bestFit="1" customWidth="1"/>
    <col min="18" max="16384" width="11.42578125" style="1"/>
  </cols>
  <sheetData>
    <row r="1" spans="1:22" ht="13.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22">
      <c r="A2" s="169" t="s">
        <v>62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2"/>
      <c r="S2" s="2"/>
      <c r="T2" s="2"/>
      <c r="U2" s="2"/>
      <c r="V2" s="2"/>
    </row>
    <row r="3" spans="1:22" ht="12.75" customHeight="1">
      <c r="C3" s="3"/>
      <c r="D3" s="3"/>
      <c r="E3" s="3"/>
      <c r="H3" s="4"/>
      <c r="I3" s="175"/>
      <c r="J3" s="175"/>
      <c r="K3" s="175"/>
      <c r="L3" s="175"/>
      <c r="M3" s="175"/>
      <c r="N3" s="175"/>
      <c r="O3" s="175"/>
      <c r="P3" s="175"/>
      <c r="Q3" s="3"/>
    </row>
    <row r="4" spans="1:22">
      <c r="A4" s="86" t="s">
        <v>0</v>
      </c>
      <c r="B4" s="86" t="s">
        <v>44</v>
      </c>
      <c r="C4" s="87" t="s">
        <v>1</v>
      </c>
      <c r="D4" s="87" t="s">
        <v>2</v>
      </c>
      <c r="E4" s="87" t="s">
        <v>3</v>
      </c>
      <c r="F4" s="87" t="s">
        <v>4</v>
      </c>
      <c r="G4" s="90" t="s">
        <v>5</v>
      </c>
      <c r="H4" s="89" t="s">
        <v>6</v>
      </c>
      <c r="I4" s="87" t="s">
        <v>7</v>
      </c>
      <c r="J4" s="87" t="s">
        <v>8</v>
      </c>
      <c r="K4" s="87" t="s">
        <v>9</v>
      </c>
      <c r="L4" s="87" t="s">
        <v>10</v>
      </c>
      <c r="M4" s="87" t="s">
        <v>11</v>
      </c>
      <c r="N4" s="87" t="s">
        <v>12</v>
      </c>
      <c r="O4" s="87" t="s">
        <v>13</v>
      </c>
      <c r="P4" s="4"/>
    </row>
    <row r="5" spans="1:22" ht="12.75" customHeight="1">
      <c r="A5" s="24" t="s">
        <v>1</v>
      </c>
      <c r="B5" s="24"/>
      <c r="C5" s="91">
        <f>SUM(C6+C7+C8+C9+C10+C11+C12)</f>
        <v>2729688</v>
      </c>
      <c r="D5" s="91">
        <f t="shared" ref="D5:O5" si="0">+D6+D7+D8+D9+D10+D11+D12</f>
        <v>641344</v>
      </c>
      <c r="E5" s="91">
        <f t="shared" si="0"/>
        <v>606054</v>
      </c>
      <c r="F5" s="91">
        <f t="shared" si="0"/>
        <v>302832</v>
      </c>
      <c r="G5" s="91">
        <f t="shared" si="0"/>
        <v>1367</v>
      </c>
      <c r="H5" s="91">
        <f t="shared" si="0"/>
        <v>1369</v>
      </c>
      <c r="I5" s="91">
        <f t="shared" si="0"/>
        <v>2007</v>
      </c>
      <c r="J5" s="91">
        <f t="shared" si="0"/>
        <v>152221</v>
      </c>
      <c r="K5" s="91">
        <f t="shared" si="0"/>
        <v>127550</v>
      </c>
      <c r="L5" s="91">
        <f t="shared" si="0"/>
        <v>123688</v>
      </c>
      <c r="M5" s="91">
        <f t="shared" si="0"/>
        <v>164588</v>
      </c>
      <c r="N5" s="91">
        <f t="shared" si="0"/>
        <v>212334</v>
      </c>
      <c r="O5" s="91">
        <f t="shared" si="0"/>
        <v>394334</v>
      </c>
      <c r="P5" s="7"/>
      <c r="Q5" s="22"/>
    </row>
    <row r="6" spans="1:22" ht="15" customHeight="1">
      <c r="A6" s="126" t="s">
        <v>63</v>
      </c>
      <c r="B6" s="92" t="s">
        <v>47</v>
      </c>
      <c r="C6" s="8">
        <f t="shared" ref="C6:C12" si="1">+D6+E6+F6+G6+H6+I6+J6+K6+L6+M6+N6+O6</f>
        <v>996081</v>
      </c>
      <c r="D6" s="9">
        <v>298840</v>
      </c>
      <c r="E6" s="9">
        <v>304183</v>
      </c>
      <c r="F6" s="9">
        <v>144929</v>
      </c>
      <c r="G6" s="9">
        <v>21</v>
      </c>
      <c r="H6" s="9">
        <v>102</v>
      </c>
      <c r="I6" s="9">
        <v>147</v>
      </c>
      <c r="J6" s="9">
        <v>19775</v>
      </c>
      <c r="K6" s="9">
        <v>18470</v>
      </c>
      <c r="L6" s="9">
        <v>16773</v>
      </c>
      <c r="M6" s="9">
        <v>30863</v>
      </c>
      <c r="N6" s="9">
        <v>47465</v>
      </c>
      <c r="O6" s="9">
        <v>114513</v>
      </c>
      <c r="P6" s="7"/>
      <c r="Q6" s="22"/>
    </row>
    <row r="7" spans="1:22" ht="21" customHeight="1">
      <c r="A7" s="126" t="s">
        <v>15</v>
      </c>
      <c r="B7" s="92" t="s">
        <v>55</v>
      </c>
      <c r="C7" s="8">
        <f t="shared" si="1"/>
        <v>955058</v>
      </c>
      <c r="D7" s="9">
        <v>183631</v>
      </c>
      <c r="E7" s="9">
        <v>153621</v>
      </c>
      <c r="F7" s="9">
        <v>82863</v>
      </c>
      <c r="G7" s="9">
        <v>969</v>
      </c>
      <c r="H7" s="9">
        <v>880</v>
      </c>
      <c r="I7" s="9">
        <v>889</v>
      </c>
      <c r="J7" s="9">
        <v>70436</v>
      </c>
      <c r="K7" s="9">
        <v>60435</v>
      </c>
      <c r="L7" s="9">
        <v>62054</v>
      </c>
      <c r="M7" s="9">
        <v>76363</v>
      </c>
      <c r="N7" s="9">
        <v>97889</v>
      </c>
      <c r="O7" s="9">
        <v>165028</v>
      </c>
      <c r="P7" s="4"/>
      <c r="Q7" s="7"/>
    </row>
    <row r="8" spans="1:22" ht="15" customHeight="1">
      <c r="A8" s="126" t="s">
        <v>54</v>
      </c>
      <c r="B8" s="92" t="s">
        <v>60</v>
      </c>
      <c r="C8" s="8">
        <f t="shared" si="1"/>
        <v>492142</v>
      </c>
      <c r="D8" s="9">
        <v>68803</v>
      </c>
      <c r="E8" s="9">
        <v>59997</v>
      </c>
      <c r="F8" s="9">
        <v>35344</v>
      </c>
      <c r="G8" s="9">
        <v>19</v>
      </c>
      <c r="H8" s="9">
        <v>26</v>
      </c>
      <c r="I8" s="9">
        <v>729</v>
      </c>
      <c r="J8" s="9">
        <v>55891</v>
      </c>
      <c r="K8" s="9">
        <v>44056</v>
      </c>
      <c r="L8" s="9">
        <v>39166</v>
      </c>
      <c r="M8" s="9">
        <v>48025</v>
      </c>
      <c r="N8" s="9">
        <v>52284</v>
      </c>
      <c r="O8" s="9">
        <v>87802</v>
      </c>
      <c r="P8" s="4"/>
      <c r="Q8" s="10"/>
      <c r="R8" s="4"/>
      <c r="S8" s="4"/>
    </row>
    <row r="9" spans="1:22" ht="15" customHeight="1">
      <c r="A9" s="126" t="s">
        <v>46</v>
      </c>
      <c r="B9" s="92" t="s">
        <v>45</v>
      </c>
      <c r="C9" s="8">
        <f t="shared" si="1"/>
        <v>169562</v>
      </c>
      <c r="D9" s="9">
        <v>52048</v>
      </c>
      <c r="E9" s="9">
        <v>51759</v>
      </c>
      <c r="F9" s="9">
        <v>24688</v>
      </c>
      <c r="G9" s="9">
        <v>2</v>
      </c>
      <c r="H9" s="9">
        <v>27</v>
      </c>
      <c r="I9" s="9">
        <v>0</v>
      </c>
      <c r="J9" s="9">
        <v>4942</v>
      </c>
      <c r="K9" s="9">
        <v>3187</v>
      </c>
      <c r="L9" s="9">
        <v>3524</v>
      </c>
      <c r="M9" s="9">
        <v>4968</v>
      </c>
      <c r="N9" s="9">
        <v>7529</v>
      </c>
      <c r="O9" s="9">
        <v>16888</v>
      </c>
      <c r="P9" s="4"/>
      <c r="Q9" s="10"/>
      <c r="R9" s="4"/>
      <c r="S9" s="4"/>
    </row>
    <row r="10" spans="1:22" ht="15" customHeight="1">
      <c r="A10" s="126" t="s">
        <v>18</v>
      </c>
      <c r="B10" s="92" t="s">
        <v>18</v>
      </c>
      <c r="C10" s="8">
        <f t="shared" si="1"/>
        <v>69170</v>
      </c>
      <c r="D10" s="9">
        <v>25078</v>
      </c>
      <c r="E10" s="9">
        <v>23252</v>
      </c>
      <c r="F10" s="9">
        <v>9900</v>
      </c>
      <c r="G10" s="9">
        <v>3</v>
      </c>
      <c r="H10" s="9">
        <v>2</v>
      </c>
      <c r="I10" s="9">
        <v>15</v>
      </c>
      <c r="J10" s="9">
        <v>65</v>
      </c>
      <c r="K10" s="9">
        <v>35</v>
      </c>
      <c r="L10" s="9">
        <v>62</v>
      </c>
      <c r="M10" s="9">
        <v>1645</v>
      </c>
      <c r="N10" s="9">
        <v>3898</v>
      </c>
      <c r="O10" s="9">
        <v>5215</v>
      </c>
      <c r="P10" s="4"/>
      <c r="Q10" s="10"/>
      <c r="R10" s="4"/>
      <c r="S10" s="4"/>
    </row>
    <row r="11" spans="1:22" ht="15" customHeight="1">
      <c r="A11" s="126" t="s">
        <v>50</v>
      </c>
      <c r="B11" s="92" t="s">
        <v>49</v>
      </c>
      <c r="C11" s="8">
        <f t="shared" si="1"/>
        <v>23958</v>
      </c>
      <c r="D11" s="9">
        <v>10011</v>
      </c>
      <c r="E11" s="9">
        <v>10323</v>
      </c>
      <c r="F11" s="9">
        <v>3184</v>
      </c>
      <c r="G11" s="9">
        <v>0</v>
      </c>
      <c r="H11" s="9">
        <v>0</v>
      </c>
      <c r="I11" s="9">
        <v>0</v>
      </c>
      <c r="J11" s="9">
        <v>15</v>
      </c>
      <c r="K11" s="9">
        <v>0</v>
      </c>
      <c r="L11" s="9">
        <v>16</v>
      </c>
      <c r="M11" s="9">
        <v>15</v>
      </c>
      <c r="N11" s="9">
        <v>43</v>
      </c>
      <c r="O11" s="9">
        <v>351</v>
      </c>
      <c r="P11" s="4"/>
      <c r="Q11" s="10"/>
      <c r="R11" s="4"/>
      <c r="S11" s="4"/>
    </row>
    <row r="12" spans="1:22" ht="15" customHeight="1">
      <c r="A12" s="127" t="s">
        <v>52</v>
      </c>
      <c r="B12" s="97" t="s">
        <v>55</v>
      </c>
      <c r="C12" s="11">
        <f t="shared" si="1"/>
        <v>23717</v>
      </c>
      <c r="D12" s="12">
        <v>2933</v>
      </c>
      <c r="E12" s="12">
        <v>2919</v>
      </c>
      <c r="F12" s="12">
        <v>1924</v>
      </c>
      <c r="G12" s="12">
        <v>353</v>
      </c>
      <c r="H12" s="12">
        <v>332</v>
      </c>
      <c r="I12" s="12">
        <v>227</v>
      </c>
      <c r="J12" s="12">
        <v>1097</v>
      </c>
      <c r="K12" s="12">
        <v>1367</v>
      </c>
      <c r="L12" s="12">
        <v>2093</v>
      </c>
      <c r="M12" s="12">
        <v>2709</v>
      </c>
      <c r="N12" s="12">
        <v>3226</v>
      </c>
      <c r="O12" s="12">
        <v>4537</v>
      </c>
      <c r="P12" s="4"/>
      <c r="Q12" s="10"/>
      <c r="R12" s="4"/>
      <c r="S12" s="4"/>
    </row>
    <row r="13" spans="1:22" ht="12.75" customHeight="1">
      <c r="A13" s="96" t="s">
        <v>26</v>
      </c>
      <c r="B13" s="96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4"/>
      <c r="Q13" s="4"/>
      <c r="R13" s="4"/>
      <c r="S13" s="4"/>
    </row>
    <row r="14" spans="1:22">
      <c r="A14" s="28" t="s">
        <v>27</v>
      </c>
      <c r="B14" s="2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2">
      <c r="A15" s="29" t="s">
        <v>28</v>
      </c>
      <c r="B15" s="2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2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4:18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10"/>
    </row>
    <row r="18" spans="4:18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10"/>
    </row>
    <row r="19" spans="4:18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10"/>
    </row>
    <row r="20" spans="4:18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10"/>
    </row>
    <row r="21" spans="4:18">
      <c r="D21" s="4"/>
      <c r="E21" s="4"/>
      <c r="F21" s="4"/>
      <c r="G21" s="4"/>
      <c r="I21" s="4"/>
      <c r="J21" s="4"/>
      <c r="K21" s="4"/>
      <c r="L21" s="4"/>
      <c r="M21" s="4"/>
      <c r="N21" s="4"/>
      <c r="O21" s="4"/>
      <c r="P21" s="4"/>
      <c r="Q21" s="4"/>
    </row>
    <row r="22" spans="4:18">
      <c r="D22" s="4"/>
    </row>
    <row r="23" spans="4:18">
      <c r="D23" s="4"/>
    </row>
    <row r="24" spans="4:18">
      <c r="D24" s="4"/>
    </row>
    <row r="26" spans="4:18"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4:18"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4:18"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4:18"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4:18"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4:18"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4:18"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5:18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5:18"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5:18"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5:18"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5:18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</sheetData>
  <sortState ref="A6:O12">
    <sortCondition descending="1" ref="C6:C12"/>
  </sortState>
  <mergeCells count="6">
    <mergeCell ref="A1:Q1"/>
    <mergeCell ref="A2:Q2"/>
    <mergeCell ref="I3:J3"/>
    <mergeCell ref="K3:L3"/>
    <mergeCell ref="M3:N3"/>
    <mergeCell ref="O3:P3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38"/>
  <sheetViews>
    <sheetView workbookViewId="0">
      <selection activeCell="Q25" sqref="Q25"/>
    </sheetView>
  </sheetViews>
  <sheetFormatPr baseColWidth="10" defaultColWidth="11.42578125" defaultRowHeight="12.75"/>
  <cols>
    <col min="1" max="1" width="42.85546875" style="1" customWidth="1"/>
    <col min="2" max="2" width="14" style="1" customWidth="1"/>
    <col min="3" max="3" width="13.5703125" style="1" customWidth="1"/>
    <col min="4" max="4" width="11.140625" style="1" customWidth="1"/>
    <col min="5" max="5" width="11.28515625" style="1" customWidth="1"/>
    <col min="6" max="7" width="10.140625" style="1" customWidth="1"/>
    <col min="8" max="8" width="9.5703125" style="1" customWidth="1"/>
    <col min="9" max="9" width="9.7109375" style="1" customWidth="1"/>
    <col min="10" max="11" width="10.140625" style="1" customWidth="1"/>
    <col min="12" max="12" width="10.42578125" style="1" bestFit="1" customWidth="1"/>
    <col min="13" max="13" width="9.85546875" style="1" customWidth="1"/>
    <col min="14" max="14" width="9.7109375" style="1" bestFit="1" customWidth="1"/>
    <col min="15" max="15" width="9.28515625" style="1" bestFit="1" customWidth="1"/>
    <col min="16" max="16" width="11.5703125" style="1" customWidth="1"/>
    <col min="17" max="17" width="14.42578125" style="1" bestFit="1" customWidth="1"/>
    <col min="18" max="16384" width="11.42578125" style="1"/>
  </cols>
  <sheetData>
    <row r="1" spans="1:22" ht="13.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22">
      <c r="A2" s="169" t="s">
        <v>64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2"/>
      <c r="S2" s="2"/>
      <c r="T2" s="2"/>
      <c r="U2" s="2"/>
      <c r="V2" s="2"/>
    </row>
    <row r="3" spans="1:22" ht="12.75" customHeight="1">
      <c r="C3" s="3"/>
      <c r="D3" s="3"/>
      <c r="E3" s="3"/>
      <c r="H3" s="21"/>
      <c r="I3" s="175"/>
      <c r="J3" s="175"/>
      <c r="K3" s="175"/>
      <c r="L3" s="175"/>
      <c r="M3" s="175"/>
      <c r="N3" s="175"/>
      <c r="O3" s="175"/>
      <c r="P3" s="175"/>
      <c r="Q3" s="3"/>
    </row>
    <row r="4" spans="1:22">
      <c r="A4" s="86" t="s">
        <v>0</v>
      </c>
      <c r="B4" s="120" t="s">
        <v>44</v>
      </c>
      <c r="C4" s="87" t="s">
        <v>1</v>
      </c>
      <c r="D4" s="87" t="s">
        <v>2</v>
      </c>
      <c r="E4" s="87" t="s">
        <v>3</v>
      </c>
      <c r="F4" s="87" t="s">
        <v>4</v>
      </c>
      <c r="G4" s="88" t="s">
        <v>5</v>
      </c>
      <c r="H4" s="89" t="s">
        <v>6</v>
      </c>
      <c r="I4" s="87" t="s">
        <v>7</v>
      </c>
      <c r="J4" s="87" t="s">
        <v>8</v>
      </c>
      <c r="K4" s="87" t="s">
        <v>9</v>
      </c>
      <c r="L4" s="87" t="s">
        <v>10</v>
      </c>
      <c r="M4" s="87" t="s">
        <v>11</v>
      </c>
      <c r="N4" s="87" t="s">
        <v>12</v>
      </c>
      <c r="O4" s="87" t="s">
        <v>13</v>
      </c>
      <c r="P4" s="21"/>
    </row>
    <row r="5" spans="1:22">
      <c r="A5" s="24" t="s">
        <v>57</v>
      </c>
      <c r="B5" s="24"/>
      <c r="C5" s="6">
        <f>SUM(C6+C7+C8+C9+C10+C11+C12)</f>
        <v>5390055</v>
      </c>
      <c r="D5" s="6">
        <f t="shared" ref="D5:O5" si="0">+D6+D7+D8+D9+D10+D11+D12</f>
        <v>250338</v>
      </c>
      <c r="E5" s="6">
        <f t="shared" si="0"/>
        <v>214251</v>
      </c>
      <c r="F5" s="6">
        <f t="shared" si="0"/>
        <v>328000</v>
      </c>
      <c r="G5" s="6">
        <f t="shared" si="0"/>
        <v>352850</v>
      </c>
      <c r="H5" s="6">
        <f t="shared" si="0"/>
        <v>419933</v>
      </c>
      <c r="I5" s="6">
        <f t="shared" si="0"/>
        <v>487688</v>
      </c>
      <c r="J5" s="6">
        <f t="shared" si="0"/>
        <v>597960</v>
      </c>
      <c r="K5" s="6">
        <f t="shared" si="0"/>
        <v>523913</v>
      </c>
      <c r="L5" s="6">
        <f t="shared" si="0"/>
        <v>411210</v>
      </c>
      <c r="M5" s="6">
        <f t="shared" si="0"/>
        <v>484294</v>
      </c>
      <c r="N5" s="6">
        <f t="shared" si="0"/>
        <v>562630</v>
      </c>
      <c r="O5" s="6">
        <f t="shared" si="0"/>
        <v>756988</v>
      </c>
      <c r="P5" s="23"/>
      <c r="Q5" s="22"/>
    </row>
    <row r="6" spans="1:22" ht="15" customHeight="1">
      <c r="A6" s="121" t="s">
        <v>48</v>
      </c>
      <c r="B6" s="128" t="s">
        <v>47</v>
      </c>
      <c r="C6" s="8">
        <f t="shared" ref="C6:C12" si="1">+D6+E6+F6+G6+H6+I6+J6+K6+L6+M6+N6+O6</f>
        <v>2160639</v>
      </c>
      <c r="D6" s="25">
        <v>79076</v>
      </c>
      <c r="E6" s="25">
        <v>67688</v>
      </c>
      <c r="F6" s="25">
        <v>111079</v>
      </c>
      <c r="G6" s="25">
        <v>120312</v>
      </c>
      <c r="H6" s="25">
        <v>147482</v>
      </c>
      <c r="I6" s="25">
        <v>187774</v>
      </c>
      <c r="J6" s="25">
        <v>239634</v>
      </c>
      <c r="K6" s="25">
        <v>215482</v>
      </c>
      <c r="L6" s="25">
        <v>160458</v>
      </c>
      <c r="M6" s="25">
        <v>205715</v>
      </c>
      <c r="N6" s="25">
        <v>269546</v>
      </c>
      <c r="O6" s="25">
        <v>356393</v>
      </c>
      <c r="P6" s="23"/>
      <c r="Q6" s="22"/>
    </row>
    <row r="7" spans="1:22" ht="15" customHeight="1">
      <c r="A7" s="121" t="s">
        <v>15</v>
      </c>
      <c r="B7" s="128" t="s">
        <v>55</v>
      </c>
      <c r="C7" s="8">
        <f t="shared" si="1"/>
        <v>1894618</v>
      </c>
      <c r="D7" s="25">
        <v>99067</v>
      </c>
      <c r="E7" s="25">
        <v>83735</v>
      </c>
      <c r="F7" s="25">
        <v>127552</v>
      </c>
      <c r="G7" s="25">
        <v>139845</v>
      </c>
      <c r="H7" s="25">
        <v>167023</v>
      </c>
      <c r="I7" s="25">
        <v>176588</v>
      </c>
      <c r="J7" s="25">
        <v>211731</v>
      </c>
      <c r="K7" s="25">
        <v>182749</v>
      </c>
      <c r="L7" s="25">
        <v>153942</v>
      </c>
      <c r="M7" s="25">
        <v>161396</v>
      </c>
      <c r="N7" s="25">
        <v>168152</v>
      </c>
      <c r="O7" s="25">
        <v>222838</v>
      </c>
      <c r="P7" s="21"/>
      <c r="Q7" s="23"/>
    </row>
    <row r="8" spans="1:22" ht="15" customHeight="1">
      <c r="A8" s="121" t="s">
        <v>54</v>
      </c>
      <c r="B8" s="128" t="s">
        <v>53</v>
      </c>
      <c r="C8" s="8">
        <f t="shared" si="1"/>
        <v>926220</v>
      </c>
      <c r="D8" s="25">
        <v>55812</v>
      </c>
      <c r="E8" s="25">
        <v>48662</v>
      </c>
      <c r="F8" s="25">
        <v>68213</v>
      </c>
      <c r="G8" s="25">
        <v>71347</v>
      </c>
      <c r="H8" s="25">
        <v>81741</v>
      </c>
      <c r="I8" s="25">
        <v>101256</v>
      </c>
      <c r="J8" s="25">
        <v>116137</v>
      </c>
      <c r="K8" s="25">
        <v>96328</v>
      </c>
      <c r="L8" s="25">
        <v>65412</v>
      </c>
      <c r="M8" s="25">
        <v>64194</v>
      </c>
      <c r="N8" s="25">
        <v>64659</v>
      </c>
      <c r="O8" s="25">
        <v>92459</v>
      </c>
      <c r="P8" s="21"/>
      <c r="Q8" s="10"/>
      <c r="R8" s="21"/>
      <c r="S8" s="21"/>
    </row>
    <row r="9" spans="1:22" ht="15" customHeight="1">
      <c r="A9" s="121" t="s">
        <v>46</v>
      </c>
      <c r="B9" s="128" t="s">
        <v>45</v>
      </c>
      <c r="C9" s="8">
        <f t="shared" si="1"/>
        <v>192923</v>
      </c>
      <c r="D9" s="25">
        <v>8638</v>
      </c>
      <c r="E9" s="25">
        <v>7362</v>
      </c>
      <c r="F9" s="25">
        <v>11695</v>
      </c>
      <c r="G9" s="25">
        <v>11715</v>
      </c>
      <c r="H9" s="25">
        <v>14367</v>
      </c>
      <c r="I9" s="25">
        <v>15089</v>
      </c>
      <c r="J9" s="25">
        <v>21446</v>
      </c>
      <c r="K9" s="25">
        <v>15870</v>
      </c>
      <c r="L9" s="25">
        <v>11361</v>
      </c>
      <c r="M9" s="25">
        <v>16525</v>
      </c>
      <c r="N9" s="25">
        <v>23151</v>
      </c>
      <c r="O9" s="25">
        <v>35704</v>
      </c>
      <c r="P9" s="21"/>
      <c r="Q9" s="10"/>
      <c r="R9" s="21"/>
      <c r="S9" s="21"/>
    </row>
    <row r="10" spans="1:22" ht="15" customHeight="1">
      <c r="A10" s="121" t="s">
        <v>18</v>
      </c>
      <c r="B10" s="128" t="s">
        <v>18</v>
      </c>
      <c r="C10" s="8">
        <f t="shared" si="1"/>
        <v>166121</v>
      </c>
      <c r="D10" s="25">
        <v>5362</v>
      </c>
      <c r="E10" s="25">
        <v>5004</v>
      </c>
      <c r="F10" s="25">
        <v>6825</v>
      </c>
      <c r="G10" s="25">
        <v>6993</v>
      </c>
      <c r="H10" s="25">
        <v>4093</v>
      </c>
      <c r="I10" s="25">
        <v>3740</v>
      </c>
      <c r="J10" s="25">
        <v>5051</v>
      </c>
      <c r="K10" s="25">
        <v>8837</v>
      </c>
      <c r="L10" s="25">
        <v>16362</v>
      </c>
      <c r="M10" s="25">
        <v>31469</v>
      </c>
      <c r="N10" s="25">
        <v>31562</v>
      </c>
      <c r="O10" s="25">
        <v>40823</v>
      </c>
      <c r="P10" s="21"/>
      <c r="Q10" s="10"/>
      <c r="R10" s="21"/>
      <c r="S10" s="21"/>
    </row>
    <row r="11" spans="1:22" ht="15" customHeight="1">
      <c r="A11" s="121" t="s">
        <v>52</v>
      </c>
      <c r="B11" s="128" t="s">
        <v>51</v>
      </c>
      <c r="C11" s="8">
        <f t="shared" si="1"/>
        <v>37038</v>
      </c>
      <c r="D11" s="25">
        <v>2329</v>
      </c>
      <c r="E11" s="25">
        <v>1774</v>
      </c>
      <c r="F11" s="25">
        <v>2607</v>
      </c>
      <c r="G11" s="25">
        <v>2623</v>
      </c>
      <c r="H11" s="25">
        <v>4919</v>
      </c>
      <c r="I11" s="25">
        <v>2865</v>
      </c>
      <c r="J11" s="25">
        <v>2638</v>
      </c>
      <c r="K11" s="25">
        <v>3384</v>
      </c>
      <c r="L11" s="25">
        <v>2982</v>
      </c>
      <c r="M11" s="25">
        <v>3273</v>
      </c>
      <c r="N11" s="25">
        <v>3002</v>
      </c>
      <c r="O11" s="25">
        <v>4642</v>
      </c>
      <c r="P11" s="21"/>
      <c r="Q11" s="10"/>
      <c r="R11" s="21"/>
      <c r="S11" s="21"/>
    </row>
    <row r="12" spans="1:22" ht="15" customHeight="1">
      <c r="A12" s="122" t="s">
        <v>50</v>
      </c>
      <c r="B12" s="129" t="s">
        <v>49</v>
      </c>
      <c r="C12" s="11">
        <f t="shared" si="1"/>
        <v>12496</v>
      </c>
      <c r="D12" s="26">
        <v>54</v>
      </c>
      <c r="E12" s="26">
        <v>26</v>
      </c>
      <c r="F12" s="26">
        <v>29</v>
      </c>
      <c r="G12" s="26">
        <v>15</v>
      </c>
      <c r="H12" s="26">
        <v>308</v>
      </c>
      <c r="I12" s="26">
        <v>376</v>
      </c>
      <c r="J12" s="26">
        <v>1323</v>
      </c>
      <c r="K12" s="26">
        <v>1263</v>
      </c>
      <c r="L12" s="26">
        <v>693</v>
      </c>
      <c r="M12" s="26">
        <v>1722</v>
      </c>
      <c r="N12" s="26">
        <v>2558</v>
      </c>
      <c r="O12" s="26">
        <v>4129</v>
      </c>
      <c r="P12" s="21"/>
      <c r="Q12" s="10"/>
      <c r="R12" s="21"/>
      <c r="S12" s="21"/>
    </row>
    <row r="13" spans="1:22" ht="15" customHeight="1">
      <c r="A13" s="95" t="s">
        <v>26</v>
      </c>
      <c r="B13" s="95"/>
      <c r="C13" s="99"/>
      <c r="D13" s="9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3"/>
      <c r="Q13" s="23"/>
      <c r="R13" s="21"/>
      <c r="S13" s="21"/>
    </row>
    <row r="14" spans="1:22">
      <c r="A14" s="27" t="s">
        <v>27</v>
      </c>
      <c r="B14" s="27"/>
      <c r="C14" s="27"/>
      <c r="D14" s="27"/>
      <c r="E14" s="27"/>
      <c r="F14" s="2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2">
      <c r="A15" s="27" t="s">
        <v>28</v>
      </c>
      <c r="B15" s="27"/>
      <c r="C15" s="27"/>
      <c r="D15" s="27"/>
      <c r="E15" s="27"/>
      <c r="F15" s="27"/>
      <c r="G15" s="21"/>
      <c r="H15" s="21"/>
      <c r="I15" s="21"/>
      <c r="J15" s="21"/>
      <c r="K15" s="21"/>
      <c r="L15" s="27"/>
      <c r="M15" s="21"/>
      <c r="N15" s="21"/>
      <c r="O15" s="21"/>
      <c r="P15" s="21"/>
      <c r="Q15" s="21"/>
      <c r="R15" s="21"/>
      <c r="S15" s="21"/>
    </row>
    <row r="16" spans="1:22"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8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1"/>
      <c r="Q17" s="21"/>
    </row>
    <row r="18" spans="1:18" ht="12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1"/>
      <c r="Q18" s="21"/>
      <c r="R18" s="10"/>
    </row>
    <row r="19" spans="1:18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"/>
      <c r="P19" s="21"/>
      <c r="Q19" s="21"/>
      <c r="R19" s="10"/>
    </row>
    <row r="20" spans="1:18">
      <c r="A20" s="84"/>
      <c r="B20" s="84"/>
      <c r="C20" s="18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1"/>
      <c r="Q20" s="21"/>
      <c r="R20" s="10"/>
    </row>
    <row r="21" spans="1:18" ht="12.75" customHeight="1">
      <c r="A21" s="85"/>
      <c r="B21" s="8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1"/>
      <c r="R21" s="10"/>
    </row>
    <row r="22" spans="1:18">
      <c r="A22" s="84"/>
      <c r="B22" s="84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21"/>
    </row>
    <row r="23" spans="1:18">
      <c r="A23" s="84"/>
      <c r="B23" s="84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5"/>
      <c r="P23" s="21"/>
    </row>
    <row r="24" spans="1:18" ht="12.75" customHeight="1">
      <c r="A24" s="85"/>
      <c r="B24" s="85"/>
      <c r="D24" s="21"/>
    </row>
    <row r="25" spans="1:18">
      <c r="A25" s="84"/>
      <c r="B25" s="84"/>
      <c r="C25" s="21"/>
      <c r="D25" s="21"/>
      <c r="E25" s="10"/>
    </row>
    <row r="26" spans="1:18">
      <c r="A26" s="84"/>
      <c r="B26" s="84"/>
      <c r="C26" s="21"/>
      <c r="E26" s="10"/>
    </row>
    <row r="27" spans="1:18">
      <c r="A27" s="85"/>
      <c r="B27" s="8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>
      <c r="A28" s="84"/>
      <c r="B28" s="84"/>
      <c r="C28" s="2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>
      <c r="A29" s="84"/>
      <c r="B29" s="84"/>
      <c r="C29" s="2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2.75" customHeight="1">
      <c r="A30" s="85"/>
      <c r="B30" s="85"/>
      <c r="C30" s="2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>
      <c r="A31" s="84"/>
      <c r="B31" s="84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>
      <c r="A32" s="84"/>
      <c r="B32" s="84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ht="12.75" customHeight="1">
      <c r="A33" s="85"/>
      <c r="B33" s="85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>
      <c r="A34" s="84"/>
      <c r="B34" s="84"/>
      <c r="C34" s="2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>
      <c r="A35" s="84"/>
      <c r="B35" s="84"/>
      <c r="C35" s="2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>
      <c r="A36" s="85"/>
      <c r="B36" s="8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>
      <c r="A37" s="84"/>
      <c r="B37" s="84"/>
      <c r="C37" s="2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>
      <c r="A38" s="84"/>
      <c r="B38" s="84"/>
      <c r="C38" s="21"/>
      <c r="E38" s="10"/>
      <c r="F38" s="10"/>
      <c r="G38" s="10"/>
      <c r="H38" s="10" t="s">
        <v>58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</row>
  </sheetData>
  <sortState ref="A6:O12">
    <sortCondition descending="1" ref="C6:C12"/>
  </sortState>
  <mergeCells count="6">
    <mergeCell ref="A1:Q1"/>
    <mergeCell ref="A2:Q2"/>
    <mergeCell ref="I3:J3"/>
    <mergeCell ref="K3:L3"/>
    <mergeCell ref="M3:N3"/>
    <mergeCell ref="O3:P3"/>
  </mergeCells>
  <pageMargins left="0.74803149606299213" right="0.74803149606299213" top="0.98425196850393704" bottom="0.98425196850393704" header="0.51181102362204722" footer="0.51181102362204722"/>
  <pageSetup scale="5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V51"/>
  <sheetViews>
    <sheetView workbookViewId="0">
      <selection activeCell="R7" sqref="R7"/>
    </sheetView>
  </sheetViews>
  <sheetFormatPr baseColWidth="10" defaultColWidth="11.42578125" defaultRowHeight="12.75"/>
  <cols>
    <col min="1" max="1" width="31.85546875" style="1" customWidth="1"/>
    <col min="2" max="2" width="15.7109375" style="1" customWidth="1"/>
    <col min="3" max="3" width="10.140625" style="1" bestFit="1" customWidth="1"/>
    <col min="4" max="4" width="11.140625" style="1" customWidth="1"/>
    <col min="5" max="6" width="8.7109375" style="1" bestFit="1" customWidth="1"/>
    <col min="7" max="7" width="10.140625" style="1" customWidth="1"/>
    <col min="8" max="8" width="9.5703125" style="1" customWidth="1"/>
    <col min="9" max="9" width="9.7109375" style="1" customWidth="1"/>
    <col min="10" max="11" width="8.7109375" style="1" bestFit="1" customWidth="1"/>
    <col min="12" max="12" width="10.42578125" style="1" bestFit="1" customWidth="1"/>
    <col min="13" max="13" width="8.7109375" style="1" bestFit="1" customWidth="1"/>
    <col min="14" max="14" width="9.7109375" style="1" bestFit="1" customWidth="1"/>
    <col min="15" max="15" width="9.28515625" style="1" bestFit="1" customWidth="1"/>
    <col min="16" max="16" width="11.5703125" style="1" customWidth="1"/>
    <col min="17" max="17" width="14.42578125" style="1" bestFit="1" customWidth="1"/>
    <col min="18" max="16384" width="11.42578125" style="1"/>
  </cols>
  <sheetData>
    <row r="1" spans="1:22" ht="13.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22">
      <c r="A2" s="169" t="s">
        <v>65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2"/>
      <c r="S2" s="2"/>
      <c r="T2" s="2"/>
      <c r="U2" s="2"/>
      <c r="V2" s="2"/>
    </row>
    <row r="3" spans="1:22" ht="12.75" customHeight="1">
      <c r="B3" s="3"/>
      <c r="C3" s="3"/>
      <c r="D3" s="3"/>
      <c r="E3" s="3"/>
      <c r="H3" s="4"/>
      <c r="I3" s="175"/>
      <c r="J3" s="175"/>
      <c r="K3" s="175"/>
      <c r="L3" s="175"/>
      <c r="M3" s="175"/>
      <c r="N3" s="175"/>
      <c r="O3" s="175"/>
      <c r="P3" s="175"/>
      <c r="Q3" s="3"/>
    </row>
    <row r="4" spans="1:22">
      <c r="A4" s="119" t="s">
        <v>0</v>
      </c>
      <c r="B4" s="124" t="s">
        <v>44</v>
      </c>
      <c r="C4" s="87" t="s">
        <v>1</v>
      </c>
      <c r="D4" s="87" t="s">
        <v>2</v>
      </c>
      <c r="E4" s="87" t="s">
        <v>3</v>
      </c>
      <c r="F4" s="87" t="s">
        <v>4</v>
      </c>
      <c r="G4" s="90" t="s">
        <v>5</v>
      </c>
      <c r="H4" s="107" t="s">
        <v>6</v>
      </c>
      <c r="I4" s="87" t="s">
        <v>7</v>
      </c>
      <c r="J4" s="87" t="s">
        <v>8</v>
      </c>
      <c r="K4" s="87" t="s">
        <v>9</v>
      </c>
      <c r="L4" s="87" t="s">
        <v>10</v>
      </c>
      <c r="M4" s="87" t="s">
        <v>11</v>
      </c>
      <c r="N4" s="87" t="s">
        <v>12</v>
      </c>
      <c r="O4" s="87" t="s">
        <v>13</v>
      </c>
      <c r="P4" s="4"/>
      <c r="Q4" s="5"/>
    </row>
    <row r="5" spans="1:22" ht="12.75" customHeight="1">
      <c r="A5" s="24" t="s">
        <v>14</v>
      </c>
      <c r="B5" s="24"/>
      <c r="C5" s="91">
        <f>SUM(D5+E5++F5+G5+H5+I5+J5+K5+L5+M5+N5+O5)</f>
        <v>7675478</v>
      </c>
      <c r="D5" s="91">
        <v>590529</v>
      </c>
      <c r="E5" s="91">
        <v>584958</v>
      </c>
      <c r="F5" s="91">
        <v>640866</v>
      </c>
      <c r="G5" s="91">
        <v>665873</v>
      </c>
      <c r="H5" s="91">
        <v>604088</v>
      </c>
      <c r="I5" s="91">
        <v>678074</v>
      </c>
      <c r="J5" s="91">
        <v>778102</v>
      </c>
      <c r="K5" s="91">
        <f>+K6+K7+K8+K9+K10+K11+K12</f>
        <v>685991</v>
      </c>
      <c r="L5" s="91">
        <f>+L6+L7+L8+L9+L10+L11+L12</f>
        <v>488417</v>
      </c>
      <c r="M5" s="91">
        <f>+M6+M7+M8+M9+M10+M11+M12</f>
        <v>542561</v>
      </c>
      <c r="N5" s="91">
        <f>+N6+N7+N8+N9+N10+N11+N12</f>
        <v>620927</v>
      </c>
      <c r="O5" s="91">
        <f>+O6+O7+O8+O9+O10+O11+O12</f>
        <v>795092</v>
      </c>
      <c r="P5" s="7"/>
      <c r="Q5" s="4"/>
    </row>
    <row r="6" spans="1:22" ht="24" customHeight="1">
      <c r="A6" s="112" t="s">
        <v>48</v>
      </c>
      <c r="B6" s="123" t="s">
        <v>47</v>
      </c>
      <c r="C6" s="91">
        <f t="shared" ref="C6:C12" si="0">SUM(D6+E6+F6+G6+H6+I6+J6+K6+L6+M6+N6+O6)</f>
        <v>4082922</v>
      </c>
      <c r="D6" s="9">
        <v>291113</v>
      </c>
      <c r="E6" s="9">
        <v>309878</v>
      </c>
      <c r="F6" s="9">
        <v>370496</v>
      </c>
      <c r="G6" s="9">
        <v>368235</v>
      </c>
      <c r="H6" s="9">
        <v>334040</v>
      </c>
      <c r="I6" s="9">
        <v>359798</v>
      </c>
      <c r="J6" s="9">
        <v>416887</v>
      </c>
      <c r="K6" s="9">
        <v>358379</v>
      </c>
      <c r="L6" s="9">
        <v>244572</v>
      </c>
      <c r="M6" s="9">
        <v>284424</v>
      </c>
      <c r="N6" s="9">
        <v>337164</v>
      </c>
      <c r="O6" s="9">
        <v>407936</v>
      </c>
      <c r="P6" s="7"/>
      <c r="Q6" s="4"/>
    </row>
    <row r="7" spans="1:22" ht="21.75" customHeight="1">
      <c r="A7" s="112" t="s">
        <v>15</v>
      </c>
      <c r="B7" s="123" t="s">
        <v>55</v>
      </c>
      <c r="C7" s="91">
        <f t="shared" si="0"/>
        <v>2211826</v>
      </c>
      <c r="D7" s="9">
        <v>164422</v>
      </c>
      <c r="E7" s="9">
        <v>146009</v>
      </c>
      <c r="F7" s="9">
        <v>160743</v>
      </c>
      <c r="G7" s="9">
        <v>182900</v>
      </c>
      <c r="H7" s="9">
        <v>173565</v>
      </c>
      <c r="I7" s="9">
        <v>195520</v>
      </c>
      <c r="J7" s="9">
        <v>223902</v>
      </c>
      <c r="K7" s="9">
        <v>206703</v>
      </c>
      <c r="L7" s="9">
        <v>162801</v>
      </c>
      <c r="M7" s="9">
        <v>172540</v>
      </c>
      <c r="N7" s="9">
        <v>182944</v>
      </c>
      <c r="O7" s="9">
        <v>239777</v>
      </c>
      <c r="P7" s="7"/>
      <c r="Q7" s="10"/>
    </row>
    <row r="8" spans="1:22" ht="12.75" customHeight="1">
      <c r="A8" s="112" t="s">
        <v>54</v>
      </c>
      <c r="B8" s="123" t="s">
        <v>60</v>
      </c>
      <c r="C8" s="91">
        <f t="shared" si="0"/>
        <v>816340</v>
      </c>
      <c r="D8" s="9">
        <v>67102</v>
      </c>
      <c r="E8" s="9">
        <v>63061</v>
      </c>
      <c r="F8" s="9">
        <v>66403</v>
      </c>
      <c r="G8" s="9">
        <v>5429</v>
      </c>
      <c r="H8" s="9">
        <v>76064</v>
      </c>
      <c r="I8" s="9">
        <v>89422</v>
      </c>
      <c r="J8" s="9">
        <v>92931</v>
      </c>
      <c r="K8" s="9">
        <v>85835</v>
      </c>
      <c r="L8" s="9">
        <v>58026</v>
      </c>
      <c r="M8" s="9">
        <v>59057</v>
      </c>
      <c r="N8" s="9">
        <v>62258</v>
      </c>
      <c r="O8" s="9">
        <v>90752</v>
      </c>
      <c r="P8" s="7"/>
      <c r="Q8" s="10"/>
      <c r="R8" s="4"/>
      <c r="S8" s="4"/>
    </row>
    <row r="9" spans="1:22" ht="15" customHeight="1">
      <c r="A9" s="112" t="s">
        <v>46</v>
      </c>
      <c r="B9" s="123" t="s">
        <v>59</v>
      </c>
      <c r="C9" s="91">
        <f t="shared" si="0"/>
        <v>315040</v>
      </c>
      <c r="D9" s="9">
        <v>23915</v>
      </c>
      <c r="E9" s="9">
        <v>28319</v>
      </c>
      <c r="F9" s="9">
        <v>33218</v>
      </c>
      <c r="G9" s="9">
        <v>28777</v>
      </c>
      <c r="H9" s="9">
        <v>12602</v>
      </c>
      <c r="I9" s="9">
        <v>25606</v>
      </c>
      <c r="J9" s="9">
        <v>32094</v>
      </c>
      <c r="K9" s="9">
        <v>26076</v>
      </c>
      <c r="L9" s="9">
        <v>16818</v>
      </c>
      <c r="M9" s="9">
        <v>19381</v>
      </c>
      <c r="N9" s="9">
        <v>28786</v>
      </c>
      <c r="O9" s="9">
        <v>39448</v>
      </c>
      <c r="P9" s="7"/>
      <c r="Q9" s="10"/>
      <c r="R9" s="4"/>
      <c r="S9" s="4"/>
    </row>
    <row r="10" spans="1:22" ht="15" customHeight="1">
      <c r="A10" s="112" t="s">
        <v>18</v>
      </c>
      <c r="B10" s="123" t="s">
        <v>18</v>
      </c>
      <c r="C10" s="91">
        <f t="shared" si="0"/>
        <v>177978</v>
      </c>
      <c r="D10" s="9">
        <v>38694</v>
      </c>
      <c r="E10" s="9">
        <v>31437</v>
      </c>
      <c r="F10" s="9">
        <v>4156</v>
      </c>
      <c r="G10" s="9">
        <v>75481</v>
      </c>
      <c r="H10" s="9">
        <v>2700</v>
      </c>
      <c r="I10" s="9">
        <v>2700</v>
      </c>
      <c r="J10" s="9">
        <v>4467</v>
      </c>
      <c r="K10" s="9">
        <v>2684</v>
      </c>
      <c r="L10" s="9">
        <v>1648</v>
      </c>
      <c r="M10" s="9">
        <v>2082</v>
      </c>
      <c r="N10" s="9">
        <v>3765</v>
      </c>
      <c r="O10" s="9">
        <v>8164</v>
      </c>
      <c r="P10" s="7"/>
      <c r="Q10" s="10"/>
      <c r="R10" s="4"/>
      <c r="S10" s="4"/>
    </row>
    <row r="11" spans="1:22" ht="15" customHeight="1">
      <c r="A11" s="112" t="s">
        <v>52</v>
      </c>
      <c r="B11" s="123" t="s">
        <v>55</v>
      </c>
      <c r="C11" s="91">
        <f t="shared" si="0"/>
        <v>40867</v>
      </c>
      <c r="D11" s="9">
        <v>2711</v>
      </c>
      <c r="E11" s="9">
        <v>3355</v>
      </c>
      <c r="F11" s="9">
        <v>3054</v>
      </c>
      <c r="G11" s="9">
        <v>3257</v>
      </c>
      <c r="H11" s="9">
        <v>3902</v>
      </c>
      <c r="I11" s="9">
        <v>3284</v>
      </c>
      <c r="J11" s="9">
        <v>4145</v>
      </c>
      <c r="K11" s="9">
        <v>3868</v>
      </c>
      <c r="L11" s="9">
        <v>3121</v>
      </c>
      <c r="M11" s="9">
        <v>3640</v>
      </c>
      <c r="N11" s="9">
        <v>2796</v>
      </c>
      <c r="O11" s="9">
        <v>3734</v>
      </c>
      <c r="P11" s="7"/>
      <c r="Q11" s="10"/>
      <c r="R11" s="4"/>
      <c r="S11" s="4"/>
    </row>
    <row r="12" spans="1:22" ht="15" customHeight="1">
      <c r="A12" s="113" t="s">
        <v>50</v>
      </c>
      <c r="B12" s="125" t="s">
        <v>49</v>
      </c>
      <c r="C12" s="108">
        <f t="shared" si="0"/>
        <v>30505</v>
      </c>
      <c r="D12" s="12">
        <v>2572</v>
      </c>
      <c r="E12" s="12">
        <v>2899</v>
      </c>
      <c r="F12" s="12">
        <v>2796</v>
      </c>
      <c r="G12" s="12">
        <v>1794</v>
      </c>
      <c r="H12" s="12">
        <v>1215</v>
      </c>
      <c r="I12" s="12">
        <v>1744</v>
      </c>
      <c r="J12" s="12">
        <v>3676</v>
      </c>
      <c r="K12" s="12">
        <v>2446</v>
      </c>
      <c r="L12" s="12">
        <v>1431</v>
      </c>
      <c r="M12" s="12">
        <v>1437</v>
      </c>
      <c r="N12" s="12">
        <v>3214</v>
      </c>
      <c r="O12" s="12">
        <v>5281</v>
      </c>
      <c r="P12" s="7"/>
      <c r="Q12" s="10"/>
      <c r="R12" s="4"/>
      <c r="S12" s="4"/>
    </row>
    <row r="13" spans="1:22" ht="15" customHeight="1">
      <c r="A13" s="13" t="s">
        <v>22</v>
      </c>
      <c r="B13" s="13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7"/>
      <c r="Q13" s="7"/>
      <c r="R13" s="4"/>
      <c r="S13" s="4"/>
    </row>
    <row r="14" spans="1:22">
      <c r="A14" s="13" t="s">
        <v>23</v>
      </c>
      <c r="B14" s="13"/>
      <c r="C14" s="14"/>
      <c r="D14" s="14"/>
      <c r="E14" s="14"/>
      <c r="F14" s="14"/>
      <c r="G14" s="14"/>
      <c r="H14" s="14"/>
      <c r="I14" s="14"/>
      <c r="J14" s="14"/>
      <c r="K14" s="4"/>
      <c r="L14" s="4"/>
      <c r="M14" s="4"/>
      <c r="N14" s="4"/>
      <c r="O14" s="4"/>
      <c r="P14" s="4"/>
      <c r="Q14" s="4"/>
      <c r="R14" s="4"/>
      <c r="S14" s="4"/>
    </row>
    <row r="15" spans="1:22">
      <c r="A15" s="13" t="s">
        <v>24</v>
      </c>
      <c r="B15" s="13"/>
      <c r="C15" s="13"/>
      <c r="D15" s="13"/>
      <c r="E15" s="13"/>
      <c r="F15" s="13"/>
      <c r="G15" s="4"/>
      <c r="H15" s="4"/>
      <c r="I15" s="4"/>
      <c r="J15" s="4"/>
      <c r="K15" s="4"/>
      <c r="L15" s="13"/>
      <c r="M15" s="4"/>
      <c r="N15" s="4"/>
      <c r="O15" s="4"/>
      <c r="P15" s="4"/>
      <c r="Q15" s="4"/>
      <c r="R15" s="4"/>
      <c r="S15" s="4"/>
    </row>
    <row r="16" spans="1:22">
      <c r="A16" s="15"/>
      <c r="B16" s="16"/>
      <c r="C16" s="9"/>
      <c r="D16" s="9"/>
      <c r="E16" s="9"/>
      <c r="F16" s="9"/>
      <c r="G16" s="9"/>
      <c r="H16" s="9"/>
      <c r="I16" s="9"/>
      <c r="J16" s="17"/>
      <c r="K16" s="9"/>
      <c r="L16" s="9"/>
      <c r="M16" s="9"/>
      <c r="N16" s="9"/>
      <c r="O16" s="9"/>
      <c r="P16" s="4"/>
      <c r="Q16" s="4"/>
    </row>
    <row r="17" spans="1:20" ht="12.75" customHeight="1">
      <c r="A17" s="9"/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4"/>
      <c r="Q17" s="4"/>
      <c r="R17" s="10"/>
      <c r="S17" s="1" t="s">
        <v>56</v>
      </c>
    </row>
    <row r="18" spans="1:20" ht="12.75" customHeight="1">
      <c r="A18" s="9"/>
      <c r="B18" s="17"/>
      <c r="C18" s="17"/>
      <c r="D18" s="9"/>
      <c r="E18" s="9"/>
      <c r="F18" s="9"/>
      <c r="G18" s="9"/>
      <c r="H18" s="9"/>
      <c r="I18" s="9"/>
      <c r="J18" s="9"/>
      <c r="K18" s="9"/>
      <c r="L18" s="9"/>
      <c r="M18" s="9"/>
      <c r="N18" s="17"/>
      <c r="O18" s="17"/>
      <c r="P18" s="17"/>
      <c r="Q18" s="4"/>
      <c r="R18" s="10"/>
    </row>
    <row r="19" spans="1:20">
      <c r="A19" s="9"/>
      <c r="B19" s="17"/>
      <c r="C19" s="9"/>
      <c r="D19" s="102"/>
      <c r="E19" s="100"/>
      <c r="F19" s="100"/>
      <c r="G19" s="100"/>
      <c r="H19" s="100"/>
      <c r="I19" s="100"/>
      <c r="J19" s="100"/>
      <c r="K19" s="9"/>
      <c r="L19" s="9"/>
      <c r="M19" s="9"/>
      <c r="N19" s="103"/>
      <c r="O19" s="102"/>
      <c r="P19" s="9"/>
      <c r="Q19" s="9"/>
      <c r="R19" s="9"/>
      <c r="S19" s="9"/>
      <c r="T19" s="9"/>
    </row>
    <row r="20" spans="1:20" ht="12.75" customHeight="1">
      <c r="A20" s="118"/>
      <c r="B20" s="118"/>
      <c r="C20" s="9"/>
      <c r="D20" s="102"/>
      <c r="E20" s="100"/>
      <c r="F20" s="100"/>
      <c r="G20" s="100"/>
      <c r="H20" s="100"/>
      <c r="I20" s="100"/>
      <c r="J20" s="100"/>
      <c r="K20" s="9"/>
      <c r="L20" s="9"/>
      <c r="M20" s="9"/>
      <c r="N20" s="103"/>
      <c r="O20" s="102"/>
      <c r="P20" s="9"/>
      <c r="Q20" s="4"/>
      <c r="R20" s="10"/>
    </row>
    <row r="21" spans="1:20">
      <c r="A21" s="84"/>
      <c r="B21" s="84"/>
      <c r="C21" s="18"/>
      <c r="D21" s="102"/>
      <c r="E21" s="100"/>
      <c r="F21" s="100"/>
      <c r="G21" s="100"/>
      <c r="H21" s="100"/>
      <c r="I21" s="100"/>
      <c r="J21" s="100"/>
      <c r="K21" s="9"/>
      <c r="L21" s="9"/>
      <c r="M21" s="9"/>
      <c r="N21" s="103"/>
      <c r="O21" s="102"/>
      <c r="P21" s="18"/>
      <c r="Q21" s="4"/>
    </row>
    <row r="22" spans="1:20">
      <c r="A22" s="84"/>
      <c r="B22" s="84"/>
      <c r="C22" s="9"/>
      <c r="D22" s="102"/>
      <c r="E22" s="100"/>
      <c r="F22" s="100"/>
      <c r="G22" s="100"/>
      <c r="H22" s="100"/>
      <c r="I22" s="100"/>
      <c r="J22" s="100"/>
      <c r="K22" s="9"/>
      <c r="L22" s="9"/>
      <c r="M22" s="9"/>
      <c r="N22" s="103"/>
      <c r="O22" s="102"/>
      <c r="P22" s="17"/>
    </row>
    <row r="23" spans="1:20" ht="12.75" customHeight="1">
      <c r="A23" s="118"/>
      <c r="B23" s="118"/>
      <c r="C23" s="9"/>
      <c r="D23" s="102"/>
      <c r="E23" s="100"/>
      <c r="F23" s="100"/>
      <c r="G23" s="100"/>
      <c r="H23" s="100"/>
      <c r="I23" s="100"/>
      <c r="J23" s="100"/>
      <c r="K23" s="9"/>
      <c r="L23" s="9"/>
      <c r="M23" s="9"/>
      <c r="N23" s="103"/>
      <c r="O23" s="102"/>
    </row>
    <row r="24" spans="1:20">
      <c r="A24" s="84"/>
      <c r="B24" s="84"/>
      <c r="C24" s="9"/>
      <c r="D24" s="102"/>
      <c r="E24" s="100"/>
      <c r="F24" s="100"/>
      <c r="G24" s="100"/>
      <c r="H24" s="100"/>
      <c r="I24" s="100"/>
      <c r="J24" s="100"/>
      <c r="K24" s="9"/>
      <c r="L24" s="9"/>
      <c r="M24" s="9"/>
      <c r="N24" s="103"/>
      <c r="O24" s="102"/>
    </row>
    <row r="25" spans="1:20">
      <c r="A25" s="84"/>
      <c r="B25" s="84"/>
      <c r="C25" s="9"/>
      <c r="D25" s="104"/>
      <c r="E25" s="101"/>
      <c r="F25" s="101"/>
      <c r="G25" s="101"/>
      <c r="H25" s="101"/>
      <c r="I25" s="101"/>
      <c r="J25" s="101"/>
      <c r="K25" s="105"/>
      <c r="L25" s="105"/>
      <c r="M25" s="105"/>
      <c r="N25" s="106"/>
      <c r="O25" s="104"/>
    </row>
    <row r="26" spans="1:20">
      <c r="A26" s="118"/>
      <c r="B26" s="118"/>
      <c r="C26" s="9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9"/>
      <c r="P26" s="19"/>
      <c r="Q26" s="10"/>
      <c r="R26" s="10"/>
    </row>
    <row r="27" spans="1:20">
      <c r="A27" s="84"/>
      <c r="B27" s="84"/>
      <c r="C27" s="4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"/>
      <c r="P27" s="10"/>
      <c r="Q27" s="10"/>
      <c r="R27" s="10"/>
    </row>
    <row r="28" spans="1:20">
      <c r="A28" s="84"/>
      <c r="B28" s="84"/>
      <c r="C28" s="4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s="10"/>
      <c r="P28" s="10"/>
      <c r="Q28" s="10"/>
      <c r="R28" s="10"/>
    </row>
    <row r="29" spans="1:20" ht="12.75" customHeight="1">
      <c r="A29" s="118"/>
      <c r="B29" s="118"/>
      <c r="C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10"/>
      <c r="P29" s="10"/>
      <c r="Q29" s="10"/>
      <c r="R29" s="10"/>
    </row>
    <row r="30" spans="1:20">
      <c r="A30" s="84"/>
      <c r="B30" s="84"/>
      <c r="C30" s="1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O30" s="10"/>
      <c r="P30" s="10"/>
      <c r="Q30" s="10"/>
      <c r="R30" s="10"/>
    </row>
    <row r="31" spans="1:20">
      <c r="A31" s="84"/>
      <c r="B31" s="84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9"/>
      <c r="O31" s="19"/>
      <c r="P31" s="19"/>
      <c r="Q31" s="10"/>
      <c r="R31" s="10"/>
    </row>
    <row r="32" spans="1:20" ht="12.75" customHeight="1">
      <c r="A32" s="118"/>
      <c r="B32" s="118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"/>
      <c r="O32" s="10"/>
      <c r="P32" s="10"/>
      <c r="Q32" s="10"/>
      <c r="R32" s="10"/>
    </row>
    <row r="33" spans="1:18">
      <c r="A33" s="84"/>
      <c r="B33" s="84"/>
      <c r="C33" s="4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"/>
      <c r="O33" s="10"/>
      <c r="P33" s="10"/>
      <c r="Q33" s="10"/>
      <c r="R33" s="10"/>
    </row>
    <row r="34" spans="1:18">
      <c r="A34" s="84"/>
      <c r="B34" s="84"/>
      <c r="C34" s="7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"/>
      <c r="O34" s="10"/>
      <c r="P34" s="10"/>
      <c r="Q34" s="10"/>
      <c r="R34" s="10"/>
    </row>
    <row r="35" spans="1:18">
      <c r="A35" s="118"/>
      <c r="B35" s="118"/>
      <c r="C35" s="1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9"/>
      <c r="O35" s="19"/>
      <c r="P35" s="19"/>
      <c r="Q35" s="10"/>
      <c r="R35" s="10"/>
    </row>
    <row r="36" spans="1:18">
      <c r="A36" s="84"/>
      <c r="B36" s="84"/>
      <c r="C36" s="4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>
      <c r="A37" s="84"/>
      <c r="B37" s="84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>
      <c r="C38" s="7"/>
      <c r="D38" s="7"/>
      <c r="E38" s="7"/>
      <c r="F38" s="7"/>
      <c r="G38" s="7"/>
      <c r="H38" s="7"/>
    </row>
    <row r="39" spans="1:18">
      <c r="C39" s="10"/>
      <c r="D39" s="10"/>
      <c r="E39" s="10"/>
      <c r="F39" s="10"/>
      <c r="I39" s="10"/>
      <c r="J39" s="10"/>
      <c r="K39" s="19"/>
      <c r="L39" s="19"/>
      <c r="M39" s="19"/>
      <c r="N39" s="19"/>
      <c r="O39" s="19"/>
      <c r="P39" s="19"/>
    </row>
    <row r="42" spans="1:18">
      <c r="C42" s="20"/>
      <c r="D42" s="20"/>
      <c r="E42" s="20"/>
      <c r="F42" s="20"/>
      <c r="G42" s="20"/>
      <c r="H42" s="20"/>
    </row>
    <row r="43" spans="1:18">
      <c r="K43" s="20"/>
      <c r="L43" s="20"/>
      <c r="M43" s="20"/>
      <c r="N43" s="20"/>
      <c r="O43" s="20"/>
      <c r="P43" s="20"/>
    </row>
    <row r="44" spans="1:18">
      <c r="C44" s="10"/>
      <c r="D44" s="10"/>
      <c r="E44" s="10"/>
      <c r="F44" s="10"/>
      <c r="I44" s="10"/>
      <c r="J44" s="10"/>
      <c r="K44" s="10"/>
      <c r="L44" s="10"/>
    </row>
    <row r="45" spans="1:18">
      <c r="C45" s="19"/>
      <c r="D45" s="19"/>
      <c r="E45" s="19"/>
      <c r="F45" s="19"/>
      <c r="G45" s="19"/>
      <c r="H45" s="19"/>
      <c r="I45" s="7"/>
      <c r="J45" s="7"/>
      <c r="K45" s="19"/>
      <c r="L45" s="19"/>
      <c r="M45" s="19"/>
      <c r="N45" s="19"/>
      <c r="O45" s="19"/>
      <c r="P45" s="19"/>
    </row>
    <row r="46" spans="1:18">
      <c r="C46" s="10"/>
      <c r="D46" s="10"/>
      <c r="E46" s="10"/>
      <c r="F46" s="10"/>
      <c r="I46" s="10"/>
      <c r="J46" s="10"/>
      <c r="K46" s="10"/>
      <c r="L46" s="10"/>
    </row>
    <row r="49" spans="3:12">
      <c r="C49" s="10"/>
      <c r="D49" s="10"/>
      <c r="E49" s="10"/>
      <c r="F49" s="10"/>
      <c r="I49" s="10"/>
      <c r="J49" s="10"/>
      <c r="K49" s="10"/>
      <c r="L49" s="10"/>
    </row>
    <row r="50" spans="3:12">
      <c r="C50" s="10"/>
      <c r="D50" s="10"/>
      <c r="E50" s="10"/>
      <c r="F50" s="10"/>
      <c r="L50" s="10"/>
    </row>
    <row r="51" spans="3:12">
      <c r="C51" s="10"/>
      <c r="D51" s="10"/>
      <c r="E51" s="10"/>
      <c r="F51" s="10"/>
      <c r="I51" s="10"/>
      <c r="J51" s="10"/>
      <c r="K51" s="10"/>
      <c r="L51" s="10"/>
    </row>
  </sheetData>
  <sortState ref="A6:O12">
    <sortCondition descending="1" ref="C6:C12"/>
  </sortState>
  <mergeCells count="6">
    <mergeCell ref="I3:J3"/>
    <mergeCell ref="K3:L3"/>
    <mergeCell ref="M3:N3"/>
    <mergeCell ref="A1:Q1"/>
    <mergeCell ref="A2:Q2"/>
    <mergeCell ref="O3:P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P51"/>
  <sheetViews>
    <sheetView workbookViewId="0">
      <selection activeCell="K29" sqref="K29"/>
    </sheetView>
  </sheetViews>
  <sheetFormatPr baseColWidth="10" defaultColWidth="11.42578125" defaultRowHeight="12.75"/>
  <cols>
    <col min="1" max="1" width="36.7109375" style="1" customWidth="1"/>
    <col min="2" max="2" width="16.5703125" style="1" customWidth="1"/>
    <col min="3" max="3" width="10.140625" style="1" bestFit="1" customWidth="1"/>
    <col min="4" max="15" width="11.140625" style="1" customWidth="1"/>
    <col min="16" max="16384" width="11.42578125" style="1"/>
  </cols>
  <sheetData>
    <row r="1" spans="1:16" ht="13.5" customHeight="1">
      <c r="A1" s="109"/>
      <c r="B1" s="109"/>
      <c r="C1" s="109"/>
      <c r="D1" s="109"/>
      <c r="E1" s="109"/>
      <c r="F1" s="109"/>
    </row>
    <row r="2" spans="1:16" ht="22.5" customHeight="1">
      <c r="A2" s="179" t="s">
        <v>66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6" ht="9.1999999999999993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31.5" customHeight="1">
      <c r="A4" s="110" t="s">
        <v>0</v>
      </c>
      <c r="B4" s="124" t="s">
        <v>44</v>
      </c>
      <c r="C4" s="87" t="s">
        <v>1</v>
      </c>
      <c r="D4" s="87" t="s">
        <v>2</v>
      </c>
      <c r="E4" s="87" t="s">
        <v>3</v>
      </c>
      <c r="F4" s="87" t="s">
        <v>4</v>
      </c>
      <c r="G4" s="87" t="s">
        <v>5</v>
      </c>
      <c r="H4" s="87" t="s">
        <v>6</v>
      </c>
      <c r="I4" s="87" t="s">
        <v>7</v>
      </c>
      <c r="J4" s="87" t="s">
        <v>8</v>
      </c>
      <c r="K4" s="87" t="s">
        <v>9</v>
      </c>
      <c r="L4" s="87" t="s">
        <v>10</v>
      </c>
      <c r="M4" s="87" t="s">
        <v>11</v>
      </c>
      <c r="N4" s="87" t="s">
        <v>12</v>
      </c>
      <c r="O4" s="87" t="s">
        <v>13</v>
      </c>
      <c r="P4" s="31"/>
    </row>
    <row r="5" spans="1:16" ht="12.75" customHeight="1">
      <c r="A5" s="111" t="s">
        <v>14</v>
      </c>
      <c r="B5" s="111"/>
      <c r="C5" s="91">
        <f>SUM(D5:O5)</f>
        <v>8705282</v>
      </c>
      <c r="D5" s="91">
        <f t="shared" ref="D5:J5" si="0">SUM(D6:D12)</f>
        <v>754209</v>
      </c>
      <c r="E5" s="91">
        <f t="shared" si="0"/>
        <v>686407</v>
      </c>
      <c r="F5" s="91">
        <f t="shared" si="0"/>
        <v>778749</v>
      </c>
      <c r="G5" s="91">
        <f t="shared" si="0"/>
        <v>731589</v>
      </c>
      <c r="H5" s="91">
        <f t="shared" si="0"/>
        <v>670956</v>
      </c>
      <c r="I5" s="91">
        <f t="shared" si="0"/>
        <v>748731</v>
      </c>
      <c r="J5" s="91">
        <f t="shared" si="0"/>
        <v>861440</v>
      </c>
      <c r="K5" s="91">
        <f t="shared" ref="K5:L5" si="1">SUM(K6:K12)</f>
        <v>746676</v>
      </c>
      <c r="L5" s="91">
        <f t="shared" si="1"/>
        <v>540494</v>
      </c>
      <c r="M5" s="116">
        <f>SUM(M6:M12)</f>
        <v>592829</v>
      </c>
      <c r="N5" s="116">
        <f>SUM(N6:N12)</f>
        <v>693278</v>
      </c>
      <c r="O5" s="116">
        <f>SUM(O6:O12)</f>
        <v>899924</v>
      </c>
      <c r="P5" s="31"/>
    </row>
    <row r="6" spans="1:16" ht="12.75" customHeight="1">
      <c r="A6" s="126" t="s">
        <v>48</v>
      </c>
      <c r="B6" s="134" t="s">
        <v>47</v>
      </c>
      <c r="C6" s="91">
        <f>SUM(D6:O6)</f>
        <v>4581793</v>
      </c>
      <c r="D6" s="9">
        <v>406312</v>
      </c>
      <c r="E6" s="9">
        <v>391086</v>
      </c>
      <c r="F6" s="9">
        <v>441141</v>
      </c>
      <c r="G6" s="9">
        <v>405437</v>
      </c>
      <c r="H6" s="9">
        <v>364669</v>
      </c>
      <c r="I6" s="9">
        <v>392518</v>
      </c>
      <c r="J6" s="9">
        <v>439323</v>
      </c>
      <c r="K6" s="9">
        <v>369158</v>
      </c>
      <c r="L6" s="9">
        <v>254767</v>
      </c>
      <c r="M6" s="9">
        <v>292039</v>
      </c>
      <c r="N6" s="9">
        <v>362501</v>
      </c>
      <c r="O6" s="9">
        <v>462842</v>
      </c>
      <c r="P6" s="31"/>
    </row>
    <row r="7" spans="1:16" ht="21.75" customHeight="1">
      <c r="A7" s="126" t="s">
        <v>15</v>
      </c>
      <c r="B7" s="134" t="s">
        <v>55</v>
      </c>
      <c r="C7" s="91">
        <f t="shared" ref="C7:C12" si="2">SUM(D7:O7)</f>
        <v>2575842</v>
      </c>
      <c r="D7" s="9">
        <v>206446</v>
      </c>
      <c r="E7" s="9">
        <v>171859</v>
      </c>
      <c r="F7" s="9">
        <v>198121</v>
      </c>
      <c r="G7" s="9">
        <v>200159</v>
      </c>
      <c r="H7" s="9">
        <v>205273</v>
      </c>
      <c r="I7" s="9">
        <v>225480</v>
      </c>
      <c r="J7" s="9">
        <v>260479</v>
      </c>
      <c r="K7" s="9">
        <v>237647</v>
      </c>
      <c r="L7" s="9">
        <v>192875</v>
      </c>
      <c r="M7" s="9">
        <v>201674</v>
      </c>
      <c r="N7" s="9">
        <v>213274</v>
      </c>
      <c r="O7" s="9">
        <v>262555</v>
      </c>
      <c r="P7" s="31"/>
    </row>
    <row r="8" spans="1:16" ht="15" customHeight="1">
      <c r="A8" s="126" t="s">
        <v>54</v>
      </c>
      <c r="B8" s="134" t="s">
        <v>53</v>
      </c>
      <c r="C8" s="91">
        <f t="shared" si="2"/>
        <v>1005458</v>
      </c>
      <c r="D8" s="9">
        <v>76527</v>
      </c>
      <c r="E8" s="9">
        <v>62579</v>
      </c>
      <c r="F8" s="9">
        <v>74691</v>
      </c>
      <c r="G8" s="9">
        <v>75523</v>
      </c>
      <c r="H8" s="9">
        <v>78518</v>
      </c>
      <c r="I8" s="9">
        <v>98029</v>
      </c>
      <c r="J8" s="9">
        <v>117164</v>
      </c>
      <c r="K8" s="9">
        <v>100160</v>
      </c>
      <c r="L8" s="9">
        <v>67850</v>
      </c>
      <c r="M8" s="9">
        <v>73045</v>
      </c>
      <c r="N8" s="9">
        <v>75305</v>
      </c>
      <c r="O8" s="9">
        <v>106067</v>
      </c>
      <c r="P8" s="31"/>
    </row>
    <row r="9" spans="1:16" ht="15" customHeight="1">
      <c r="A9" s="126" t="s">
        <v>46</v>
      </c>
      <c r="B9" s="134" t="s">
        <v>59</v>
      </c>
      <c r="C9" s="91">
        <f t="shared" si="2"/>
        <v>363151</v>
      </c>
      <c r="D9" s="9">
        <v>45836</v>
      </c>
      <c r="E9" s="9">
        <v>41637</v>
      </c>
      <c r="F9" s="9">
        <v>44740</v>
      </c>
      <c r="G9" s="9">
        <v>33131</v>
      </c>
      <c r="H9" s="9">
        <v>12287</v>
      </c>
      <c r="I9" s="9">
        <v>21523</v>
      </c>
      <c r="J9" s="9">
        <v>26541</v>
      </c>
      <c r="K9" s="9">
        <v>24032</v>
      </c>
      <c r="L9" s="9">
        <v>16400</v>
      </c>
      <c r="M9" s="9">
        <v>18193</v>
      </c>
      <c r="N9" s="9">
        <v>29910</v>
      </c>
      <c r="O9" s="9">
        <v>48921</v>
      </c>
      <c r="P9" s="31"/>
    </row>
    <row r="10" spans="1:16" ht="15" customHeight="1">
      <c r="A10" s="126" t="s">
        <v>18</v>
      </c>
      <c r="B10" s="134" t="s">
        <v>18</v>
      </c>
      <c r="C10" s="91">
        <f t="shared" si="2"/>
        <v>72066</v>
      </c>
      <c r="D10" s="9">
        <v>9667</v>
      </c>
      <c r="E10" s="9">
        <v>8454</v>
      </c>
      <c r="F10" s="9">
        <v>7688</v>
      </c>
      <c r="G10" s="9">
        <v>5715</v>
      </c>
      <c r="H10" s="9">
        <v>2813</v>
      </c>
      <c r="I10" s="9">
        <v>4281</v>
      </c>
      <c r="J10" s="9">
        <v>7242</v>
      </c>
      <c r="K10" s="9">
        <v>5199</v>
      </c>
      <c r="L10" s="9">
        <v>3480</v>
      </c>
      <c r="M10" s="9">
        <v>3750</v>
      </c>
      <c r="N10" s="9">
        <v>4712</v>
      </c>
      <c r="O10" s="9">
        <v>9065</v>
      </c>
      <c r="P10" s="31"/>
    </row>
    <row r="11" spans="1:16" ht="15" customHeight="1">
      <c r="A11" s="126" t="s">
        <v>50</v>
      </c>
      <c r="B11" s="134" t="s">
        <v>61</v>
      </c>
      <c r="C11" s="91">
        <f t="shared" si="2"/>
        <v>61110</v>
      </c>
      <c r="D11" s="9">
        <v>6790</v>
      </c>
      <c r="E11" s="9">
        <v>7684</v>
      </c>
      <c r="F11" s="9">
        <v>8693</v>
      </c>
      <c r="G11" s="9">
        <v>6904</v>
      </c>
      <c r="H11" s="9">
        <v>3229</v>
      </c>
      <c r="I11" s="9">
        <v>2457</v>
      </c>
      <c r="J11" s="9">
        <v>5727</v>
      </c>
      <c r="K11" s="9">
        <v>5762</v>
      </c>
      <c r="L11" s="9">
        <v>2140</v>
      </c>
      <c r="M11" s="9">
        <v>2235</v>
      </c>
      <c r="N11" s="9">
        <v>3550</v>
      </c>
      <c r="O11" s="9">
        <v>5939</v>
      </c>
      <c r="P11" s="31"/>
    </row>
    <row r="12" spans="1:16" ht="15" customHeight="1">
      <c r="A12" s="127" t="s">
        <v>52</v>
      </c>
      <c r="B12" s="135" t="s">
        <v>51</v>
      </c>
      <c r="C12" s="108">
        <f t="shared" si="2"/>
        <v>45862</v>
      </c>
      <c r="D12" s="12">
        <v>2631</v>
      </c>
      <c r="E12" s="12">
        <v>3108</v>
      </c>
      <c r="F12" s="12">
        <v>3675</v>
      </c>
      <c r="G12" s="12">
        <v>4720</v>
      </c>
      <c r="H12" s="12">
        <v>4167</v>
      </c>
      <c r="I12" s="12">
        <v>4443</v>
      </c>
      <c r="J12" s="12">
        <v>4964</v>
      </c>
      <c r="K12" s="12">
        <v>4718</v>
      </c>
      <c r="L12" s="12">
        <v>2982</v>
      </c>
      <c r="M12" s="12">
        <v>1893</v>
      </c>
      <c r="N12" s="12">
        <v>4026</v>
      </c>
      <c r="O12" s="12">
        <v>4535</v>
      </c>
      <c r="P12" s="31"/>
    </row>
    <row r="13" spans="1:16" ht="15" customHeight="1">
      <c r="A13" s="13" t="s">
        <v>22</v>
      </c>
      <c r="B13" s="13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 ht="12.75" customHeight="1">
      <c r="A14" s="13" t="s">
        <v>23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6" ht="12.75" customHeight="1">
      <c r="A15" s="180" t="s">
        <v>24</v>
      </c>
      <c r="B15" s="180"/>
      <c r="C15" s="180"/>
      <c r="D15" s="18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6">
      <c r="A16" s="15"/>
      <c r="B16" s="16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12.75" customHeight="1">
      <c r="A17" s="9"/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2.75" customHeight="1">
      <c r="A18" s="105"/>
      <c r="B18" s="114"/>
      <c r="C18" s="9"/>
      <c r="D18" s="105"/>
      <c r="E18" s="105"/>
      <c r="F18" s="105"/>
      <c r="G18" s="105"/>
      <c r="H18" s="105"/>
      <c r="I18" s="105"/>
      <c r="J18" s="105"/>
      <c r="K18" s="105"/>
      <c r="L18" s="9"/>
      <c r="M18" s="9"/>
      <c r="N18" s="9"/>
      <c r="O18" s="9"/>
    </row>
    <row r="19" spans="1:15">
      <c r="A19" s="105"/>
      <c r="B19" s="114"/>
      <c r="C19" s="9"/>
      <c r="D19" s="104"/>
      <c r="E19" s="104"/>
      <c r="F19" s="104"/>
      <c r="G19" s="104"/>
      <c r="H19" s="104"/>
      <c r="I19" s="104"/>
      <c r="J19" s="104"/>
      <c r="K19" s="104"/>
      <c r="L19" s="102"/>
      <c r="M19" s="102"/>
      <c r="N19" s="102"/>
      <c r="O19" s="102"/>
    </row>
    <row r="20" spans="1:15" ht="12.75" customHeight="1">
      <c r="A20" s="115"/>
      <c r="B20" s="115"/>
      <c r="C20" s="9"/>
      <c r="D20" s="115"/>
      <c r="E20" s="115"/>
      <c r="F20" s="115"/>
      <c r="G20" s="115"/>
      <c r="H20" s="115"/>
      <c r="I20" s="115"/>
      <c r="J20" s="115"/>
      <c r="K20" s="104"/>
      <c r="L20" s="102"/>
      <c r="M20" s="102"/>
      <c r="N20" s="102"/>
      <c r="O20" s="102"/>
    </row>
    <row r="21" spans="1:15" ht="15">
      <c r="A21" s="115"/>
      <c r="B21" s="115"/>
      <c r="C21" s="9"/>
      <c r="D21" s="115"/>
      <c r="E21" s="115"/>
      <c r="F21" s="115"/>
      <c r="G21" s="115"/>
      <c r="H21" s="115"/>
      <c r="I21" s="115"/>
      <c r="J21" s="115"/>
      <c r="K21" s="104"/>
      <c r="L21" s="102"/>
      <c r="M21" s="102"/>
      <c r="N21" s="102"/>
      <c r="O21" s="102"/>
    </row>
    <row r="22" spans="1:15">
      <c r="A22" s="177"/>
      <c r="B22" s="177"/>
      <c r="C22" s="9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</row>
    <row r="23" spans="1:15" ht="12.75" customHeight="1">
      <c r="A23" s="178"/>
      <c r="B23" s="178"/>
      <c r="C23" s="9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</row>
    <row r="24" spans="1:15">
      <c r="A24" s="176"/>
      <c r="B24" s="176"/>
      <c r="C24" s="9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1:15">
      <c r="A25" s="176"/>
      <c r="B25" s="176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>
      <c r="A26" s="178"/>
      <c r="B26" s="17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176"/>
      <c r="B27" s="17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>
      <c r="A28" s="176"/>
      <c r="B28" s="176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2.75" customHeight="1">
      <c r="A29" s="178"/>
      <c r="B29" s="17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176"/>
      <c r="B30" s="176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>
      <c r="A31" s="176"/>
      <c r="B31" s="176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2.75" customHeight="1">
      <c r="A32" s="178"/>
      <c r="B32" s="178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</row>
    <row r="33" spans="1:15">
      <c r="A33" s="176"/>
      <c r="B33" s="176"/>
      <c r="C33" s="4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</row>
    <row r="34" spans="1:15">
      <c r="A34" s="176"/>
      <c r="B34" s="176"/>
      <c r="C34" s="7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</row>
    <row r="35" spans="1:15">
      <c r="A35" s="178"/>
      <c r="B35" s="178"/>
      <c r="C35" s="1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1:15">
      <c r="A36" s="176"/>
      <c r="B36" s="176"/>
      <c r="C36" s="4"/>
    </row>
    <row r="37" spans="1:15">
      <c r="A37" s="176"/>
      <c r="B37" s="176"/>
    </row>
    <row r="38" spans="1:1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2" spans="1:15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4" spans="1:15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9" spans="3:1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3:1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3:15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</sheetData>
  <sortState ref="A4:K12">
    <sortCondition descending="1" ref="C4:C12"/>
  </sortState>
  <mergeCells count="18">
    <mergeCell ref="A2:O2"/>
    <mergeCell ref="A37:B37"/>
    <mergeCell ref="A15:D15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22:B22"/>
    <mergeCell ref="A35:B35"/>
    <mergeCell ref="A36:B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Elba Altagracia De Lancer Reyes</cp:lastModifiedBy>
  <dcterms:created xsi:type="dcterms:W3CDTF">2022-09-14T18:52:24Z</dcterms:created>
  <dcterms:modified xsi:type="dcterms:W3CDTF">2025-10-10T15:36:00Z</dcterms:modified>
</cp:coreProperties>
</file>