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9" i="1"/>
  <c r="I29"/>
  <c r="H29"/>
  <c r="G29"/>
  <c r="F29"/>
  <c r="E29"/>
  <c r="C29"/>
  <c r="B29"/>
</calcChain>
</file>

<file path=xl/sharedStrings.xml><?xml version="1.0" encoding="utf-8"?>
<sst xmlns="http://schemas.openxmlformats.org/spreadsheetml/2006/main" count="45" uniqueCount="35">
  <si>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</si>
  <si>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</si>
  <si>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</si>
  <si>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</si>
  <si>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</si>
  <si>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</si>
  <si>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</si>
  <si>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</si>
  <si>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</si>
  <si>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</si>
  <si>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</si>
  <si>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</si>
  <si>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</si>
  <si>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</si>
  <si>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</si>
  <si>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</si>
  <si>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</si>
  <si>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</si>
  <si>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</si>
  <si>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</si>
  <si>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</si>
  <si>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</si>
  <si>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</si>
  <si>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</si>
  <si>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ELVIS MANUEL DE JS. ENRIQUILLO CUEV</t>
  </si>
  <si>
    <t>RASO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</si>
  <si>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</si>
  <si>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</si>
  <si>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</si>
  <si>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</si>
  <si>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</si>
  <si>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</si>
  <si>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</si>
  <si>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>Mes noviembre 2016</t>
  </si>
  <si>
    <t xml:space="preserve">Total Servicios de Seguridad: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</si>
</sst>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4" fontId="0" fillId="0" borderId="0" xfId="0" applyNumberFormat="1" applyFill="1"/>
    <xf numFmtId="4" fontId="2" fillId="0" borderId="0" xfId="0" applyNumberFormat="1" applyFont="1"/>
    <xf numFmtId="0" fontId="3" fillId="2" borderId="0" xfId="0" applyFont="1" applyFill="1"/>
    <xf numFmtId="4" fontId="3" fillId="2" borderId="0" xfId="0" applyNumberFormat="1" applyFont="1" applyFill="1"/>
    <xf numFmtId="0" fontId="3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3" fillId="4" borderId="2" xfId="1" applyNumberFormat="1" applyFont="1" applyFill="1" applyBorder="1" applyAlignment="1">
      <alignment horizontal="center" vertical="center"/>
    </xf>
    <xf numFmtId="4" fontId="3" fillId="4" borderId="3" xfId="1" applyNumberFormat="1" applyFont="1" applyFill="1" applyBorder="1" applyAlignment="1">
      <alignment horizontal="center" vertical="center"/>
    </xf>
    <xf numFmtId="4" fontId="3" fillId="4" borderId="4" xfId="1" applyNumberFormat="1" applyFont="1" applyFill="1" applyBorder="1" applyAlignment="1">
      <alignment horizontal="center" vertical="center"/>
    </xf>
    <xf numFmtId="4" fontId="3" fillId="4" borderId="5" xfId="1" applyNumberFormat="1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3" fillId="4" borderId="7" xfId="1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4" fontId="3" fillId="4" borderId="8" xfId="1" applyNumberFormat="1" applyFont="1" applyFill="1" applyBorder="1" applyAlignment="1">
      <alignment horizontal="center" vertical="center"/>
    </xf>
    <xf numFmtId="4" fontId="3" fillId="4" borderId="9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107158</xdr:rowOff>
    </xdr:from>
    <xdr:to>
      <xdr:col>0</xdr:col>
      <xdr:colOff>1726406</xdr:colOff>
      <xdr:row>5</xdr:row>
      <xdr:rowOff>167152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7158"/>
          <a:ext cx="1574006" cy="14411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1</xdr:row>
      <xdr:rowOff>23813</xdr:rowOff>
    </xdr:from>
    <xdr:to>
      <xdr:col>8</xdr:col>
      <xdr:colOff>666750</xdr:colOff>
      <xdr:row>5</xdr:row>
      <xdr:rowOff>51707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0691" y="214313"/>
          <a:ext cx="2636309" cy="12185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80" zoomScaleNormal="80" workbookViewId="0">
      <selection activeCell="A7" sqref="A7:A8"/>
    </sheetView>
  </sheetViews>
  <sheetFormatPr baseColWidth="10" defaultRowHeight="15"/>
  <cols>
    <col min="1" max="1" width="81" bestFit="1" customWidth="1"/>
    <col min="2" max="2" width="30.28515625" bestFit="1" customWidth="1"/>
    <col min="3" max="9" width="1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1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13" t="s">
        <v>2</v>
      </c>
      <c r="B4" s="14"/>
      <c r="C4" s="14"/>
      <c r="D4" s="14"/>
      <c r="E4" s="14"/>
      <c r="F4" s="14"/>
      <c r="G4" s="14"/>
      <c r="H4" s="14"/>
      <c r="I4" s="14"/>
    </row>
    <row r="5" spans="1:9" ht="20.25">
      <c r="A5" s="13" t="s">
        <v>32</v>
      </c>
      <c r="B5" s="14"/>
      <c r="C5" s="14"/>
      <c r="D5" s="14"/>
      <c r="E5" s="14"/>
      <c r="F5" s="14"/>
      <c r="G5" s="14"/>
      <c r="H5" s="14"/>
      <c r="I5" s="14"/>
    </row>
    <row r="6" spans="1:9" ht="21" thickBot="1">
      <c r="A6" s="13" t="s">
        <v>33</v>
      </c>
      <c r="B6" s="14"/>
      <c r="C6" s="14"/>
      <c r="D6" s="14"/>
      <c r="E6" s="14"/>
      <c r="F6" s="14"/>
      <c r="G6" s="14"/>
      <c r="H6" s="14"/>
      <c r="I6" s="14"/>
    </row>
    <row r="7" spans="1:9">
      <c r="A7" s="19" t="s">
        <v>3</v>
      </c>
      <c r="B7" s="21" t="s">
        <v>4</v>
      </c>
      <c r="C7" s="15" t="s">
        <v>5</v>
      </c>
      <c r="D7" s="23" t="s">
        <v>6</v>
      </c>
      <c r="E7" s="15" t="s">
        <v>7</v>
      </c>
      <c r="F7" s="23" t="s">
        <v>8</v>
      </c>
      <c r="G7" s="15" t="s">
        <v>9</v>
      </c>
      <c r="H7" s="15" t="s">
        <v>10</v>
      </c>
      <c r="I7" s="17" t="s">
        <v>11</v>
      </c>
    </row>
    <row r="8" spans="1:9" ht="15.75" thickBot="1">
      <c r="A8" s="20"/>
      <c r="B8" s="22"/>
      <c r="C8" s="16"/>
      <c r="D8" s="24"/>
      <c r="E8" s="16"/>
      <c r="F8" s="24"/>
      <c r="G8" s="16"/>
      <c r="H8" s="16"/>
      <c r="I8" s="18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1" t="s">
        <v>13</v>
      </c>
      <c r="C10" s="6"/>
      <c r="D10" s="6"/>
      <c r="E10" s="6"/>
      <c r="F10" s="6"/>
      <c r="G10" s="6"/>
      <c r="H10" s="2"/>
      <c r="I10" s="2"/>
    </row>
    <row r="11" spans="1:9">
      <c r="A11" t="s">
        <v>14</v>
      </c>
      <c r="B11" t="s">
        <v>15</v>
      </c>
      <c r="C11" s="6">
        <v>40000</v>
      </c>
      <c r="D11" s="6">
        <v>0</v>
      </c>
      <c r="E11" s="6">
        <v>883.99</v>
      </c>
      <c r="F11" s="6">
        <v>0</v>
      </c>
      <c r="G11" s="6">
        <v>0</v>
      </c>
      <c r="H11" s="6">
        <v>883.99</v>
      </c>
      <c r="I11" s="6">
        <v>39116.01</v>
      </c>
    </row>
    <row r="12" spans="1:9">
      <c r="A12" t="s">
        <v>16</v>
      </c>
      <c r="B12" t="s">
        <v>17</v>
      </c>
      <c r="C12" s="6">
        <v>6000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6000</v>
      </c>
    </row>
    <row r="13" spans="1:9">
      <c r="A13" t="s">
        <v>18</v>
      </c>
      <c r="B13" t="s">
        <v>19</v>
      </c>
      <c r="C13" s="6">
        <v>5800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5800</v>
      </c>
    </row>
    <row r="14" spans="1:9">
      <c r="A14" t="s">
        <v>20</v>
      </c>
      <c r="B14" t="s">
        <v>17</v>
      </c>
      <c r="C14" s="6">
        <v>6200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6200</v>
      </c>
    </row>
    <row r="15" spans="1:9">
      <c r="A15" t="s">
        <v>21</v>
      </c>
      <c r="B15" t="s">
        <v>17</v>
      </c>
      <c r="C15" s="6">
        <v>8400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8400</v>
      </c>
    </row>
    <row r="16" spans="1:9">
      <c r="A16" t="s">
        <v>22</v>
      </c>
      <c r="B16" t="s">
        <v>17</v>
      </c>
      <c r="C16" s="6">
        <v>5700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5700</v>
      </c>
    </row>
    <row r="17" spans="1:9">
      <c r="A17" t="s">
        <v>23</v>
      </c>
      <c r="B17" t="s">
        <v>19</v>
      </c>
      <c r="C17" s="6">
        <v>7000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7000</v>
      </c>
    </row>
    <row r="18" spans="1:9">
      <c r="A18" t="s">
        <v>24</v>
      </c>
      <c r="B18" t="s">
        <v>25</v>
      </c>
      <c r="C18" s="6">
        <v>5800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5800</v>
      </c>
    </row>
    <row r="19" spans="1:9">
      <c r="A19" t="s">
        <v>26</v>
      </c>
      <c r="B19" t="s">
        <v>17</v>
      </c>
      <c r="C19" s="6">
        <v>5600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5600</v>
      </c>
    </row>
    <row r="20" spans="1:9">
      <c r="A20" t="s">
        <v>27</v>
      </c>
      <c r="B20" t="s">
        <v>17</v>
      </c>
      <c r="C20" s="6">
        <v>5800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5800</v>
      </c>
    </row>
    <row r="21" spans="1:9">
      <c r="A21" t="s">
        <v>28</v>
      </c>
      <c r="B21" t="s">
        <v>17</v>
      </c>
      <c r="C21" s="6">
        <v>6200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6200</v>
      </c>
    </row>
    <row r="22" spans="1:9">
      <c r="A22" t="s">
        <v>29</v>
      </c>
      <c r="B22" t="s">
        <v>17</v>
      </c>
      <c r="C22" s="6">
        <v>5600</v>
      </c>
      <c r="D22" s="6">
        <v>0</v>
      </c>
      <c r="E22" s="6">
        <v>0</v>
      </c>
      <c r="F22" s="6">
        <v>0</v>
      </c>
      <c r="G22" s="6">
        <v>1100</v>
      </c>
      <c r="H22" s="6">
        <v>1100</v>
      </c>
      <c r="I22" s="6">
        <v>4500</v>
      </c>
    </row>
    <row r="23" spans="1:9">
      <c r="A23" t="s">
        <v>30</v>
      </c>
      <c r="B23" t="s">
        <v>19</v>
      </c>
      <c r="C23" s="6">
        <v>5700</v>
      </c>
      <c r="D23" s="6">
        <v>0</v>
      </c>
      <c r="E23" s="6">
        <v>0</v>
      </c>
      <c r="F23" s="6">
        <v>0</v>
      </c>
      <c r="G23" s="6">
        <v>383.33</v>
      </c>
      <c r="H23" s="6">
        <v>383.33</v>
      </c>
      <c r="I23" s="6">
        <v>5316.67</v>
      </c>
    </row>
    <row r="24" spans="1:9">
      <c r="A24" t="s">
        <v>31</v>
      </c>
      <c r="B24" t="s">
        <v>19</v>
      </c>
      <c r="C24" s="6">
        <v>6200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6200</v>
      </c>
    </row>
    <row r="25" spans="1:9">
      <c r="A25" s="10" t="s">
        <v>12</v>
      </c>
      <c r="B25" s="11">
        <v>14</v>
      </c>
      <c r="C25" s="12">
        <v>120000</v>
      </c>
      <c r="D25" s="12">
        <v>0</v>
      </c>
      <c r="E25" s="12">
        <v>883.99</v>
      </c>
      <c r="F25" s="12">
        <v>0</v>
      </c>
      <c r="G25" s="12">
        <v>1483.33</v>
      </c>
      <c r="H25" s="12">
        <v>2367.3200000000002</v>
      </c>
      <c r="I25" s="12">
        <v>117632.68</v>
      </c>
    </row>
    <row r="26" spans="1:9">
      <c r="C26" s="6"/>
      <c r="D26" s="6"/>
      <c r="E26" s="6"/>
      <c r="F26" s="6"/>
      <c r="G26" s="6"/>
      <c r="H26" s="6"/>
      <c r="I26" s="6"/>
    </row>
    <row r="27" spans="1:9">
      <c r="C27" s="6"/>
      <c r="D27" s="6"/>
      <c r="E27" s="6"/>
      <c r="F27" s="6"/>
      <c r="G27" s="6"/>
      <c r="H27" s="6"/>
      <c r="I27" s="6"/>
    </row>
    <row r="28" spans="1:9">
      <c r="C28" s="6"/>
      <c r="D28" s="6"/>
      <c r="E28" s="6"/>
      <c r="F28" s="6"/>
      <c r="G28" s="6"/>
      <c r="H28" s="6"/>
      <c r="I28" s="6"/>
    </row>
    <row r="29" spans="1:9">
      <c r="A29" s="8" t="s">
        <v>34</v>
      </c>
      <c r="B29" s="8">
        <f t="shared" ref="B29:I29" si="0">SUM(B25)</f>
        <v>14</v>
      </c>
      <c r="C29" s="9">
        <f t="shared" si="0"/>
        <v>120000</v>
      </c>
      <c r="D29" s="9">
        <f t="shared" si="0"/>
        <v>0</v>
      </c>
      <c r="E29" s="9">
        <f t="shared" si="0"/>
        <v>883.99</v>
      </c>
      <c r="F29" s="9">
        <f t="shared" si="0"/>
        <v>0</v>
      </c>
      <c r="G29" s="9">
        <f t="shared" si="0"/>
        <v>1483.33</v>
      </c>
      <c r="H29" s="9">
        <f t="shared" si="0"/>
        <v>2367.3200000000002</v>
      </c>
      <c r="I29" s="9">
        <f t="shared" si="0"/>
        <v>117632.68</v>
      </c>
    </row>
    <row r="30" spans="1:9">
      <c r="A30" s="3"/>
      <c r="B30" s="3"/>
      <c r="C30" s="7"/>
      <c r="D30" s="7"/>
      <c r="E30" s="7"/>
      <c r="F30" s="7"/>
      <c r="G30" s="7"/>
      <c r="H30" s="2"/>
      <c r="I30" s="2"/>
    </row>
    <row r="31" spans="1:9">
      <c r="A31" s="3"/>
      <c r="B31" s="3"/>
      <c r="C31" s="7"/>
      <c r="D31" s="7"/>
      <c r="E31" s="7"/>
      <c r="F31" s="7"/>
      <c r="G31" s="7"/>
      <c r="H31" s="2"/>
      <c r="I31" s="2"/>
    </row>
    <row r="32" spans="1:9">
      <c r="A32" s="1"/>
      <c r="C32" s="2"/>
      <c r="D32" s="2"/>
      <c r="E32" s="2"/>
      <c r="F32" s="2"/>
      <c r="G32" s="2"/>
      <c r="H32" s="2"/>
      <c r="I32" s="2"/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1"/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A50" s="1"/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A56" s="1"/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A58" s="3"/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A61" s="1"/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A65" s="1"/>
      <c r="B65" s="1"/>
      <c r="C65" s="4"/>
      <c r="D65" s="4"/>
      <c r="E65" s="4"/>
      <c r="F65" s="4"/>
      <c r="G65" s="4"/>
      <c r="H65" s="4"/>
      <c r="I65" s="4"/>
    </row>
    <row r="66" spans="1:9">
      <c r="C66" s="5"/>
      <c r="D66" s="5"/>
      <c r="E66" s="5"/>
      <c r="F66" s="5"/>
      <c r="G66" s="5"/>
      <c r="H66" s="5"/>
      <c r="I66" s="5"/>
    </row>
    <row r="67" spans="1:9">
      <c r="C67" s="5"/>
      <c r="D67" s="5"/>
      <c r="E67" s="5"/>
      <c r="F67" s="5"/>
      <c r="G67" s="5"/>
      <c r="H67" s="5"/>
      <c r="I67" s="5"/>
    </row>
  </sheetData>
  <mergeCells count="15"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2016-11-10T20:28:25Z</cp:lastPrinted>
  <dcterms:created xsi:type="dcterms:W3CDTF">2016-11-10T20:16:03Z</dcterms:created>
  <dcterms:modified xsi:type="dcterms:W3CDTF">2016-11-30T14:56:44Z</dcterms:modified>
</cp:coreProperties>
</file>