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Z:\Arch-Piso-8\Estadisticas Sectoriales\1. Sectores económicos\14. Mercado de Valores\3. Históricos\Portal Web\"/>
    </mc:Choice>
  </mc:AlternateContent>
  <xr:revisionPtr revIDLastSave="0" documentId="13_ncr:1_{E9AEC86F-67F0-4A64-9DDA-CD63A2DF1E1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0" i="1" l="1"/>
</calcChain>
</file>

<file path=xl/sharedStrings.xml><?xml version="1.0" encoding="utf-8"?>
<sst xmlns="http://schemas.openxmlformats.org/spreadsheetml/2006/main" count="880" uniqueCount="64">
  <si>
    <t>Total</t>
  </si>
  <si>
    <t>Bonos Empresariales</t>
  </si>
  <si>
    <t>Bonos</t>
  </si>
  <si>
    <t>Bonos Ordinarios</t>
  </si>
  <si>
    <t>Bonos Ley 490-08</t>
  </si>
  <si>
    <t>Papeles Comerciales</t>
  </si>
  <si>
    <t>Certificados Inversión 0% Cupón</t>
  </si>
  <si>
    <t>Bonos Ley 104-99</t>
  </si>
  <si>
    <t>Bonos Ley 104-99 0% Cupón</t>
  </si>
  <si>
    <t>Bonos Corporativos</t>
  </si>
  <si>
    <t>Valores de fideicomiso representativos de deuda</t>
  </si>
  <si>
    <t>Bonos Deuda Ley 172-03</t>
  </si>
  <si>
    <t>Certificados Inversión Plazo Fijo</t>
  </si>
  <si>
    <t>Bonos Subordinados</t>
  </si>
  <si>
    <t>Bonos Ley 172-02</t>
  </si>
  <si>
    <t>Bonos Ley 119-05</t>
  </si>
  <si>
    <t>Bonos Ley 120-05</t>
  </si>
  <si>
    <t>Bonos de Deuda  Ley 498-08</t>
  </si>
  <si>
    <t>Bonos de Deuda Ley 366-09</t>
  </si>
  <si>
    <t>Letras del Tesoro ley 366-09</t>
  </si>
  <si>
    <t>Bonos de Deuda Ley 131-11</t>
  </si>
  <si>
    <t>Bonos de Deuda Ley 193-11</t>
  </si>
  <si>
    <t>Bonos de Deuda Ley 58-13</t>
  </si>
  <si>
    <t>Bonos de Deuda Ley 548-14</t>
  </si>
  <si>
    <t>Bonos de Deuda Ley 175-12</t>
  </si>
  <si>
    <t>Notas renta fija Banco Central República Dominicana (BCRD)</t>
  </si>
  <si>
    <t>Letras del Banco Central (BCRD)</t>
  </si>
  <si>
    <t>Certificados Inversión Especial Banco Central  (BCRD)</t>
  </si>
  <si>
    <t xml:space="preserve">Bonos (no especificados) </t>
  </si>
  <si>
    <t xml:space="preserve">Bonos de Deuda Ley 152-14 </t>
  </si>
  <si>
    <t>Bonos de Leyes ,155-13 y 152-14</t>
  </si>
  <si>
    <t>Bonos de deuda, Ley 331-15</t>
  </si>
  <si>
    <t>Bonos de deuda Ley 687-16</t>
  </si>
  <si>
    <t>Bonos de deuda Ley 693-16</t>
  </si>
  <si>
    <t>Bonos de Deuda Soberana Ley 143-13</t>
  </si>
  <si>
    <t>Bonos de Deuda Soberana Ley 248-17</t>
  </si>
  <si>
    <t>Bonos de Deuda Soberana Ley 294-11</t>
  </si>
  <si>
    <t>Bonos de Deuda Soberana Ley 5-06</t>
  </si>
  <si>
    <t>Bonos de Deuda Ley 64-18</t>
  </si>
  <si>
    <t>Bonos de Deuda Ley 57-13</t>
  </si>
  <si>
    <t>Bonos de Deuda Ley 493-19</t>
  </si>
  <si>
    <t>Pagare SP-20191230-803312</t>
  </si>
  <si>
    <t>Bonos Deuda Ley 512-19</t>
  </si>
  <si>
    <t>Bonos de Deuda Soberana</t>
  </si>
  <si>
    <t>Bonos de Deuda Ley 243-20</t>
  </si>
  <si>
    <t>Valores Titularizados</t>
  </si>
  <si>
    <r>
      <rPr>
        <vertAlign val="superscript"/>
        <sz val="7"/>
        <rFont val="Roboto"/>
      </rPr>
      <t>*</t>
    </r>
    <r>
      <rPr>
        <sz val="7"/>
        <rFont val="Roboto"/>
      </rPr>
      <t xml:space="preserve"> Cifras sujetas a rectificación</t>
    </r>
  </si>
  <si>
    <t>n/d</t>
  </si>
  <si>
    <t>Año</t>
  </si>
  <si>
    <t>Bonos Corporativos USD</t>
  </si>
  <si>
    <t>n/a</t>
  </si>
  <si>
    <t>Bonos de Deuda Ley 348-21</t>
  </si>
  <si>
    <t>Valores de Fideicomiso de RF Verdes</t>
  </si>
  <si>
    <t>Bonos de Deuda Ley 366-22</t>
  </si>
  <si>
    <t>Bonos de Deuda Ley 01-23</t>
  </si>
  <si>
    <t>Nota: n/d  Información no disponible</t>
  </si>
  <si>
    <t>n/a  no aplica</t>
  </si>
  <si>
    <t>Fuente: Registros administrativos, Boletín estadístico del Depto de operaciones, Bolsa de Valores de la República Dominicana (BVRD)</t>
  </si>
  <si>
    <t>Bonos en Dólares</t>
  </si>
  <si>
    <t>Bonos de Deuda Ley 7-24</t>
  </si>
  <si>
    <r>
      <rPr>
        <b/>
        <sz val="9"/>
        <rFont val="Roboto"/>
      </rPr>
      <t>Cuadro 3.14-05</t>
    </r>
    <r>
      <rPr>
        <sz val="9"/>
        <rFont val="Roboto"/>
      </rPr>
      <t xml:space="preserve"> REPÚBLICA DOMINICANA: Volúmenes transados en la bolsa de valores mercado secundario por tipo de instrumento, según año, 2005-2025*</t>
    </r>
  </si>
  <si>
    <t>Bonos de Deuda Ley 90-24</t>
  </si>
  <si>
    <t>Bonos de Deuda Soberana Ley 88-25</t>
  </si>
  <si>
    <t xml:space="preserve">                             (En RD$)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</si>
</sst>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name val="Roboto"/>
    </font>
    <font>
      <sz val="7"/>
      <name val="Roboto"/>
    </font>
    <font>
      <sz val="9"/>
      <color theme="1"/>
      <name val="Roboto"/>
    </font>
    <font>
      <vertAlign val="superscript"/>
      <sz val="7"/>
      <name val="Roboto"/>
    </font>
    <font>
      <b/>
      <sz val="9"/>
      <name val="Roboto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26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</cellStyleXfs>
  <cellXfs count="43">
    <xf numFmtId="0" fontId="0" fillId="0" borderId="0" xfId="0"/>
    <xf numFmtId="4" fontId="4" fillId="3" borderId="0" xfId="1" applyNumberFormat="1" applyFont="1" applyFill="1" applyBorder="1" applyAlignment="1">
      <alignment horizontal="right" vertical="center" indent="2"/>
    </xf>
    <xf numFmtId="164" fontId="4" fillId="3" borderId="0" xfId="1" applyNumberFormat="1" applyFont="1" applyFill="1" applyBorder="1" applyAlignment="1">
      <alignment horizontal="right" vertical="center" indent="2"/>
    </xf>
    <xf numFmtId="0" fontId="6" fillId="3" borderId="0" xfId="0" applyFont="1" applyFill="1" applyBorder="1"/>
    <xf numFmtId="0" fontId="6" fillId="0" borderId="0" xfId="0" applyFont="1"/>
    <xf numFmtId="4" fontId="5" fillId="3" borderId="0" xfId="1" applyNumberFormat="1" applyFont="1" applyFill="1" applyBorder="1" applyAlignment="1">
      <alignment horizontal="right" vertical="center" indent="2"/>
    </xf>
    <xf numFmtId="164" fontId="5" fillId="3" borderId="0" xfId="1" applyNumberFormat="1" applyFont="1" applyFill="1" applyBorder="1" applyAlignment="1">
      <alignment horizontal="right" vertical="center" indent="2"/>
    </xf>
    <xf numFmtId="0" fontId="6" fillId="0" borderId="1" xfId="0" applyFont="1" applyBorder="1"/>
    <xf numFmtId="0" fontId="6" fillId="0" borderId="0" xfId="0" applyFont="1" applyBorder="1"/>
    <xf numFmtId="0" fontId="4" fillId="2" borderId="0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5" fillId="3" borderId="0" xfId="1" applyFont="1" applyFill="1" applyBorder="1" applyAlignment="1">
      <alignment horizontal="left" vertical="top"/>
    </xf>
    <xf numFmtId="164" fontId="4" fillId="2" borderId="0" xfId="1" applyNumberFormat="1" applyFont="1" applyFill="1" applyBorder="1" applyAlignment="1">
      <alignment horizontal="right" vertical="center"/>
    </xf>
    <xf numFmtId="164" fontId="4" fillId="2" borderId="0" xfId="1" applyNumberFormat="1" applyFont="1" applyFill="1" applyAlignment="1">
      <alignment horizontal="right" vertical="center"/>
    </xf>
    <xf numFmtId="164" fontId="4" fillId="3" borderId="0" xfId="1" applyNumberFormat="1" applyFont="1" applyFill="1" applyAlignment="1">
      <alignment horizontal="right" vertical="center"/>
    </xf>
    <xf numFmtId="164" fontId="4" fillId="0" borderId="0" xfId="3" applyNumberFormat="1" applyFont="1" applyBorder="1" applyAlignment="1">
      <alignment horizontal="right"/>
    </xf>
    <xf numFmtId="164" fontId="4" fillId="2" borderId="1" xfId="1" applyNumberFormat="1" applyFont="1" applyFill="1" applyBorder="1" applyAlignment="1">
      <alignment horizontal="right" vertical="center"/>
    </xf>
    <xf numFmtId="0" fontId="8" fillId="2" borderId="2" xfId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right"/>
    </xf>
    <xf numFmtId="0" fontId="4" fillId="3" borderId="0" xfId="1" applyFont="1" applyFill="1" applyBorder="1" applyAlignment="1">
      <alignment horizontal="right"/>
    </xf>
    <xf numFmtId="0" fontId="6" fillId="3" borderId="0" xfId="0" applyFont="1" applyFill="1" applyBorder="1" applyAlignment="1">
      <alignment horizontal="right"/>
    </xf>
    <xf numFmtId="39" fontId="4" fillId="4" borderId="0" xfId="0" applyNumberFormat="1" applyFont="1" applyFill="1" applyBorder="1" applyAlignment="1">
      <alignment horizontal="right" vertical="center"/>
    </xf>
    <xf numFmtId="0" fontId="5" fillId="3" borderId="0" xfId="2" applyFont="1" applyFill="1" applyBorder="1" applyAlignment="1">
      <alignment horizontal="right"/>
    </xf>
    <xf numFmtId="4" fontId="4" fillId="3" borderId="0" xfId="1" applyNumberFormat="1" applyFont="1" applyFill="1" applyBorder="1" applyAlignment="1">
      <alignment horizontal="right"/>
    </xf>
    <xf numFmtId="0" fontId="6" fillId="0" borderId="0" xfId="0" applyFont="1" applyAlignment="1">
      <alignment horizontal="right"/>
    </xf>
    <xf numFmtId="0" fontId="4" fillId="3" borderId="0" xfId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" fontId="4" fillId="3" borderId="0" xfId="1" applyNumberFormat="1" applyFont="1" applyFill="1" applyBorder="1" applyAlignment="1">
      <alignment horizontal="right" vertical="center"/>
    </xf>
    <xf numFmtId="0" fontId="4" fillId="3" borderId="0" xfId="1" applyFont="1" applyFill="1" applyBorder="1" applyAlignment="1">
      <alignment horizontal="right" vertical="center"/>
    </xf>
    <xf numFmtId="164" fontId="8" fillId="3" borderId="0" xfId="2" applyNumberFormat="1" applyFont="1" applyFill="1" applyBorder="1" applyAlignment="1">
      <alignment horizontal="right" vertical="center"/>
    </xf>
    <xf numFmtId="0" fontId="5" fillId="3" borderId="0" xfId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164" fontId="8" fillId="3" borderId="1" xfId="2" applyNumberFormat="1" applyFont="1" applyFill="1" applyBorder="1" applyAlignment="1">
      <alignment horizontal="right" vertical="center"/>
    </xf>
    <xf numFmtId="0" fontId="5" fillId="3" borderId="0" xfId="1" applyFont="1" applyFill="1" applyBorder="1" applyAlignment="1">
      <alignment horizontal="left"/>
    </xf>
    <xf numFmtId="0" fontId="4" fillId="3" borderId="0" xfId="1" applyFont="1" applyFill="1" applyBorder="1" applyAlignment="1">
      <alignment horizontal="right" wrapText="1"/>
    </xf>
    <xf numFmtId="4" fontId="4" fillId="3" borderId="0" xfId="1" applyNumberFormat="1" applyFont="1" applyFill="1" applyBorder="1" applyAlignment="1">
      <alignment horizontal="left" vertical="center" wrapText="1"/>
    </xf>
    <xf numFmtId="0" fontId="5" fillId="3" borderId="0" xfId="1" applyFont="1" applyFill="1" applyBorder="1" applyAlignment="1"/>
    <xf numFmtId="0" fontId="5" fillId="3" borderId="0" xfId="1" applyFont="1" applyFill="1" applyBorder="1" applyAlignment="1">
      <alignment horizontal="left" vertical="top"/>
    </xf>
    <xf numFmtId="4" fontId="4" fillId="3" borderId="0" xfId="1" applyNumberFormat="1" applyFont="1" applyFill="1" applyBorder="1" applyAlignment="1">
      <alignment horizontal="left" vertical="center"/>
    </xf>
    <xf numFmtId="0" fontId="8" fillId="3" borderId="2" xfId="2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</cellXfs>
  <cellStyles count="6">
    <cellStyle name="Normal" xfId="0" builtinId="0"/>
    <cellStyle name="Normal 10 2" xfId="2" xr:uid="{00000000-0005-0000-0000-000001000000}"/>
    <cellStyle name="Normal 10 2 2 10" xfId="4" xr:uid="{00000000-0005-0000-0000-000002000000}"/>
    <cellStyle name="Normal 179" xfId="3" xr:uid="{00000000-0005-0000-0000-000003000000}"/>
    <cellStyle name="Normal 179 4" xfId="5" xr:uid="{00000000-0005-0000-0000-000004000000}"/>
    <cellStyle name="Normal 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56</xdr:col>
      <xdr:colOff>441615</xdr:colOff>
      <xdr:row>0</xdr:row>
      <xdr:rowOff>43675</xdr:rowOff>
    </xdr:from>
    <xdr:to>
      <xdr:col>56</xdr:col>
      <xdr:colOff>894875</xdr:colOff>
      <xdr:row>0</xdr:row>
      <xdr:rowOff>324023</xdr:rowOff>
    </xdr:to>
    <xdr:pic>
      <xdr:nvPicPr>
        <xdr:cNvPr id="5" name="1 Imagen" descr="logo%20ONE%20sin%20fondo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39070" y="43675"/>
          <a:ext cx="453260" cy="280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38"/>
  <sheetViews>
    <sheetView showGridLines="0" tabSelected="1" topLeftCell="AW4" zoomScale="110" zoomScaleNormal="110" workbookViewId="0">
      <selection activeCell="BQ17" sqref="BQ17"/>
    </sheetView>
  </sheetViews>
  <sheetFormatPr baseColWidth="10" defaultRowHeight="12" x14ac:dyDescent="0.2"/>
  <cols>
    <col min="1" max="1" width="10" style="26" customWidth="1"/>
    <col min="2" max="2" width="15.7109375" style="31" customWidth="1"/>
    <col min="3" max="3" width="17.140625" style="24" bestFit="1" customWidth="1"/>
    <col min="4" max="7" width="16" style="24" customWidth="1"/>
    <col min="8" max="8" width="16.85546875" style="24" bestFit="1" customWidth="1"/>
    <col min="9" max="12" width="16" style="24" customWidth="1"/>
    <col min="13" max="13" width="20.140625" style="24" bestFit="1" customWidth="1"/>
    <col min="14" max="54" width="16" style="24" customWidth="1"/>
    <col min="55" max="57" width="14.42578125" style="4" customWidth="1"/>
    <col min="58" max="16384" width="11.42578125" style="4"/>
  </cols>
  <sheetData>
    <row r="1" spans="1:57" ht="27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"/>
      <c r="BB1" s="3"/>
      <c r="BC1" s="3"/>
      <c r="BD1" s="3"/>
      <c r="BE1" s="3"/>
    </row>
    <row r="2" spans="1:57" ht="17.25" customHeight="1" x14ac:dyDescent="0.2">
      <c r="A2" s="38" t="s">
        <v>60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x14ac:dyDescent="0.2">
      <c r="A3" s="35" t="s">
        <v>63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"/>
      <c r="BB3" s="3"/>
      <c r="BC3" s="3"/>
      <c r="BD3" s="3"/>
      <c r="BE3" s="3"/>
    </row>
    <row r="4" spans="1:57" ht="4.5" customHeight="1" x14ac:dyDescent="0.2">
      <c r="A4" s="25"/>
      <c r="B4" s="28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3"/>
      <c r="BD4" s="3"/>
      <c r="BE4" s="3"/>
    </row>
    <row r="5" spans="1:57" ht="62.25" customHeight="1" x14ac:dyDescent="0.2">
      <c r="A5" s="17" t="s">
        <v>48</v>
      </c>
      <c r="B5" s="17" t="s">
        <v>0</v>
      </c>
      <c r="C5" s="39" t="s">
        <v>1</v>
      </c>
      <c r="D5" s="39" t="s">
        <v>58</v>
      </c>
      <c r="E5" s="40" t="s">
        <v>2</v>
      </c>
      <c r="F5" s="39" t="s">
        <v>3</v>
      </c>
      <c r="G5" s="41" t="s">
        <v>4</v>
      </c>
      <c r="H5" s="39" t="s">
        <v>5</v>
      </c>
      <c r="I5" s="41" t="s">
        <v>6</v>
      </c>
      <c r="J5" s="39" t="s">
        <v>7</v>
      </c>
      <c r="K5" s="42" t="s">
        <v>8</v>
      </c>
      <c r="L5" s="42" t="s">
        <v>9</v>
      </c>
      <c r="M5" s="42" t="s">
        <v>49</v>
      </c>
      <c r="N5" s="42" t="s">
        <v>10</v>
      </c>
      <c r="O5" s="42" t="s">
        <v>11</v>
      </c>
      <c r="P5" s="42" t="s">
        <v>12</v>
      </c>
      <c r="Q5" s="42" t="s">
        <v>13</v>
      </c>
      <c r="R5" s="42" t="s">
        <v>14</v>
      </c>
      <c r="S5" s="42" t="s">
        <v>15</v>
      </c>
      <c r="T5" s="42" t="s">
        <v>16</v>
      </c>
      <c r="U5" s="42" t="s">
        <v>17</v>
      </c>
      <c r="V5" s="42" t="s">
        <v>18</v>
      </c>
      <c r="W5" s="42" t="s">
        <v>17</v>
      </c>
      <c r="X5" s="42" t="s">
        <v>19</v>
      </c>
      <c r="Y5" s="42" t="s">
        <v>20</v>
      </c>
      <c r="Z5" s="42" t="s">
        <v>21</v>
      </c>
      <c r="AA5" s="42" t="s">
        <v>22</v>
      </c>
      <c r="AB5" s="42" t="s">
        <v>23</v>
      </c>
      <c r="AC5" s="42" t="s">
        <v>24</v>
      </c>
      <c r="AD5" s="42" t="s">
        <v>25</v>
      </c>
      <c r="AE5" s="42" t="s">
        <v>26</v>
      </c>
      <c r="AF5" s="42" t="s">
        <v>27</v>
      </c>
      <c r="AG5" s="42" t="s">
        <v>28</v>
      </c>
      <c r="AH5" s="42" t="s">
        <v>29</v>
      </c>
      <c r="AI5" s="42" t="s">
        <v>30</v>
      </c>
      <c r="AJ5" s="42" t="s">
        <v>31</v>
      </c>
      <c r="AK5" s="42" t="s">
        <v>32</v>
      </c>
      <c r="AL5" s="42" t="s">
        <v>33</v>
      </c>
      <c r="AM5" s="42" t="s">
        <v>34</v>
      </c>
      <c r="AN5" s="42" t="s">
        <v>35</v>
      </c>
      <c r="AO5" s="42" t="s">
        <v>36</v>
      </c>
      <c r="AP5" s="42" t="s">
        <v>37</v>
      </c>
      <c r="AQ5" s="42" t="s">
        <v>44</v>
      </c>
      <c r="AR5" s="42" t="s">
        <v>38</v>
      </c>
      <c r="AS5" s="42" t="s">
        <v>40</v>
      </c>
      <c r="AT5" s="42" t="s">
        <v>51</v>
      </c>
      <c r="AU5" s="42" t="s">
        <v>39</v>
      </c>
      <c r="AV5" s="42" t="s">
        <v>41</v>
      </c>
      <c r="AW5" s="42" t="s">
        <v>45</v>
      </c>
      <c r="AX5" s="42" t="s">
        <v>42</v>
      </c>
      <c r="AY5" s="42" t="s">
        <v>52</v>
      </c>
      <c r="AZ5" s="42" t="s">
        <v>43</v>
      </c>
      <c r="BA5" s="42" t="s">
        <v>53</v>
      </c>
      <c r="BB5" s="42" t="s">
        <v>54</v>
      </c>
      <c r="BC5" s="42" t="s">
        <v>59</v>
      </c>
      <c r="BD5" s="42" t="s">
        <v>61</v>
      </c>
      <c r="BE5" s="42" t="s">
        <v>62</v>
      </c>
    </row>
    <row r="6" spans="1:57" ht="12.75" customHeight="1" x14ac:dyDescent="0.2">
      <c r="A6" s="9">
        <v>2005</v>
      </c>
      <c r="B6" s="29">
        <v>203916266.05000001</v>
      </c>
      <c r="C6" s="12">
        <v>135633930.94</v>
      </c>
      <c r="D6" s="12">
        <v>25060812.460000001</v>
      </c>
      <c r="E6" s="13" t="s">
        <v>47</v>
      </c>
      <c r="F6" s="13" t="s">
        <v>47</v>
      </c>
      <c r="G6" s="13" t="s">
        <v>47</v>
      </c>
      <c r="H6" s="12">
        <v>17703843.579999998</v>
      </c>
      <c r="I6" s="12">
        <v>20413290</v>
      </c>
      <c r="J6" s="12">
        <v>4434389.07</v>
      </c>
      <c r="K6" s="12">
        <v>670000</v>
      </c>
      <c r="L6" s="13" t="s">
        <v>47</v>
      </c>
      <c r="M6" s="13" t="s">
        <v>50</v>
      </c>
      <c r="N6" s="13" t="s">
        <v>50</v>
      </c>
      <c r="O6" s="13" t="s">
        <v>47</v>
      </c>
      <c r="P6" s="13" t="s">
        <v>47</v>
      </c>
      <c r="Q6" s="13" t="s">
        <v>47</v>
      </c>
      <c r="R6" s="13" t="s">
        <v>47</v>
      </c>
      <c r="S6" s="13" t="s">
        <v>47</v>
      </c>
      <c r="T6" s="13" t="s">
        <v>47</v>
      </c>
      <c r="U6" s="13" t="s">
        <v>47</v>
      </c>
      <c r="V6" s="13" t="s">
        <v>47</v>
      </c>
      <c r="W6" s="13" t="s">
        <v>47</v>
      </c>
      <c r="X6" s="13" t="s">
        <v>47</v>
      </c>
      <c r="Y6" s="13" t="s">
        <v>47</v>
      </c>
      <c r="Z6" s="13" t="s">
        <v>47</v>
      </c>
      <c r="AA6" s="13" t="s">
        <v>47</v>
      </c>
      <c r="AB6" s="13" t="s">
        <v>47</v>
      </c>
      <c r="AC6" s="13" t="s">
        <v>47</v>
      </c>
      <c r="AD6" s="13" t="s">
        <v>47</v>
      </c>
      <c r="AE6" s="13" t="s">
        <v>47</v>
      </c>
      <c r="AF6" s="13" t="s">
        <v>47</v>
      </c>
      <c r="AG6" s="13" t="s">
        <v>47</v>
      </c>
      <c r="AH6" s="13" t="s">
        <v>50</v>
      </c>
      <c r="AI6" s="13" t="s">
        <v>50</v>
      </c>
      <c r="AJ6" s="13" t="s">
        <v>50</v>
      </c>
      <c r="AK6" s="13" t="s">
        <v>50</v>
      </c>
      <c r="AL6" s="13" t="s">
        <v>50</v>
      </c>
      <c r="AM6" s="13" t="s">
        <v>50</v>
      </c>
      <c r="AN6" s="13" t="s">
        <v>50</v>
      </c>
      <c r="AO6" s="13" t="s">
        <v>50</v>
      </c>
      <c r="AP6" s="13" t="s">
        <v>50</v>
      </c>
      <c r="AQ6" s="13" t="s">
        <v>50</v>
      </c>
      <c r="AR6" s="13" t="s">
        <v>50</v>
      </c>
      <c r="AS6" s="13" t="s">
        <v>50</v>
      </c>
      <c r="AT6" s="13" t="s">
        <v>50</v>
      </c>
      <c r="AU6" s="13" t="s">
        <v>50</v>
      </c>
      <c r="AV6" s="13" t="s">
        <v>50</v>
      </c>
      <c r="AW6" s="13" t="s">
        <v>50</v>
      </c>
      <c r="AX6" s="13" t="s">
        <v>50</v>
      </c>
      <c r="AY6" s="13" t="s">
        <v>50</v>
      </c>
      <c r="AZ6" s="13" t="s">
        <v>50</v>
      </c>
      <c r="BA6" s="13" t="s">
        <v>50</v>
      </c>
      <c r="BB6" s="13" t="s">
        <v>50</v>
      </c>
      <c r="BC6" s="13" t="s">
        <v>50</v>
      </c>
      <c r="BD6" s="13" t="s">
        <v>50</v>
      </c>
      <c r="BE6" s="13" t="s">
        <v>50</v>
      </c>
    </row>
    <row r="7" spans="1:57" ht="12.75" customHeight="1" x14ac:dyDescent="0.2">
      <c r="A7" s="9">
        <v>2006</v>
      </c>
      <c r="B7" s="29">
        <v>527376128.53999996</v>
      </c>
      <c r="C7" s="18">
        <v>81043853.879999995</v>
      </c>
      <c r="D7" s="12">
        <v>88787332.840000004</v>
      </c>
      <c r="E7" s="13" t="s">
        <v>47</v>
      </c>
      <c r="F7" s="13" t="s">
        <v>47</v>
      </c>
      <c r="G7" s="13" t="s">
        <v>47</v>
      </c>
      <c r="H7" s="12">
        <v>7538057.9500000002</v>
      </c>
      <c r="I7" s="13" t="s">
        <v>47</v>
      </c>
      <c r="J7" s="13" t="s">
        <v>47</v>
      </c>
      <c r="K7" s="13" t="s">
        <v>47</v>
      </c>
      <c r="L7" s="12">
        <v>206444533.87</v>
      </c>
      <c r="M7" s="13" t="s">
        <v>50</v>
      </c>
      <c r="N7" s="13" t="s">
        <v>50</v>
      </c>
      <c r="O7" s="12">
        <v>13229000</v>
      </c>
      <c r="P7" s="12">
        <v>130333350</v>
      </c>
      <c r="Q7" s="13" t="s">
        <v>47</v>
      </c>
      <c r="R7" s="13" t="s">
        <v>47</v>
      </c>
      <c r="S7" s="13" t="s">
        <v>47</v>
      </c>
      <c r="T7" s="13" t="s">
        <v>47</v>
      </c>
      <c r="U7" s="13" t="s">
        <v>47</v>
      </c>
      <c r="V7" s="13" t="s">
        <v>47</v>
      </c>
      <c r="W7" s="13" t="s">
        <v>47</v>
      </c>
      <c r="X7" s="13" t="s">
        <v>47</v>
      </c>
      <c r="Y7" s="13" t="s">
        <v>47</v>
      </c>
      <c r="Z7" s="13" t="s">
        <v>47</v>
      </c>
      <c r="AA7" s="13" t="s">
        <v>47</v>
      </c>
      <c r="AB7" s="13" t="s">
        <v>47</v>
      </c>
      <c r="AC7" s="13" t="s">
        <v>47</v>
      </c>
      <c r="AD7" s="13" t="s">
        <v>47</v>
      </c>
      <c r="AE7" s="13" t="s">
        <v>47</v>
      </c>
      <c r="AF7" s="13" t="s">
        <v>47</v>
      </c>
      <c r="AG7" s="13" t="s">
        <v>47</v>
      </c>
      <c r="AH7" s="13" t="s">
        <v>50</v>
      </c>
      <c r="AI7" s="13" t="s">
        <v>50</v>
      </c>
      <c r="AJ7" s="13" t="s">
        <v>50</v>
      </c>
      <c r="AK7" s="13" t="s">
        <v>50</v>
      </c>
      <c r="AL7" s="13" t="s">
        <v>50</v>
      </c>
      <c r="AM7" s="13" t="s">
        <v>50</v>
      </c>
      <c r="AN7" s="13" t="s">
        <v>50</v>
      </c>
      <c r="AO7" s="13" t="s">
        <v>50</v>
      </c>
      <c r="AP7" s="13" t="s">
        <v>50</v>
      </c>
      <c r="AQ7" s="13" t="s">
        <v>50</v>
      </c>
      <c r="AR7" s="13" t="s">
        <v>50</v>
      </c>
      <c r="AS7" s="13" t="s">
        <v>50</v>
      </c>
      <c r="AT7" s="13" t="s">
        <v>50</v>
      </c>
      <c r="AU7" s="13" t="s">
        <v>50</v>
      </c>
      <c r="AV7" s="13" t="s">
        <v>50</v>
      </c>
      <c r="AW7" s="13" t="s">
        <v>50</v>
      </c>
      <c r="AX7" s="13" t="s">
        <v>50</v>
      </c>
      <c r="AY7" s="13" t="s">
        <v>50</v>
      </c>
      <c r="AZ7" s="13" t="s">
        <v>50</v>
      </c>
      <c r="BA7" s="13" t="s">
        <v>50</v>
      </c>
      <c r="BB7" s="13" t="s">
        <v>50</v>
      </c>
      <c r="BC7" s="13" t="s">
        <v>50</v>
      </c>
      <c r="BD7" s="13" t="s">
        <v>50</v>
      </c>
      <c r="BE7" s="13" t="s">
        <v>50</v>
      </c>
    </row>
    <row r="8" spans="1:57" ht="12.75" customHeight="1" x14ac:dyDescent="0.2">
      <c r="A8" s="9">
        <v>2007</v>
      </c>
      <c r="B8" s="29">
        <v>8671899824.8099995</v>
      </c>
      <c r="C8" s="12">
        <v>233413855.77000001</v>
      </c>
      <c r="D8" s="12">
        <v>224694814.16</v>
      </c>
      <c r="E8" s="13" t="s">
        <v>47</v>
      </c>
      <c r="F8" s="13" t="s">
        <v>47</v>
      </c>
      <c r="G8" s="13" t="s">
        <v>47</v>
      </c>
      <c r="H8" s="12" t="s">
        <v>47</v>
      </c>
      <c r="I8" s="13" t="s">
        <v>47</v>
      </c>
      <c r="J8" s="13" t="s">
        <v>47</v>
      </c>
      <c r="K8" s="13" t="s">
        <v>47</v>
      </c>
      <c r="L8" s="12">
        <v>12421167.66</v>
      </c>
      <c r="M8" s="13" t="s">
        <v>50</v>
      </c>
      <c r="N8" s="13" t="s">
        <v>50</v>
      </c>
      <c r="O8" s="13" t="s">
        <v>47</v>
      </c>
      <c r="P8" s="12">
        <v>2376988776.0599999</v>
      </c>
      <c r="Q8" s="12">
        <v>38288888.659999996</v>
      </c>
      <c r="R8" s="12">
        <v>98476097.989999995</v>
      </c>
      <c r="S8" s="12">
        <v>596340898.13</v>
      </c>
      <c r="T8" s="12">
        <v>140419989.84999999</v>
      </c>
      <c r="U8" s="13" t="s">
        <v>47</v>
      </c>
      <c r="V8" s="13" t="s">
        <v>47</v>
      </c>
      <c r="W8" s="13" t="s">
        <v>47</v>
      </c>
      <c r="X8" s="13" t="s">
        <v>47</v>
      </c>
      <c r="Y8" s="13" t="s">
        <v>47</v>
      </c>
      <c r="Z8" s="13" t="s">
        <v>47</v>
      </c>
      <c r="AA8" s="13" t="s">
        <v>47</v>
      </c>
      <c r="AB8" s="13" t="s">
        <v>47</v>
      </c>
      <c r="AC8" s="13" t="s">
        <v>47</v>
      </c>
      <c r="AD8" s="12">
        <v>4085969696.5300002</v>
      </c>
      <c r="AE8" s="12">
        <v>864885640</v>
      </c>
      <c r="AF8" s="13" t="s">
        <v>47</v>
      </c>
      <c r="AG8" s="13" t="s">
        <v>47</v>
      </c>
      <c r="AH8" s="13" t="s">
        <v>50</v>
      </c>
      <c r="AI8" s="13" t="s">
        <v>50</v>
      </c>
      <c r="AJ8" s="13" t="s">
        <v>50</v>
      </c>
      <c r="AK8" s="13" t="s">
        <v>50</v>
      </c>
      <c r="AL8" s="13" t="s">
        <v>50</v>
      </c>
      <c r="AM8" s="13" t="s">
        <v>50</v>
      </c>
      <c r="AN8" s="13" t="s">
        <v>50</v>
      </c>
      <c r="AO8" s="13" t="s">
        <v>50</v>
      </c>
      <c r="AP8" s="13" t="s">
        <v>50</v>
      </c>
      <c r="AQ8" s="13" t="s">
        <v>50</v>
      </c>
      <c r="AR8" s="13" t="s">
        <v>50</v>
      </c>
      <c r="AS8" s="13" t="s">
        <v>50</v>
      </c>
      <c r="AT8" s="13" t="s">
        <v>50</v>
      </c>
      <c r="AU8" s="13" t="s">
        <v>50</v>
      </c>
      <c r="AV8" s="13" t="s">
        <v>50</v>
      </c>
      <c r="AW8" s="13" t="s">
        <v>50</v>
      </c>
      <c r="AX8" s="13" t="s">
        <v>50</v>
      </c>
      <c r="AY8" s="13" t="s">
        <v>50</v>
      </c>
      <c r="AZ8" s="13" t="s">
        <v>50</v>
      </c>
      <c r="BA8" s="13" t="s">
        <v>50</v>
      </c>
      <c r="BB8" s="13" t="s">
        <v>50</v>
      </c>
      <c r="BC8" s="13" t="s">
        <v>50</v>
      </c>
      <c r="BD8" s="13" t="s">
        <v>50</v>
      </c>
      <c r="BE8" s="13" t="s">
        <v>50</v>
      </c>
    </row>
    <row r="9" spans="1:57" ht="12.75" customHeight="1" x14ac:dyDescent="0.2">
      <c r="A9" s="9">
        <v>2008</v>
      </c>
      <c r="B9" s="29">
        <v>34928266144.18</v>
      </c>
      <c r="C9" s="13" t="s">
        <v>47</v>
      </c>
      <c r="D9" s="13" t="s">
        <v>47</v>
      </c>
      <c r="E9" s="13" t="s">
        <v>47</v>
      </c>
      <c r="F9" s="13" t="s">
        <v>47</v>
      </c>
      <c r="G9" s="13" t="s">
        <v>47</v>
      </c>
      <c r="H9" s="12">
        <v>17554762.690000001</v>
      </c>
      <c r="I9" s="13" t="s">
        <v>47</v>
      </c>
      <c r="J9" s="13" t="s">
        <v>47</v>
      </c>
      <c r="K9" s="13" t="s">
        <v>47</v>
      </c>
      <c r="L9" s="12">
        <v>402853177.23000002</v>
      </c>
      <c r="M9" s="13" t="s">
        <v>50</v>
      </c>
      <c r="N9" s="13" t="s">
        <v>50</v>
      </c>
      <c r="O9" s="13" t="s">
        <v>47</v>
      </c>
      <c r="P9" s="12">
        <v>5363133654.5799999</v>
      </c>
      <c r="Q9" s="12">
        <v>80650699.299999997</v>
      </c>
      <c r="R9" s="12">
        <v>714131815.05999994</v>
      </c>
      <c r="S9" s="12">
        <v>238359465.65000001</v>
      </c>
      <c r="T9" s="12">
        <v>306583647.31</v>
      </c>
      <c r="U9" s="13" t="s">
        <v>47</v>
      </c>
      <c r="V9" s="13" t="s">
        <v>47</v>
      </c>
      <c r="W9" s="13" t="s">
        <v>47</v>
      </c>
      <c r="X9" s="13" t="s">
        <v>47</v>
      </c>
      <c r="Y9" s="13" t="s">
        <v>47</v>
      </c>
      <c r="Z9" s="13" t="s">
        <v>47</v>
      </c>
      <c r="AA9" s="13" t="s">
        <v>47</v>
      </c>
      <c r="AB9" s="13" t="s">
        <v>47</v>
      </c>
      <c r="AC9" s="13" t="s">
        <v>47</v>
      </c>
      <c r="AD9" s="12">
        <v>7611717974.4499998</v>
      </c>
      <c r="AE9" s="12">
        <v>4796026149.8000002</v>
      </c>
      <c r="AF9" s="12">
        <v>15397254798.110001</v>
      </c>
      <c r="AG9" s="13" t="s">
        <v>47</v>
      </c>
      <c r="AH9" s="13" t="s">
        <v>50</v>
      </c>
      <c r="AI9" s="13" t="s">
        <v>50</v>
      </c>
      <c r="AJ9" s="13" t="s">
        <v>50</v>
      </c>
      <c r="AK9" s="13" t="s">
        <v>50</v>
      </c>
      <c r="AL9" s="13" t="s">
        <v>50</v>
      </c>
      <c r="AM9" s="13" t="s">
        <v>50</v>
      </c>
      <c r="AN9" s="13" t="s">
        <v>50</v>
      </c>
      <c r="AO9" s="13" t="s">
        <v>50</v>
      </c>
      <c r="AP9" s="13" t="s">
        <v>50</v>
      </c>
      <c r="AQ9" s="13" t="s">
        <v>50</v>
      </c>
      <c r="AR9" s="13" t="s">
        <v>50</v>
      </c>
      <c r="AS9" s="13" t="s">
        <v>50</v>
      </c>
      <c r="AT9" s="13" t="s">
        <v>50</v>
      </c>
      <c r="AU9" s="13" t="s">
        <v>50</v>
      </c>
      <c r="AV9" s="13" t="s">
        <v>50</v>
      </c>
      <c r="AW9" s="13" t="s">
        <v>50</v>
      </c>
      <c r="AX9" s="13" t="s">
        <v>50</v>
      </c>
      <c r="AY9" s="13" t="s">
        <v>50</v>
      </c>
      <c r="AZ9" s="13" t="s">
        <v>50</v>
      </c>
      <c r="BA9" s="13" t="s">
        <v>50</v>
      </c>
      <c r="BB9" s="13" t="s">
        <v>50</v>
      </c>
      <c r="BC9" s="13" t="s">
        <v>50</v>
      </c>
      <c r="BD9" s="13" t="s">
        <v>50</v>
      </c>
      <c r="BE9" s="13" t="s">
        <v>50</v>
      </c>
    </row>
    <row r="10" spans="1:57" ht="12.75" customHeight="1" x14ac:dyDescent="0.2">
      <c r="A10" s="9">
        <v>2009</v>
      </c>
      <c r="B10" s="29">
        <v>23522455746.130001</v>
      </c>
      <c r="C10" s="13" t="s">
        <v>47</v>
      </c>
      <c r="D10" s="13" t="s">
        <v>47</v>
      </c>
      <c r="E10" s="13" t="s">
        <v>47</v>
      </c>
      <c r="F10" s="13" t="s">
        <v>47</v>
      </c>
      <c r="G10" s="13" t="s">
        <v>47</v>
      </c>
      <c r="H10" s="12">
        <v>30019848.16</v>
      </c>
      <c r="I10" s="13" t="s">
        <v>47</v>
      </c>
      <c r="J10" s="13" t="s">
        <v>47</v>
      </c>
      <c r="K10" s="13" t="s">
        <v>47</v>
      </c>
      <c r="L10" s="12">
        <v>633075646.99000001</v>
      </c>
      <c r="M10" s="13" t="s">
        <v>50</v>
      </c>
      <c r="N10" s="13" t="s">
        <v>50</v>
      </c>
      <c r="O10" s="13" t="s">
        <v>47</v>
      </c>
      <c r="P10" s="12">
        <v>140448467.31999999</v>
      </c>
      <c r="Q10" s="13" t="s">
        <v>47</v>
      </c>
      <c r="R10" s="13" t="s">
        <v>47</v>
      </c>
      <c r="S10" s="13" t="s">
        <v>47</v>
      </c>
      <c r="T10" s="13" t="s">
        <v>47</v>
      </c>
      <c r="U10" s="13" t="s">
        <v>47</v>
      </c>
      <c r="V10" s="13" t="s">
        <v>47</v>
      </c>
      <c r="W10" s="13" t="s">
        <v>47</v>
      </c>
      <c r="X10" s="13" t="s">
        <v>47</v>
      </c>
      <c r="Y10" s="13" t="s">
        <v>47</v>
      </c>
      <c r="Z10" s="13" t="s">
        <v>47</v>
      </c>
      <c r="AA10" s="13" t="s">
        <v>47</v>
      </c>
      <c r="AB10" s="13" t="s">
        <v>47</v>
      </c>
      <c r="AC10" s="13" t="s">
        <v>47</v>
      </c>
      <c r="AD10" s="12">
        <v>3453467930.21</v>
      </c>
      <c r="AE10" s="13" t="s">
        <v>47</v>
      </c>
      <c r="AF10" s="12">
        <v>19265443853.450001</v>
      </c>
      <c r="AG10" s="13" t="s">
        <v>47</v>
      </c>
      <c r="AH10" s="13" t="s">
        <v>50</v>
      </c>
      <c r="AI10" s="13" t="s">
        <v>50</v>
      </c>
      <c r="AJ10" s="13" t="s">
        <v>50</v>
      </c>
      <c r="AK10" s="13" t="s">
        <v>50</v>
      </c>
      <c r="AL10" s="13" t="s">
        <v>50</v>
      </c>
      <c r="AM10" s="13" t="s">
        <v>50</v>
      </c>
      <c r="AN10" s="13" t="s">
        <v>50</v>
      </c>
      <c r="AO10" s="13" t="s">
        <v>50</v>
      </c>
      <c r="AP10" s="13" t="s">
        <v>50</v>
      </c>
      <c r="AQ10" s="13" t="s">
        <v>50</v>
      </c>
      <c r="AR10" s="13" t="s">
        <v>50</v>
      </c>
      <c r="AS10" s="13" t="s">
        <v>50</v>
      </c>
      <c r="AT10" s="13" t="s">
        <v>50</v>
      </c>
      <c r="AU10" s="13" t="s">
        <v>50</v>
      </c>
      <c r="AV10" s="13" t="s">
        <v>50</v>
      </c>
      <c r="AW10" s="13" t="s">
        <v>50</v>
      </c>
      <c r="AX10" s="13" t="s">
        <v>50</v>
      </c>
      <c r="AY10" s="13" t="s">
        <v>50</v>
      </c>
      <c r="AZ10" s="13" t="s">
        <v>50</v>
      </c>
      <c r="BA10" s="13" t="s">
        <v>50</v>
      </c>
      <c r="BB10" s="13" t="s">
        <v>50</v>
      </c>
      <c r="BC10" s="13" t="s">
        <v>50</v>
      </c>
      <c r="BD10" s="13" t="s">
        <v>50</v>
      </c>
      <c r="BE10" s="13" t="s">
        <v>50</v>
      </c>
    </row>
    <row r="11" spans="1:57" ht="12.75" customHeight="1" x14ac:dyDescent="0.2">
      <c r="A11" s="9">
        <v>2010</v>
      </c>
      <c r="B11" s="29">
        <v>36784605781.559998</v>
      </c>
      <c r="C11" s="13" t="s">
        <v>47</v>
      </c>
      <c r="D11" s="13" t="s">
        <v>47</v>
      </c>
      <c r="E11" s="13">
        <v>450868555.34000003</v>
      </c>
      <c r="F11" s="13">
        <v>26128616.75</v>
      </c>
      <c r="G11" s="13">
        <v>333769369.22000003</v>
      </c>
      <c r="H11" s="14">
        <v>9954290.4800000004</v>
      </c>
      <c r="I11" s="13" t="s">
        <v>47</v>
      </c>
      <c r="J11" s="13" t="s">
        <v>47</v>
      </c>
      <c r="K11" s="13" t="s">
        <v>47</v>
      </c>
      <c r="L11" s="14">
        <v>594340387.11000001</v>
      </c>
      <c r="M11" s="13" t="s">
        <v>50</v>
      </c>
      <c r="N11" s="13" t="s">
        <v>50</v>
      </c>
      <c r="O11" s="13" t="s">
        <v>47</v>
      </c>
      <c r="P11" s="12">
        <v>102186802.09</v>
      </c>
      <c r="Q11" s="13" t="s">
        <v>47</v>
      </c>
      <c r="R11" s="13" t="s">
        <v>47</v>
      </c>
      <c r="S11" s="13" t="s">
        <v>47</v>
      </c>
      <c r="T11" s="13" t="s">
        <v>47</v>
      </c>
      <c r="U11" s="13">
        <v>2525561024.79</v>
      </c>
      <c r="V11" s="13">
        <v>6456336961.7000008</v>
      </c>
      <c r="W11" s="13">
        <v>2525561024.79</v>
      </c>
      <c r="X11" s="13">
        <v>148067100</v>
      </c>
      <c r="Y11" s="13" t="s">
        <v>47</v>
      </c>
      <c r="Z11" s="13" t="s">
        <v>47</v>
      </c>
      <c r="AA11" s="13" t="s">
        <v>47</v>
      </c>
      <c r="AB11" s="13" t="s">
        <v>47</v>
      </c>
      <c r="AC11" s="13" t="s">
        <v>47</v>
      </c>
      <c r="AD11" s="12">
        <v>1072146249.3799999</v>
      </c>
      <c r="AE11" s="13" t="s">
        <v>47</v>
      </c>
      <c r="AF11" s="12">
        <v>22088816844.57</v>
      </c>
      <c r="AG11" s="12">
        <v>450868555.34000003</v>
      </c>
      <c r="AH11" s="13" t="s">
        <v>50</v>
      </c>
      <c r="AI11" s="13" t="s">
        <v>50</v>
      </c>
      <c r="AJ11" s="13" t="s">
        <v>50</v>
      </c>
      <c r="AK11" s="13" t="s">
        <v>50</v>
      </c>
      <c r="AL11" s="13" t="s">
        <v>50</v>
      </c>
      <c r="AM11" s="13" t="s">
        <v>50</v>
      </c>
      <c r="AN11" s="13" t="s">
        <v>50</v>
      </c>
      <c r="AO11" s="13" t="s">
        <v>50</v>
      </c>
      <c r="AP11" s="13" t="s">
        <v>50</v>
      </c>
      <c r="AQ11" s="13" t="s">
        <v>50</v>
      </c>
      <c r="AR11" s="13" t="s">
        <v>50</v>
      </c>
      <c r="AS11" s="13" t="s">
        <v>50</v>
      </c>
      <c r="AT11" s="13" t="s">
        <v>50</v>
      </c>
      <c r="AU11" s="13" t="s">
        <v>50</v>
      </c>
      <c r="AV11" s="13" t="s">
        <v>50</v>
      </c>
      <c r="AW11" s="13" t="s">
        <v>50</v>
      </c>
      <c r="AX11" s="13" t="s">
        <v>50</v>
      </c>
      <c r="AY11" s="13" t="s">
        <v>50</v>
      </c>
      <c r="AZ11" s="13" t="s">
        <v>50</v>
      </c>
      <c r="BA11" s="13" t="s">
        <v>50</v>
      </c>
      <c r="BB11" s="13" t="s">
        <v>50</v>
      </c>
      <c r="BC11" s="13" t="s">
        <v>50</v>
      </c>
      <c r="BD11" s="13" t="s">
        <v>50</v>
      </c>
      <c r="BE11" s="13" t="s">
        <v>50</v>
      </c>
    </row>
    <row r="12" spans="1:57" ht="12.75" customHeight="1" x14ac:dyDescent="0.2">
      <c r="A12" s="9">
        <v>2011</v>
      </c>
      <c r="B12" s="29">
        <v>62148127475.039993</v>
      </c>
      <c r="C12" s="13" t="s">
        <v>47</v>
      </c>
      <c r="D12" s="13">
        <v>184254483.10000002</v>
      </c>
      <c r="E12" s="13" t="s">
        <v>47</v>
      </c>
      <c r="F12" s="13">
        <v>126394363.71999998</v>
      </c>
      <c r="G12" s="13" t="s">
        <v>47</v>
      </c>
      <c r="H12" s="12">
        <v>117296057.69</v>
      </c>
      <c r="I12" s="13" t="s">
        <v>47</v>
      </c>
      <c r="J12" s="13" t="s">
        <v>47</v>
      </c>
      <c r="K12" s="13" t="s">
        <v>47</v>
      </c>
      <c r="L12" s="12">
        <v>1239925272.6400001</v>
      </c>
      <c r="M12" s="13" t="s">
        <v>50</v>
      </c>
      <c r="N12" s="13" t="s">
        <v>50</v>
      </c>
      <c r="O12" s="13" t="s">
        <v>47</v>
      </c>
      <c r="P12" s="12">
        <v>850131059.64999998</v>
      </c>
      <c r="Q12" s="13" t="s">
        <v>47</v>
      </c>
      <c r="R12" s="13" t="s">
        <v>47</v>
      </c>
      <c r="S12" s="13" t="s">
        <v>47</v>
      </c>
      <c r="T12" s="13" t="s">
        <v>47</v>
      </c>
      <c r="U12" s="12">
        <v>358168235.96000004</v>
      </c>
      <c r="V12" s="12">
        <v>1698273281.0999997</v>
      </c>
      <c r="W12" s="12">
        <v>358168235.96000004</v>
      </c>
      <c r="X12" s="13">
        <v>684783932.52999997</v>
      </c>
      <c r="Y12" s="13" t="s">
        <v>47</v>
      </c>
      <c r="Z12" s="13" t="s">
        <v>47</v>
      </c>
      <c r="AA12" s="13" t="s">
        <v>47</v>
      </c>
      <c r="AB12" s="13" t="s">
        <v>47</v>
      </c>
      <c r="AC12" s="13" t="s">
        <v>47</v>
      </c>
      <c r="AD12" s="12">
        <v>5491737952.3299999</v>
      </c>
      <c r="AE12" s="13" t="s">
        <v>47</v>
      </c>
      <c r="AF12" s="12">
        <v>51038994600.359993</v>
      </c>
      <c r="AG12" s="12" t="s">
        <v>47</v>
      </c>
      <c r="AH12" s="13" t="s">
        <v>50</v>
      </c>
      <c r="AI12" s="13" t="s">
        <v>50</v>
      </c>
      <c r="AJ12" s="13" t="s">
        <v>50</v>
      </c>
      <c r="AK12" s="13" t="s">
        <v>50</v>
      </c>
      <c r="AL12" s="13" t="s">
        <v>50</v>
      </c>
      <c r="AM12" s="13" t="s">
        <v>50</v>
      </c>
      <c r="AN12" s="13" t="s">
        <v>50</v>
      </c>
      <c r="AO12" s="13" t="s">
        <v>50</v>
      </c>
      <c r="AP12" s="13" t="s">
        <v>50</v>
      </c>
      <c r="AQ12" s="13" t="s">
        <v>50</v>
      </c>
      <c r="AR12" s="13" t="s">
        <v>50</v>
      </c>
      <c r="AS12" s="13" t="s">
        <v>50</v>
      </c>
      <c r="AT12" s="13" t="s">
        <v>50</v>
      </c>
      <c r="AU12" s="13" t="s">
        <v>50</v>
      </c>
      <c r="AV12" s="13" t="s">
        <v>50</v>
      </c>
      <c r="AW12" s="13" t="s">
        <v>50</v>
      </c>
      <c r="AX12" s="13" t="s">
        <v>50</v>
      </c>
      <c r="AY12" s="13" t="s">
        <v>50</v>
      </c>
      <c r="AZ12" s="13" t="s">
        <v>50</v>
      </c>
      <c r="BA12" s="13" t="s">
        <v>50</v>
      </c>
      <c r="BB12" s="13" t="s">
        <v>50</v>
      </c>
      <c r="BC12" s="13" t="s">
        <v>50</v>
      </c>
      <c r="BD12" s="13" t="s">
        <v>50</v>
      </c>
      <c r="BE12" s="13" t="s">
        <v>50</v>
      </c>
    </row>
    <row r="13" spans="1:57" ht="12.75" customHeight="1" x14ac:dyDescent="0.2">
      <c r="A13" s="9">
        <v>2012</v>
      </c>
      <c r="B13" s="29">
        <v>44503369454.430008</v>
      </c>
      <c r="C13" s="13" t="s">
        <v>47</v>
      </c>
      <c r="D13" s="13" t="s">
        <v>47</v>
      </c>
      <c r="E13" s="12">
        <v>463764342.34000003</v>
      </c>
      <c r="F13" s="13">
        <v>95672958.409999996</v>
      </c>
      <c r="G13" s="13" t="s">
        <v>47</v>
      </c>
      <c r="H13" s="12" t="s">
        <v>47</v>
      </c>
      <c r="I13" s="13" t="s">
        <v>47</v>
      </c>
      <c r="J13" s="13" t="s">
        <v>47</v>
      </c>
      <c r="K13" s="13" t="s">
        <v>47</v>
      </c>
      <c r="L13" s="12">
        <v>1072274176.88</v>
      </c>
      <c r="M13" s="13" t="s">
        <v>50</v>
      </c>
      <c r="N13" s="13" t="s">
        <v>50</v>
      </c>
      <c r="O13" s="13" t="s">
        <v>47</v>
      </c>
      <c r="P13" s="12">
        <v>837483191.32000005</v>
      </c>
      <c r="Q13" s="13" t="s">
        <v>47</v>
      </c>
      <c r="R13" s="13" t="s">
        <v>47</v>
      </c>
      <c r="S13" s="13" t="s">
        <v>47</v>
      </c>
      <c r="T13" s="13" t="s">
        <v>47</v>
      </c>
      <c r="U13" s="12">
        <v>986330164.17999995</v>
      </c>
      <c r="V13" s="12">
        <v>2125220082.1700001</v>
      </c>
      <c r="W13" s="12">
        <v>986330164.17999995</v>
      </c>
      <c r="X13" s="12">
        <v>700543843.5</v>
      </c>
      <c r="Y13" s="12">
        <v>4725818857.6000004</v>
      </c>
      <c r="Z13" s="12">
        <v>901159401.44000006</v>
      </c>
      <c r="AA13" s="13" t="s">
        <v>47</v>
      </c>
      <c r="AB13" s="13" t="s">
        <v>47</v>
      </c>
      <c r="AC13" s="12">
        <v>3471026905.3800001</v>
      </c>
      <c r="AD13" s="12">
        <v>113905767.59</v>
      </c>
      <c r="AE13" s="13" t="s">
        <v>47</v>
      </c>
      <c r="AF13" s="12">
        <v>27560075257.100006</v>
      </c>
      <c r="AG13" s="12">
        <v>463764342.34000003</v>
      </c>
      <c r="AH13" s="13" t="s">
        <v>50</v>
      </c>
      <c r="AI13" s="13" t="s">
        <v>50</v>
      </c>
      <c r="AJ13" s="13" t="s">
        <v>50</v>
      </c>
      <c r="AK13" s="13" t="s">
        <v>50</v>
      </c>
      <c r="AL13" s="13" t="s">
        <v>50</v>
      </c>
      <c r="AM13" s="13" t="s">
        <v>50</v>
      </c>
      <c r="AN13" s="13" t="s">
        <v>50</v>
      </c>
      <c r="AO13" s="13" t="s">
        <v>50</v>
      </c>
      <c r="AP13" s="13" t="s">
        <v>50</v>
      </c>
      <c r="AQ13" s="13" t="s">
        <v>50</v>
      </c>
      <c r="AR13" s="13" t="s">
        <v>50</v>
      </c>
      <c r="AS13" s="13" t="s">
        <v>50</v>
      </c>
      <c r="AT13" s="13" t="s">
        <v>50</v>
      </c>
      <c r="AU13" s="13" t="s">
        <v>50</v>
      </c>
      <c r="AV13" s="13" t="s">
        <v>50</v>
      </c>
      <c r="AW13" s="13" t="s">
        <v>50</v>
      </c>
      <c r="AX13" s="13" t="s">
        <v>50</v>
      </c>
      <c r="AY13" s="13" t="s">
        <v>50</v>
      </c>
      <c r="AZ13" s="13" t="s">
        <v>50</v>
      </c>
      <c r="BA13" s="13" t="s">
        <v>50</v>
      </c>
      <c r="BB13" s="13" t="s">
        <v>50</v>
      </c>
      <c r="BC13" s="13" t="s">
        <v>50</v>
      </c>
      <c r="BD13" s="13" t="s">
        <v>50</v>
      </c>
      <c r="BE13" s="13" t="s">
        <v>50</v>
      </c>
    </row>
    <row r="14" spans="1:57" ht="12.75" customHeight="1" x14ac:dyDescent="0.2">
      <c r="A14" s="9">
        <v>2013</v>
      </c>
      <c r="B14" s="29">
        <v>110791142527.75543</v>
      </c>
      <c r="C14" s="13" t="s">
        <v>47</v>
      </c>
      <c r="D14" s="13" t="s">
        <v>47</v>
      </c>
      <c r="E14" s="12">
        <v>2087330.05</v>
      </c>
      <c r="F14" s="13">
        <v>204073.8</v>
      </c>
      <c r="G14" s="13" t="s">
        <v>47</v>
      </c>
      <c r="H14" s="12">
        <v>400098.9</v>
      </c>
      <c r="I14" s="13" t="s">
        <v>47</v>
      </c>
      <c r="J14" s="13" t="s">
        <v>47</v>
      </c>
      <c r="K14" s="13" t="s">
        <v>47</v>
      </c>
      <c r="L14" s="12">
        <v>150549255.62959999</v>
      </c>
      <c r="M14" s="13" t="s">
        <v>50</v>
      </c>
      <c r="N14" s="13" t="s">
        <v>50</v>
      </c>
      <c r="O14" s="13" t="s">
        <v>47</v>
      </c>
      <c r="P14" s="12" t="s">
        <v>47</v>
      </c>
      <c r="Q14" s="12">
        <v>663740000</v>
      </c>
      <c r="R14" s="13" t="s">
        <v>47</v>
      </c>
      <c r="S14" s="13" t="s">
        <v>47</v>
      </c>
      <c r="T14" s="13" t="s">
        <v>47</v>
      </c>
      <c r="U14" s="12" t="s">
        <v>47</v>
      </c>
      <c r="V14" s="12">
        <v>2126208984.0800002</v>
      </c>
      <c r="W14" s="12" t="s">
        <v>47</v>
      </c>
      <c r="X14" s="12" t="s">
        <v>47</v>
      </c>
      <c r="Y14" s="12">
        <v>15250210869.879999</v>
      </c>
      <c r="Z14" s="12">
        <v>59547315.899999991</v>
      </c>
      <c r="AA14" s="12">
        <v>12596928834.24</v>
      </c>
      <c r="AB14" s="13" t="s">
        <v>47</v>
      </c>
      <c r="AC14" s="12">
        <v>9708067205.6358299</v>
      </c>
      <c r="AD14" s="12">
        <v>2780428586.8500004</v>
      </c>
      <c r="AE14" s="13" t="s">
        <v>47</v>
      </c>
      <c r="AF14" s="12">
        <v>67452769972.790001</v>
      </c>
      <c r="AG14" s="12" t="s">
        <v>47</v>
      </c>
      <c r="AH14" s="13" t="s">
        <v>50</v>
      </c>
      <c r="AI14" s="13" t="s">
        <v>50</v>
      </c>
      <c r="AJ14" s="13" t="s">
        <v>50</v>
      </c>
      <c r="AK14" s="13" t="s">
        <v>50</v>
      </c>
      <c r="AL14" s="13" t="s">
        <v>50</v>
      </c>
      <c r="AM14" s="13" t="s">
        <v>50</v>
      </c>
      <c r="AN14" s="13" t="s">
        <v>50</v>
      </c>
      <c r="AO14" s="13" t="s">
        <v>50</v>
      </c>
      <c r="AP14" s="13" t="s">
        <v>50</v>
      </c>
      <c r="AQ14" s="13" t="s">
        <v>50</v>
      </c>
      <c r="AR14" s="13" t="s">
        <v>50</v>
      </c>
      <c r="AS14" s="13" t="s">
        <v>50</v>
      </c>
      <c r="AT14" s="13" t="s">
        <v>50</v>
      </c>
      <c r="AU14" s="13" t="s">
        <v>50</v>
      </c>
      <c r="AV14" s="13" t="s">
        <v>50</v>
      </c>
      <c r="AW14" s="13" t="s">
        <v>50</v>
      </c>
      <c r="AX14" s="13" t="s">
        <v>50</v>
      </c>
      <c r="AY14" s="13" t="s">
        <v>50</v>
      </c>
      <c r="AZ14" s="13" t="s">
        <v>50</v>
      </c>
      <c r="BA14" s="13" t="s">
        <v>50</v>
      </c>
      <c r="BB14" s="13" t="s">
        <v>50</v>
      </c>
      <c r="BC14" s="13" t="s">
        <v>50</v>
      </c>
      <c r="BD14" s="13" t="s">
        <v>50</v>
      </c>
      <c r="BE14" s="13" t="s">
        <v>50</v>
      </c>
    </row>
    <row r="15" spans="1:57" ht="12.75" customHeight="1" x14ac:dyDescent="0.2">
      <c r="A15" s="9">
        <v>2014</v>
      </c>
      <c r="B15" s="29">
        <v>90388640751.757095</v>
      </c>
      <c r="C15" s="13" t="s">
        <v>47</v>
      </c>
      <c r="D15" s="13" t="s">
        <v>47</v>
      </c>
      <c r="E15" s="13" t="s">
        <v>47</v>
      </c>
      <c r="F15" s="13" t="s">
        <v>47</v>
      </c>
      <c r="G15" s="13" t="s">
        <v>47</v>
      </c>
      <c r="H15" s="13" t="s">
        <v>47</v>
      </c>
      <c r="I15" s="13" t="s">
        <v>47</v>
      </c>
      <c r="J15" s="13" t="s">
        <v>47</v>
      </c>
      <c r="K15" s="13" t="s">
        <v>47</v>
      </c>
      <c r="L15" s="12">
        <v>1213993341.4984519</v>
      </c>
      <c r="M15" s="13" t="s">
        <v>50</v>
      </c>
      <c r="N15" s="13" t="s">
        <v>50</v>
      </c>
      <c r="O15" s="13" t="s">
        <v>47</v>
      </c>
      <c r="P15" s="12" t="s">
        <v>47</v>
      </c>
      <c r="Q15" s="12" t="s">
        <v>47</v>
      </c>
      <c r="R15" s="13" t="s">
        <v>47</v>
      </c>
      <c r="S15" s="13" t="s">
        <v>47</v>
      </c>
      <c r="T15" s="13" t="s">
        <v>47</v>
      </c>
      <c r="U15" s="12" t="s">
        <v>47</v>
      </c>
      <c r="V15" s="12">
        <v>734940776.08000004</v>
      </c>
      <c r="W15" s="12" t="s">
        <v>47</v>
      </c>
      <c r="X15" s="12" t="s">
        <v>47</v>
      </c>
      <c r="Y15" s="12">
        <v>5725861639.9200001</v>
      </c>
      <c r="Z15" s="12">
        <v>18184931.510000002</v>
      </c>
      <c r="AA15" s="12">
        <v>3920093676.5600004</v>
      </c>
      <c r="AB15" s="13" t="s">
        <v>47</v>
      </c>
      <c r="AC15" s="12">
        <v>1725047850.1986301</v>
      </c>
      <c r="AD15" s="12">
        <v>14252917504.730001</v>
      </c>
      <c r="AE15" s="12">
        <v>39976680</v>
      </c>
      <c r="AF15" s="12">
        <v>58756336063.780006</v>
      </c>
      <c r="AG15" s="12" t="s">
        <v>47</v>
      </c>
      <c r="AH15" s="12">
        <v>4001288287.4799995</v>
      </c>
      <c r="AI15" s="13" t="s">
        <v>50</v>
      </c>
      <c r="AJ15" s="13" t="s">
        <v>50</v>
      </c>
      <c r="AK15" s="13" t="s">
        <v>50</v>
      </c>
      <c r="AL15" s="13" t="s">
        <v>50</v>
      </c>
      <c r="AM15" s="13" t="s">
        <v>50</v>
      </c>
      <c r="AN15" s="13" t="s">
        <v>50</v>
      </c>
      <c r="AO15" s="13" t="s">
        <v>50</v>
      </c>
      <c r="AP15" s="13" t="s">
        <v>50</v>
      </c>
      <c r="AQ15" s="13" t="s">
        <v>50</v>
      </c>
      <c r="AR15" s="13" t="s">
        <v>50</v>
      </c>
      <c r="AS15" s="13" t="s">
        <v>50</v>
      </c>
      <c r="AT15" s="13" t="s">
        <v>50</v>
      </c>
      <c r="AU15" s="13" t="s">
        <v>50</v>
      </c>
      <c r="AV15" s="13" t="s">
        <v>50</v>
      </c>
      <c r="AW15" s="13" t="s">
        <v>50</v>
      </c>
      <c r="AX15" s="13" t="s">
        <v>50</v>
      </c>
      <c r="AY15" s="13" t="s">
        <v>50</v>
      </c>
      <c r="AZ15" s="13" t="s">
        <v>50</v>
      </c>
      <c r="BA15" s="13" t="s">
        <v>50</v>
      </c>
      <c r="BB15" s="13" t="s">
        <v>50</v>
      </c>
      <c r="BC15" s="13" t="s">
        <v>50</v>
      </c>
      <c r="BD15" s="13" t="s">
        <v>50</v>
      </c>
      <c r="BE15" s="13" t="s">
        <v>50</v>
      </c>
    </row>
    <row r="16" spans="1:57" ht="12.75" customHeight="1" x14ac:dyDescent="0.2">
      <c r="A16" s="9">
        <v>2015</v>
      </c>
      <c r="B16" s="29">
        <v>121470987045.87534</v>
      </c>
      <c r="C16" s="13" t="s">
        <v>47</v>
      </c>
      <c r="D16" s="13" t="s">
        <v>47</v>
      </c>
      <c r="E16" s="13" t="s">
        <v>47</v>
      </c>
      <c r="F16" s="13" t="s">
        <v>47</v>
      </c>
      <c r="G16" s="13" t="s">
        <v>47</v>
      </c>
      <c r="H16" s="13" t="s">
        <v>47</v>
      </c>
      <c r="I16" s="13" t="s">
        <v>47</v>
      </c>
      <c r="J16" s="13" t="s">
        <v>47</v>
      </c>
      <c r="K16" s="13" t="s">
        <v>47</v>
      </c>
      <c r="L16" s="12">
        <v>3267950898.0828261</v>
      </c>
      <c r="M16" s="13" t="s">
        <v>50</v>
      </c>
      <c r="N16" s="13" t="s">
        <v>50</v>
      </c>
      <c r="O16" s="13" t="s">
        <v>47</v>
      </c>
      <c r="P16" s="12" t="s">
        <v>47</v>
      </c>
      <c r="Q16" s="12" t="s">
        <v>47</v>
      </c>
      <c r="R16" s="13" t="s">
        <v>47</v>
      </c>
      <c r="S16" s="13" t="s">
        <v>47</v>
      </c>
      <c r="T16" s="13" t="s">
        <v>47</v>
      </c>
      <c r="U16" s="12" t="s">
        <v>47</v>
      </c>
      <c r="V16" s="12">
        <v>3269183888.1000004</v>
      </c>
      <c r="W16" s="12" t="s">
        <v>47</v>
      </c>
      <c r="X16" s="12" t="s">
        <v>47</v>
      </c>
      <c r="Y16" s="12">
        <v>7877655495.7700005</v>
      </c>
      <c r="Z16" s="12" t="s">
        <v>47</v>
      </c>
      <c r="AA16" s="12">
        <v>22426548204.950001</v>
      </c>
      <c r="AB16" s="12">
        <v>3105265675.9400001</v>
      </c>
      <c r="AC16" s="12">
        <v>4772812533.2925081</v>
      </c>
      <c r="AD16" s="12">
        <v>20431659741.07</v>
      </c>
      <c r="AE16" s="12">
        <v>68815057</v>
      </c>
      <c r="AF16" s="12">
        <v>42807444779.290001</v>
      </c>
      <c r="AG16" s="12" t="s">
        <v>47</v>
      </c>
      <c r="AH16" s="12">
        <v>3042737299.4499998</v>
      </c>
      <c r="AI16" s="13">
        <v>10400913472.93</v>
      </c>
      <c r="AJ16" s="13" t="s">
        <v>50</v>
      </c>
      <c r="AK16" s="13" t="s">
        <v>50</v>
      </c>
      <c r="AL16" s="13" t="s">
        <v>50</v>
      </c>
      <c r="AM16" s="13" t="s">
        <v>50</v>
      </c>
      <c r="AN16" s="13" t="s">
        <v>50</v>
      </c>
      <c r="AO16" s="13" t="s">
        <v>50</v>
      </c>
      <c r="AP16" s="13" t="s">
        <v>50</v>
      </c>
      <c r="AQ16" s="13" t="s">
        <v>50</v>
      </c>
      <c r="AR16" s="13" t="s">
        <v>50</v>
      </c>
      <c r="AS16" s="13" t="s">
        <v>50</v>
      </c>
      <c r="AT16" s="13" t="s">
        <v>50</v>
      </c>
      <c r="AU16" s="13" t="s">
        <v>50</v>
      </c>
      <c r="AV16" s="13" t="s">
        <v>50</v>
      </c>
      <c r="AW16" s="13" t="s">
        <v>50</v>
      </c>
      <c r="AX16" s="13" t="s">
        <v>50</v>
      </c>
      <c r="AY16" s="13" t="s">
        <v>50</v>
      </c>
      <c r="AZ16" s="13" t="s">
        <v>50</v>
      </c>
      <c r="BA16" s="13" t="s">
        <v>50</v>
      </c>
      <c r="BB16" s="13" t="s">
        <v>50</v>
      </c>
      <c r="BC16" s="13" t="s">
        <v>50</v>
      </c>
      <c r="BD16" s="13" t="s">
        <v>50</v>
      </c>
      <c r="BE16" s="13" t="s">
        <v>50</v>
      </c>
    </row>
    <row r="17" spans="1:72" ht="12.75" customHeight="1" x14ac:dyDescent="0.2">
      <c r="A17" s="9">
        <v>2016</v>
      </c>
      <c r="B17" s="29">
        <v>127965364837.76492</v>
      </c>
      <c r="C17" s="12">
        <v>6079505.3997299997</v>
      </c>
      <c r="D17" s="13" t="s">
        <v>47</v>
      </c>
      <c r="E17" s="13" t="s">
        <v>47</v>
      </c>
      <c r="F17" s="13" t="s">
        <v>47</v>
      </c>
      <c r="G17" s="13" t="s">
        <v>47</v>
      </c>
      <c r="H17" s="13" t="s">
        <v>47</v>
      </c>
      <c r="I17" s="13" t="s">
        <v>47</v>
      </c>
      <c r="J17" s="13" t="s">
        <v>47</v>
      </c>
      <c r="K17" s="13" t="s">
        <v>47</v>
      </c>
      <c r="L17" s="12">
        <v>5503017043.4512873</v>
      </c>
      <c r="M17" s="13" t="s">
        <v>50</v>
      </c>
      <c r="N17" s="13" t="s">
        <v>50</v>
      </c>
      <c r="O17" s="13" t="s">
        <v>47</v>
      </c>
      <c r="P17" s="12" t="s">
        <v>47</v>
      </c>
      <c r="Q17" s="12">
        <v>50281630.129999995</v>
      </c>
      <c r="R17" s="13" t="s">
        <v>47</v>
      </c>
      <c r="S17" s="13" t="s">
        <v>47</v>
      </c>
      <c r="T17" s="13" t="s">
        <v>47</v>
      </c>
      <c r="U17" s="12" t="s">
        <v>47</v>
      </c>
      <c r="V17" s="12">
        <v>1052020891.36</v>
      </c>
      <c r="W17" s="12" t="s">
        <v>47</v>
      </c>
      <c r="X17" s="12" t="s">
        <v>47</v>
      </c>
      <c r="Y17" s="12">
        <v>4124691163.75</v>
      </c>
      <c r="Z17" s="12" t="s">
        <v>47</v>
      </c>
      <c r="AA17" s="12">
        <v>2707734730</v>
      </c>
      <c r="AB17" s="12">
        <v>4673838133.0799999</v>
      </c>
      <c r="AC17" s="12">
        <v>645216711.95454299</v>
      </c>
      <c r="AD17" s="12">
        <v>14215387198.160004</v>
      </c>
      <c r="AE17" s="12" t="s">
        <v>47</v>
      </c>
      <c r="AF17" s="12">
        <v>53899654382.139999</v>
      </c>
      <c r="AG17" s="12" t="s">
        <v>47</v>
      </c>
      <c r="AH17" s="12" t="s">
        <v>47</v>
      </c>
      <c r="AI17" s="13">
        <v>14684325612.190002</v>
      </c>
      <c r="AJ17" s="13">
        <v>26403117836.149361</v>
      </c>
      <c r="AK17" s="13" t="s">
        <v>50</v>
      </c>
      <c r="AL17" s="13" t="s">
        <v>50</v>
      </c>
      <c r="AM17" s="13" t="s">
        <v>50</v>
      </c>
      <c r="AN17" s="13" t="s">
        <v>50</v>
      </c>
      <c r="AO17" s="13" t="s">
        <v>50</v>
      </c>
      <c r="AP17" s="13" t="s">
        <v>50</v>
      </c>
      <c r="AQ17" s="13" t="s">
        <v>50</v>
      </c>
      <c r="AR17" s="13" t="s">
        <v>50</v>
      </c>
      <c r="AS17" s="13" t="s">
        <v>50</v>
      </c>
      <c r="AT17" s="13" t="s">
        <v>50</v>
      </c>
      <c r="AU17" s="13" t="s">
        <v>50</v>
      </c>
      <c r="AV17" s="13" t="s">
        <v>50</v>
      </c>
      <c r="AW17" s="13" t="s">
        <v>50</v>
      </c>
      <c r="AX17" s="13" t="s">
        <v>50</v>
      </c>
      <c r="AY17" s="13" t="s">
        <v>50</v>
      </c>
      <c r="AZ17" s="13" t="s">
        <v>50</v>
      </c>
      <c r="BA17" s="13" t="s">
        <v>50</v>
      </c>
      <c r="BB17" s="13" t="s">
        <v>50</v>
      </c>
      <c r="BC17" s="13" t="s">
        <v>50</v>
      </c>
      <c r="BD17" s="13" t="s">
        <v>50</v>
      </c>
      <c r="BE17" s="13" t="s">
        <v>50</v>
      </c>
    </row>
    <row r="18" spans="1:72" ht="12.75" customHeight="1" x14ac:dyDescent="0.2">
      <c r="A18" s="9">
        <v>2017</v>
      </c>
      <c r="B18" s="29">
        <v>133930226643.61649</v>
      </c>
      <c r="C18" s="12" t="s">
        <v>47</v>
      </c>
      <c r="D18" s="13" t="s">
        <v>47</v>
      </c>
      <c r="E18" s="13" t="s">
        <v>47</v>
      </c>
      <c r="F18" s="13" t="s">
        <v>47</v>
      </c>
      <c r="G18" s="13" t="s">
        <v>47</v>
      </c>
      <c r="H18" s="13" t="s">
        <v>47</v>
      </c>
      <c r="I18" s="13" t="s">
        <v>47</v>
      </c>
      <c r="J18" s="13" t="s">
        <v>47</v>
      </c>
      <c r="K18" s="13" t="s">
        <v>47</v>
      </c>
      <c r="L18" s="12">
        <v>4398248524.2061205</v>
      </c>
      <c r="M18" s="13" t="s">
        <v>50</v>
      </c>
      <c r="N18" s="12">
        <v>266462908.28</v>
      </c>
      <c r="O18" s="13" t="s">
        <v>47</v>
      </c>
      <c r="P18" s="12" t="s">
        <v>47</v>
      </c>
      <c r="Q18" s="12">
        <v>316246300.92000002</v>
      </c>
      <c r="R18" s="13" t="s">
        <v>47</v>
      </c>
      <c r="S18" s="13" t="s">
        <v>47</v>
      </c>
      <c r="T18" s="13" t="s">
        <v>47</v>
      </c>
      <c r="U18" s="12" t="s">
        <v>47</v>
      </c>
      <c r="V18" s="12">
        <v>2491490152.1100001</v>
      </c>
      <c r="W18" s="12" t="s">
        <v>47</v>
      </c>
      <c r="X18" s="12">
        <v>261959640.48999998</v>
      </c>
      <c r="Y18" s="12">
        <v>3791093547.6500006</v>
      </c>
      <c r="Z18" s="12" t="s">
        <v>47</v>
      </c>
      <c r="AA18" s="12">
        <v>3963134099.2600002</v>
      </c>
      <c r="AB18" s="12">
        <v>6083097055.1199999</v>
      </c>
      <c r="AC18" s="12">
        <v>271800854.93419302</v>
      </c>
      <c r="AD18" s="12">
        <v>23812475445.010002</v>
      </c>
      <c r="AE18" s="12">
        <v>4980101.7</v>
      </c>
      <c r="AF18" s="12">
        <v>51601062968.849998</v>
      </c>
      <c r="AG18" s="12" t="s">
        <v>47</v>
      </c>
      <c r="AH18" s="12">
        <v>1070793592.75</v>
      </c>
      <c r="AI18" s="12">
        <v>8530027227.8600006</v>
      </c>
      <c r="AJ18" s="12">
        <v>9421268975.8300018</v>
      </c>
      <c r="AK18" s="12">
        <v>3741865299.9661765</v>
      </c>
      <c r="AL18" s="12">
        <v>13904219948.68</v>
      </c>
      <c r="AM18" s="13" t="s">
        <v>50</v>
      </c>
      <c r="AN18" s="13" t="s">
        <v>50</v>
      </c>
      <c r="AO18" s="13" t="s">
        <v>50</v>
      </c>
      <c r="AP18" s="13" t="s">
        <v>50</v>
      </c>
      <c r="AQ18" s="13" t="s">
        <v>50</v>
      </c>
      <c r="AR18" s="13" t="s">
        <v>50</v>
      </c>
      <c r="AS18" s="13" t="s">
        <v>50</v>
      </c>
      <c r="AT18" s="13" t="s">
        <v>50</v>
      </c>
      <c r="AU18" s="13" t="s">
        <v>50</v>
      </c>
      <c r="AV18" s="13" t="s">
        <v>50</v>
      </c>
      <c r="AW18" s="13" t="s">
        <v>50</v>
      </c>
      <c r="AX18" s="13" t="s">
        <v>50</v>
      </c>
      <c r="AY18" s="13" t="s">
        <v>50</v>
      </c>
      <c r="AZ18" s="13" t="s">
        <v>50</v>
      </c>
      <c r="BA18" s="13" t="s">
        <v>50</v>
      </c>
      <c r="BB18" s="13" t="s">
        <v>50</v>
      </c>
      <c r="BC18" s="13" t="s">
        <v>50</v>
      </c>
      <c r="BD18" s="13" t="s">
        <v>50</v>
      </c>
      <c r="BE18" s="13" t="s">
        <v>50</v>
      </c>
    </row>
    <row r="19" spans="1:72" ht="12.75" customHeight="1" x14ac:dyDescent="0.2">
      <c r="A19" s="9">
        <v>2018</v>
      </c>
      <c r="B19" s="29">
        <v>108452448846.54997</v>
      </c>
      <c r="C19" s="12">
        <v>15451659.09</v>
      </c>
      <c r="D19" s="13" t="s">
        <v>47</v>
      </c>
      <c r="E19" s="13" t="s">
        <v>47</v>
      </c>
      <c r="F19" s="13" t="s">
        <v>47</v>
      </c>
      <c r="G19" s="13" t="s">
        <v>47</v>
      </c>
      <c r="H19" s="13" t="s">
        <v>47</v>
      </c>
      <c r="I19" s="13" t="s">
        <v>47</v>
      </c>
      <c r="J19" s="13" t="s">
        <v>47</v>
      </c>
      <c r="K19" s="13" t="s">
        <v>47</v>
      </c>
      <c r="L19" s="12">
        <v>5923906085.8999996</v>
      </c>
      <c r="M19" s="13" t="s">
        <v>50</v>
      </c>
      <c r="N19" s="12">
        <v>1165401341.6299999</v>
      </c>
      <c r="O19" s="13" t="s">
        <v>47</v>
      </c>
      <c r="P19" s="12" t="s">
        <v>47</v>
      </c>
      <c r="Q19" s="12">
        <v>915977761.26999998</v>
      </c>
      <c r="R19" s="13" t="s">
        <v>47</v>
      </c>
      <c r="S19" s="13" t="s">
        <v>47</v>
      </c>
      <c r="T19" s="13" t="s">
        <v>47</v>
      </c>
      <c r="U19" s="12" t="s">
        <v>47</v>
      </c>
      <c r="V19" s="12">
        <v>58719822.630000003</v>
      </c>
      <c r="W19" s="12" t="s">
        <v>47</v>
      </c>
      <c r="X19" s="15">
        <v>317697199.77999997</v>
      </c>
      <c r="Y19" s="12">
        <v>1268488970.5800002</v>
      </c>
      <c r="Z19" s="12" t="s">
        <v>47</v>
      </c>
      <c r="AA19" s="12">
        <v>1779995791.6800003</v>
      </c>
      <c r="AB19" s="12">
        <v>5427750632.6199999</v>
      </c>
      <c r="AC19" s="12">
        <v>285474311.69</v>
      </c>
      <c r="AD19" s="12">
        <v>18636486213.790005</v>
      </c>
      <c r="AE19" s="12">
        <v>120455019.47</v>
      </c>
      <c r="AF19" s="12">
        <v>37470303530.089996</v>
      </c>
      <c r="AG19" s="12" t="s">
        <v>47</v>
      </c>
      <c r="AH19" s="12">
        <v>83550835.310000002</v>
      </c>
      <c r="AI19" s="12">
        <v>3288546717.6799998</v>
      </c>
      <c r="AJ19" s="12">
        <v>10713516684.219999</v>
      </c>
      <c r="AK19" s="12">
        <v>594161620.76999998</v>
      </c>
      <c r="AL19" s="12">
        <v>12407043133.120003</v>
      </c>
      <c r="AM19" s="12">
        <v>496915966.18000001</v>
      </c>
      <c r="AN19" s="12">
        <v>2913712729.1900001</v>
      </c>
      <c r="AO19" s="12">
        <v>634872030.20000005</v>
      </c>
      <c r="AP19" s="12">
        <v>3934020788.9000006</v>
      </c>
      <c r="AQ19" s="13" t="s">
        <v>50</v>
      </c>
      <c r="AR19" s="13" t="s">
        <v>50</v>
      </c>
      <c r="AS19" s="13" t="s">
        <v>50</v>
      </c>
      <c r="AT19" s="13" t="s">
        <v>50</v>
      </c>
      <c r="AU19" s="13" t="s">
        <v>50</v>
      </c>
      <c r="AV19" s="13" t="s">
        <v>50</v>
      </c>
      <c r="AW19" s="13" t="s">
        <v>50</v>
      </c>
      <c r="AX19" s="13" t="s">
        <v>50</v>
      </c>
      <c r="AY19" s="13" t="s">
        <v>50</v>
      </c>
      <c r="AZ19" s="13" t="s">
        <v>50</v>
      </c>
      <c r="BA19" s="13" t="s">
        <v>50</v>
      </c>
      <c r="BB19" s="13" t="s">
        <v>50</v>
      </c>
      <c r="BC19" s="13" t="s">
        <v>50</v>
      </c>
      <c r="BD19" s="13" t="s">
        <v>50</v>
      </c>
      <c r="BE19" s="13" t="s">
        <v>50</v>
      </c>
    </row>
    <row r="20" spans="1:72" ht="12.75" customHeight="1" x14ac:dyDescent="0.2">
      <c r="A20" s="9">
        <v>2019</v>
      </c>
      <c r="B20" s="29">
        <f>SUM(C20:AZ20)</f>
        <v>187246358202.42996</v>
      </c>
      <c r="C20" s="12" t="s">
        <v>47</v>
      </c>
      <c r="D20" s="13" t="s">
        <v>47</v>
      </c>
      <c r="E20" s="13" t="s">
        <v>47</v>
      </c>
      <c r="F20" s="13" t="s">
        <v>47</v>
      </c>
      <c r="G20" s="13" t="s">
        <v>47</v>
      </c>
      <c r="H20" s="13" t="s">
        <v>47</v>
      </c>
      <c r="I20" s="13" t="s">
        <v>47</v>
      </c>
      <c r="J20" s="13" t="s">
        <v>47</v>
      </c>
      <c r="K20" s="13" t="s">
        <v>47</v>
      </c>
      <c r="L20" s="12">
        <v>8905084936.4799995</v>
      </c>
      <c r="M20" s="13" t="s">
        <v>50</v>
      </c>
      <c r="N20" s="12">
        <v>225755646.20999998</v>
      </c>
      <c r="O20" s="13" t="s">
        <v>47</v>
      </c>
      <c r="P20" s="12" t="s">
        <v>47</v>
      </c>
      <c r="Q20" s="12">
        <v>1112575052.4200001</v>
      </c>
      <c r="R20" s="13" t="s">
        <v>47</v>
      </c>
      <c r="S20" s="13" t="s">
        <v>47</v>
      </c>
      <c r="T20" s="13" t="s">
        <v>47</v>
      </c>
      <c r="U20" s="12" t="s">
        <v>47</v>
      </c>
      <c r="V20" s="12">
        <v>2477473538.77</v>
      </c>
      <c r="W20" s="12" t="s">
        <v>47</v>
      </c>
      <c r="X20" s="12" t="s">
        <v>47</v>
      </c>
      <c r="Y20" s="12">
        <v>2202106470.6100001</v>
      </c>
      <c r="Z20" s="12" t="s">
        <v>47</v>
      </c>
      <c r="AA20" s="12">
        <v>2264687488.0000005</v>
      </c>
      <c r="AB20" s="12">
        <v>4637850405.6999989</v>
      </c>
      <c r="AC20" s="12">
        <v>243688424.45000002</v>
      </c>
      <c r="AD20" s="12">
        <v>38350006389.399994</v>
      </c>
      <c r="AE20" s="12">
        <v>507271654.2700001</v>
      </c>
      <c r="AF20" s="12">
        <v>30343035796.27</v>
      </c>
      <c r="AG20" s="12" t="s">
        <v>47</v>
      </c>
      <c r="AH20" s="12" t="s">
        <v>47</v>
      </c>
      <c r="AI20" s="12">
        <v>12311328978.839998</v>
      </c>
      <c r="AJ20" s="12">
        <v>13181527429.950001</v>
      </c>
      <c r="AK20" s="12">
        <v>344061103.88000005</v>
      </c>
      <c r="AL20" s="12">
        <v>17638201728.560001</v>
      </c>
      <c r="AM20" s="12">
        <v>699526371.36000001</v>
      </c>
      <c r="AN20" s="12">
        <v>16021690526.540003</v>
      </c>
      <c r="AO20" s="12">
        <v>3512704325.0599999</v>
      </c>
      <c r="AP20" s="12">
        <v>513065127.01999998</v>
      </c>
      <c r="AQ20" s="13" t="s">
        <v>50</v>
      </c>
      <c r="AR20" s="12">
        <v>29370790644.990002</v>
      </c>
      <c r="AS20" s="12">
        <v>2383926163.6500001</v>
      </c>
      <c r="AT20" s="13" t="s">
        <v>50</v>
      </c>
      <c r="AU20" s="13" t="s">
        <v>50</v>
      </c>
      <c r="AV20" s="13" t="s">
        <v>50</v>
      </c>
      <c r="AW20" s="13" t="s">
        <v>50</v>
      </c>
      <c r="AX20" s="13" t="s">
        <v>50</v>
      </c>
      <c r="AY20" s="13" t="s">
        <v>50</v>
      </c>
      <c r="AZ20" s="13" t="s">
        <v>50</v>
      </c>
      <c r="BA20" s="13" t="s">
        <v>50</v>
      </c>
      <c r="BB20" s="13" t="s">
        <v>50</v>
      </c>
      <c r="BC20" s="13" t="s">
        <v>50</v>
      </c>
      <c r="BD20" s="13" t="s">
        <v>50</v>
      </c>
      <c r="BE20" s="13" t="s">
        <v>50</v>
      </c>
    </row>
    <row r="21" spans="1:72" ht="12.75" customHeight="1" x14ac:dyDescent="0.2">
      <c r="A21" s="9">
        <v>2020</v>
      </c>
      <c r="B21" s="29">
        <v>268709718395.04001</v>
      </c>
      <c r="C21" s="12" t="s">
        <v>47</v>
      </c>
      <c r="D21" s="13" t="s">
        <v>47</v>
      </c>
      <c r="E21" s="13" t="s">
        <v>47</v>
      </c>
      <c r="F21" s="13" t="s">
        <v>47</v>
      </c>
      <c r="G21" s="13" t="s">
        <v>47</v>
      </c>
      <c r="H21" s="13" t="s">
        <v>47</v>
      </c>
      <c r="I21" s="13" t="s">
        <v>47</v>
      </c>
      <c r="J21" s="13" t="s">
        <v>47</v>
      </c>
      <c r="K21" s="13" t="s">
        <v>47</v>
      </c>
      <c r="L21" s="12">
        <v>8202304822.6499996</v>
      </c>
      <c r="M21" s="13" t="s">
        <v>50</v>
      </c>
      <c r="N21" s="12">
        <v>8900504.9400000013</v>
      </c>
      <c r="O21" s="13" t="s">
        <v>47</v>
      </c>
      <c r="P21" s="12" t="s">
        <v>47</v>
      </c>
      <c r="Q21" s="12">
        <v>1095649926.1999998</v>
      </c>
      <c r="R21" s="13" t="s">
        <v>47</v>
      </c>
      <c r="S21" s="13" t="s">
        <v>47</v>
      </c>
      <c r="T21" s="13" t="s">
        <v>47</v>
      </c>
      <c r="U21" s="12" t="s">
        <v>47</v>
      </c>
      <c r="V21" s="12">
        <v>170540495.22999999</v>
      </c>
      <c r="W21" s="12" t="s">
        <v>47</v>
      </c>
      <c r="X21" s="12" t="s">
        <v>47</v>
      </c>
      <c r="Y21" s="12">
        <v>85670223.830000013</v>
      </c>
      <c r="Z21" s="12" t="s">
        <v>47</v>
      </c>
      <c r="AA21" s="12">
        <v>4247580808.6100001</v>
      </c>
      <c r="AB21" s="12">
        <v>9543271364.8699989</v>
      </c>
      <c r="AC21" s="12">
        <v>1844878336.2300003</v>
      </c>
      <c r="AD21" s="12">
        <v>41693231253.020004</v>
      </c>
      <c r="AE21" s="12">
        <v>2144511415.6000001</v>
      </c>
      <c r="AF21" s="12">
        <v>10935765495.299999</v>
      </c>
      <c r="AG21" s="12" t="s">
        <v>47</v>
      </c>
      <c r="AH21" s="12" t="s">
        <v>47</v>
      </c>
      <c r="AI21" s="12">
        <v>4769948628.2200003</v>
      </c>
      <c r="AJ21" s="12">
        <v>7670366739.3300009</v>
      </c>
      <c r="AK21" s="12">
        <v>33005885.470000003</v>
      </c>
      <c r="AL21" s="12">
        <v>13634993664.059999</v>
      </c>
      <c r="AM21" s="12">
        <v>1251028331.8499999</v>
      </c>
      <c r="AN21" s="12">
        <v>9639846361.4300003</v>
      </c>
      <c r="AO21" s="12">
        <v>2268633652.1900001</v>
      </c>
      <c r="AP21" s="12">
        <v>1471542019.1000001</v>
      </c>
      <c r="AQ21" s="13" t="s">
        <v>50</v>
      </c>
      <c r="AR21" s="12">
        <v>16252532503.009998</v>
      </c>
      <c r="AS21" s="12">
        <v>22866147032.509998</v>
      </c>
      <c r="AT21" s="13" t="s">
        <v>50</v>
      </c>
      <c r="AU21" s="12">
        <v>82917591.030000001</v>
      </c>
      <c r="AV21" s="12">
        <v>16929917727.82</v>
      </c>
      <c r="AW21" s="13" t="s">
        <v>50</v>
      </c>
      <c r="AX21" s="12">
        <v>86674174280.360001</v>
      </c>
      <c r="AY21" s="13" t="s">
        <v>50</v>
      </c>
      <c r="AZ21" s="12">
        <v>5192359332.1799994</v>
      </c>
      <c r="BA21" s="13" t="s">
        <v>50</v>
      </c>
      <c r="BB21" s="13" t="s">
        <v>50</v>
      </c>
      <c r="BC21" s="13" t="s">
        <v>50</v>
      </c>
      <c r="BD21" s="13" t="s">
        <v>50</v>
      </c>
      <c r="BE21" s="13" t="s">
        <v>50</v>
      </c>
      <c r="BF21" s="8"/>
      <c r="BG21" s="8"/>
      <c r="BH21" s="8"/>
    </row>
    <row r="22" spans="1:72" s="7" customFormat="1" ht="12.75" customHeight="1" x14ac:dyDescent="0.2">
      <c r="A22" s="9">
        <v>2021</v>
      </c>
      <c r="B22" s="29">
        <v>491395706250.42993</v>
      </c>
      <c r="C22" s="12" t="s">
        <v>47</v>
      </c>
      <c r="D22" s="12" t="s">
        <v>47</v>
      </c>
      <c r="E22" s="12" t="s">
        <v>47</v>
      </c>
      <c r="F22" s="12" t="s">
        <v>47</v>
      </c>
      <c r="G22" s="12" t="s">
        <v>47</v>
      </c>
      <c r="H22" s="12">
        <v>180798901.05000001</v>
      </c>
      <c r="I22" s="12" t="s">
        <v>47</v>
      </c>
      <c r="J22" s="12" t="s">
        <v>47</v>
      </c>
      <c r="K22" s="12" t="s">
        <v>47</v>
      </c>
      <c r="L22" s="12">
        <v>8051770792.2200003</v>
      </c>
      <c r="M22" s="13" t="s">
        <v>50</v>
      </c>
      <c r="N22" s="12">
        <v>11193842991.389999</v>
      </c>
      <c r="O22" s="12" t="s">
        <v>47</v>
      </c>
      <c r="P22" s="12" t="s">
        <v>47</v>
      </c>
      <c r="Q22" s="12">
        <v>1927477129.79</v>
      </c>
      <c r="R22" s="12" t="s">
        <v>47</v>
      </c>
      <c r="S22" s="12" t="s">
        <v>47</v>
      </c>
      <c r="T22" s="12" t="s">
        <v>47</v>
      </c>
      <c r="U22" s="12" t="s">
        <v>47</v>
      </c>
      <c r="V22" s="12" t="s">
        <v>47</v>
      </c>
      <c r="W22" s="12" t="s">
        <v>47</v>
      </c>
      <c r="X22" s="12" t="s">
        <v>47</v>
      </c>
      <c r="Y22" s="12">
        <v>16124860.75</v>
      </c>
      <c r="Z22" s="12" t="s">
        <v>47</v>
      </c>
      <c r="AA22" s="12">
        <v>5576704323.9899988</v>
      </c>
      <c r="AB22" s="12">
        <v>23308905937.719994</v>
      </c>
      <c r="AC22" s="12">
        <v>20152655332.860001</v>
      </c>
      <c r="AD22" s="12">
        <v>65001598169.55999</v>
      </c>
      <c r="AE22" s="12">
        <v>21071641290.52</v>
      </c>
      <c r="AF22" s="12">
        <v>15450679588.880001</v>
      </c>
      <c r="AG22" s="12" t="s">
        <v>47</v>
      </c>
      <c r="AH22" s="12" t="s">
        <v>47</v>
      </c>
      <c r="AI22" s="12">
        <v>8814449146.3899994</v>
      </c>
      <c r="AJ22" s="12">
        <v>37899207504.229996</v>
      </c>
      <c r="AK22" s="12">
        <v>4190277186.25</v>
      </c>
      <c r="AL22" s="12">
        <v>20028391923.030003</v>
      </c>
      <c r="AM22" s="12">
        <v>917668862.78999996</v>
      </c>
      <c r="AN22" s="12">
        <v>16214965615.65</v>
      </c>
      <c r="AO22" s="12">
        <v>50975762.759999998</v>
      </c>
      <c r="AP22" s="12">
        <v>131144.76999999999</v>
      </c>
      <c r="AQ22" s="12">
        <v>8422747355.4700012</v>
      </c>
      <c r="AR22" s="12">
        <v>31183614826.410004</v>
      </c>
      <c r="AS22" s="12">
        <v>15708217659.749996</v>
      </c>
      <c r="AT22" s="13" t="s">
        <v>50</v>
      </c>
      <c r="AU22" s="12">
        <v>1032364086.9100001</v>
      </c>
      <c r="AV22" s="12" t="s">
        <v>47</v>
      </c>
      <c r="AW22" s="12">
        <v>33455006.919999998</v>
      </c>
      <c r="AX22" s="12">
        <v>160571184547.24997</v>
      </c>
      <c r="AY22" s="13" t="s">
        <v>50</v>
      </c>
      <c r="AZ22" s="12">
        <v>14395856303.120003</v>
      </c>
      <c r="BA22" s="13" t="s">
        <v>50</v>
      </c>
      <c r="BB22" s="13" t="s">
        <v>50</v>
      </c>
      <c r="BC22" s="13" t="s">
        <v>50</v>
      </c>
      <c r="BD22" s="13" t="s">
        <v>50</v>
      </c>
      <c r="BE22" s="13" t="s">
        <v>50</v>
      </c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</row>
    <row r="23" spans="1:72" s="8" customFormat="1" ht="12.75" customHeight="1" x14ac:dyDescent="0.2">
      <c r="A23" s="9">
        <v>2022</v>
      </c>
      <c r="B23" s="29">
        <v>553285763027.37988</v>
      </c>
      <c r="C23" s="12" t="s">
        <v>47</v>
      </c>
      <c r="D23" s="12" t="s">
        <v>47</v>
      </c>
      <c r="E23" s="12" t="s">
        <v>47</v>
      </c>
      <c r="F23" s="12" t="s">
        <v>47</v>
      </c>
      <c r="G23" s="12" t="s">
        <v>47</v>
      </c>
      <c r="H23" s="12">
        <v>98836084.799999997</v>
      </c>
      <c r="I23" s="12" t="s">
        <v>47</v>
      </c>
      <c r="J23" s="12" t="s">
        <v>47</v>
      </c>
      <c r="K23" s="12" t="s">
        <v>47</v>
      </c>
      <c r="L23" s="12">
        <v>6918956510.7999992</v>
      </c>
      <c r="M23" s="12">
        <v>832503</v>
      </c>
      <c r="N23" s="12">
        <v>33591694008.269997</v>
      </c>
      <c r="O23" s="12" t="s">
        <v>47</v>
      </c>
      <c r="P23" s="12" t="s">
        <v>47</v>
      </c>
      <c r="Q23" s="12">
        <v>4329804335.3599997</v>
      </c>
      <c r="R23" s="12" t="s">
        <v>47</v>
      </c>
      <c r="S23" s="12" t="s">
        <v>47</v>
      </c>
      <c r="T23" s="12" t="s">
        <v>47</v>
      </c>
      <c r="U23" s="12" t="s">
        <v>47</v>
      </c>
      <c r="V23" s="12" t="s">
        <v>47</v>
      </c>
      <c r="W23" s="12" t="s">
        <v>47</v>
      </c>
      <c r="X23" s="12" t="s">
        <v>47</v>
      </c>
      <c r="Y23" s="12" t="s">
        <v>47</v>
      </c>
      <c r="Z23" s="12" t="s">
        <v>47</v>
      </c>
      <c r="AA23" s="12">
        <v>13731098998.199997</v>
      </c>
      <c r="AB23" s="12">
        <v>8674712963.1499996</v>
      </c>
      <c r="AC23" s="12">
        <v>135808680.39999998</v>
      </c>
      <c r="AD23" s="12">
        <v>182164786316.84003</v>
      </c>
      <c r="AE23" s="12">
        <v>6214095705.6399994</v>
      </c>
      <c r="AF23" s="12">
        <v>62807497444.909996</v>
      </c>
      <c r="AG23" s="12" t="s">
        <v>47</v>
      </c>
      <c r="AH23" s="12" t="s">
        <v>47</v>
      </c>
      <c r="AI23" s="12">
        <v>8319599607.539999</v>
      </c>
      <c r="AJ23" s="12">
        <v>5064338436.5900002</v>
      </c>
      <c r="AK23" s="12">
        <v>3830876230.9400001</v>
      </c>
      <c r="AL23" s="12">
        <v>5261633059.5500002</v>
      </c>
      <c r="AM23" s="12" t="s">
        <v>50</v>
      </c>
      <c r="AN23" s="12">
        <v>21187955912.189999</v>
      </c>
      <c r="AO23" s="12" t="s">
        <v>50</v>
      </c>
      <c r="AP23" s="12">
        <v>1722443548.55</v>
      </c>
      <c r="AQ23" s="12">
        <v>1571442491.8299999</v>
      </c>
      <c r="AR23" s="12">
        <v>55955516324.460007</v>
      </c>
      <c r="AS23" s="12">
        <v>12302278698.66</v>
      </c>
      <c r="AT23" s="12">
        <v>30902261617.730003</v>
      </c>
      <c r="AU23" s="12">
        <v>553970258.36000001</v>
      </c>
      <c r="AV23" s="12" t="s">
        <v>47</v>
      </c>
      <c r="AW23" s="12">
        <v>861236480.73000002</v>
      </c>
      <c r="AX23" s="12">
        <v>81274942790.139984</v>
      </c>
      <c r="AY23" s="12">
        <v>450334442.77999997</v>
      </c>
      <c r="AZ23" s="12">
        <v>5358809575.96</v>
      </c>
      <c r="BA23" s="13" t="s">
        <v>50</v>
      </c>
      <c r="BB23" s="13" t="s">
        <v>50</v>
      </c>
      <c r="BC23" s="13" t="s">
        <v>50</v>
      </c>
      <c r="BD23" s="13" t="s">
        <v>50</v>
      </c>
      <c r="BE23" s="13" t="s">
        <v>50</v>
      </c>
    </row>
    <row r="24" spans="1:72" s="8" customFormat="1" ht="12.75" customHeight="1" x14ac:dyDescent="0.2">
      <c r="A24" s="9">
        <v>2023</v>
      </c>
      <c r="B24" s="29">
        <v>620860154119.45996</v>
      </c>
      <c r="C24" s="12" t="s">
        <v>47</v>
      </c>
      <c r="D24" s="12" t="s">
        <v>47</v>
      </c>
      <c r="E24" s="12" t="s">
        <v>47</v>
      </c>
      <c r="F24" s="12" t="s">
        <v>47</v>
      </c>
      <c r="G24" s="12" t="s">
        <v>47</v>
      </c>
      <c r="H24" s="12" t="s">
        <v>47</v>
      </c>
      <c r="I24" s="12" t="s">
        <v>47</v>
      </c>
      <c r="J24" s="12" t="s">
        <v>47</v>
      </c>
      <c r="K24" s="12" t="s">
        <v>47</v>
      </c>
      <c r="L24" s="12">
        <v>12586217988.26</v>
      </c>
      <c r="M24" s="12">
        <v>571495930.13</v>
      </c>
      <c r="N24" s="12">
        <v>618745903.39999998</v>
      </c>
      <c r="O24" s="12" t="s">
        <v>47</v>
      </c>
      <c r="P24" s="12" t="s">
        <v>47</v>
      </c>
      <c r="Q24" s="12">
        <v>3285687817.1300001</v>
      </c>
      <c r="R24" s="12" t="s">
        <v>47</v>
      </c>
      <c r="S24" s="12" t="s">
        <v>47</v>
      </c>
      <c r="T24" s="12" t="s">
        <v>47</v>
      </c>
      <c r="U24" s="12" t="s">
        <v>47</v>
      </c>
      <c r="V24" s="12" t="s">
        <v>47</v>
      </c>
      <c r="W24" s="12" t="s">
        <v>47</v>
      </c>
      <c r="X24" s="12" t="s">
        <v>47</v>
      </c>
      <c r="Y24" s="12" t="s">
        <v>47</v>
      </c>
      <c r="Z24" s="12" t="s">
        <v>47</v>
      </c>
      <c r="AA24" s="12">
        <v>119889263.05000001</v>
      </c>
      <c r="AB24" s="12">
        <v>12675127227.719999</v>
      </c>
      <c r="AC24" s="12">
        <v>178851349.25999999</v>
      </c>
      <c r="AD24" s="12">
        <v>230704594635.41</v>
      </c>
      <c r="AE24" s="12">
        <v>1015783946.6600001</v>
      </c>
      <c r="AF24" s="12">
        <v>13696136005.6</v>
      </c>
      <c r="AG24" s="12" t="s">
        <v>47</v>
      </c>
      <c r="AH24" s="12" t="s">
        <v>47</v>
      </c>
      <c r="AI24" s="12">
        <v>56310970271.580002</v>
      </c>
      <c r="AJ24" s="12">
        <v>439707075</v>
      </c>
      <c r="AK24" s="12">
        <v>8304742204.9899998</v>
      </c>
      <c r="AL24" s="12">
        <v>3410776244.6500001</v>
      </c>
      <c r="AM24" s="12">
        <v>56804042.43</v>
      </c>
      <c r="AN24" s="12">
        <v>19087976702.350006</v>
      </c>
      <c r="AO24" s="12" t="s">
        <v>50</v>
      </c>
      <c r="AP24" s="12">
        <v>2525197328.9000001</v>
      </c>
      <c r="AQ24" s="12">
        <v>3721347965.3299999</v>
      </c>
      <c r="AR24" s="12">
        <v>42764064411.139999</v>
      </c>
      <c r="AS24" s="12">
        <v>654948139.51999986</v>
      </c>
      <c r="AT24" s="12">
        <v>23815767093.099998</v>
      </c>
      <c r="AU24" s="12">
        <v>0</v>
      </c>
      <c r="AV24" s="12" t="s">
        <v>47</v>
      </c>
      <c r="AW24" s="12" t="s">
        <v>50</v>
      </c>
      <c r="AX24" s="12">
        <v>82782294983.520004</v>
      </c>
      <c r="AY24" s="12">
        <v>129392278.69999999</v>
      </c>
      <c r="AZ24" s="12">
        <v>10495190878.93</v>
      </c>
      <c r="BA24" s="12">
        <v>73664034229.180008</v>
      </c>
      <c r="BB24" s="12">
        <v>17244410203.52</v>
      </c>
      <c r="BC24" s="13" t="s">
        <v>50</v>
      </c>
      <c r="BD24" s="13" t="s">
        <v>50</v>
      </c>
      <c r="BE24" s="13" t="s">
        <v>50</v>
      </c>
    </row>
    <row r="25" spans="1:72" s="8" customFormat="1" ht="12.75" customHeight="1" x14ac:dyDescent="0.2">
      <c r="A25" s="9">
        <v>2024</v>
      </c>
      <c r="B25" s="29">
        <v>1530247206132.25</v>
      </c>
      <c r="C25" s="12" t="s">
        <v>47</v>
      </c>
      <c r="D25" s="12" t="s">
        <v>47</v>
      </c>
      <c r="E25" s="12" t="s">
        <v>47</v>
      </c>
      <c r="F25" s="12" t="s">
        <v>47</v>
      </c>
      <c r="G25" s="12" t="s">
        <v>47</v>
      </c>
      <c r="H25" s="12" t="s">
        <v>47</v>
      </c>
      <c r="I25" s="12" t="s">
        <v>47</v>
      </c>
      <c r="J25" s="12" t="s">
        <v>47</v>
      </c>
      <c r="K25" s="12" t="s">
        <v>47</v>
      </c>
      <c r="L25" s="12">
        <v>20076814061.040001</v>
      </c>
      <c r="M25" s="12">
        <v>1793397408.8700001</v>
      </c>
      <c r="N25" s="12">
        <v>7587930279.3099995</v>
      </c>
      <c r="O25" s="12" t="s">
        <v>47</v>
      </c>
      <c r="P25" s="12" t="s">
        <v>47</v>
      </c>
      <c r="Q25" s="12">
        <v>12773624913.879999</v>
      </c>
      <c r="R25" s="12" t="s">
        <v>47</v>
      </c>
      <c r="S25" s="12" t="s">
        <v>47</v>
      </c>
      <c r="T25" s="12" t="s">
        <v>47</v>
      </c>
      <c r="U25" s="12" t="s">
        <v>47</v>
      </c>
      <c r="V25" s="12" t="s">
        <v>47</v>
      </c>
      <c r="W25" s="12" t="s">
        <v>47</v>
      </c>
      <c r="X25" s="12" t="s">
        <v>47</v>
      </c>
      <c r="Y25" s="12" t="s">
        <v>47</v>
      </c>
      <c r="Z25" s="12" t="s">
        <v>47</v>
      </c>
      <c r="AA25" s="12">
        <v>10886395781.770002</v>
      </c>
      <c r="AB25" s="12">
        <v>64882580992.759995</v>
      </c>
      <c r="AC25" s="12" t="s">
        <v>47</v>
      </c>
      <c r="AD25" s="12">
        <v>243084741495.00998</v>
      </c>
      <c r="AE25" s="12">
        <v>21892386.340000004</v>
      </c>
      <c r="AF25" s="12">
        <v>1275443916.3399999</v>
      </c>
      <c r="AG25" s="12" t="s">
        <v>47</v>
      </c>
      <c r="AH25" s="12" t="s">
        <v>47</v>
      </c>
      <c r="AI25" s="12">
        <v>53324022073.12001</v>
      </c>
      <c r="AJ25" s="12">
        <v>8006980891.8900003</v>
      </c>
      <c r="AK25" s="12">
        <v>2307710306.1800003</v>
      </c>
      <c r="AL25" s="12">
        <v>39802218242.030006</v>
      </c>
      <c r="AM25" s="12" t="s">
        <v>50</v>
      </c>
      <c r="AN25" s="12">
        <v>95465506569.009979</v>
      </c>
      <c r="AO25" s="12" t="s">
        <v>50</v>
      </c>
      <c r="AP25" s="12">
        <v>1839431556.74</v>
      </c>
      <c r="AQ25" s="12">
        <v>4406704519.6999998</v>
      </c>
      <c r="AR25" s="12">
        <v>87616988588.12999</v>
      </c>
      <c r="AS25" s="12">
        <v>680907458.01999998</v>
      </c>
      <c r="AT25" s="12">
        <v>20112141837.040001</v>
      </c>
      <c r="AU25" s="12">
        <v>19986.150000000001</v>
      </c>
      <c r="AV25" s="12" t="s">
        <v>47</v>
      </c>
      <c r="AW25" s="12" t="s">
        <v>50</v>
      </c>
      <c r="AX25" s="12">
        <v>437326338475.88</v>
      </c>
      <c r="AY25" s="12">
        <v>3055905173.5200005</v>
      </c>
      <c r="AZ25" s="12">
        <v>41128336817.57</v>
      </c>
      <c r="BA25" s="12">
        <v>130706263877.06001</v>
      </c>
      <c r="BB25" s="12">
        <v>109086048432.59999</v>
      </c>
      <c r="BC25" s="12">
        <v>132998860092.29001</v>
      </c>
      <c r="BD25" s="12" t="s">
        <v>50</v>
      </c>
      <c r="BE25" s="12" t="s">
        <v>50</v>
      </c>
    </row>
    <row r="26" spans="1:72" s="8" customFormat="1" ht="12.75" customHeight="1" x14ac:dyDescent="0.2">
      <c r="A26" s="10">
        <v>2025</v>
      </c>
      <c r="B26" s="32">
        <v>1362439233583.0901</v>
      </c>
      <c r="C26" s="16" t="s">
        <v>47</v>
      </c>
      <c r="D26" s="16" t="s">
        <v>47</v>
      </c>
      <c r="E26" s="16" t="s">
        <v>47</v>
      </c>
      <c r="F26" s="16" t="s">
        <v>47</v>
      </c>
      <c r="G26" s="16" t="s">
        <v>47</v>
      </c>
      <c r="H26" s="16">
        <v>13048592.859999999</v>
      </c>
      <c r="I26" s="16" t="s">
        <v>47</v>
      </c>
      <c r="J26" s="16" t="s">
        <v>47</v>
      </c>
      <c r="K26" s="16" t="s">
        <v>47</v>
      </c>
      <c r="L26" s="16">
        <v>18645341345.599998</v>
      </c>
      <c r="M26" s="16">
        <v>2584573390.7599998</v>
      </c>
      <c r="N26" s="16">
        <v>11281935091.959999</v>
      </c>
      <c r="O26" s="16" t="s">
        <v>47</v>
      </c>
      <c r="P26" s="16" t="s">
        <v>47</v>
      </c>
      <c r="Q26" s="16">
        <v>6859526592.0099983</v>
      </c>
      <c r="R26" s="16" t="s">
        <v>47</v>
      </c>
      <c r="S26" s="16" t="s">
        <v>47</v>
      </c>
      <c r="T26" s="16" t="s">
        <v>47</v>
      </c>
      <c r="U26" s="16" t="s">
        <v>47</v>
      </c>
      <c r="V26" s="16" t="s">
        <v>47</v>
      </c>
      <c r="W26" s="16" t="s">
        <v>47</v>
      </c>
      <c r="X26" s="16" t="s">
        <v>47</v>
      </c>
      <c r="Y26" s="16" t="s">
        <v>47</v>
      </c>
      <c r="Z26" s="16" t="s">
        <v>47</v>
      </c>
      <c r="AA26" s="16">
        <v>2427635987.3100004</v>
      </c>
      <c r="AB26" s="16">
        <v>114510211883.63002</v>
      </c>
      <c r="AC26" s="16" t="s">
        <v>47</v>
      </c>
      <c r="AD26" s="16">
        <v>295756543067.05005</v>
      </c>
      <c r="AE26" s="16">
        <v>1401364536.8099999</v>
      </c>
      <c r="AF26" s="16">
        <v>1082856386.5899999</v>
      </c>
      <c r="AG26" s="16" t="s">
        <v>47</v>
      </c>
      <c r="AH26" s="16" t="s">
        <v>47</v>
      </c>
      <c r="AI26" s="16">
        <v>41824362146.320007</v>
      </c>
      <c r="AJ26" s="16">
        <v>589465573.76999986</v>
      </c>
      <c r="AK26" s="16">
        <v>805759327.1099999</v>
      </c>
      <c r="AL26" s="16">
        <v>2704043081.8199997</v>
      </c>
      <c r="AM26" s="16" t="s">
        <v>50</v>
      </c>
      <c r="AN26" s="16">
        <v>32755368701.099995</v>
      </c>
      <c r="AO26" s="16" t="s">
        <v>50</v>
      </c>
      <c r="AP26" s="16">
        <v>330702639.13999999</v>
      </c>
      <c r="AQ26" s="16">
        <v>6749396431.3600006</v>
      </c>
      <c r="AR26" s="16">
        <v>76770834071.589996</v>
      </c>
      <c r="AS26" s="16">
        <v>651565816.37</v>
      </c>
      <c r="AT26" s="16">
        <v>2935212808.3700004</v>
      </c>
      <c r="AU26" s="16" t="s">
        <v>47</v>
      </c>
      <c r="AV26" s="16" t="s">
        <v>47</v>
      </c>
      <c r="AW26" s="16" t="s">
        <v>47</v>
      </c>
      <c r="AX26" s="16">
        <v>182238829135.80002</v>
      </c>
      <c r="AY26" s="16">
        <v>2396821141.5899997</v>
      </c>
      <c r="AZ26" s="16">
        <v>25993268518.43</v>
      </c>
      <c r="BA26" s="16">
        <v>192992819844.67999</v>
      </c>
      <c r="BB26" s="16">
        <v>56528917231.330002</v>
      </c>
      <c r="BC26" s="16">
        <v>24475185684.279999</v>
      </c>
      <c r="BD26" s="16">
        <v>252732960586.15997</v>
      </c>
      <c r="BE26" s="16">
        <v>4400683969.2900009</v>
      </c>
    </row>
    <row r="27" spans="1:72" ht="12.75" customHeight="1" x14ac:dyDescent="0.2">
      <c r="A27" s="36" t="s">
        <v>46</v>
      </c>
      <c r="B27" s="36"/>
      <c r="C27" s="6"/>
      <c r="D27" s="6"/>
      <c r="E27" s="6"/>
      <c r="F27" s="5"/>
      <c r="G27" s="1"/>
      <c r="H27" s="1"/>
      <c r="I27" s="1"/>
      <c r="J27" s="2"/>
      <c r="K27" s="2"/>
      <c r="L27" s="1"/>
      <c r="M27" s="1"/>
      <c r="N27" s="1"/>
      <c r="O27" s="1"/>
      <c r="P27" s="1"/>
      <c r="Q27" s="2"/>
      <c r="R27" s="2"/>
      <c r="S27" s="2"/>
      <c r="T27" s="2"/>
      <c r="U27" s="1"/>
      <c r="V27" s="1"/>
      <c r="W27" s="1"/>
      <c r="X27" s="1"/>
      <c r="Y27" s="1"/>
      <c r="Z27" s="1"/>
      <c r="AA27" s="1"/>
      <c r="AB27" s="1"/>
      <c r="AC27" s="1"/>
      <c r="AD27" s="1"/>
      <c r="AE27" s="2"/>
      <c r="AF27" s="21"/>
      <c r="AG27" s="1"/>
      <c r="AH27" s="1"/>
      <c r="AI27" s="19"/>
      <c r="AJ27" s="19"/>
      <c r="AK27" s="19"/>
      <c r="AL27" s="19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3"/>
      <c r="BD27" s="3"/>
      <c r="BE27" s="3"/>
    </row>
    <row r="28" spans="1:72" ht="9.75" customHeight="1" x14ac:dyDescent="0.2">
      <c r="A28" s="37" t="s">
        <v>55</v>
      </c>
      <c r="B28" s="37"/>
      <c r="C28" s="6"/>
      <c r="D28" s="6"/>
      <c r="E28" s="6"/>
      <c r="F28" s="5"/>
      <c r="G28" s="1"/>
      <c r="H28" s="1"/>
      <c r="I28" s="1"/>
      <c r="J28" s="2"/>
      <c r="K28" s="2"/>
      <c r="L28" s="1"/>
      <c r="M28" s="1"/>
      <c r="N28" s="1"/>
      <c r="O28" s="1"/>
      <c r="P28" s="1"/>
      <c r="Q28" s="2"/>
      <c r="R28" s="2"/>
      <c r="S28" s="2"/>
      <c r="T28" s="2"/>
      <c r="U28" s="1"/>
      <c r="V28" s="1"/>
      <c r="W28" s="1"/>
      <c r="X28" s="1"/>
      <c r="Y28" s="1"/>
      <c r="Z28" s="1"/>
      <c r="AA28" s="1"/>
      <c r="AB28" s="1"/>
      <c r="AC28" s="1"/>
      <c r="AD28" s="1"/>
      <c r="AE28" s="2"/>
      <c r="AF28" s="1"/>
      <c r="AG28" s="1"/>
      <c r="AH28" s="1"/>
      <c r="AI28" s="19"/>
      <c r="AJ28" s="19"/>
      <c r="AK28" s="19"/>
      <c r="AL28" s="19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3"/>
      <c r="BD28" s="3"/>
      <c r="BE28" s="3"/>
    </row>
    <row r="29" spans="1:72" ht="9.75" customHeight="1" x14ac:dyDescent="0.2">
      <c r="A29" s="11" t="s">
        <v>56</v>
      </c>
      <c r="B29" s="30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72" ht="10.5" customHeight="1" x14ac:dyDescent="0.2">
      <c r="A30" s="33" t="s">
        <v>57</v>
      </c>
      <c r="B30" s="33"/>
      <c r="C30" s="33"/>
      <c r="D30" s="33"/>
      <c r="E30" s="22"/>
      <c r="F30" s="5"/>
      <c r="G30" s="1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</row>
    <row r="31" spans="1:72" x14ac:dyDescent="0.2">
      <c r="A31" s="25"/>
      <c r="B31" s="27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"/>
      <c r="AD31" s="19"/>
      <c r="AE31" s="19"/>
      <c r="AF31" s="19"/>
      <c r="AG31" s="19"/>
      <c r="AH31" s="19"/>
      <c r="AI31" s="19"/>
      <c r="AJ31" s="19"/>
      <c r="AK31" s="19"/>
      <c r="AL31" s="19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3"/>
      <c r="BD31" s="3"/>
      <c r="BE31" s="3"/>
    </row>
    <row r="32" spans="1:72" x14ac:dyDescent="0.2">
      <c r="A32" s="25"/>
      <c r="B32" s="27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"/>
      <c r="AD32" s="19"/>
      <c r="AE32" s="19"/>
      <c r="AF32" s="19"/>
      <c r="AG32" s="19"/>
      <c r="AH32" s="19"/>
      <c r="AI32" s="19"/>
      <c r="AJ32" s="19"/>
      <c r="AK32" s="19"/>
      <c r="AL32" s="19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3"/>
      <c r="BD32" s="3"/>
      <c r="BE32" s="3"/>
    </row>
    <row r="33" spans="1:57" x14ac:dyDescent="0.2">
      <c r="A33" s="25"/>
      <c r="B33" s="27"/>
      <c r="C33" s="23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3"/>
      <c r="BD33" s="3"/>
      <c r="BE33" s="3"/>
    </row>
    <row r="34" spans="1:57" x14ac:dyDescent="0.2">
      <c r="A34" s="25"/>
      <c r="B34" s="27"/>
      <c r="C34" s="23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3"/>
      <c r="BD34" s="3"/>
      <c r="BE34" s="3"/>
    </row>
    <row r="35" spans="1:57" x14ac:dyDescent="0.2">
      <c r="A35" s="25"/>
      <c r="B35" s="27"/>
      <c r="C35" s="23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3"/>
      <c r="BD35" s="3"/>
      <c r="BE35" s="3"/>
    </row>
    <row r="36" spans="1:57" x14ac:dyDescent="0.2">
      <c r="A36" s="25"/>
      <c r="B36" s="27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3"/>
      <c r="BD36" s="3"/>
      <c r="BE36" s="3"/>
    </row>
    <row r="37" spans="1:57" x14ac:dyDescent="0.2">
      <c r="A37" s="25"/>
      <c r="B37" s="27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3"/>
      <c r="BD37" s="3"/>
      <c r="BE37" s="3"/>
    </row>
    <row r="38" spans="1:57" x14ac:dyDescent="0.2">
      <c r="A38" s="25"/>
      <c r="B38" s="27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3"/>
      <c r="BD38" s="3"/>
      <c r="BE38" s="3"/>
    </row>
  </sheetData>
  <mergeCells count="6">
    <mergeCell ref="A30:D30"/>
    <mergeCell ref="A1:AZ1"/>
    <mergeCell ref="A3:AZ3"/>
    <mergeCell ref="A27:B27"/>
    <mergeCell ref="A28:B28"/>
    <mergeCell ref="A2:BE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Meliza Montero Familia</dc:creator>
  <cp:lastModifiedBy>Mariana De León De León</cp:lastModifiedBy>
  <dcterms:created xsi:type="dcterms:W3CDTF">2020-08-06T12:59:23Z</dcterms:created>
  <dcterms:modified xsi:type="dcterms:W3CDTF">2026-02-25T19:09:24Z</dcterms:modified>
</cp:coreProperties>
</file>