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bookViews>
    <workbookView xWindow="0" yWindow="0" windowWidth="28800" windowHeight="12000"/>
  </bookViews>
  <sheets>
    <sheet name="3.11.15 Registros v por col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6" i="1"/>
  <c r="P5" i="1" s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</calcChain>
</file>

<file path=xl/sharedStrings.xml><?xml version="1.0" encoding="utf-8"?>
<sst xmlns="http://schemas.openxmlformats.org/spreadsheetml/2006/main" count="20" uniqueCount="20">
  <si>
    <t>Fuente: Registros administrativos, Dirección General de Impuestos Internos (DGII)</t>
  </si>
  <si>
    <t>*Cifras sujetas a rectificación</t>
  </si>
  <si>
    <t>Total</t>
  </si>
  <si>
    <t xml:space="preserve">Total </t>
  </si>
  <si>
    <t xml:space="preserve">No identificado </t>
  </si>
  <si>
    <t>Otros</t>
  </si>
  <si>
    <t>Naranja</t>
  </si>
  <si>
    <t>Crema</t>
  </si>
  <si>
    <t>Marron</t>
  </si>
  <si>
    <t>Amarillo</t>
  </si>
  <si>
    <t>Dorado</t>
  </si>
  <si>
    <t>Plateado</t>
  </si>
  <si>
    <t>Verde</t>
  </si>
  <si>
    <t>Gris</t>
  </si>
  <si>
    <t>Azul</t>
  </si>
  <si>
    <t>Rojo</t>
  </si>
  <si>
    <t>Blanco</t>
  </si>
  <si>
    <t>Negro</t>
  </si>
  <si>
    <t>Año</t>
  </si>
  <si>
    <r>
      <rPr>
        <b/>
        <sz val="9"/>
        <color theme="1"/>
        <rFont val="Roboto"/>
      </rPr>
      <t>Cuadro 3.11.15</t>
    </r>
    <r>
      <rPr>
        <sz val="9"/>
        <color theme="1"/>
        <rFont val="Roboto"/>
      </rPr>
      <t xml:space="preserve"> REPÚBLICA DOMINICANA: Registros de vehículos por color, según año, 2000-2024*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</si>
</sst>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11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1" applyNumberFormat="1" applyFont="1" applyAlignment="1">
      <alignment horizontal="right"/>
    </xf>
    <xf numFmtId="0" fontId="6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266700</xdr:colOff>
      <xdr:row>0</xdr:row>
      <xdr:rowOff>171450</xdr:rowOff>
    </xdr:from>
    <xdr:ext cx="531667" cy="30653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96700" y="171450"/>
          <a:ext cx="531667" cy="30653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P32"/>
  <sheetViews>
    <sheetView showGridLines="0" tabSelected="1" workbookViewId="0">
      <selection activeCell="S14" sqref="S14"/>
    </sheetView>
  </sheetViews>
  <sheetFormatPr baseColWidth="10" defaultRowHeight="14.25"/>
  <cols>
    <col min="1" max="1" width="5.7109375" style="1" customWidth="1"/>
    <col min="2" max="14" width="11.42578125" style="1"/>
    <col min="15" max="15" width="14" style="1" customWidth="1"/>
    <col min="16" max="16" width="12.7109375" style="1" customWidth="1"/>
    <col min="17" max="16384" width="11.42578125" style="1"/>
  </cols>
  <sheetData>
    <row r="2" spans="1:16">
      <c r="A2" s="18" t="s">
        <v>19</v>
      </c>
      <c r="B2" s="17"/>
      <c r="C2" s="18"/>
      <c r="D2" s="17"/>
      <c r="E2" s="18"/>
      <c r="F2" s="18"/>
      <c r="G2" s="17"/>
      <c r="H2" s="17"/>
      <c r="I2" s="18"/>
      <c r="J2" s="18"/>
      <c r="K2" s="17"/>
      <c r="L2" s="18"/>
      <c r="M2" s="17"/>
      <c r="N2" s="17"/>
      <c r="O2" s="17"/>
      <c r="P2" s="17"/>
    </row>
    <row r="4" spans="1:16" s="12" customFormat="1" ht="15">
      <c r="A4" s="16" t="s">
        <v>18</v>
      </c>
      <c r="B4" s="15" t="s">
        <v>17</v>
      </c>
      <c r="C4" s="15" t="s">
        <v>16</v>
      </c>
      <c r="D4" s="15" t="s">
        <v>15</v>
      </c>
      <c r="E4" s="15" t="s">
        <v>14</v>
      </c>
      <c r="F4" s="15" t="s">
        <v>13</v>
      </c>
      <c r="G4" s="15" t="s">
        <v>12</v>
      </c>
      <c r="H4" s="15" t="s">
        <v>11</v>
      </c>
      <c r="I4" s="15" t="s">
        <v>10</v>
      </c>
      <c r="J4" s="15" t="s">
        <v>9</v>
      </c>
      <c r="K4" s="15" t="s">
        <v>8</v>
      </c>
      <c r="L4" s="15" t="s">
        <v>7</v>
      </c>
      <c r="M4" s="15" t="s">
        <v>6</v>
      </c>
      <c r="N4" s="15" t="s">
        <v>5</v>
      </c>
      <c r="O4" s="15" t="s">
        <v>4</v>
      </c>
      <c r="P4" s="15" t="s">
        <v>3</v>
      </c>
    </row>
    <row r="5" spans="1:16" s="12" customFormat="1" ht="15">
      <c r="A5" s="14" t="s">
        <v>2</v>
      </c>
      <c r="B5" s="13">
        <f t="shared" ref="B5:P5" si="0">SUM(B6:B30)</f>
        <v>1545971</v>
      </c>
      <c r="C5" s="13">
        <f t="shared" si="0"/>
        <v>1145525</v>
      </c>
      <c r="D5" s="13">
        <f t="shared" si="0"/>
        <v>1053505</v>
      </c>
      <c r="E5" s="13">
        <f t="shared" si="0"/>
        <v>846692</v>
      </c>
      <c r="F5" s="13">
        <f t="shared" si="0"/>
        <v>702736</v>
      </c>
      <c r="G5" s="13">
        <f t="shared" si="0"/>
        <v>397968</v>
      </c>
      <c r="H5" s="13">
        <f t="shared" si="0"/>
        <v>97659</v>
      </c>
      <c r="I5" s="13">
        <f t="shared" si="0"/>
        <v>91164</v>
      </c>
      <c r="J5" s="13">
        <f t="shared" si="0"/>
        <v>75679</v>
      </c>
      <c r="K5" s="13">
        <f t="shared" si="0"/>
        <v>44925</v>
      </c>
      <c r="L5" s="13">
        <f t="shared" si="0"/>
        <v>37407</v>
      </c>
      <c r="M5" s="13">
        <f t="shared" si="0"/>
        <v>32724</v>
      </c>
      <c r="N5" s="13">
        <f t="shared" si="0"/>
        <v>76487</v>
      </c>
      <c r="O5" s="13">
        <f t="shared" si="0"/>
        <v>45610</v>
      </c>
      <c r="P5" s="13">
        <f t="shared" si="0"/>
        <v>6194052</v>
      </c>
    </row>
    <row r="6" spans="1:16">
      <c r="A6" s="10">
        <v>2000</v>
      </c>
      <c r="B6" s="9">
        <v>191441</v>
      </c>
      <c r="C6" s="9">
        <v>219206</v>
      </c>
      <c r="D6" s="9">
        <v>264959</v>
      </c>
      <c r="E6" s="9">
        <v>296570</v>
      </c>
      <c r="F6" s="9">
        <v>196132</v>
      </c>
      <c r="G6" s="9">
        <v>254782</v>
      </c>
      <c r="H6" s="9">
        <v>9165</v>
      </c>
      <c r="I6" s="9">
        <v>46204</v>
      </c>
      <c r="J6" s="9">
        <v>37170</v>
      </c>
      <c r="K6" s="9">
        <v>28664</v>
      </c>
      <c r="L6" s="9">
        <v>30139</v>
      </c>
      <c r="M6" s="9">
        <v>5393</v>
      </c>
      <c r="N6" s="9">
        <v>23234</v>
      </c>
      <c r="O6" s="8">
        <v>27947</v>
      </c>
      <c r="P6" s="7">
        <f t="shared" ref="P6:P30" si="1">SUM(B6:O6)</f>
        <v>1631006</v>
      </c>
    </row>
    <row r="7" spans="1:16">
      <c r="A7" s="10">
        <v>2001</v>
      </c>
      <c r="B7" s="9">
        <v>10074</v>
      </c>
      <c r="C7" s="9">
        <v>10096</v>
      </c>
      <c r="D7" s="9">
        <v>12980</v>
      </c>
      <c r="E7" s="9">
        <v>9619</v>
      </c>
      <c r="F7" s="9">
        <v>5639</v>
      </c>
      <c r="G7" s="9">
        <v>5431</v>
      </c>
      <c r="H7" s="9">
        <v>1472</v>
      </c>
      <c r="I7" s="9">
        <v>2037</v>
      </c>
      <c r="J7" s="9">
        <v>723</v>
      </c>
      <c r="K7" s="9">
        <v>54</v>
      </c>
      <c r="L7" s="9">
        <v>275</v>
      </c>
      <c r="M7" s="9">
        <v>73</v>
      </c>
      <c r="N7" s="9">
        <v>216</v>
      </c>
      <c r="O7" s="8">
        <v>180</v>
      </c>
      <c r="P7" s="7">
        <f t="shared" si="1"/>
        <v>58869</v>
      </c>
    </row>
    <row r="8" spans="1:16">
      <c r="A8" s="10">
        <v>2002</v>
      </c>
      <c r="B8" s="9">
        <v>10065</v>
      </c>
      <c r="C8" s="9">
        <v>11115</v>
      </c>
      <c r="D8" s="9">
        <v>12602</v>
      </c>
      <c r="E8" s="9">
        <v>13878</v>
      </c>
      <c r="F8" s="9">
        <v>6172</v>
      </c>
      <c r="G8" s="9">
        <v>5311</v>
      </c>
      <c r="H8" s="9">
        <v>1619</v>
      </c>
      <c r="I8" s="9">
        <v>2078</v>
      </c>
      <c r="J8" s="9">
        <v>809</v>
      </c>
      <c r="K8" s="9">
        <v>118</v>
      </c>
      <c r="L8" s="9">
        <v>391</v>
      </c>
      <c r="M8" s="9">
        <v>101</v>
      </c>
      <c r="N8" s="9">
        <v>195</v>
      </c>
      <c r="O8" s="8">
        <v>283</v>
      </c>
      <c r="P8" s="7">
        <f t="shared" si="1"/>
        <v>64737</v>
      </c>
    </row>
    <row r="9" spans="1:16">
      <c r="A9" s="10">
        <v>2003</v>
      </c>
      <c r="B9" s="9">
        <v>9879</v>
      </c>
      <c r="C9" s="9">
        <v>9407</v>
      </c>
      <c r="D9" s="9">
        <v>9916</v>
      </c>
      <c r="E9" s="9">
        <v>8822</v>
      </c>
      <c r="F9" s="9">
        <v>4353</v>
      </c>
      <c r="G9" s="9">
        <v>2881</v>
      </c>
      <c r="H9" s="9">
        <v>1604</v>
      </c>
      <c r="I9" s="9">
        <v>1608</v>
      </c>
      <c r="J9" s="9">
        <v>646</v>
      </c>
      <c r="K9" s="9">
        <v>77</v>
      </c>
      <c r="L9" s="9">
        <v>184</v>
      </c>
      <c r="M9" s="9">
        <v>72</v>
      </c>
      <c r="N9" s="9">
        <v>261</v>
      </c>
      <c r="O9" s="8">
        <v>24</v>
      </c>
      <c r="P9" s="7">
        <f t="shared" si="1"/>
        <v>49734</v>
      </c>
    </row>
    <row r="10" spans="1:16">
      <c r="A10" s="10">
        <v>2004</v>
      </c>
      <c r="B10" s="9">
        <v>5633</v>
      </c>
      <c r="C10" s="9">
        <v>1799</v>
      </c>
      <c r="D10" s="9">
        <v>5850</v>
      </c>
      <c r="E10" s="9">
        <v>5045</v>
      </c>
      <c r="F10" s="9">
        <v>1679</v>
      </c>
      <c r="G10" s="9">
        <v>1391</v>
      </c>
      <c r="H10" s="9">
        <v>380</v>
      </c>
      <c r="I10" s="9">
        <v>489</v>
      </c>
      <c r="J10" s="9">
        <v>614</v>
      </c>
      <c r="K10" s="9">
        <v>15</v>
      </c>
      <c r="L10" s="9">
        <v>49</v>
      </c>
      <c r="M10" s="9">
        <v>67</v>
      </c>
      <c r="N10" s="9">
        <v>516</v>
      </c>
      <c r="O10" s="11">
        <v>0</v>
      </c>
      <c r="P10" s="7">
        <f t="shared" si="1"/>
        <v>23527</v>
      </c>
    </row>
    <row r="11" spans="1:16">
      <c r="A11" s="10">
        <v>2005</v>
      </c>
      <c r="B11" s="9">
        <v>11638</v>
      </c>
      <c r="C11" s="9">
        <v>6914</v>
      </c>
      <c r="D11" s="9">
        <v>16981</v>
      </c>
      <c r="E11" s="9">
        <v>12333</v>
      </c>
      <c r="F11" s="9">
        <v>3862</v>
      </c>
      <c r="G11" s="9">
        <v>2467</v>
      </c>
      <c r="H11" s="9">
        <v>2160</v>
      </c>
      <c r="I11" s="9">
        <v>1446</v>
      </c>
      <c r="J11" s="9">
        <v>866</v>
      </c>
      <c r="K11" s="9">
        <v>70</v>
      </c>
      <c r="L11" s="9">
        <v>196</v>
      </c>
      <c r="M11" s="9">
        <v>170</v>
      </c>
      <c r="N11" s="9">
        <v>600</v>
      </c>
      <c r="O11" s="11">
        <v>0</v>
      </c>
      <c r="P11" s="7">
        <f t="shared" si="1"/>
        <v>59703</v>
      </c>
    </row>
    <row r="12" spans="1:16">
      <c r="A12" s="10">
        <v>2006</v>
      </c>
      <c r="B12" s="9">
        <v>44806</v>
      </c>
      <c r="C12" s="9">
        <v>25591</v>
      </c>
      <c r="D12" s="9">
        <v>38524</v>
      </c>
      <c r="E12" s="9">
        <v>34819</v>
      </c>
      <c r="F12" s="9">
        <v>21112</v>
      </c>
      <c r="G12" s="9">
        <v>14315</v>
      </c>
      <c r="H12" s="9">
        <v>3486</v>
      </c>
      <c r="I12" s="9">
        <v>5051</v>
      </c>
      <c r="J12" s="9">
        <v>2395</v>
      </c>
      <c r="K12" s="9">
        <v>455</v>
      </c>
      <c r="L12" s="9">
        <v>1063</v>
      </c>
      <c r="M12" s="9">
        <v>575</v>
      </c>
      <c r="N12" s="9">
        <v>1796</v>
      </c>
      <c r="O12" s="8">
        <v>8</v>
      </c>
      <c r="P12" s="7">
        <f t="shared" si="1"/>
        <v>193996</v>
      </c>
    </row>
    <row r="13" spans="1:16">
      <c r="A13" s="10">
        <v>2007</v>
      </c>
      <c r="B13" s="9">
        <v>51337</v>
      </c>
      <c r="C13" s="9">
        <v>24213</v>
      </c>
      <c r="D13" s="9">
        <v>47539</v>
      </c>
      <c r="E13" s="9">
        <v>37633</v>
      </c>
      <c r="F13" s="9">
        <v>22145</v>
      </c>
      <c r="G13" s="9">
        <v>14728</v>
      </c>
      <c r="H13" s="9">
        <v>2684</v>
      </c>
      <c r="I13" s="9">
        <v>6085</v>
      </c>
      <c r="J13" s="9">
        <v>2540</v>
      </c>
      <c r="K13" s="9">
        <v>374</v>
      </c>
      <c r="L13" s="9">
        <v>524</v>
      </c>
      <c r="M13" s="9">
        <v>585</v>
      </c>
      <c r="N13" s="9">
        <v>2346</v>
      </c>
      <c r="O13" s="8">
        <v>4</v>
      </c>
      <c r="P13" s="7">
        <f t="shared" si="1"/>
        <v>212737</v>
      </c>
    </row>
    <row r="14" spans="1:16">
      <c r="A14" s="10">
        <v>2008</v>
      </c>
      <c r="B14" s="9">
        <v>58175</v>
      </c>
      <c r="C14" s="9">
        <v>27489</v>
      </c>
      <c r="D14" s="9">
        <v>49325</v>
      </c>
      <c r="E14" s="9">
        <v>36449</v>
      </c>
      <c r="F14" s="9">
        <v>22639</v>
      </c>
      <c r="G14" s="9">
        <v>12144</v>
      </c>
      <c r="H14" s="9">
        <v>2891</v>
      </c>
      <c r="I14" s="9">
        <v>6408</v>
      </c>
      <c r="J14" s="9">
        <v>2155</v>
      </c>
      <c r="K14" s="9">
        <v>389</v>
      </c>
      <c r="L14" s="9">
        <v>177</v>
      </c>
      <c r="M14" s="9">
        <v>483</v>
      </c>
      <c r="N14" s="9">
        <v>1842</v>
      </c>
      <c r="O14" s="8">
        <v>6</v>
      </c>
      <c r="P14" s="7">
        <f t="shared" si="1"/>
        <v>220572</v>
      </c>
    </row>
    <row r="15" spans="1:16">
      <c r="A15" s="10">
        <v>2009</v>
      </c>
      <c r="B15" s="9">
        <v>43580</v>
      </c>
      <c r="C15" s="9">
        <v>17270</v>
      </c>
      <c r="D15" s="9">
        <v>27624</v>
      </c>
      <c r="E15" s="9">
        <v>22980</v>
      </c>
      <c r="F15" s="9">
        <v>16142</v>
      </c>
      <c r="G15" s="9">
        <v>7362</v>
      </c>
      <c r="H15" s="9">
        <v>1665</v>
      </c>
      <c r="I15" s="9">
        <v>3744</v>
      </c>
      <c r="J15" s="9">
        <v>1466</v>
      </c>
      <c r="K15" s="9">
        <v>218</v>
      </c>
      <c r="L15" s="9">
        <v>136</v>
      </c>
      <c r="M15" s="9">
        <v>456</v>
      </c>
      <c r="N15" s="9">
        <v>1140</v>
      </c>
      <c r="O15" s="8">
        <v>4</v>
      </c>
      <c r="P15" s="7">
        <f t="shared" si="1"/>
        <v>143787</v>
      </c>
    </row>
    <row r="16" spans="1:16">
      <c r="A16" s="10">
        <v>2010</v>
      </c>
      <c r="B16" s="9">
        <v>53442</v>
      </c>
      <c r="C16" s="9">
        <v>22443</v>
      </c>
      <c r="D16" s="9">
        <v>25170</v>
      </c>
      <c r="E16" s="9">
        <v>22221</v>
      </c>
      <c r="F16" s="9">
        <v>18049</v>
      </c>
      <c r="G16" s="9">
        <v>5990</v>
      </c>
      <c r="H16" s="9">
        <v>2055</v>
      </c>
      <c r="I16" s="9">
        <v>3220</v>
      </c>
      <c r="J16" s="9">
        <v>1991</v>
      </c>
      <c r="K16" s="9">
        <v>276</v>
      </c>
      <c r="L16" s="9">
        <v>192</v>
      </c>
      <c r="M16" s="9">
        <v>512</v>
      </c>
      <c r="N16" s="9">
        <v>956</v>
      </c>
      <c r="O16" s="8">
        <v>4</v>
      </c>
      <c r="P16" s="7">
        <f t="shared" si="1"/>
        <v>156521</v>
      </c>
    </row>
    <row r="17" spans="1:16">
      <c r="A17" s="10">
        <v>2011</v>
      </c>
      <c r="B17" s="9">
        <v>50928</v>
      </c>
      <c r="C17" s="9">
        <v>23425</v>
      </c>
      <c r="D17" s="9">
        <v>20055</v>
      </c>
      <c r="E17" s="9">
        <v>16602</v>
      </c>
      <c r="F17" s="9">
        <v>15926</v>
      </c>
      <c r="G17" s="9">
        <v>3857</v>
      </c>
      <c r="H17" s="9">
        <v>2039</v>
      </c>
      <c r="I17" s="9">
        <v>2154</v>
      </c>
      <c r="J17" s="9">
        <v>1332</v>
      </c>
      <c r="K17" s="9">
        <v>298</v>
      </c>
      <c r="L17" s="9">
        <v>216</v>
      </c>
      <c r="M17" s="9">
        <v>567</v>
      </c>
      <c r="N17" s="9">
        <v>1009</v>
      </c>
      <c r="O17" s="8">
        <v>4</v>
      </c>
      <c r="P17" s="7">
        <f t="shared" si="1"/>
        <v>138412</v>
      </c>
    </row>
    <row r="18" spans="1:16">
      <c r="A18" s="10">
        <v>2012</v>
      </c>
      <c r="B18" s="9">
        <v>53091</v>
      </c>
      <c r="C18" s="9">
        <v>24353</v>
      </c>
      <c r="D18" s="9">
        <v>19190</v>
      </c>
      <c r="E18" s="9">
        <v>14472</v>
      </c>
      <c r="F18" s="9">
        <v>14273</v>
      </c>
      <c r="G18" s="9">
        <v>3247</v>
      </c>
      <c r="H18" s="9">
        <v>3031</v>
      </c>
      <c r="I18" s="9">
        <v>1457</v>
      </c>
      <c r="J18" s="9">
        <v>1230</v>
      </c>
      <c r="K18" s="9">
        <v>212</v>
      </c>
      <c r="L18" s="9">
        <v>266</v>
      </c>
      <c r="M18" s="9">
        <v>338</v>
      </c>
      <c r="N18" s="9">
        <v>1065</v>
      </c>
      <c r="O18" s="8">
        <v>9</v>
      </c>
      <c r="P18" s="7">
        <f t="shared" si="1"/>
        <v>136234</v>
      </c>
    </row>
    <row r="19" spans="1:16">
      <c r="A19" s="10">
        <v>2013</v>
      </c>
      <c r="B19" s="9">
        <v>55376</v>
      </c>
      <c r="C19" s="9">
        <v>31575</v>
      </c>
      <c r="D19" s="9">
        <v>21637</v>
      </c>
      <c r="E19" s="9">
        <v>15207</v>
      </c>
      <c r="F19" s="9">
        <v>16982</v>
      </c>
      <c r="G19" s="9">
        <v>5201</v>
      </c>
      <c r="H19" s="9">
        <v>3329</v>
      </c>
      <c r="I19" s="9">
        <v>1098</v>
      </c>
      <c r="J19" s="9">
        <v>1235</v>
      </c>
      <c r="K19" s="9">
        <v>256</v>
      </c>
      <c r="L19" s="9">
        <v>274</v>
      </c>
      <c r="M19" s="9">
        <v>558</v>
      </c>
      <c r="N19" s="9">
        <v>1484</v>
      </c>
      <c r="O19" s="8">
        <v>12</v>
      </c>
      <c r="P19" s="7">
        <f t="shared" si="1"/>
        <v>154224</v>
      </c>
    </row>
    <row r="20" spans="1:16">
      <c r="A20" s="10">
        <v>2014</v>
      </c>
      <c r="B20" s="9">
        <v>57839</v>
      </c>
      <c r="C20" s="9">
        <v>42043</v>
      </c>
      <c r="D20" s="9">
        <v>23873</v>
      </c>
      <c r="E20" s="9">
        <v>14755</v>
      </c>
      <c r="F20" s="9">
        <v>18066</v>
      </c>
      <c r="G20" s="9">
        <v>4215</v>
      </c>
      <c r="H20" s="9">
        <v>3361</v>
      </c>
      <c r="I20" s="9">
        <v>957</v>
      </c>
      <c r="J20" s="9">
        <v>1280</v>
      </c>
      <c r="K20" s="9">
        <v>392</v>
      </c>
      <c r="L20" s="9">
        <v>266</v>
      </c>
      <c r="M20" s="9">
        <v>1439</v>
      </c>
      <c r="N20" s="9">
        <v>1273</v>
      </c>
      <c r="O20" s="8">
        <v>40</v>
      </c>
      <c r="P20" s="7">
        <f t="shared" si="1"/>
        <v>169799</v>
      </c>
    </row>
    <row r="21" spans="1:16">
      <c r="A21" s="10">
        <v>2015</v>
      </c>
      <c r="B21" s="9">
        <v>70167</v>
      </c>
      <c r="C21" s="9">
        <v>51578</v>
      </c>
      <c r="D21" s="9">
        <v>30382</v>
      </c>
      <c r="E21" s="9">
        <v>19572</v>
      </c>
      <c r="F21" s="9">
        <v>25255</v>
      </c>
      <c r="G21" s="9">
        <v>7649</v>
      </c>
      <c r="H21" s="9">
        <v>3697</v>
      </c>
      <c r="I21" s="9">
        <v>1091</v>
      </c>
      <c r="J21" s="9">
        <v>1891</v>
      </c>
      <c r="K21" s="9">
        <v>648</v>
      </c>
      <c r="L21" s="9">
        <v>189</v>
      </c>
      <c r="M21" s="9">
        <v>4072</v>
      </c>
      <c r="N21" s="9">
        <v>1800</v>
      </c>
      <c r="O21" s="8">
        <v>58</v>
      </c>
      <c r="P21" s="7">
        <f t="shared" si="1"/>
        <v>218049</v>
      </c>
    </row>
    <row r="22" spans="1:16">
      <c r="A22" s="10">
        <v>2016</v>
      </c>
      <c r="B22" s="9">
        <v>74331</v>
      </c>
      <c r="C22" s="9">
        <v>60325</v>
      </c>
      <c r="D22" s="9">
        <v>35587</v>
      </c>
      <c r="E22" s="9">
        <v>22919</v>
      </c>
      <c r="F22" s="9">
        <v>33030</v>
      </c>
      <c r="G22" s="9">
        <v>9301</v>
      </c>
      <c r="H22" s="9">
        <v>4841</v>
      </c>
      <c r="I22" s="9">
        <v>935</v>
      </c>
      <c r="J22" s="9">
        <v>1582</v>
      </c>
      <c r="K22" s="9">
        <v>948</v>
      </c>
      <c r="L22" s="9">
        <v>296</v>
      </c>
      <c r="M22" s="9">
        <v>3882</v>
      </c>
      <c r="N22" s="9">
        <v>3012</v>
      </c>
      <c r="O22" s="8">
        <v>172</v>
      </c>
      <c r="P22" s="7">
        <f t="shared" si="1"/>
        <v>251161</v>
      </c>
    </row>
    <row r="23" spans="1:16">
      <c r="A23" s="10">
        <v>2017</v>
      </c>
      <c r="B23" s="9">
        <v>73135</v>
      </c>
      <c r="C23" s="9">
        <v>55939</v>
      </c>
      <c r="D23" s="9">
        <v>35030</v>
      </c>
      <c r="E23" s="9">
        <v>22600</v>
      </c>
      <c r="F23" s="9">
        <v>32093</v>
      </c>
      <c r="G23" s="9">
        <v>7649</v>
      </c>
      <c r="H23" s="9">
        <v>4782</v>
      </c>
      <c r="I23" s="9">
        <v>938</v>
      </c>
      <c r="J23" s="9">
        <v>1333</v>
      </c>
      <c r="K23" s="9">
        <v>1107</v>
      </c>
      <c r="L23" s="9">
        <v>234</v>
      </c>
      <c r="M23" s="9">
        <v>3197</v>
      </c>
      <c r="N23" s="9">
        <v>4268</v>
      </c>
      <c r="O23" s="8">
        <v>328</v>
      </c>
      <c r="P23" s="7">
        <f t="shared" si="1"/>
        <v>242633</v>
      </c>
    </row>
    <row r="24" spans="1:16">
      <c r="A24" s="10">
        <v>2018</v>
      </c>
      <c r="B24" s="9">
        <v>77029</v>
      </c>
      <c r="C24" s="9">
        <v>60630</v>
      </c>
      <c r="D24" s="9">
        <v>42083</v>
      </c>
      <c r="E24" s="9">
        <v>27358</v>
      </c>
      <c r="F24" s="9">
        <v>30687</v>
      </c>
      <c r="G24" s="9">
        <v>5413</v>
      </c>
      <c r="H24" s="9">
        <v>5593</v>
      </c>
      <c r="I24" s="9">
        <v>770</v>
      </c>
      <c r="J24" s="9">
        <v>1343</v>
      </c>
      <c r="K24" s="9">
        <v>1203</v>
      </c>
      <c r="L24" s="9">
        <v>157</v>
      </c>
      <c r="M24" s="9">
        <v>2393</v>
      </c>
      <c r="N24" s="9">
        <v>3884</v>
      </c>
      <c r="O24" s="8">
        <v>740</v>
      </c>
      <c r="P24" s="7">
        <f t="shared" si="1"/>
        <v>259283</v>
      </c>
    </row>
    <row r="25" spans="1:16">
      <c r="A25" s="10">
        <v>2019</v>
      </c>
      <c r="B25" s="9">
        <v>86176</v>
      </c>
      <c r="C25" s="9">
        <v>65862</v>
      </c>
      <c r="D25" s="9">
        <v>48772</v>
      </c>
      <c r="E25" s="9">
        <v>29003</v>
      </c>
      <c r="F25" s="9">
        <v>32713</v>
      </c>
      <c r="G25" s="9">
        <v>4456</v>
      </c>
      <c r="H25" s="9">
        <v>5728</v>
      </c>
      <c r="I25" s="9">
        <v>657</v>
      </c>
      <c r="J25" s="9">
        <v>1603</v>
      </c>
      <c r="K25" s="9">
        <v>1691</v>
      </c>
      <c r="L25" s="9">
        <v>174</v>
      </c>
      <c r="M25" s="9">
        <v>1801</v>
      </c>
      <c r="N25" s="9">
        <v>3531</v>
      </c>
      <c r="O25" s="8">
        <v>1433</v>
      </c>
      <c r="P25" s="7">
        <f t="shared" si="1"/>
        <v>283600</v>
      </c>
    </row>
    <row r="26" spans="1:16">
      <c r="A26" s="10">
        <v>2020</v>
      </c>
      <c r="B26" s="9">
        <v>61284</v>
      </c>
      <c r="C26" s="9">
        <v>49643</v>
      </c>
      <c r="D26" s="9">
        <v>36362</v>
      </c>
      <c r="E26" s="9">
        <v>23141</v>
      </c>
      <c r="F26" s="9">
        <v>25530</v>
      </c>
      <c r="G26" s="9">
        <v>2794</v>
      </c>
      <c r="H26" s="9">
        <v>4662</v>
      </c>
      <c r="I26" s="9">
        <v>460</v>
      </c>
      <c r="J26" s="9">
        <v>1084</v>
      </c>
      <c r="K26" s="9">
        <v>1490</v>
      </c>
      <c r="L26" s="9">
        <v>206</v>
      </c>
      <c r="M26" s="9">
        <v>1353</v>
      </c>
      <c r="N26" s="9">
        <v>3106</v>
      </c>
      <c r="O26" s="8">
        <v>808</v>
      </c>
      <c r="P26" s="7">
        <f t="shared" si="1"/>
        <v>211923</v>
      </c>
    </row>
    <row r="27" spans="1:16">
      <c r="A27" s="10">
        <v>2021</v>
      </c>
      <c r="B27" s="9">
        <v>88123</v>
      </c>
      <c r="C27" s="9">
        <v>67589</v>
      </c>
      <c r="D27" s="9">
        <v>56062</v>
      </c>
      <c r="E27" s="9">
        <v>30983</v>
      </c>
      <c r="F27" s="9">
        <v>36008</v>
      </c>
      <c r="G27" s="9">
        <v>3981</v>
      </c>
      <c r="H27" s="9">
        <v>6215</v>
      </c>
      <c r="I27" s="9">
        <v>474</v>
      </c>
      <c r="J27" s="9">
        <v>1897</v>
      </c>
      <c r="K27" s="9">
        <v>1998</v>
      </c>
      <c r="L27" s="9">
        <v>305</v>
      </c>
      <c r="M27" s="9">
        <v>1711</v>
      </c>
      <c r="N27" s="9">
        <v>4789</v>
      </c>
      <c r="O27" s="8">
        <v>1394</v>
      </c>
      <c r="P27" s="7">
        <f t="shared" si="1"/>
        <v>301529</v>
      </c>
    </row>
    <row r="28" spans="1:16">
      <c r="A28" s="10">
        <v>2022</v>
      </c>
      <c r="B28" s="9">
        <v>84824</v>
      </c>
      <c r="C28" s="9">
        <v>64896</v>
      </c>
      <c r="D28" s="9">
        <v>52733</v>
      </c>
      <c r="E28" s="9">
        <v>30477</v>
      </c>
      <c r="F28" s="9">
        <v>28810</v>
      </c>
      <c r="G28" s="9">
        <v>4054</v>
      </c>
      <c r="H28" s="9">
        <v>6848</v>
      </c>
      <c r="I28" s="9">
        <v>327</v>
      </c>
      <c r="J28" s="9">
        <v>2085</v>
      </c>
      <c r="K28" s="9">
        <v>1197</v>
      </c>
      <c r="L28" s="9">
        <v>333</v>
      </c>
      <c r="M28" s="9">
        <v>885</v>
      </c>
      <c r="N28" s="9">
        <v>4226</v>
      </c>
      <c r="O28" s="8">
        <v>2389</v>
      </c>
      <c r="P28" s="7">
        <f t="shared" si="1"/>
        <v>284084</v>
      </c>
    </row>
    <row r="29" spans="1:16">
      <c r="A29" s="10">
        <v>2023</v>
      </c>
      <c r="B29" s="9">
        <v>105479</v>
      </c>
      <c r="C29" s="9">
        <v>82045</v>
      </c>
      <c r="D29" s="9">
        <v>56441</v>
      </c>
      <c r="E29" s="9">
        <v>35911</v>
      </c>
      <c r="F29" s="9">
        <v>36048</v>
      </c>
      <c r="G29" s="9">
        <v>3877</v>
      </c>
      <c r="H29" s="9">
        <v>7221</v>
      </c>
      <c r="I29" s="9">
        <v>735</v>
      </c>
      <c r="J29" s="9">
        <v>2810</v>
      </c>
      <c r="K29" s="9">
        <v>1434</v>
      </c>
      <c r="L29" s="9">
        <v>476</v>
      </c>
      <c r="M29" s="9">
        <v>1117</v>
      </c>
      <c r="N29" s="9">
        <v>4788</v>
      </c>
      <c r="O29" s="8">
        <v>4634</v>
      </c>
      <c r="P29" s="7">
        <f t="shared" si="1"/>
        <v>343016</v>
      </c>
    </row>
    <row r="30" spans="1:16">
      <c r="A30" s="6">
        <v>2024</v>
      </c>
      <c r="B30" s="5">
        <v>118119</v>
      </c>
      <c r="C30" s="5">
        <v>90079</v>
      </c>
      <c r="D30" s="5">
        <v>63828</v>
      </c>
      <c r="E30" s="5">
        <v>43323</v>
      </c>
      <c r="F30" s="5">
        <v>39391</v>
      </c>
      <c r="G30" s="5">
        <v>5472</v>
      </c>
      <c r="H30" s="5">
        <v>7131</v>
      </c>
      <c r="I30" s="5">
        <v>741</v>
      </c>
      <c r="J30" s="5">
        <v>3599</v>
      </c>
      <c r="K30" s="5">
        <v>1341</v>
      </c>
      <c r="L30" s="5">
        <v>689</v>
      </c>
      <c r="M30" s="5">
        <v>924</v>
      </c>
      <c r="N30" s="5">
        <v>5150</v>
      </c>
      <c r="O30" s="5">
        <v>5129</v>
      </c>
      <c r="P30" s="4">
        <f t="shared" si="1"/>
        <v>384916</v>
      </c>
    </row>
    <row r="31" spans="1:16">
      <c r="A31" s="2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3.11.15 Registros v por color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2025-06-26T13:58:22Z</dcterms:created>
  <dcterms:modified xsi:type="dcterms:W3CDTF">2025-06-26T15:53:29Z</dcterms:modified>
</cp:coreProperties>
</file>