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isticas Sectoriales\1. Sectores económicos\1. Agropecuaria\3. Insumos\4. Fichas de carga\Portal web\Históricos\"/>
    </mc:Choice>
  </mc:AlternateContent>
  <bookViews>
    <workbookView xWindow="0" yWindow="0" windowWidth="20490" windowHeight="7650"/>
  </bookViews>
  <sheets>
    <sheet name="Valor de produccion 1995-2020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3" l="1"/>
  <c r="K43" i="3"/>
  <c r="B43" i="3"/>
</calcChain>
</file>

<file path=xl/sharedStrings.xml><?xml version="1.0" encoding="utf-8"?>
<sst xmlns="http://schemas.openxmlformats.org/spreadsheetml/2006/main" count="91" uniqueCount="48">
  <si>
    <t>Arroz</t>
  </si>
  <si>
    <t>Maíz</t>
  </si>
  <si>
    <t>Sorgo</t>
  </si>
  <si>
    <t>Tabaco</t>
  </si>
  <si>
    <t>Café</t>
  </si>
  <si>
    <t>Cacao (grano)</t>
  </si>
  <si>
    <t>Maní</t>
  </si>
  <si>
    <t>Guandul</t>
  </si>
  <si>
    <t>Papa</t>
  </si>
  <si>
    <t>Batata</t>
  </si>
  <si>
    <t>Yuca</t>
  </si>
  <si>
    <t>Ñame</t>
  </si>
  <si>
    <t>Yautía</t>
  </si>
  <si>
    <t>Guineo</t>
  </si>
  <si>
    <t>Plátano</t>
  </si>
  <si>
    <t>Cebolla</t>
  </si>
  <si>
    <t>Ajo</t>
  </si>
  <si>
    <t>Tomate de ensalada</t>
  </si>
  <si>
    <t>Auyama</t>
  </si>
  <si>
    <t>Ajíes</t>
  </si>
  <si>
    <t>Berenjena</t>
  </si>
  <si>
    <t>Tomate industrial</t>
  </si>
  <si>
    <t>Aguacate</t>
  </si>
  <si>
    <t>Lechosa</t>
  </si>
  <si>
    <t>Piña</t>
  </si>
  <si>
    <t>Naranja dulce</t>
  </si>
  <si>
    <t>Chinola</t>
  </si>
  <si>
    <t>Año</t>
  </si>
  <si>
    <t>Pepino</t>
  </si>
  <si>
    <t>Molondron</t>
  </si>
  <si>
    <t>Apio</t>
  </si>
  <si>
    <t>Repollo</t>
  </si>
  <si>
    <t>Tayota</t>
  </si>
  <si>
    <t>Zanahoria</t>
  </si>
  <si>
    <t>Melon</t>
  </si>
  <si>
    <t>Toronja</t>
  </si>
  <si>
    <t>Caña de Azúcar</t>
  </si>
  <si>
    <t xml:space="preserve">Fuente: Elaborado con informaciones suministradas por el Ministerio de Agricultura. </t>
  </si>
  <si>
    <t xml:space="preserve">Coco </t>
  </si>
  <si>
    <t>Habichuela roja</t>
  </si>
  <si>
    <t>Habichuela negra</t>
  </si>
  <si>
    <t>Habichuela blanca</t>
  </si>
  <si>
    <t>Rábano</t>
  </si>
  <si>
    <t>n/d</t>
  </si>
  <si>
    <t>(En miles RD$)</t>
  </si>
  <si>
    <t xml:space="preserve"> REPÚBLICA DOMINICANA: Valor de la producción de los principales productos agrícolas a precios corrientes,  según año,  1995-2020*</t>
  </si>
  <si>
    <t>*Cifras sujetas a rectificacion</t>
  </si>
  <si>
    <t>Nota: n/d: Información no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</si>
</sst>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Roboto"/>
    </font>
    <font>
      <sz val="7"/>
      <name val="Roboto"/>
    </font>
    <font>
      <b/>
      <sz val="9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1" fontId="3" fillId="2" borderId="0" xfId="0" applyNumberFormat="1" applyFont="1" applyFill="1" applyBorder="1" applyAlignment="1">
      <alignment horizontal="left" indent="1"/>
    </xf>
    <xf numFmtId="165" fontId="3" fillId="2" borderId="0" xfId="2" applyNumberFormat="1" applyFont="1" applyFill="1" applyBorder="1" applyAlignment="1" applyProtection="1">
      <alignment horizontal="right"/>
    </xf>
    <xf numFmtId="165" fontId="3" fillId="3" borderId="0" xfId="2" applyNumberFormat="1" applyFont="1" applyFill="1" applyBorder="1" applyAlignment="1" applyProtection="1">
      <alignment horizontal="right"/>
    </xf>
    <xf numFmtId="1" fontId="3" fillId="2" borderId="1" xfId="0" applyNumberFormat="1" applyFont="1" applyFill="1" applyBorder="1" applyAlignment="1">
      <alignment horizontal="left" indent="1"/>
    </xf>
    <xf numFmtId="165" fontId="3" fillId="2" borderId="1" xfId="2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5" fontId="3" fillId="2" borderId="0" xfId="2" applyNumberFormat="1" applyFont="1" applyFill="1" applyBorder="1" applyAlignment="1" applyProtection="1">
      <alignment horizontal="right" indent="1"/>
    </xf>
    <xf numFmtId="165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/>
    <xf numFmtId="164" fontId="3" fillId="3" borderId="0" xfId="2" applyNumberFormat="1" applyFont="1" applyFill="1" applyBorder="1" applyAlignment="1" applyProtection="1">
      <alignment horizontal="left" vertical="justify"/>
    </xf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/>
    <xf numFmtId="43" fontId="3" fillId="2" borderId="0" xfId="2" applyFont="1" applyFill="1" applyBorder="1" applyAlignment="1" applyProtection="1">
      <alignment horizontal="right" indent="1"/>
    </xf>
    <xf numFmtId="165" fontId="3" fillId="2" borderId="0" xfId="0" applyNumberFormat="1" applyFont="1" applyFill="1"/>
    <xf numFmtId="0" fontId="5" fillId="2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/>
  </cellXfs>
  <cellStyles count="3">
    <cellStyle name="Comma 2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314325</xdr:colOff>
      <xdr:row>0</xdr:row>
      <xdr:rowOff>133350</xdr:rowOff>
    </xdr:from>
    <xdr:to>
      <xdr:col>42</xdr:col>
      <xdr:colOff>9525</xdr:colOff>
      <xdr:row>2</xdr:row>
      <xdr:rowOff>57150</xdr:rowOff>
    </xdr:to>
    <xdr:pic>
      <xdr:nvPicPr>
        <xdr:cNvPr id="4" name="Imagen 2" descr="cid:image001.png@01D33CF7.2C6D85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4400" y="1333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>
      <selection activeCell="AE9" sqref="AE9"/>
    </sheetView>
  </sheetViews>
  <sheetFormatPr baseColWidth="10" defaultColWidth="11.42578125" defaultRowHeight="12"/>
  <cols>
    <col min="1" max="1" width="8.85546875" style="12" customWidth="1"/>
    <col min="2" max="2" width="12.140625" style="12" customWidth="1"/>
    <col min="3" max="3" width="12.7109375" style="12" bestFit="1" customWidth="1"/>
    <col min="4" max="4" width="11.28515625" style="12" customWidth="1"/>
    <col min="5" max="5" width="12.5703125" style="12" customWidth="1"/>
    <col min="6" max="28" width="11.28515625" style="12" customWidth="1"/>
    <col min="29" max="29" width="12.140625" style="12" bestFit="1" customWidth="1"/>
    <col min="30" max="30" width="12.28515625" style="12" customWidth="1"/>
    <col min="31" max="32" width="11.28515625" style="12" customWidth="1"/>
    <col min="33" max="33" width="12.140625" style="12" bestFit="1" customWidth="1"/>
    <col min="34" max="34" width="11.28515625" style="12" customWidth="1"/>
    <col min="35" max="35" width="12.140625" style="12" bestFit="1" customWidth="1"/>
    <col min="36" max="42" width="11.28515625" style="12" customWidth="1"/>
    <col min="43" max="16384" width="11.42578125" style="12"/>
  </cols>
  <sheetData>
    <row r="1" spans="1:4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3.5" customHeight="1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>
      <c r="A3" s="13" t="s">
        <v>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29.25" customHeight="1">
      <c r="A5" s="20" t="s">
        <v>27</v>
      </c>
      <c r="B5" s="21" t="s">
        <v>0</v>
      </c>
      <c r="C5" s="21" t="s">
        <v>1</v>
      </c>
      <c r="D5" s="21" t="s">
        <v>2</v>
      </c>
      <c r="E5" s="21" t="s">
        <v>36</v>
      </c>
      <c r="F5" s="21" t="s">
        <v>3</v>
      </c>
      <c r="G5" s="21" t="s">
        <v>4</v>
      </c>
      <c r="H5" s="21" t="s">
        <v>5</v>
      </c>
      <c r="I5" s="21" t="s">
        <v>6</v>
      </c>
      <c r="J5" s="21" t="s">
        <v>38</v>
      </c>
      <c r="K5" s="21" t="s">
        <v>39</v>
      </c>
      <c r="L5" s="21" t="s">
        <v>40</v>
      </c>
      <c r="M5" s="21" t="s">
        <v>41</v>
      </c>
      <c r="N5" s="21" t="s">
        <v>7</v>
      </c>
      <c r="O5" s="21" t="s">
        <v>8</v>
      </c>
      <c r="P5" s="21" t="s">
        <v>9</v>
      </c>
      <c r="Q5" s="21" t="s">
        <v>10</v>
      </c>
      <c r="R5" s="21" t="s">
        <v>11</v>
      </c>
      <c r="S5" s="21" t="s">
        <v>12</v>
      </c>
      <c r="T5" s="21" t="s">
        <v>13</v>
      </c>
      <c r="U5" s="21" t="s">
        <v>14</v>
      </c>
      <c r="V5" s="21" t="s">
        <v>15</v>
      </c>
      <c r="W5" s="21" t="s">
        <v>16</v>
      </c>
      <c r="X5" s="21" t="s">
        <v>17</v>
      </c>
      <c r="Y5" s="21" t="s">
        <v>18</v>
      </c>
      <c r="Z5" s="21" t="s">
        <v>19</v>
      </c>
      <c r="AA5" s="21" t="s">
        <v>20</v>
      </c>
      <c r="AB5" s="21" t="s">
        <v>21</v>
      </c>
      <c r="AC5" s="21" t="s">
        <v>28</v>
      </c>
      <c r="AD5" s="21" t="s">
        <v>29</v>
      </c>
      <c r="AE5" s="21" t="s">
        <v>42</v>
      </c>
      <c r="AF5" s="21" t="s">
        <v>30</v>
      </c>
      <c r="AG5" s="21" t="s">
        <v>31</v>
      </c>
      <c r="AH5" s="21" t="s">
        <v>32</v>
      </c>
      <c r="AI5" s="21" t="s">
        <v>33</v>
      </c>
      <c r="AJ5" s="21" t="s">
        <v>22</v>
      </c>
      <c r="AK5" s="21" t="s">
        <v>23</v>
      </c>
      <c r="AL5" s="21" t="s">
        <v>24</v>
      </c>
      <c r="AM5" s="21" t="s">
        <v>25</v>
      </c>
      <c r="AN5" s="21" t="s">
        <v>26</v>
      </c>
      <c r="AO5" s="21" t="s">
        <v>34</v>
      </c>
      <c r="AP5" s="21" t="s">
        <v>35</v>
      </c>
    </row>
    <row r="6" spans="1:42" s="14" customFormat="1" ht="19.5" customHeight="1">
      <c r="A6" s="1">
        <v>1995</v>
      </c>
      <c r="B6" s="2">
        <v>2670370.040478209</v>
      </c>
      <c r="C6" s="2">
        <v>146709.07572000002</v>
      </c>
      <c r="D6" s="2">
        <v>43413.549919999998</v>
      </c>
      <c r="E6" s="2">
        <v>1972904.9647999995</v>
      </c>
      <c r="F6" s="2">
        <v>356274.87294749997</v>
      </c>
      <c r="G6" s="2">
        <v>1157527.0126933337</v>
      </c>
      <c r="H6" s="2">
        <v>817728.17499000009</v>
      </c>
      <c r="I6" s="2">
        <v>29978.797803333327</v>
      </c>
      <c r="J6" s="2">
        <v>287169.15000000002</v>
      </c>
      <c r="K6" s="2">
        <v>645364.79394583346</v>
      </c>
      <c r="L6" s="2">
        <v>30727.458083333328</v>
      </c>
      <c r="M6" s="2">
        <v>19448.427786666671</v>
      </c>
      <c r="N6" s="2">
        <v>229848.1677708333</v>
      </c>
      <c r="O6" s="2">
        <v>240890.44126499997</v>
      </c>
      <c r="P6" s="2">
        <v>115302.94546499998</v>
      </c>
      <c r="Q6" s="2">
        <v>367893.687225</v>
      </c>
      <c r="R6" s="2">
        <v>69183.385741666658</v>
      </c>
      <c r="S6" s="2">
        <v>343124.77705833333</v>
      </c>
      <c r="T6" s="2">
        <v>347349.84381000005</v>
      </c>
      <c r="U6" s="2">
        <v>1024410.5902399999</v>
      </c>
      <c r="V6" s="2">
        <v>280987.46762250003</v>
      </c>
      <c r="W6" s="2">
        <v>185369.7738777778</v>
      </c>
      <c r="X6" s="2">
        <v>49263.922566666661</v>
      </c>
      <c r="Y6" s="2">
        <v>70858.657212500009</v>
      </c>
      <c r="Z6" s="2">
        <v>133314.52526666669</v>
      </c>
      <c r="AA6" s="2">
        <v>40619.309125</v>
      </c>
      <c r="AB6" s="2">
        <v>97380.411244166666</v>
      </c>
      <c r="AC6" s="2">
        <v>9842.3924866666675</v>
      </c>
      <c r="AD6" s="2">
        <v>15360.549866666666</v>
      </c>
      <c r="AE6" s="2">
        <v>20389.499827999996</v>
      </c>
      <c r="AF6" s="2">
        <v>29080.608000000004</v>
      </c>
      <c r="AG6" s="2">
        <v>80305.14022916666</v>
      </c>
      <c r="AH6" s="2" t="s">
        <v>43</v>
      </c>
      <c r="AI6" s="2">
        <v>70260.186621666668</v>
      </c>
      <c r="AJ6" s="2">
        <v>181507.25992000001</v>
      </c>
      <c r="AK6" s="2">
        <v>7998385.7676240001</v>
      </c>
      <c r="AL6" s="2">
        <v>160796.74894416664</v>
      </c>
      <c r="AM6" s="2" t="s">
        <v>43</v>
      </c>
      <c r="AN6" s="2" t="s">
        <v>43</v>
      </c>
      <c r="AO6" s="2">
        <v>34074.086262222219</v>
      </c>
      <c r="AP6" s="2" t="s">
        <v>43</v>
      </c>
    </row>
    <row r="7" spans="1:42" s="14" customFormat="1" ht="19.5" customHeight="1">
      <c r="A7" s="1">
        <v>1996</v>
      </c>
      <c r="B7" s="2">
        <v>2671118.8347354671</v>
      </c>
      <c r="C7" s="2">
        <v>141427.94913999998</v>
      </c>
      <c r="D7" s="2">
        <v>27532.661599166666</v>
      </c>
      <c r="E7" s="2">
        <v>1757227.6720474074</v>
      </c>
      <c r="F7" s="2">
        <v>471595.81651499984</v>
      </c>
      <c r="G7" s="2">
        <v>952730.89072727272</v>
      </c>
      <c r="H7" s="2">
        <v>790722.4992330001</v>
      </c>
      <c r="I7" s="2">
        <v>25578.404973333338</v>
      </c>
      <c r="J7" s="2">
        <v>220038.27801999997</v>
      </c>
      <c r="K7" s="2">
        <v>555106.6468791666</v>
      </c>
      <c r="L7" s="2">
        <v>29475.996333333333</v>
      </c>
      <c r="M7" s="2">
        <v>13672.604907499999</v>
      </c>
      <c r="N7" s="2">
        <v>138755.78658666665</v>
      </c>
      <c r="O7" s="2">
        <v>168219.43969</v>
      </c>
      <c r="P7" s="2">
        <v>103938.86335999999</v>
      </c>
      <c r="Q7" s="2">
        <v>335672.88388500002</v>
      </c>
      <c r="R7" s="2">
        <v>80383.215899999996</v>
      </c>
      <c r="S7" s="2">
        <v>290117.13728671824</v>
      </c>
      <c r="T7" s="2">
        <v>336151.87550000002</v>
      </c>
      <c r="U7" s="2">
        <v>655828.24208071118</v>
      </c>
      <c r="V7" s="2">
        <v>194262.796015</v>
      </c>
      <c r="W7" s="2">
        <v>145314.16071428574</v>
      </c>
      <c r="X7" s="2">
        <v>26042.281127500006</v>
      </c>
      <c r="Y7" s="2">
        <v>88031.391162499989</v>
      </c>
      <c r="Z7" s="2">
        <v>110177.26104000001</v>
      </c>
      <c r="AA7" s="2">
        <v>26689.770344999997</v>
      </c>
      <c r="AB7" s="2">
        <v>558071.15212249989</v>
      </c>
      <c r="AC7" s="2">
        <v>10483.066305833334</v>
      </c>
      <c r="AD7" s="2">
        <v>9839.5683966666656</v>
      </c>
      <c r="AE7" s="2">
        <v>4657.7775000000001</v>
      </c>
      <c r="AF7" s="2">
        <v>13600.735312500001</v>
      </c>
      <c r="AG7" s="2">
        <v>72372.046199999982</v>
      </c>
      <c r="AH7" s="2">
        <v>16609.630699999998</v>
      </c>
      <c r="AI7" s="2">
        <v>53445.2893425</v>
      </c>
      <c r="AJ7" s="2">
        <v>41631.04878545455</v>
      </c>
      <c r="AK7" s="2">
        <v>146552.12685</v>
      </c>
      <c r="AL7" s="2">
        <v>75505.039191818199</v>
      </c>
      <c r="AM7" s="2">
        <v>17709.82876</v>
      </c>
      <c r="AN7" s="2">
        <v>63247.134543333326</v>
      </c>
      <c r="AO7" s="2">
        <v>872832.23607257591</v>
      </c>
      <c r="AP7" s="2">
        <v>27290.675109999996</v>
      </c>
    </row>
    <row r="8" spans="1:42" s="14" customFormat="1" ht="19.5" customHeight="1">
      <c r="A8" s="1">
        <v>1997</v>
      </c>
      <c r="B8" s="2">
        <v>3112216.6187142404</v>
      </c>
      <c r="C8" s="2">
        <v>145295.73778916665</v>
      </c>
      <c r="D8" s="2">
        <v>52622.878770000003</v>
      </c>
      <c r="E8" s="2">
        <v>1556942.2203537037</v>
      </c>
      <c r="F8" s="2">
        <v>1385163.7338636364</v>
      </c>
      <c r="G8" s="2">
        <v>1150914.1388400001</v>
      </c>
      <c r="H8" s="2">
        <v>841363.85536399996</v>
      </c>
      <c r="I8" s="2">
        <v>17871.266184166667</v>
      </c>
      <c r="J8" s="2">
        <v>355780.2389445455</v>
      </c>
      <c r="K8" s="2">
        <v>409794.33021749998</v>
      </c>
      <c r="L8" s="2">
        <v>34385.501589999993</v>
      </c>
      <c r="M8" s="2">
        <v>14589.340797500001</v>
      </c>
      <c r="N8" s="2">
        <v>137675.16498</v>
      </c>
      <c r="O8" s="2">
        <v>154823.6177</v>
      </c>
      <c r="P8" s="2">
        <v>122817.30432363637</v>
      </c>
      <c r="Q8" s="2">
        <v>468958.44666083338</v>
      </c>
      <c r="R8" s="2">
        <v>72768.723004999993</v>
      </c>
      <c r="S8" s="2">
        <v>372951.15606000001</v>
      </c>
      <c r="T8" s="2">
        <v>450395.49227250001</v>
      </c>
      <c r="U8" s="2">
        <v>1154054.3195261664</v>
      </c>
      <c r="V8" s="2">
        <v>277805.61825333332</v>
      </c>
      <c r="W8" s="2">
        <v>140965.67035</v>
      </c>
      <c r="X8" s="2">
        <v>31319.959019999998</v>
      </c>
      <c r="Y8" s="2">
        <v>107915.11875750001</v>
      </c>
      <c r="Z8" s="2">
        <v>98276.692412499993</v>
      </c>
      <c r="AA8" s="2">
        <v>30975.634966666665</v>
      </c>
      <c r="AB8" s="2">
        <v>839029.00416666677</v>
      </c>
      <c r="AC8" s="2">
        <v>12511.714416666666</v>
      </c>
      <c r="AD8" s="2">
        <v>11951.125199999999</v>
      </c>
      <c r="AE8" s="2">
        <v>3627.6723636363636</v>
      </c>
      <c r="AF8" s="2">
        <v>19865.606163000004</v>
      </c>
      <c r="AG8" s="2">
        <v>93004.066227272735</v>
      </c>
      <c r="AH8" s="2">
        <v>18751.917433333329</v>
      </c>
      <c r="AI8" s="2">
        <v>66323.65552</v>
      </c>
      <c r="AJ8" s="2">
        <v>106637.99700000002</v>
      </c>
      <c r="AK8" s="2">
        <v>305701.92032000003</v>
      </c>
      <c r="AL8" s="2">
        <v>161218.87365818187</v>
      </c>
      <c r="AM8" s="2">
        <v>188277.68721666667</v>
      </c>
      <c r="AN8" s="2">
        <v>10486.937459999999</v>
      </c>
      <c r="AO8" s="2">
        <v>101200.74990666668</v>
      </c>
      <c r="AP8" s="2">
        <v>18430.865332000001</v>
      </c>
    </row>
    <row r="9" spans="1:42" s="14" customFormat="1" ht="19.5" customHeight="1">
      <c r="A9" s="1">
        <v>1998</v>
      </c>
      <c r="B9" s="2">
        <v>2860290.9503425877</v>
      </c>
      <c r="C9" s="2">
        <v>127563.91203333333</v>
      </c>
      <c r="D9" s="2">
        <v>18987.793049999997</v>
      </c>
      <c r="E9" s="2">
        <v>1976809.9101851853</v>
      </c>
      <c r="F9" s="2">
        <v>2712006.6848999998</v>
      </c>
      <c r="G9" s="2">
        <v>1648244.0304</v>
      </c>
      <c r="H9" s="2">
        <v>1102036.6625999999</v>
      </c>
      <c r="I9" s="2">
        <v>71543.535666666678</v>
      </c>
      <c r="J9" s="2">
        <v>282947.98237749998</v>
      </c>
      <c r="K9" s="2">
        <v>342949.84704000002</v>
      </c>
      <c r="L9" s="2">
        <v>31162.779899999998</v>
      </c>
      <c r="M9" s="2">
        <v>11990.778476666666</v>
      </c>
      <c r="N9" s="2">
        <v>177947.10639999999</v>
      </c>
      <c r="O9" s="2">
        <v>126047.38298000001</v>
      </c>
      <c r="P9" s="2">
        <v>118302.57902666667</v>
      </c>
      <c r="Q9" s="2">
        <v>471937.3020666666</v>
      </c>
      <c r="R9" s="2">
        <v>89625.136429999999</v>
      </c>
      <c r="S9" s="2">
        <v>291297.03943958337</v>
      </c>
      <c r="T9" s="2">
        <v>406005.30003583332</v>
      </c>
      <c r="U9" s="2">
        <v>1137911.4040038334</v>
      </c>
      <c r="V9" s="2">
        <v>284081.80252083339</v>
      </c>
      <c r="W9" s="2">
        <v>157247.21357916668</v>
      </c>
      <c r="X9" s="2">
        <v>50821.999954166677</v>
      </c>
      <c r="Y9" s="2">
        <v>79663.415245000011</v>
      </c>
      <c r="Z9" s="2">
        <v>158873.28788999998</v>
      </c>
      <c r="AA9" s="2">
        <v>31174.308929999999</v>
      </c>
      <c r="AB9" s="2">
        <v>856384.82798333326</v>
      </c>
      <c r="AC9" s="2">
        <v>13355.007960000001</v>
      </c>
      <c r="AD9" s="2">
        <v>11381.448915000001</v>
      </c>
      <c r="AE9" s="2" t="s">
        <v>43</v>
      </c>
      <c r="AF9" s="2" t="s">
        <v>43</v>
      </c>
      <c r="AG9" s="2">
        <v>96844.211550000007</v>
      </c>
      <c r="AH9" s="2">
        <v>13482.931839999999</v>
      </c>
      <c r="AI9" s="2">
        <v>64023.329010000001</v>
      </c>
      <c r="AJ9" s="2">
        <v>214099.78625999999</v>
      </c>
      <c r="AK9" s="2">
        <v>216390.69462199998</v>
      </c>
      <c r="AL9" s="2">
        <v>127395.9973125</v>
      </c>
      <c r="AM9" s="2">
        <v>166872.06709499998</v>
      </c>
      <c r="AN9" s="2">
        <v>21752.671359999997</v>
      </c>
      <c r="AO9" s="2">
        <v>194499.79572333326</v>
      </c>
      <c r="AP9" s="2">
        <v>27929.797549999999</v>
      </c>
    </row>
    <row r="10" spans="1:42" s="14" customFormat="1" ht="19.5" customHeight="1">
      <c r="A10" s="1">
        <v>1999</v>
      </c>
      <c r="B10" s="2">
        <v>3483557.6331849964</v>
      </c>
      <c r="C10" s="2">
        <v>100431.15674999999</v>
      </c>
      <c r="D10" s="2">
        <v>18790.635389999999</v>
      </c>
      <c r="E10" s="2">
        <v>1921009.1913199995</v>
      </c>
      <c r="F10" s="2">
        <v>532970.88676000002</v>
      </c>
      <c r="G10" s="2">
        <v>878145.60166666692</v>
      </c>
      <c r="H10" s="2">
        <v>348052.41556666675</v>
      </c>
      <c r="I10" s="2">
        <v>69648.776639999996</v>
      </c>
      <c r="J10" s="2">
        <v>439537.24439999997</v>
      </c>
      <c r="K10" s="2">
        <v>360403.47551999998</v>
      </c>
      <c r="L10" s="2">
        <v>43092.786500000002</v>
      </c>
      <c r="M10" s="2">
        <v>6505.89408</v>
      </c>
      <c r="N10" s="2">
        <v>218896.2120575</v>
      </c>
      <c r="O10" s="2">
        <v>186031.92763999998</v>
      </c>
      <c r="P10" s="2">
        <v>195756.10761000001</v>
      </c>
      <c r="Q10" s="2">
        <v>567659.3835</v>
      </c>
      <c r="R10" s="2">
        <v>84174.793040000004</v>
      </c>
      <c r="S10" s="2">
        <v>396045.25335000001</v>
      </c>
      <c r="T10" s="2">
        <v>713621.54429999995</v>
      </c>
      <c r="U10" s="2">
        <v>1126465.1368813331</v>
      </c>
      <c r="V10" s="2">
        <v>370223.69644999999</v>
      </c>
      <c r="W10" s="2">
        <v>161433.91769999999</v>
      </c>
      <c r="X10" s="2">
        <v>76515.888000000006</v>
      </c>
      <c r="Y10" s="2">
        <v>104729.92306999999</v>
      </c>
      <c r="Z10" s="2">
        <v>182091.84518</v>
      </c>
      <c r="AA10" s="2">
        <v>38897.376360000002</v>
      </c>
      <c r="AB10" s="2">
        <v>953286.28500000003</v>
      </c>
      <c r="AC10" s="2">
        <v>16187.874300000003</v>
      </c>
      <c r="AD10" s="2">
        <v>13870.886000000002</v>
      </c>
      <c r="AE10" s="2">
        <v>890.03499999999997</v>
      </c>
      <c r="AF10" s="2">
        <v>31358.444600000006</v>
      </c>
      <c r="AG10" s="2">
        <v>145017.38819999999</v>
      </c>
      <c r="AH10" s="2">
        <v>21874.481459999995</v>
      </c>
      <c r="AI10" s="2">
        <v>76624.052050000013</v>
      </c>
      <c r="AJ10" s="2">
        <v>266510.36135999992</v>
      </c>
      <c r="AK10" s="2">
        <v>266271.15063600003</v>
      </c>
      <c r="AL10" s="2">
        <v>153606.00985999999</v>
      </c>
      <c r="AM10" s="2">
        <v>202920.90209999998</v>
      </c>
      <c r="AN10" s="2">
        <v>26990.223259999999</v>
      </c>
      <c r="AO10" s="2">
        <v>206891.71994166667</v>
      </c>
      <c r="AP10" s="2">
        <v>6861.3820199999991</v>
      </c>
    </row>
    <row r="11" spans="1:42" s="14" customFormat="1" ht="19.5" customHeight="1">
      <c r="A11" s="1">
        <v>2000</v>
      </c>
      <c r="B11" s="2">
        <v>3754464.2330578514</v>
      </c>
      <c r="C11" s="2">
        <v>92747.676449999984</v>
      </c>
      <c r="D11" s="2">
        <v>11942.02752</v>
      </c>
      <c r="E11" s="2">
        <v>1665062.9446311109</v>
      </c>
      <c r="F11" s="2">
        <v>116274.4875</v>
      </c>
      <c r="G11" s="2">
        <v>1058691.0900958336</v>
      </c>
      <c r="H11" s="2">
        <v>321096.54469166667</v>
      </c>
      <c r="I11" s="2">
        <v>27360.930339999999</v>
      </c>
      <c r="J11" s="2">
        <v>382158.11305000004</v>
      </c>
      <c r="K11" s="2">
        <v>274878.62430999998</v>
      </c>
      <c r="L11" s="2">
        <v>53794.372440000006</v>
      </c>
      <c r="M11" s="2">
        <v>6134.6677799999998</v>
      </c>
      <c r="N11" s="2">
        <v>193316.13081295835</v>
      </c>
      <c r="O11" s="2">
        <v>179033.06662</v>
      </c>
      <c r="P11" s="2">
        <v>114227.02274999999</v>
      </c>
      <c r="Q11" s="2">
        <v>436643.05800999992</v>
      </c>
      <c r="R11" s="2">
        <v>100126.048</v>
      </c>
      <c r="S11" s="2">
        <v>485394.78818000003</v>
      </c>
      <c r="T11" s="2">
        <v>348385.97534923017</v>
      </c>
      <c r="U11" s="2">
        <v>974202.21342051588</v>
      </c>
      <c r="V11" s="2">
        <v>289505.84435999993</v>
      </c>
      <c r="W11" s="2">
        <v>208468.65610999998</v>
      </c>
      <c r="X11" s="2">
        <v>71150.501400000008</v>
      </c>
      <c r="Y11" s="2">
        <v>123372.2058</v>
      </c>
      <c r="Z11" s="2">
        <v>139192.54334999996</v>
      </c>
      <c r="AA11" s="2">
        <v>35853.675999999999</v>
      </c>
      <c r="AB11" s="2">
        <v>1174949.348</v>
      </c>
      <c r="AC11" s="2">
        <v>19061.125805119045</v>
      </c>
      <c r="AD11" s="2">
        <v>13904.411155145834</v>
      </c>
      <c r="AE11" s="2" t="s">
        <v>43</v>
      </c>
      <c r="AF11" s="2">
        <v>33339.86357142857</v>
      </c>
      <c r="AG11" s="2">
        <v>84763.102760000009</v>
      </c>
      <c r="AH11" s="2">
        <v>26374.959971791668</v>
      </c>
      <c r="AI11" s="2">
        <v>58888.253499999999</v>
      </c>
      <c r="AJ11" s="2">
        <v>306701.32020499994</v>
      </c>
      <c r="AK11" s="2">
        <v>427205.47652976197</v>
      </c>
      <c r="AL11" s="2">
        <v>122163.40889999999</v>
      </c>
      <c r="AM11" s="2">
        <v>267129.19475905551</v>
      </c>
      <c r="AN11" s="2">
        <v>30374.246403749996</v>
      </c>
      <c r="AO11" s="2">
        <v>158466.75760692131</v>
      </c>
      <c r="AP11" s="2">
        <v>14315.191770833333</v>
      </c>
    </row>
    <row r="12" spans="1:42" s="14" customFormat="1" ht="19.5" customHeight="1">
      <c r="A12" s="1">
        <v>2001</v>
      </c>
      <c r="B12" s="2">
        <v>4479311.0006357282</v>
      </c>
      <c r="C12" s="2">
        <v>140071.91399999999</v>
      </c>
      <c r="D12" s="2">
        <v>31243.319899999995</v>
      </c>
      <c r="E12" s="2">
        <v>3192582.940688889</v>
      </c>
      <c r="F12" s="2">
        <v>80612.800000000003</v>
      </c>
      <c r="G12" s="2">
        <v>489026.75443981495</v>
      </c>
      <c r="H12" s="2">
        <v>413493.7914166667</v>
      </c>
      <c r="I12" s="2">
        <v>26560.919399999999</v>
      </c>
      <c r="J12" s="2">
        <v>314312.91839999997</v>
      </c>
      <c r="K12" s="2">
        <v>452248.39199999999</v>
      </c>
      <c r="L12" s="2">
        <v>58660.5504</v>
      </c>
      <c r="M12" s="2">
        <v>5674.8535999999995</v>
      </c>
      <c r="N12" s="2">
        <v>193574.24729809529</v>
      </c>
      <c r="O12" s="2">
        <v>434644.49489999999</v>
      </c>
      <c r="P12" s="2">
        <v>111972.8679</v>
      </c>
      <c r="Q12" s="2">
        <v>516134.99699999992</v>
      </c>
      <c r="R12" s="2">
        <v>151546.94100000002</v>
      </c>
      <c r="S12" s="2">
        <v>448461.51299999998</v>
      </c>
      <c r="T12" s="2">
        <v>504942.70102849306</v>
      </c>
      <c r="U12" s="2">
        <v>1071489.966947858</v>
      </c>
      <c r="V12" s="2">
        <v>468044.10100000002</v>
      </c>
      <c r="W12" s="2">
        <v>148929.94166666665</v>
      </c>
      <c r="X12" s="2">
        <v>82758.083099999989</v>
      </c>
      <c r="Y12" s="2">
        <v>137929.49189999996</v>
      </c>
      <c r="Z12" s="2">
        <v>227513.52009999999</v>
      </c>
      <c r="AA12" s="2">
        <v>73411.98079999999</v>
      </c>
      <c r="AB12" s="2">
        <v>818380</v>
      </c>
      <c r="AC12" s="2">
        <v>25130.206555555556</v>
      </c>
      <c r="AD12" s="2">
        <v>13723.837783263887</v>
      </c>
      <c r="AE12" s="2">
        <v>1195.002</v>
      </c>
      <c r="AF12" s="2">
        <v>28386.375999999997</v>
      </c>
      <c r="AG12" s="2">
        <v>81445.850700000025</v>
      </c>
      <c r="AH12" s="2">
        <v>42972.530874999997</v>
      </c>
      <c r="AI12" s="2">
        <v>116144.50199999999</v>
      </c>
      <c r="AJ12" s="2">
        <v>543015.95171424979</v>
      </c>
      <c r="AK12" s="2">
        <v>772936.09716968331</v>
      </c>
      <c r="AL12" s="2">
        <v>320094.01799999992</v>
      </c>
      <c r="AM12" s="2">
        <v>112891.12782444445</v>
      </c>
      <c r="AN12" s="2">
        <v>68757.341131180568</v>
      </c>
      <c r="AO12" s="2">
        <v>277106.80350199493</v>
      </c>
      <c r="AP12" s="2">
        <v>16058.958707291662</v>
      </c>
    </row>
    <row r="13" spans="1:42" s="14" customFormat="1" ht="19.5" customHeight="1">
      <c r="A13" s="1">
        <v>2002</v>
      </c>
      <c r="B13" s="2">
        <v>8824242.1270714924</v>
      </c>
      <c r="C13" s="2">
        <v>121389.44776125002</v>
      </c>
      <c r="D13" s="2">
        <v>23863.950800000002</v>
      </c>
      <c r="E13" s="2">
        <v>5554043.3361518523</v>
      </c>
      <c r="F13" s="2">
        <v>161684.02168800001</v>
      </c>
      <c r="G13" s="2">
        <v>380582.22222222219</v>
      </c>
      <c r="H13" s="2">
        <v>956474.80959333316</v>
      </c>
      <c r="I13" s="2">
        <v>34466.622808333326</v>
      </c>
      <c r="J13" s="2">
        <v>313348.29862187506</v>
      </c>
      <c r="K13" s="2">
        <v>450428.29621988093</v>
      </c>
      <c r="L13" s="2">
        <v>61201.326900000007</v>
      </c>
      <c r="M13" s="2">
        <v>7574.632104166667</v>
      </c>
      <c r="N13" s="2">
        <v>286998.08560000005</v>
      </c>
      <c r="O13" s="2">
        <v>334233.91899444442</v>
      </c>
      <c r="P13" s="2">
        <v>114556.06148913094</v>
      </c>
      <c r="Q13" s="2">
        <v>456248.26474290655</v>
      </c>
      <c r="R13" s="2">
        <v>177076.45685357144</v>
      </c>
      <c r="S13" s="2">
        <v>557781.2513007886</v>
      </c>
      <c r="T13" s="2">
        <v>538528.57116703165</v>
      </c>
      <c r="U13" s="2">
        <v>1137493.3648442118</v>
      </c>
      <c r="V13" s="2">
        <v>404522.65259999997</v>
      </c>
      <c r="W13" s="2">
        <v>250254.20937499998</v>
      </c>
      <c r="X13" s="2">
        <v>97406.299269999989</v>
      </c>
      <c r="Y13" s="2">
        <v>146465.26848</v>
      </c>
      <c r="Z13" s="2">
        <v>251002.1532</v>
      </c>
      <c r="AA13" s="2">
        <v>79876.449800000002</v>
      </c>
      <c r="AB13" s="2">
        <v>610543.90650000016</v>
      </c>
      <c r="AC13" s="2">
        <v>22932.037799999998</v>
      </c>
      <c r="AD13" s="2">
        <v>23420.11</v>
      </c>
      <c r="AE13" s="2">
        <v>18567.1332</v>
      </c>
      <c r="AF13" s="2">
        <v>40553.960937500007</v>
      </c>
      <c r="AG13" s="2">
        <v>122987.98049999999</v>
      </c>
      <c r="AH13" s="2">
        <v>47154.342660000002</v>
      </c>
      <c r="AI13" s="2">
        <v>92350.99410126984</v>
      </c>
      <c r="AJ13" s="2">
        <v>768072.04391818179</v>
      </c>
      <c r="AK13" s="2">
        <v>647400.13746660005</v>
      </c>
      <c r="AL13" s="2">
        <v>263867.77746212127</v>
      </c>
      <c r="AM13" s="2">
        <v>157239.78205270832</v>
      </c>
      <c r="AN13" s="2">
        <v>57736.566517777777</v>
      </c>
      <c r="AO13" s="2">
        <v>303058.24315901625</v>
      </c>
      <c r="AP13" s="2">
        <v>29875.588547727275</v>
      </c>
    </row>
    <row r="14" spans="1:42" s="14" customFormat="1" ht="19.5" customHeight="1">
      <c r="A14" s="1">
        <v>2003</v>
      </c>
      <c r="B14" s="2">
        <v>9166185.2122597899</v>
      </c>
      <c r="C14" s="2">
        <v>240819.00170625004</v>
      </c>
      <c r="D14" s="2">
        <v>75326.86762611111</v>
      </c>
      <c r="E14" s="2">
        <v>2636020.2232888886</v>
      </c>
      <c r="F14" s="2">
        <v>191396.54613574076</v>
      </c>
      <c r="G14" s="2">
        <v>462150.16714285722</v>
      </c>
      <c r="H14" s="2">
        <v>1448341.2064313886</v>
      </c>
      <c r="I14" s="2">
        <v>32770.230385454546</v>
      </c>
      <c r="J14" s="2">
        <v>443705.21649199998</v>
      </c>
      <c r="K14" s="2">
        <v>504471.37386877788</v>
      </c>
      <c r="L14" s="2">
        <v>104962.25138784722</v>
      </c>
      <c r="M14" s="2">
        <v>10909.856225</v>
      </c>
      <c r="N14" s="2">
        <v>339846.96899999998</v>
      </c>
      <c r="O14" s="2">
        <v>445212.63325000007</v>
      </c>
      <c r="P14" s="2">
        <v>135558.93245928374</v>
      </c>
      <c r="Q14" s="2">
        <v>499630.78201690974</v>
      </c>
      <c r="R14" s="2">
        <v>220036.64780583332</v>
      </c>
      <c r="S14" s="2">
        <v>777746.15139291284</v>
      </c>
      <c r="T14" s="2">
        <v>674665.04164443654</v>
      </c>
      <c r="U14" s="2">
        <v>1400519.3028909848</v>
      </c>
      <c r="V14" s="2">
        <v>691867.19359999988</v>
      </c>
      <c r="W14" s="2">
        <v>193498.07500000004</v>
      </c>
      <c r="X14" s="2">
        <v>176951.03040000002</v>
      </c>
      <c r="Y14" s="2">
        <v>179684.25750000004</v>
      </c>
      <c r="Z14" s="2">
        <v>453438.49649999995</v>
      </c>
      <c r="AA14" s="2">
        <v>108769.1862</v>
      </c>
      <c r="AB14" s="2">
        <v>1117758.551</v>
      </c>
      <c r="AC14" s="2">
        <v>29342.112313333335</v>
      </c>
      <c r="AD14" s="2">
        <v>22303.599176833333</v>
      </c>
      <c r="AE14" s="2">
        <v>5527.7025000000003</v>
      </c>
      <c r="AF14" s="2">
        <v>43496.06886363637</v>
      </c>
      <c r="AG14" s="2">
        <v>126191.98199999999</v>
      </c>
      <c r="AH14" s="2">
        <v>30735.695454545454</v>
      </c>
      <c r="AI14" s="2">
        <v>135303.03149999998</v>
      </c>
      <c r="AJ14" s="2">
        <v>1334835.6429175716</v>
      </c>
      <c r="AK14" s="2">
        <v>893375.58194142848</v>
      </c>
      <c r="AL14" s="2">
        <v>302349.9526515152</v>
      </c>
      <c r="AM14" s="2">
        <v>330482.45744655549</v>
      </c>
      <c r="AN14" s="2">
        <v>138024.17825633331</v>
      </c>
      <c r="AO14" s="2">
        <v>375425.79305000004</v>
      </c>
      <c r="AP14" s="2">
        <v>19128.858361515155</v>
      </c>
    </row>
    <row r="15" spans="1:42" s="14" customFormat="1" ht="19.5" customHeight="1">
      <c r="A15" s="1">
        <v>2004</v>
      </c>
      <c r="B15" s="2">
        <v>9608268.3750794679</v>
      </c>
      <c r="C15" s="2">
        <v>344326.11680000002</v>
      </c>
      <c r="D15" s="2">
        <v>109363.14479999999</v>
      </c>
      <c r="E15" s="2">
        <v>3478657.9072833317</v>
      </c>
      <c r="F15" s="2">
        <v>416271.26314400003</v>
      </c>
      <c r="G15" s="2">
        <v>1129300</v>
      </c>
      <c r="H15" s="2">
        <v>1659286.0367015628</v>
      </c>
      <c r="I15" s="2">
        <v>72942.4611</v>
      </c>
      <c r="J15" s="2">
        <v>772756.60320000001</v>
      </c>
      <c r="K15" s="2">
        <v>622164.549</v>
      </c>
      <c r="L15" s="2">
        <v>272980.06400000001</v>
      </c>
      <c r="M15" s="2">
        <v>25458.694000000003</v>
      </c>
      <c r="N15" s="2">
        <v>384840.58720000001</v>
      </c>
      <c r="O15" s="2">
        <v>596787.86639999994</v>
      </c>
      <c r="P15" s="2">
        <v>245250.87059999999</v>
      </c>
      <c r="Q15" s="2">
        <v>1003125.7851999999</v>
      </c>
      <c r="R15" s="2">
        <v>228118.07199999999</v>
      </c>
      <c r="S15" s="2">
        <v>1358522.9945433333</v>
      </c>
      <c r="T15" s="2">
        <v>1495160.3054000002</v>
      </c>
      <c r="U15" s="2">
        <v>2302048.1357866665</v>
      </c>
      <c r="V15" s="2">
        <v>918584.34080000012</v>
      </c>
      <c r="W15" s="2">
        <v>89824.683540000013</v>
      </c>
      <c r="X15" s="2">
        <v>302338.02570000006</v>
      </c>
      <c r="Y15" s="2">
        <v>317736.57440000004</v>
      </c>
      <c r="Z15" s="2">
        <v>606708.26040000014</v>
      </c>
      <c r="AA15" s="2">
        <v>187035.89019999999</v>
      </c>
      <c r="AB15" s="2">
        <v>1930589.925</v>
      </c>
      <c r="AC15" s="2">
        <v>38712.061470333327</v>
      </c>
      <c r="AD15" s="2">
        <v>45141.31571090909</v>
      </c>
      <c r="AE15" s="2">
        <v>8062.2499999999991</v>
      </c>
      <c r="AF15" s="2">
        <v>43813.133125</v>
      </c>
      <c r="AG15" s="2">
        <v>190113.10539999997</v>
      </c>
      <c r="AH15" s="2">
        <v>53141.89873142857</v>
      </c>
      <c r="AI15" s="2">
        <v>171308.10306818178</v>
      </c>
      <c r="AJ15" s="2">
        <v>1646980.9290000002</v>
      </c>
      <c r="AK15" s="2">
        <v>501335.78976000001</v>
      </c>
      <c r="AL15" s="2">
        <v>402764.77500000002</v>
      </c>
      <c r="AM15" s="2">
        <v>464911.4553899999</v>
      </c>
      <c r="AN15" s="2">
        <v>207821.05444983338</v>
      </c>
      <c r="AO15" s="2">
        <v>457246.78649893939</v>
      </c>
      <c r="AP15" s="2">
        <v>30691.639444444445</v>
      </c>
    </row>
    <row r="16" spans="1:42" s="14" customFormat="1" ht="19.5" customHeight="1">
      <c r="A16" s="1">
        <v>2005</v>
      </c>
      <c r="B16" s="2">
        <v>10189121.568700997</v>
      </c>
      <c r="C16" s="2">
        <v>299291.69547000004</v>
      </c>
      <c r="D16" s="2">
        <v>22301.972000000002</v>
      </c>
      <c r="E16" s="2">
        <v>5235107.0571455546</v>
      </c>
      <c r="F16" s="2">
        <v>496573.36950600002</v>
      </c>
      <c r="G16" s="2">
        <v>756224.82047619042</v>
      </c>
      <c r="H16" s="2">
        <v>966436.26223833335</v>
      </c>
      <c r="I16" s="2">
        <v>51828.37563000001</v>
      </c>
      <c r="J16" s="2">
        <v>590579.9192</v>
      </c>
      <c r="K16" s="2">
        <v>648180.88526999997</v>
      </c>
      <c r="L16" s="2">
        <v>208151.76972000001</v>
      </c>
      <c r="M16" s="2">
        <v>14143.838499999998</v>
      </c>
      <c r="N16" s="2">
        <v>373180.76322000002</v>
      </c>
      <c r="O16" s="2">
        <v>795064.06539999985</v>
      </c>
      <c r="P16" s="2">
        <v>302486.02409999998</v>
      </c>
      <c r="Q16" s="2">
        <v>1296699.31855</v>
      </c>
      <c r="R16" s="2">
        <v>222829.63050000003</v>
      </c>
      <c r="S16" s="2">
        <v>732009.94633000006</v>
      </c>
      <c r="T16" s="2">
        <v>1435712.34931</v>
      </c>
      <c r="U16" s="2">
        <v>3188086.8539146669</v>
      </c>
      <c r="V16" s="2">
        <v>1049893.07387</v>
      </c>
      <c r="W16" s="2">
        <v>46459.030100000004</v>
      </c>
      <c r="X16" s="2">
        <v>185369.71169999999</v>
      </c>
      <c r="Y16" s="2">
        <v>406070.56454000011</v>
      </c>
      <c r="Z16" s="2">
        <v>628201.06466000003</v>
      </c>
      <c r="AA16" s="2">
        <v>174462.95412000001</v>
      </c>
      <c r="AB16" s="2">
        <v>2699184.8275600001</v>
      </c>
      <c r="AC16" s="2">
        <v>43838.456863999992</v>
      </c>
      <c r="AD16" s="2">
        <v>33491.990553291667</v>
      </c>
      <c r="AE16" s="2">
        <v>250495.17291666663</v>
      </c>
      <c r="AF16" s="2">
        <v>101047.76774857144</v>
      </c>
      <c r="AG16" s="2">
        <v>173966.11815999998</v>
      </c>
      <c r="AH16" s="2">
        <v>74438.188040000008</v>
      </c>
      <c r="AI16" s="2">
        <v>240090.54371999999</v>
      </c>
      <c r="AJ16" s="2">
        <v>1431014.06088</v>
      </c>
      <c r="AK16" s="2">
        <v>1082852.2978320001</v>
      </c>
      <c r="AL16" s="2">
        <v>287330.52375999995</v>
      </c>
      <c r="AM16" s="2">
        <v>447820.87461999996</v>
      </c>
      <c r="AN16" s="2">
        <v>232069.31525166667</v>
      </c>
      <c r="AO16" s="2">
        <v>491072.15677333326</v>
      </c>
      <c r="AP16" s="2">
        <v>23293.059999999998</v>
      </c>
    </row>
    <row r="17" spans="1:42" s="14" customFormat="1" ht="19.5" customHeight="1">
      <c r="A17" s="1">
        <v>2006</v>
      </c>
      <c r="B17" s="2">
        <v>11625139.205721552</v>
      </c>
      <c r="C17" s="2">
        <v>328542.27769999998</v>
      </c>
      <c r="D17" s="2">
        <v>9620.9506000000001</v>
      </c>
      <c r="E17" s="2">
        <v>2655814.3188888887</v>
      </c>
      <c r="F17" s="2">
        <v>549867.24756944447</v>
      </c>
      <c r="G17" s="2">
        <v>838906.02750000008</v>
      </c>
      <c r="H17" s="2">
        <v>1375719.3018966669</v>
      </c>
      <c r="I17" s="2">
        <v>58962.222699999998</v>
      </c>
      <c r="J17" s="2">
        <v>635383.00020000001</v>
      </c>
      <c r="K17" s="2">
        <v>808447.63725000015</v>
      </c>
      <c r="L17" s="2">
        <v>346171.71675000002</v>
      </c>
      <c r="M17" s="2">
        <v>16985.988440000001</v>
      </c>
      <c r="N17" s="2">
        <v>537352.43400999997</v>
      </c>
      <c r="O17" s="2">
        <v>705480.15599999984</v>
      </c>
      <c r="P17" s="2">
        <v>247947.32054000002</v>
      </c>
      <c r="Q17" s="2">
        <v>1257239.0504999999</v>
      </c>
      <c r="R17" s="2">
        <v>408690.87034000002</v>
      </c>
      <c r="S17" s="2">
        <v>581842.39729000011</v>
      </c>
      <c r="T17" s="2">
        <v>1281399.3265800001</v>
      </c>
      <c r="U17" s="2">
        <v>3713720.0967800007</v>
      </c>
      <c r="V17" s="2">
        <v>929281.92510999995</v>
      </c>
      <c r="W17" s="2">
        <v>184498.41130000001</v>
      </c>
      <c r="X17" s="2">
        <v>172333.82472000003</v>
      </c>
      <c r="Y17" s="2">
        <v>371983.68970000005</v>
      </c>
      <c r="Z17" s="2">
        <v>382708.60508999997</v>
      </c>
      <c r="AA17" s="2">
        <v>229156.21116000001</v>
      </c>
      <c r="AB17" s="2">
        <v>2063455.0066799999</v>
      </c>
      <c r="AC17" s="2">
        <v>51972.297035476193</v>
      </c>
      <c r="AD17" s="2">
        <v>36187.793189152777</v>
      </c>
      <c r="AE17" s="2">
        <v>16073.657631428572</v>
      </c>
      <c r="AF17" s="2">
        <v>54557.097153750001</v>
      </c>
      <c r="AG17" s="2">
        <v>169341.58458999998</v>
      </c>
      <c r="AH17" s="2">
        <v>336344.06675999996</v>
      </c>
      <c r="AI17" s="2">
        <v>178530.33333000002</v>
      </c>
      <c r="AJ17" s="2">
        <v>2524041.0130400001</v>
      </c>
      <c r="AK17" s="2">
        <v>2123885.4983999999</v>
      </c>
      <c r="AL17" s="2">
        <v>530978.49132000015</v>
      </c>
      <c r="AM17" s="2">
        <v>333438.76202999998</v>
      </c>
      <c r="AN17" s="2">
        <v>79092.853555208319</v>
      </c>
      <c r="AO17" s="2">
        <v>1452086.2540799999</v>
      </c>
      <c r="AP17" s="2">
        <v>56777.696999999993</v>
      </c>
    </row>
    <row r="18" spans="1:42" s="14" customFormat="1" ht="19.5" customHeight="1">
      <c r="A18" s="1">
        <v>2007</v>
      </c>
      <c r="B18" s="2">
        <v>14663440.092307692</v>
      </c>
      <c r="C18" s="2">
        <v>262782.66128000006</v>
      </c>
      <c r="D18" s="2">
        <v>20077.433700000001</v>
      </c>
      <c r="E18" s="2">
        <v>5664728.1937345443</v>
      </c>
      <c r="F18" s="2">
        <v>1245213.5633740004</v>
      </c>
      <c r="G18" s="2">
        <v>1171406.0933333333</v>
      </c>
      <c r="H18" s="2">
        <v>1667494.3801745835</v>
      </c>
      <c r="I18" s="2">
        <v>69688.64714999999</v>
      </c>
      <c r="J18" s="2">
        <v>650098.93824000005</v>
      </c>
      <c r="K18" s="2">
        <v>942967.54915999994</v>
      </c>
      <c r="L18" s="2">
        <v>280307.73504</v>
      </c>
      <c r="M18" s="2">
        <v>10224.622770000002</v>
      </c>
      <c r="N18" s="2">
        <v>445347.09136000002</v>
      </c>
      <c r="O18" s="2">
        <v>770511.55125000002</v>
      </c>
      <c r="P18" s="2">
        <v>328092.20744999999</v>
      </c>
      <c r="Q18" s="2">
        <v>1241998.6629600001</v>
      </c>
      <c r="R18" s="2">
        <v>518835.56367999996</v>
      </c>
      <c r="S18" s="2">
        <v>678485.78887500009</v>
      </c>
      <c r="T18" s="2">
        <v>1592479.9251200003</v>
      </c>
      <c r="U18" s="2">
        <v>4231139.9081643997</v>
      </c>
      <c r="V18" s="2">
        <v>1290243.5281199999</v>
      </c>
      <c r="W18" s="2">
        <v>219727.88024</v>
      </c>
      <c r="X18" s="2">
        <v>158868.15818999999</v>
      </c>
      <c r="Y18" s="2">
        <v>412272.00654000009</v>
      </c>
      <c r="Z18" s="2">
        <v>622800.48600000015</v>
      </c>
      <c r="AA18" s="2">
        <v>222486.39761000004</v>
      </c>
      <c r="AB18" s="2">
        <v>2996351.0999999996</v>
      </c>
      <c r="AC18" s="2">
        <v>38818.181805</v>
      </c>
      <c r="AD18" s="2">
        <v>41915.351836814814</v>
      </c>
      <c r="AE18" s="2">
        <v>24147.367688888888</v>
      </c>
      <c r="AF18" s="2">
        <v>47092.029935999999</v>
      </c>
      <c r="AG18" s="2">
        <v>180568.15299999999</v>
      </c>
      <c r="AH18" s="2">
        <v>339775.21550000005</v>
      </c>
      <c r="AI18" s="2">
        <v>191010.87953999999</v>
      </c>
      <c r="AJ18" s="2">
        <v>2266846.2198200002</v>
      </c>
      <c r="AK18" s="2">
        <v>3889740.6965760002</v>
      </c>
      <c r="AL18" s="2">
        <v>613480.82400000002</v>
      </c>
      <c r="AM18" s="2">
        <v>610554.15035000001</v>
      </c>
      <c r="AN18" s="2">
        <v>101308.80690150002</v>
      </c>
      <c r="AO18" s="2">
        <v>328741.64166666666</v>
      </c>
      <c r="AP18" s="2">
        <v>21406.751689814813</v>
      </c>
    </row>
    <row r="19" spans="1:42" s="14" customFormat="1" ht="19.5" customHeight="1">
      <c r="A19" s="1">
        <v>2008</v>
      </c>
      <c r="B19" s="2">
        <v>14705768.177379392</v>
      </c>
      <c r="C19" s="2">
        <v>431216.40995206358</v>
      </c>
      <c r="D19" s="2">
        <v>5714.9999999999991</v>
      </c>
      <c r="E19" s="2">
        <v>3984259.2674074071</v>
      </c>
      <c r="F19" s="2">
        <v>690880.37428571435</v>
      </c>
      <c r="G19" s="2">
        <v>1783571.9166666667</v>
      </c>
      <c r="H19" s="2">
        <v>3271599.7725656251</v>
      </c>
      <c r="I19" s="2">
        <v>70000.224000000002</v>
      </c>
      <c r="J19" s="2">
        <v>807109.78499999992</v>
      </c>
      <c r="K19" s="2">
        <v>748189.17886687489</v>
      </c>
      <c r="L19" s="2">
        <v>183383.8815237917</v>
      </c>
      <c r="M19" s="2">
        <v>6377.2285416666664</v>
      </c>
      <c r="N19" s="2">
        <v>453153.78</v>
      </c>
      <c r="O19" s="2">
        <v>683536.43126847211</v>
      </c>
      <c r="P19" s="2">
        <v>569952.24350944441</v>
      </c>
      <c r="Q19" s="2">
        <v>2128611.0093656429</v>
      </c>
      <c r="R19" s="2">
        <v>715265.30535744433</v>
      </c>
      <c r="S19" s="2">
        <v>678465.3135691036</v>
      </c>
      <c r="T19" s="2">
        <v>2054874.2268749108</v>
      </c>
      <c r="U19" s="2">
        <v>5134346.2815066492</v>
      </c>
      <c r="V19" s="2">
        <v>1392400.1367817461</v>
      </c>
      <c r="W19" s="2">
        <v>236440.06400000001</v>
      </c>
      <c r="X19" s="2">
        <v>201837.59999999998</v>
      </c>
      <c r="Y19" s="2">
        <v>639470.54584050016</v>
      </c>
      <c r="Z19" s="2">
        <v>871665.15800000005</v>
      </c>
      <c r="AA19" s="2">
        <v>376887.65399999992</v>
      </c>
      <c r="AB19" s="2">
        <v>3771249.1960000005</v>
      </c>
      <c r="AC19" s="2">
        <v>51852.450608958345</v>
      </c>
      <c r="AD19" s="2">
        <v>53034.92500000001</v>
      </c>
      <c r="AE19" s="2">
        <v>1087.1999999999998</v>
      </c>
      <c r="AF19" s="2">
        <v>65778.882381000003</v>
      </c>
      <c r="AG19" s="2">
        <v>217797.54000000004</v>
      </c>
      <c r="AH19" s="2">
        <v>418819.07200000004</v>
      </c>
      <c r="AI19" s="2">
        <v>195645.59977722217</v>
      </c>
      <c r="AJ19" s="2">
        <v>2408581.0040000002</v>
      </c>
      <c r="AK19" s="2">
        <v>2438347.2119999994</v>
      </c>
      <c r="AL19" s="2">
        <v>678635.728</v>
      </c>
      <c r="AM19" s="2">
        <v>657408.71699999995</v>
      </c>
      <c r="AN19" s="2">
        <v>154255.64134577778</v>
      </c>
      <c r="AO19" s="2">
        <v>352412.30266666668</v>
      </c>
      <c r="AP19" s="2">
        <v>28445.283562500001</v>
      </c>
    </row>
    <row r="20" spans="1:42" s="14" customFormat="1" ht="19.5" customHeight="1">
      <c r="A20" s="1">
        <v>2009</v>
      </c>
      <c r="B20" s="2">
        <v>16905090.507124361</v>
      </c>
      <c r="C20" s="2">
        <v>472434.68557736598</v>
      </c>
      <c r="D20" s="2">
        <v>7883.5499999999993</v>
      </c>
      <c r="E20" s="2">
        <v>4559472.5784722213</v>
      </c>
      <c r="F20" s="2">
        <v>989927.59889333358</v>
      </c>
      <c r="G20" s="2">
        <v>1321100</v>
      </c>
      <c r="H20" s="2">
        <v>3553808.1367625273</v>
      </c>
      <c r="I20" s="2">
        <v>126667.07884722222</v>
      </c>
      <c r="J20" s="2">
        <v>791479.97442799993</v>
      </c>
      <c r="K20" s="2">
        <v>949013.82441477675</v>
      </c>
      <c r="L20" s="2">
        <v>361258.71025833325</v>
      </c>
      <c r="M20" s="2">
        <v>9821.4375000000018</v>
      </c>
      <c r="N20" s="2">
        <v>591342.22231015877</v>
      </c>
      <c r="O20" s="2">
        <v>634448.885625</v>
      </c>
      <c r="P20" s="2">
        <v>454620.27942876721</v>
      </c>
      <c r="Q20" s="2">
        <v>2050669.0499955751</v>
      </c>
      <c r="R20" s="2">
        <v>683020.73379210313</v>
      </c>
      <c r="S20" s="2">
        <v>928394.63259897311</v>
      </c>
      <c r="T20" s="2">
        <v>2453830.2383432295</v>
      </c>
      <c r="U20" s="2">
        <v>4540098.5959431734</v>
      </c>
      <c r="V20" s="2">
        <v>1098136.2189844442</v>
      </c>
      <c r="W20" s="2" t="s">
        <v>43</v>
      </c>
      <c r="X20" s="2">
        <v>388653.17284664762</v>
      </c>
      <c r="Y20" s="2">
        <v>574292.41058660718</v>
      </c>
      <c r="Z20" s="2">
        <v>971150.74671570584</v>
      </c>
      <c r="AA20" s="2">
        <v>321750.57422792848</v>
      </c>
      <c r="AB20" s="2">
        <v>5353410.3148412695</v>
      </c>
      <c r="AC20" s="2">
        <v>64854.426061851846</v>
      </c>
      <c r="AD20" s="2">
        <v>46739.578284761905</v>
      </c>
      <c r="AE20" s="2">
        <v>10499.418129999996</v>
      </c>
      <c r="AF20" s="2">
        <v>62385.688442999992</v>
      </c>
      <c r="AG20" s="2">
        <v>212666.52751180553</v>
      </c>
      <c r="AH20" s="2">
        <v>395238.81413333328</v>
      </c>
      <c r="AI20" s="2">
        <v>215110.08918930558</v>
      </c>
      <c r="AJ20" s="2">
        <v>2042988.5392408334</v>
      </c>
      <c r="AK20" s="2">
        <v>4484045.3464357154</v>
      </c>
      <c r="AL20" s="2">
        <v>985477.38666666648</v>
      </c>
      <c r="AM20" s="2">
        <v>591863.46391028573</v>
      </c>
      <c r="AN20" s="2">
        <v>232030.64759688496</v>
      </c>
      <c r="AO20" s="2">
        <v>235795.95950954163</v>
      </c>
      <c r="AP20" s="2">
        <v>27228.844666833334</v>
      </c>
    </row>
    <row r="21" spans="1:42" s="14" customFormat="1" ht="19.5" customHeight="1">
      <c r="A21" s="1">
        <v>2010</v>
      </c>
      <c r="B21" s="2">
        <v>14975131.227363536</v>
      </c>
      <c r="C21" s="2">
        <v>492768.55541966762</v>
      </c>
      <c r="D21" s="2">
        <v>11410.2</v>
      </c>
      <c r="E21" s="2">
        <v>4110988.6571111116</v>
      </c>
      <c r="F21" s="2">
        <v>880566.15</v>
      </c>
      <c r="G21" s="2">
        <v>2092362.0692187503</v>
      </c>
      <c r="H21" s="2">
        <v>5006699.5738006216</v>
      </c>
      <c r="I21" s="2">
        <v>99911.78</v>
      </c>
      <c r="J21" s="2">
        <v>1234279.1399999997</v>
      </c>
      <c r="K21" s="2">
        <v>1081531.9666106645</v>
      </c>
      <c r="L21" s="2">
        <v>465215.23737638892</v>
      </c>
      <c r="M21" s="2">
        <v>11891.6155</v>
      </c>
      <c r="N21" s="2">
        <v>558742.28362476849</v>
      </c>
      <c r="O21" s="2">
        <v>919813.72597222228</v>
      </c>
      <c r="P21" s="2">
        <v>558218.98443629639</v>
      </c>
      <c r="Q21" s="2">
        <v>1987352.1815670801</v>
      </c>
      <c r="R21" s="2">
        <v>754929.71081527777</v>
      </c>
      <c r="S21" s="2">
        <v>1011873.9704576139</v>
      </c>
      <c r="T21" s="2">
        <v>3329059.8103674324</v>
      </c>
      <c r="U21" s="2">
        <v>4968119.1511732908</v>
      </c>
      <c r="V21" s="2">
        <v>1760133.5499999998</v>
      </c>
      <c r="W21" s="2">
        <v>231546</v>
      </c>
      <c r="X21" s="2">
        <v>377375.86</v>
      </c>
      <c r="Y21" s="2">
        <v>523616.022</v>
      </c>
      <c r="Z21" s="2">
        <v>1084834.7909999997</v>
      </c>
      <c r="AA21" s="2">
        <v>299624.01299999998</v>
      </c>
      <c r="AB21" s="2" t="s">
        <v>43</v>
      </c>
      <c r="AC21" s="2">
        <v>59021.623090277782</v>
      </c>
      <c r="AD21" s="2">
        <v>61376.378902777782</v>
      </c>
      <c r="AE21" s="2">
        <v>6425.4435185185184</v>
      </c>
      <c r="AF21" s="2">
        <v>234685.27666666664</v>
      </c>
      <c r="AG21" s="2">
        <v>698119.10700000008</v>
      </c>
      <c r="AH21" s="2">
        <v>798475.00260416651</v>
      </c>
      <c r="AI21" s="2">
        <v>326988.72700000001</v>
      </c>
      <c r="AJ21" s="2">
        <v>4125847.4359999998</v>
      </c>
      <c r="AK21" s="2">
        <v>4435674.7007999998</v>
      </c>
      <c r="AL21" s="2">
        <v>1451263.1310000001</v>
      </c>
      <c r="AM21" s="2">
        <v>859368.61599999981</v>
      </c>
      <c r="AN21" s="2">
        <v>332138.94316458335</v>
      </c>
      <c r="AO21" s="2">
        <v>242639.28447340909</v>
      </c>
      <c r="AP21" s="2">
        <v>81289.274814814809</v>
      </c>
    </row>
    <row r="22" spans="1:42" s="14" customFormat="1" ht="19.5" customHeight="1">
      <c r="A22" s="1">
        <v>2011</v>
      </c>
      <c r="B22" s="2">
        <v>14885595.327695334</v>
      </c>
      <c r="C22" s="2">
        <v>501784.43347837037</v>
      </c>
      <c r="D22" s="2">
        <v>24707.5</v>
      </c>
      <c r="E22" s="2">
        <v>4858856.9777939804</v>
      </c>
      <c r="F22" s="2">
        <v>668982.73411458323</v>
      </c>
      <c r="G22" s="2">
        <v>2392500</v>
      </c>
      <c r="H22" s="2">
        <v>5710667.2243878143</v>
      </c>
      <c r="I22" s="2">
        <v>146952.57395833332</v>
      </c>
      <c r="J22" s="2">
        <v>1606706.961750926</v>
      </c>
      <c r="K22" s="2">
        <v>1240199.4352766327</v>
      </c>
      <c r="L22" s="2">
        <v>507332.62337999995</v>
      </c>
      <c r="M22" s="2">
        <v>27123.8</v>
      </c>
      <c r="N22" s="2">
        <v>502799.16175999993</v>
      </c>
      <c r="O22" s="2">
        <v>1066944.319159091</v>
      </c>
      <c r="P22" s="2">
        <v>507159.6182650277</v>
      </c>
      <c r="Q22" s="2">
        <v>2728521.4882162502</v>
      </c>
      <c r="R22" s="2">
        <v>755675.8148135416</v>
      </c>
      <c r="S22" s="2">
        <v>1111441.5323476389</v>
      </c>
      <c r="T22" s="2">
        <v>4631608.8911869815</v>
      </c>
      <c r="U22" s="2">
        <v>8170728.5234084856</v>
      </c>
      <c r="V22" s="2">
        <v>1877068.8825347223</v>
      </c>
      <c r="W22" s="2" t="s">
        <v>43</v>
      </c>
      <c r="X22" s="2">
        <v>442951.9155050001</v>
      </c>
      <c r="Y22" s="2">
        <v>540953.98637187493</v>
      </c>
      <c r="Z22" s="2">
        <v>862205.86213066673</v>
      </c>
      <c r="AA22" s="2">
        <v>283128.82820444449</v>
      </c>
      <c r="AB22" s="2" t="s">
        <v>43</v>
      </c>
      <c r="AC22" s="2">
        <v>61397.469900533331</v>
      </c>
      <c r="AD22" s="2">
        <v>71833.754779977753</v>
      </c>
      <c r="AE22" s="2">
        <v>12913.114253</v>
      </c>
      <c r="AF22" s="2">
        <v>204823.44444444447</v>
      </c>
      <c r="AG22" s="2">
        <v>340784.59447727277</v>
      </c>
      <c r="AH22" s="2">
        <v>922761.13732124993</v>
      </c>
      <c r="AI22" s="2">
        <v>470603.52434833336</v>
      </c>
      <c r="AJ22" s="2">
        <v>4382672.0040083332</v>
      </c>
      <c r="AK22" s="2">
        <v>3923572.1223727986</v>
      </c>
      <c r="AL22" s="2">
        <v>1631887.4023466664</v>
      </c>
      <c r="AM22" s="2">
        <v>738182.91986130667</v>
      </c>
      <c r="AN22" s="2">
        <v>397768.92898761126</v>
      </c>
      <c r="AO22" s="2">
        <v>329075.97916666663</v>
      </c>
      <c r="AP22" s="2">
        <v>49320.094012499991</v>
      </c>
    </row>
    <row r="23" spans="1:42" s="14" customFormat="1" ht="19.5" customHeight="1">
      <c r="A23" s="1">
        <v>2012</v>
      </c>
      <c r="B23" s="2">
        <v>11302120.535782771</v>
      </c>
      <c r="C23" s="2">
        <v>662296.85443128587</v>
      </c>
      <c r="D23" s="2">
        <v>23981.65</v>
      </c>
      <c r="E23" s="2">
        <v>6952457.587703703</v>
      </c>
      <c r="F23" s="2">
        <v>1830360.6</v>
      </c>
      <c r="G23" s="2">
        <v>3218353.2</v>
      </c>
      <c r="H23" s="2">
        <v>9395321.2510192767</v>
      </c>
      <c r="I23" s="2">
        <v>168967.20945238092</v>
      </c>
      <c r="J23" s="2">
        <v>1853456.916</v>
      </c>
      <c r="K23" s="2">
        <v>1139953.7538894343</v>
      </c>
      <c r="L23" s="2">
        <v>473629.78692515427</v>
      </c>
      <c r="M23" s="2">
        <v>18868</v>
      </c>
      <c r="N23" s="2">
        <v>611318.8080994013</v>
      </c>
      <c r="O23" s="2">
        <v>1241690.3674134323</v>
      </c>
      <c r="P23" s="2">
        <v>457906.79250599112</v>
      </c>
      <c r="Q23" s="2">
        <v>2398288.4338998054</v>
      </c>
      <c r="R23" s="2">
        <v>752725.04522622016</v>
      </c>
      <c r="S23" s="2">
        <v>985854.24649849348</v>
      </c>
      <c r="T23" s="2">
        <v>6252390.7310527638</v>
      </c>
      <c r="U23" s="2">
        <v>9218067.6781906262</v>
      </c>
      <c r="V23" s="2">
        <v>2002657.4191435184</v>
      </c>
      <c r="W23" s="2">
        <v>646661.63386243384</v>
      </c>
      <c r="X23" s="2">
        <v>424903.57607201528</v>
      </c>
      <c r="Y23" s="2">
        <v>720303.223873351</v>
      </c>
      <c r="Z23" s="2">
        <v>856224.85113244422</v>
      </c>
      <c r="AA23" s="2">
        <v>372288.94724589499</v>
      </c>
      <c r="AB23" s="2">
        <v>2716019.6234761789</v>
      </c>
      <c r="AC23" s="2">
        <v>66942.775372284392</v>
      </c>
      <c r="AD23" s="2">
        <v>39891.4841868281</v>
      </c>
      <c r="AE23" s="2">
        <v>22563.45</v>
      </c>
      <c r="AF23" s="2">
        <v>317099.70714285714</v>
      </c>
      <c r="AG23" s="2">
        <v>435150.72085537028</v>
      </c>
      <c r="AH23" s="2">
        <v>772352</v>
      </c>
      <c r="AI23" s="2">
        <v>658662.84465053282</v>
      </c>
      <c r="AJ23" s="2">
        <v>3599734.0570492428</v>
      </c>
      <c r="AK23" s="2">
        <v>3147084.2711587874</v>
      </c>
      <c r="AL23" s="2">
        <v>3743425.9500000007</v>
      </c>
      <c r="AM23" s="2">
        <v>1090731.2406906805</v>
      </c>
      <c r="AN23" s="2">
        <v>608081.12893720251</v>
      </c>
      <c r="AO23" s="2">
        <v>299079.07199999999</v>
      </c>
      <c r="AP23" s="2">
        <v>71715.19655384199</v>
      </c>
    </row>
    <row r="24" spans="1:42" s="14" customFormat="1" ht="19.5" customHeight="1">
      <c r="A24" s="1">
        <v>2013</v>
      </c>
      <c r="B24" s="2">
        <v>13968422.431361763</v>
      </c>
      <c r="C24" s="2">
        <v>743893.53101999755</v>
      </c>
      <c r="D24" s="2">
        <v>56927.30000000001</v>
      </c>
      <c r="E24" s="2">
        <v>6276537.8878065841</v>
      </c>
      <c r="F24" s="2">
        <v>1428052.5</v>
      </c>
      <c r="G24" s="2">
        <v>2425029.1666666665</v>
      </c>
      <c r="H24" s="2">
        <v>5765896.4379464732</v>
      </c>
      <c r="I24" s="2">
        <v>227037.32171825398</v>
      </c>
      <c r="J24" s="2">
        <v>3597983.91732</v>
      </c>
      <c r="K24" s="2">
        <v>1377812.8246181668</v>
      </c>
      <c r="L24" s="2">
        <v>998843.28909044433</v>
      </c>
      <c r="M24" s="2">
        <v>21330</v>
      </c>
      <c r="N24" s="2">
        <v>733513.31294485717</v>
      </c>
      <c r="O24" s="2">
        <v>1356110.4382666668</v>
      </c>
      <c r="P24" s="2">
        <v>550884.11650500027</v>
      </c>
      <c r="Q24" s="2">
        <v>2712200.3900423655</v>
      </c>
      <c r="R24" s="2">
        <v>643865.37802783318</v>
      </c>
      <c r="S24" s="2">
        <v>1095652.0243827754</v>
      </c>
      <c r="T24" s="2">
        <v>6567851.9783879612</v>
      </c>
      <c r="U24" s="2">
        <v>9990948.1107129809</v>
      </c>
      <c r="V24" s="2">
        <v>1674435.88384929</v>
      </c>
      <c r="W24" s="2">
        <v>211995</v>
      </c>
      <c r="X24" s="2">
        <v>637943.90856259305</v>
      </c>
      <c r="Y24" s="2">
        <v>667543.40950512094</v>
      </c>
      <c r="Z24" s="2">
        <v>957743.31795108353</v>
      </c>
      <c r="AA24" s="2">
        <v>379777.9597858885</v>
      </c>
      <c r="AB24" s="2">
        <v>4199387.2281611711</v>
      </c>
      <c r="AC24" s="2">
        <v>111770.0502449762</v>
      </c>
      <c r="AD24" s="2">
        <v>65084.494950000008</v>
      </c>
      <c r="AE24" s="2">
        <v>25296.700000000004</v>
      </c>
      <c r="AF24" s="2">
        <v>314057.98333333334</v>
      </c>
      <c r="AG24" s="2">
        <v>455895.81108714297</v>
      </c>
      <c r="AH24" s="2">
        <v>840524.70567000005</v>
      </c>
      <c r="AI24" s="2">
        <v>532128.02281138906</v>
      </c>
      <c r="AJ24" s="2">
        <v>4642962.5649929522</v>
      </c>
      <c r="AK24" s="2">
        <v>4063224.6310848668</v>
      </c>
      <c r="AL24" s="2">
        <v>4069019.8370300005</v>
      </c>
      <c r="AM24" s="2">
        <v>1185519.1717472915</v>
      </c>
      <c r="AN24" s="2">
        <v>629263.64540273137</v>
      </c>
      <c r="AO24" s="2">
        <v>384004.56089999998</v>
      </c>
      <c r="AP24" s="2">
        <v>47103.810416666667</v>
      </c>
    </row>
    <row r="25" spans="1:42" s="14" customFormat="1" ht="19.5" customHeight="1">
      <c r="A25" s="1">
        <v>2014</v>
      </c>
      <c r="B25" s="2">
        <v>13787299.835619837</v>
      </c>
      <c r="C25" s="2">
        <v>592371.50974999985</v>
      </c>
      <c r="D25" s="2">
        <v>20887.087980000004</v>
      </c>
      <c r="E25" s="2">
        <v>6534922.8342599999</v>
      </c>
      <c r="F25" s="2">
        <v>896655.78971241938</v>
      </c>
      <c r="G25" s="2">
        <v>1800598.1580331982</v>
      </c>
      <c r="H25" s="2">
        <v>8220353.3790250011</v>
      </c>
      <c r="I25" s="2">
        <v>213699.61572000003</v>
      </c>
      <c r="J25" s="2">
        <v>4345513.9556400003</v>
      </c>
      <c r="K25" s="2">
        <v>1385185</v>
      </c>
      <c r="L25" s="2">
        <v>703500.18939000007</v>
      </c>
      <c r="M25" s="2">
        <v>25378.44486</v>
      </c>
      <c r="N25" s="2">
        <v>652682.5250400001</v>
      </c>
      <c r="O25" s="2">
        <v>1335493.6975999998</v>
      </c>
      <c r="P25" s="2">
        <v>489517.01479999995</v>
      </c>
      <c r="Q25" s="2">
        <v>1707091.1252299999</v>
      </c>
      <c r="R25" s="2">
        <v>563205.64835999999</v>
      </c>
      <c r="S25" s="2">
        <v>969368.39649074781</v>
      </c>
      <c r="T25" s="2">
        <v>6742610.6799111096</v>
      </c>
      <c r="U25" s="2">
        <v>11537459.229869997</v>
      </c>
      <c r="V25" s="2">
        <v>2081454.2831896942</v>
      </c>
      <c r="W25" s="2">
        <v>239304</v>
      </c>
      <c r="X25" s="2">
        <v>677579.05683570716</v>
      </c>
      <c r="Y25" s="2">
        <v>703518.74499999988</v>
      </c>
      <c r="Z25" s="2">
        <v>1097616.2926399999</v>
      </c>
      <c r="AA25" s="2">
        <v>339001.83989999996</v>
      </c>
      <c r="AB25" s="2">
        <v>2983251.9963999996</v>
      </c>
      <c r="AC25" s="2">
        <v>129133.48601000001</v>
      </c>
      <c r="AD25" s="2" t="s">
        <v>43</v>
      </c>
      <c r="AE25" s="2" t="s">
        <v>43</v>
      </c>
      <c r="AF25" s="2" t="s">
        <v>43</v>
      </c>
      <c r="AG25" s="2">
        <v>368740.29269999999</v>
      </c>
      <c r="AH25" s="2">
        <v>693088.67731000006</v>
      </c>
      <c r="AI25" s="2">
        <v>615214.51967999991</v>
      </c>
      <c r="AJ25" s="2">
        <v>5714510.948640001</v>
      </c>
      <c r="AK25" s="2">
        <v>6015389.4536999995</v>
      </c>
      <c r="AL25" s="2">
        <v>4430415.4874999989</v>
      </c>
      <c r="AM25" s="2">
        <v>1293227.1673200002</v>
      </c>
      <c r="AN25" s="2">
        <v>942837.99852000002</v>
      </c>
      <c r="AO25" s="2">
        <v>526967.53576000012</v>
      </c>
      <c r="AP25" s="2">
        <v>93527.64423999998</v>
      </c>
    </row>
    <row r="26" spans="1:42" s="14" customFormat="1" ht="19.5" customHeight="1">
      <c r="A26" s="1">
        <v>2015</v>
      </c>
      <c r="B26" s="2">
        <v>11979755.212113628</v>
      </c>
      <c r="C26" s="2">
        <v>655893.17695495102</v>
      </c>
      <c r="D26" s="2">
        <v>24005.1</v>
      </c>
      <c r="E26" s="2" t="s">
        <v>43</v>
      </c>
      <c r="F26" s="2">
        <v>1254419.4906250001</v>
      </c>
      <c r="G26" s="2">
        <v>1301416.3999999994</v>
      </c>
      <c r="H26" s="2">
        <v>8947022.7020971347</v>
      </c>
      <c r="I26" s="2">
        <v>257953.7214375</v>
      </c>
      <c r="J26" s="2">
        <v>6145474.9758236269</v>
      </c>
      <c r="K26" s="2">
        <v>1203676.5524640279</v>
      </c>
      <c r="L26" s="2">
        <v>591676.84046844451</v>
      </c>
      <c r="M26" s="2">
        <v>29369.84406407407</v>
      </c>
      <c r="N26" s="2">
        <v>534825.64952999994</v>
      </c>
      <c r="O26" s="2">
        <v>1594224.4388180301</v>
      </c>
      <c r="P26" s="2">
        <v>568651.78012770519</v>
      </c>
      <c r="Q26" s="2">
        <v>2931481.8649877114</v>
      </c>
      <c r="R26" s="2">
        <v>852017.60584434506</v>
      </c>
      <c r="S26" s="2">
        <v>1257190.3363109047</v>
      </c>
      <c r="T26" s="2">
        <v>8512255.5899999999</v>
      </c>
      <c r="U26" s="2">
        <v>15910592.509819997</v>
      </c>
      <c r="V26" s="2">
        <v>2653586.1722500008</v>
      </c>
      <c r="W26" s="2">
        <v>451705.00000000006</v>
      </c>
      <c r="X26" s="2">
        <v>841661.37991999998</v>
      </c>
      <c r="Y26" s="2">
        <v>664844.33525999996</v>
      </c>
      <c r="Z26" s="2">
        <v>1045091.1249999999</v>
      </c>
      <c r="AA26" s="2">
        <v>315237.89715999999</v>
      </c>
      <c r="AB26" s="2">
        <v>4734136.0000000009</v>
      </c>
      <c r="AC26" s="2">
        <v>134452.02114999999</v>
      </c>
      <c r="AD26" s="2">
        <v>68865.667199999996</v>
      </c>
      <c r="AE26" s="2">
        <v>26714.33555</v>
      </c>
      <c r="AF26" s="2" t="s">
        <v>43</v>
      </c>
      <c r="AG26" s="2">
        <v>506757.89892000001</v>
      </c>
      <c r="AH26" s="2">
        <v>514484.33487000002</v>
      </c>
      <c r="AI26" s="2">
        <v>650932.18099000002</v>
      </c>
      <c r="AJ26" s="2">
        <v>8680242.0965600014</v>
      </c>
      <c r="AK26" s="2">
        <v>7436537.4500999982</v>
      </c>
      <c r="AL26" s="2">
        <v>5058135.8563499991</v>
      </c>
      <c r="AM26" s="2">
        <v>1449929.11356</v>
      </c>
      <c r="AN26" s="2">
        <v>967359.54314999981</v>
      </c>
      <c r="AO26" s="2">
        <v>629403.19535000005</v>
      </c>
      <c r="AP26" s="2">
        <v>46963.414159999993</v>
      </c>
    </row>
    <row r="27" spans="1:42" s="14" customFormat="1" ht="19.5" customHeight="1">
      <c r="A27" s="1">
        <v>2016</v>
      </c>
      <c r="B27" s="2">
        <v>19107584.852454968</v>
      </c>
      <c r="C27" s="2">
        <v>738230.24002977344</v>
      </c>
      <c r="D27" s="2">
        <v>14388.799999999997</v>
      </c>
      <c r="E27" s="2">
        <v>206876564.24555209</v>
      </c>
      <c r="F27" s="2">
        <v>873157.72499999986</v>
      </c>
      <c r="G27" s="2">
        <v>1231164.1796254632</v>
      </c>
      <c r="H27" s="2">
        <v>10665692.707438212</v>
      </c>
      <c r="I27" s="2">
        <v>6762012.1405200707</v>
      </c>
      <c r="J27" s="2">
        <v>297479.38152592583</v>
      </c>
      <c r="K27" s="2">
        <v>1459537.6464358077</v>
      </c>
      <c r="L27" s="2">
        <v>818472.24856944452</v>
      </c>
      <c r="M27" s="2">
        <v>40679.405902777777</v>
      </c>
      <c r="N27" s="2">
        <v>621914.43864281103</v>
      </c>
      <c r="O27" s="2">
        <v>1715461.1282812504</v>
      </c>
      <c r="P27" s="2">
        <v>611358.4220543335</v>
      </c>
      <c r="Q27" s="2">
        <v>3109557.9191279062</v>
      </c>
      <c r="R27" s="3">
        <v>1050119.7246322916</v>
      </c>
      <c r="S27" s="2">
        <v>1642434.413519155</v>
      </c>
      <c r="T27" s="2">
        <v>6911529.3187967539</v>
      </c>
      <c r="U27" s="2">
        <v>13386862.257361371</v>
      </c>
      <c r="V27" s="2">
        <v>3211652.317708333</v>
      </c>
      <c r="W27" s="2">
        <v>365435</v>
      </c>
      <c r="X27" s="2">
        <v>851716.15137660934</v>
      </c>
      <c r="Y27" s="2">
        <v>645166.13087944943</v>
      </c>
      <c r="Z27" s="2">
        <v>1908324.159361958</v>
      </c>
      <c r="AA27" s="2">
        <v>424628.40108760854</v>
      </c>
      <c r="AB27" s="2">
        <v>3097544.0920472075</v>
      </c>
      <c r="AC27" s="2">
        <v>166397.98241175595</v>
      </c>
      <c r="AD27" s="2">
        <v>93392.221659861112</v>
      </c>
      <c r="AE27" s="2">
        <v>53261.773750000008</v>
      </c>
      <c r="AF27" s="2" t="s">
        <v>43</v>
      </c>
      <c r="AG27" s="2">
        <v>409979.41011805565</v>
      </c>
      <c r="AH27" s="2">
        <v>1091981.2346104169</v>
      </c>
      <c r="AI27" s="2">
        <v>686217.67461203702</v>
      </c>
      <c r="AJ27" s="2">
        <v>10472946.166401315</v>
      </c>
      <c r="AK27" s="2">
        <v>7258343.5528171528</v>
      </c>
      <c r="AL27" s="2">
        <v>5563204.5685185185</v>
      </c>
      <c r="AM27" s="2">
        <v>1482484.0497891668</v>
      </c>
      <c r="AN27" s="2">
        <v>997988.13041611842</v>
      </c>
      <c r="AO27" s="2">
        <v>645788.31697241508</v>
      </c>
      <c r="AP27" s="2">
        <v>42242.714861979162</v>
      </c>
    </row>
    <row r="28" spans="1:42" s="14" customFormat="1" ht="19.5" customHeight="1">
      <c r="A28" s="1">
        <v>2017</v>
      </c>
      <c r="B28" s="2">
        <v>15794704.778052932</v>
      </c>
      <c r="C28" s="2">
        <v>822152.86062080844</v>
      </c>
      <c r="D28" s="2">
        <v>14646.4</v>
      </c>
      <c r="E28" s="2">
        <v>313113139.63313997</v>
      </c>
      <c r="F28" s="2">
        <v>1154177.115003</v>
      </c>
      <c r="G28" s="2">
        <v>1892239.9999999998</v>
      </c>
      <c r="H28" s="2">
        <v>9079981.860377444</v>
      </c>
      <c r="I28" s="2">
        <v>7872416.86820741</v>
      </c>
      <c r="J28" s="2">
        <v>266558.51756365743</v>
      </c>
      <c r="K28" s="2">
        <v>1472022.2770248514</v>
      </c>
      <c r="L28" s="2">
        <v>924646.21312962961</v>
      </c>
      <c r="M28" s="2">
        <v>47691.908861111122</v>
      </c>
      <c r="N28" s="2">
        <v>720264.59643353173</v>
      </c>
      <c r="O28" s="2">
        <v>1920551.5514178239</v>
      </c>
      <c r="P28" s="2">
        <v>750680.50668036425</v>
      </c>
      <c r="Q28" s="2">
        <v>2515712.1925784722</v>
      </c>
      <c r="R28" s="2">
        <v>959870.97014754487</v>
      </c>
      <c r="S28" s="2">
        <v>1485129.5674800135</v>
      </c>
      <c r="T28" s="2">
        <v>7824786.953250614</v>
      </c>
      <c r="U28" s="2">
        <v>10573147.12252227</v>
      </c>
      <c r="V28" s="2">
        <v>2712571.9352083341</v>
      </c>
      <c r="W28" s="2">
        <v>268743.99999999994</v>
      </c>
      <c r="X28" s="2">
        <v>856413.6824886509</v>
      </c>
      <c r="Y28" s="2">
        <v>793189.68408618879</v>
      </c>
      <c r="Z28" s="2">
        <v>1995000.228628028</v>
      </c>
      <c r="AA28" s="2">
        <v>480635.43873375654</v>
      </c>
      <c r="AB28" s="2">
        <v>3491674.1689893538</v>
      </c>
      <c r="AC28" s="2">
        <v>178854.635768451</v>
      </c>
      <c r="AD28" s="3">
        <v>119328.45992310852</v>
      </c>
      <c r="AE28" s="2">
        <v>59110.35125</v>
      </c>
      <c r="AF28" s="2" t="s">
        <v>43</v>
      </c>
      <c r="AG28" s="2">
        <v>576660.24751157407</v>
      </c>
      <c r="AH28" s="2">
        <v>1189032.3175347229</v>
      </c>
      <c r="AI28" s="2">
        <v>692950.4167881941</v>
      </c>
      <c r="AJ28" s="2">
        <v>14593757.052030489</v>
      </c>
      <c r="AK28" s="2">
        <v>34651711.028631233</v>
      </c>
      <c r="AL28" s="2">
        <v>5550391.0437500002</v>
      </c>
      <c r="AM28" s="2">
        <v>1946483.1193286113</v>
      </c>
      <c r="AN28" s="2">
        <v>1029484.1917102707</v>
      </c>
      <c r="AO28" s="2">
        <v>707229.50909090927</v>
      </c>
      <c r="AP28" s="2">
        <v>182366.08333333331</v>
      </c>
    </row>
    <row r="29" spans="1:42" s="14" customFormat="1" ht="19.5" customHeight="1">
      <c r="A29" s="1">
        <v>2018</v>
      </c>
      <c r="B29" s="2">
        <v>24622666.289590873</v>
      </c>
      <c r="C29" s="2">
        <v>893957.84249817953</v>
      </c>
      <c r="D29" s="2" t="s">
        <v>43</v>
      </c>
      <c r="E29" s="2">
        <v>367565052.22402406</v>
      </c>
      <c r="F29" s="2">
        <v>1251117.0272727271</v>
      </c>
      <c r="G29" s="2">
        <v>2781945.8333333335</v>
      </c>
      <c r="H29" s="2">
        <v>9443350.2742772363</v>
      </c>
      <c r="I29" s="2">
        <v>9582204.7955594715</v>
      </c>
      <c r="J29" s="2">
        <v>351181.93767206784</v>
      </c>
      <c r="K29" s="2">
        <v>1459390.1931245038</v>
      </c>
      <c r="L29" s="2">
        <v>1027009.0168767459</v>
      </c>
      <c r="M29" s="2">
        <v>41064.449750724641</v>
      </c>
      <c r="N29" s="2">
        <v>752610.36114299728</v>
      </c>
      <c r="O29" s="2">
        <v>1959764.4758159723</v>
      </c>
      <c r="P29" s="2">
        <v>778076.29012906994</v>
      </c>
      <c r="Q29" s="2">
        <v>3153833.3822615938</v>
      </c>
      <c r="R29" s="2">
        <v>974921.5776840524</v>
      </c>
      <c r="S29" s="2">
        <v>1688489.4460145994</v>
      </c>
      <c r="T29" s="2">
        <v>6379341.1332805175</v>
      </c>
      <c r="U29" s="2">
        <v>10746923.163691828</v>
      </c>
      <c r="V29" s="2">
        <v>2866694.9189930558</v>
      </c>
      <c r="W29" s="2">
        <v>281562.75</v>
      </c>
      <c r="X29" s="2">
        <v>753898.13108674681</v>
      </c>
      <c r="Y29" s="2">
        <v>879939.15365387371</v>
      </c>
      <c r="Z29" s="2">
        <v>2224421.6227325932</v>
      </c>
      <c r="AA29" s="2">
        <v>442726.54767089995</v>
      </c>
      <c r="AB29" s="2">
        <v>4566550.5034722229</v>
      </c>
      <c r="AC29" s="2">
        <v>146147.65537962964</v>
      </c>
      <c r="AD29" s="3">
        <v>110145.2153147666</v>
      </c>
      <c r="AE29" s="2">
        <v>56458.660180555547</v>
      </c>
      <c r="AF29" s="2">
        <v>4302.0123181249992</v>
      </c>
      <c r="AG29" s="2">
        <v>1209170.7754843563</v>
      </c>
      <c r="AH29" s="2">
        <v>1021293.526451525</v>
      </c>
      <c r="AI29" s="2">
        <v>768283.69525655871</v>
      </c>
      <c r="AJ29" s="3">
        <v>12440161.75173345</v>
      </c>
      <c r="AK29" s="3">
        <v>39724280.005240314</v>
      </c>
      <c r="AL29" s="3">
        <v>17767928.11687899</v>
      </c>
      <c r="AM29" s="2">
        <v>1957027.0085401521</v>
      </c>
      <c r="AN29" s="2">
        <v>1000643.0127485738</v>
      </c>
      <c r="AO29" s="2">
        <v>1294786.5030540151</v>
      </c>
      <c r="AP29" s="3">
        <v>26305.719242481773</v>
      </c>
    </row>
    <row r="30" spans="1:42" s="14" customFormat="1" ht="19.5" customHeight="1">
      <c r="A30" s="1">
        <v>2019</v>
      </c>
      <c r="B30" s="2">
        <v>38987892.366867423</v>
      </c>
      <c r="C30" s="2">
        <v>2164377.4977882188</v>
      </c>
      <c r="D30" s="2">
        <v>17742.102245305272</v>
      </c>
      <c r="E30" s="2" t="s">
        <v>43</v>
      </c>
      <c r="F30" s="2">
        <v>696365.68928571441</v>
      </c>
      <c r="G30" s="2">
        <v>1798467.5989583335</v>
      </c>
      <c r="H30" s="2">
        <v>8647437.8911499884</v>
      </c>
      <c r="I30" s="2">
        <v>14683319.772797557</v>
      </c>
      <c r="J30" s="2">
        <v>933058.3837870768</v>
      </c>
      <c r="K30" s="2">
        <v>3025267.6870136107</v>
      </c>
      <c r="L30" s="2">
        <v>2405724.3471727581</v>
      </c>
      <c r="M30" s="2">
        <v>98989.681770450712</v>
      </c>
      <c r="N30" s="2">
        <v>1531407.160697269</v>
      </c>
      <c r="O30" s="2">
        <v>4359884.5823958339</v>
      </c>
      <c r="P30" s="2">
        <v>1623129.4462648546</v>
      </c>
      <c r="Q30" s="2">
        <v>5679817.6423346857</v>
      </c>
      <c r="R30" s="2">
        <v>1902148.6218076216</v>
      </c>
      <c r="S30" s="2">
        <v>3381652.2762622512</v>
      </c>
      <c r="T30" s="2">
        <v>25898081.359882113</v>
      </c>
      <c r="U30" s="2">
        <v>24287026.273131598</v>
      </c>
      <c r="V30" s="2">
        <v>3411895.66582176</v>
      </c>
      <c r="W30" s="2">
        <v>225854.99999999997</v>
      </c>
      <c r="X30" s="2">
        <v>875545.7619273148</v>
      </c>
      <c r="Y30" s="2">
        <v>911658.16488003545</v>
      </c>
      <c r="Z30" s="2">
        <v>2090299.315596611</v>
      </c>
      <c r="AA30" s="2">
        <v>542023.0940420907</v>
      </c>
      <c r="AB30" s="2">
        <v>5178632.4404942105</v>
      </c>
      <c r="AC30" s="2">
        <v>161330.79147386923</v>
      </c>
      <c r="AD30" s="3">
        <v>131109.71363971845</v>
      </c>
      <c r="AE30" s="2">
        <v>69354.374374999999</v>
      </c>
      <c r="AF30" s="2">
        <v>5705.5671204545451</v>
      </c>
      <c r="AG30" s="2" t="s">
        <v>43</v>
      </c>
      <c r="AH30" s="2">
        <v>1228049.8215509255</v>
      </c>
      <c r="AI30" s="2">
        <v>799011.45797124994</v>
      </c>
      <c r="AJ30" s="3">
        <v>18311802.920782533</v>
      </c>
      <c r="AK30" s="3">
        <v>49469488.185537674</v>
      </c>
      <c r="AL30" s="3">
        <v>27466858.129859645</v>
      </c>
      <c r="AM30" s="2">
        <v>2227016.3834440103</v>
      </c>
      <c r="AN30" s="2">
        <v>1095561.0269297641</v>
      </c>
      <c r="AO30" s="2">
        <v>604599.12473333324</v>
      </c>
      <c r="AP30" s="3">
        <v>46264.904999999992</v>
      </c>
    </row>
    <row r="31" spans="1:42" s="14" customFormat="1" ht="19.5" customHeight="1">
      <c r="A31" s="4">
        <v>2020</v>
      </c>
      <c r="B31" s="5">
        <v>18907090.290700275</v>
      </c>
      <c r="C31" s="5">
        <v>1044113.9673647223</v>
      </c>
      <c r="D31" s="5" t="s">
        <v>43</v>
      </c>
      <c r="E31" s="5" t="s">
        <v>43</v>
      </c>
      <c r="F31" s="5">
        <v>1794730.4000000001</v>
      </c>
      <c r="G31" s="5">
        <v>1238176.3424242423</v>
      </c>
      <c r="H31" s="5">
        <v>9948556.8490885179</v>
      </c>
      <c r="I31" s="5">
        <v>10706487.48386893</v>
      </c>
      <c r="J31" s="5">
        <v>452996.33164444449</v>
      </c>
      <c r="K31" s="5">
        <v>1697203.3714074076</v>
      </c>
      <c r="L31" s="5">
        <v>1296592.1334384647</v>
      </c>
      <c r="M31" s="5">
        <v>55146.748031943294</v>
      </c>
      <c r="N31" s="5">
        <v>773764.30141600198</v>
      </c>
      <c r="O31" s="5">
        <v>2201922.394888889</v>
      </c>
      <c r="P31" s="5">
        <v>993736.63168595475</v>
      </c>
      <c r="Q31" s="5">
        <v>2766388.8379920106</v>
      </c>
      <c r="R31" s="5">
        <v>1307834.8832335086</v>
      </c>
      <c r="S31" s="5">
        <v>2088694.3661196199</v>
      </c>
      <c r="T31" s="5">
        <v>15523206.656175336</v>
      </c>
      <c r="U31" s="5">
        <v>16294332.439948216</v>
      </c>
      <c r="V31" s="5" t="s">
        <v>43</v>
      </c>
      <c r="W31" s="5" t="s">
        <v>43</v>
      </c>
      <c r="X31" s="5" t="s">
        <v>43</v>
      </c>
      <c r="Y31" s="5" t="s">
        <v>43</v>
      </c>
      <c r="Z31" s="5" t="s">
        <v>43</v>
      </c>
      <c r="AA31" s="5" t="s">
        <v>43</v>
      </c>
      <c r="AB31" s="5" t="s">
        <v>43</v>
      </c>
      <c r="AC31" s="5" t="s">
        <v>43</v>
      </c>
      <c r="AD31" s="5" t="s">
        <v>43</v>
      </c>
      <c r="AE31" s="5" t="s">
        <v>43</v>
      </c>
      <c r="AF31" s="5" t="s">
        <v>43</v>
      </c>
      <c r="AG31" s="5" t="s">
        <v>43</v>
      </c>
      <c r="AH31" s="5" t="s">
        <v>43</v>
      </c>
      <c r="AI31" s="5" t="s">
        <v>43</v>
      </c>
      <c r="AJ31" s="5" t="s">
        <v>43</v>
      </c>
      <c r="AK31" s="5" t="s">
        <v>43</v>
      </c>
      <c r="AL31" s="5" t="s">
        <v>43</v>
      </c>
      <c r="AM31" s="5" t="s">
        <v>43</v>
      </c>
      <c r="AN31" s="5" t="s">
        <v>43</v>
      </c>
      <c r="AO31" s="5" t="s">
        <v>43</v>
      </c>
      <c r="AP31" s="5" t="s">
        <v>43</v>
      </c>
    </row>
    <row r="32" spans="1:42">
      <c r="A32" s="23" t="s">
        <v>46</v>
      </c>
    </row>
    <row r="33" spans="1:42">
      <c r="A33" s="7" t="s">
        <v>47</v>
      </c>
      <c r="AC33" s="16"/>
      <c r="AD33" s="17"/>
      <c r="AE33" s="8"/>
      <c r="AF33" s="8"/>
      <c r="AG33" s="8"/>
      <c r="AH33" s="8"/>
    </row>
    <row r="34" spans="1:42" s="14" customFormat="1" ht="12" customHeight="1">
      <c r="A34" s="6" t="s">
        <v>37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6"/>
      <c r="AD34" s="1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>
      <c r="A35" s="15"/>
      <c r="U35" s="10"/>
      <c r="AC35" s="16"/>
      <c r="AD35" s="17"/>
      <c r="AE35" s="8"/>
      <c r="AF35" s="8"/>
      <c r="AG35" s="8"/>
      <c r="AH35" s="8"/>
    </row>
    <row r="36" spans="1:4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>
      <c r="B37" s="8"/>
      <c r="C37" s="8"/>
      <c r="D37" s="8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"/>
      <c r="X37" s="8"/>
      <c r="Y37" s="8"/>
      <c r="Z37" s="9"/>
      <c r="AA37" s="8"/>
      <c r="AB37" s="10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6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>
      <c r="B41" s="19"/>
      <c r="C41" s="8"/>
      <c r="K41" s="8"/>
      <c r="AC41" s="16"/>
    </row>
    <row r="42" spans="1:42">
      <c r="B42" s="19"/>
      <c r="C42" s="8"/>
      <c r="K42" s="9"/>
      <c r="AC42" s="16"/>
    </row>
    <row r="43" spans="1:42">
      <c r="B43" s="9">
        <f>B41*B42/1000</f>
        <v>0</v>
      </c>
      <c r="C43" s="8">
        <f>C41*C42/1000</f>
        <v>0</v>
      </c>
      <c r="K43" s="9">
        <f>K41*K42/1000</f>
        <v>0</v>
      </c>
      <c r="AC43" s="16"/>
    </row>
    <row r="44" spans="1:42">
      <c r="AC44" s="16"/>
      <c r="AD44" s="11"/>
    </row>
    <row r="45" spans="1:42">
      <c r="AC45" s="16"/>
    </row>
    <row r="46" spans="1:42">
      <c r="AC46" s="16"/>
    </row>
  </sheetData>
  <mergeCells count="1">
    <mergeCell ref="A1:AP1"/>
  </mergeCells>
  <phoneticPr fontId="2" type="noConversion"/>
  <pageMargins left="0.75" right="0.75" top="0.69" bottom="1" header="0" footer="0"/>
  <pageSetup orientation="landscape" horizontalDpi="4294967293" r:id="rId1"/>
  <headerFooter alignWithMargins="0">
    <oddFooter>&amp;L&amp;"Franklin Gothic Book,Normal"&amp;8]&amp;F&amp;R&amp;"Franklin Gothic Book,Normal"&amp;8Página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de produccion 1995-2020</vt:lpstr>
    </vt:vector>
  </TitlesOfParts>
  <Company>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dilenia.herrera</dc:creator>
  <cp:lastModifiedBy>Naurelsys Hernández Durán</cp:lastModifiedBy>
  <cp:lastPrinted>2012-05-03T13:31:26Z</cp:lastPrinted>
  <dcterms:created xsi:type="dcterms:W3CDTF">2008-12-12T13:13:56Z</dcterms:created>
  <dcterms:modified xsi:type="dcterms:W3CDTF">2022-08-25T15:49:27Z</dcterms:modified>
</cp:coreProperties>
</file>